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enovo\Documents\Data Science\MS Excel\Assingment 1\"/>
    </mc:Choice>
  </mc:AlternateContent>
  <xr:revisionPtr revIDLastSave="0" documentId="13_ncr:1_{D177615A-6BA3-4E24-973B-BCD17DA3E03A}" xr6:coauthVersionLast="47" xr6:coauthVersionMax="47" xr10:uidLastSave="{00000000-0000-0000-0000-000000000000}"/>
  <bookViews>
    <workbookView xWindow="690" yWindow="690" windowWidth="2400" windowHeight="585" firstSheet="1" activeTab="4" xr2:uid="{00000000-000D-0000-FFFF-FFFF00000000}"/>
  </bookViews>
  <sheets>
    <sheet name="ReadMe" sheetId="2" r:id="rId1"/>
    <sheet name="Question 8.a" sheetId="12" r:id="rId2"/>
    <sheet name="Question 8.b" sheetId="13" r:id="rId3"/>
    <sheet name="Question 8.c" sheetId="14" r:id="rId4"/>
    <sheet name="Question 8.d" sheetId="15" r:id="rId5"/>
    <sheet name="Bank_Personal_Loan_Modelling" sheetId="1" r:id="rId6"/>
    <sheet name="Question 10" sheetId="16" r:id="rId7"/>
    <sheet name="Question 2" sheetId="4" r:id="rId8"/>
    <sheet name="Question 5" sheetId="8" r:id="rId9"/>
    <sheet name="Question 6" sheetId="9" r:id="rId10"/>
    <sheet name="Question 7" sheetId="10" r:id="rId11"/>
    <sheet name="Question 7.1" sheetId="17" r:id="rId12"/>
    <sheet name="Question 9" sheetId="11" r:id="rId13"/>
    <sheet name="Question 3" sheetId="5" r:id="rId14"/>
    <sheet name="Question 4" sheetId="6" r:id="rId15"/>
    <sheet name="Question 1" sheetId="3" r:id="rId16"/>
  </sheets>
  <definedNames>
    <definedName name="_xlnm._FilterDatabase" localSheetId="5" hidden="1">Bank_Personal_Loan_Modelling!$A$1:$O$5001</definedName>
    <definedName name="_xlnm._FilterDatabase" localSheetId="13" hidden="1">'Question 3'!$A$1:$A$5001</definedName>
    <definedName name="_xlnm._FilterDatabase" localSheetId="8" hidden="1">'Question 5'!$H$1:$J$468</definedName>
    <definedName name="_xlnm._FilterDatabase" localSheetId="10" hidden="1">'Question 7'!$A$1:$B$5001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17" l="1"/>
  <c r="G7" i="17"/>
  <c r="F3" i="5"/>
  <c r="I3" i="3"/>
  <c r="I2" i="9" l="1"/>
  <c r="G5003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K6" i="8" a="1"/>
  <c r="K6" i="8" s="1"/>
  <c r="K5" i="8" a="1"/>
  <c r="K5" i="8" s="1"/>
  <c r="K21" i="8" a="1"/>
  <c r="K21" i="8" s="1"/>
  <c r="K20" i="8" a="1"/>
  <c r="K20" i="8" s="1"/>
  <c r="K19" i="8" a="1"/>
  <c r="K19" i="8" s="1"/>
  <c r="K18" i="8" a="1"/>
  <c r="K18" i="8" s="1"/>
  <c r="K17" i="8" a="1"/>
  <c r="K17" i="8" s="1"/>
  <c r="K16" i="8" a="1"/>
  <c r="K16" i="8" s="1"/>
  <c r="K15" i="8" a="1"/>
  <c r="K15" i="8" s="1"/>
  <c r="K14" i="8" a="1"/>
  <c r="K14" i="8" s="1"/>
  <c r="K13" i="8" a="1"/>
  <c r="K13" i="8" s="1"/>
  <c r="K12" i="8" a="1"/>
  <c r="K12" i="8" s="1"/>
  <c r="K11" i="8" a="1"/>
  <c r="K11" i="8" s="1"/>
  <c r="K10" i="8" a="1"/>
  <c r="K10" i="8" s="1"/>
  <c r="K9" i="8" a="1"/>
  <c r="K9" i="8" s="1"/>
  <c r="K8" i="8" a="1"/>
  <c r="K8" i="8" s="1"/>
  <c r="K7" i="8" a="1"/>
  <c r="K7" i="8" s="1"/>
  <c r="K4" i="8" a="1"/>
  <c r="K4" i="8" s="1"/>
  <c r="K3" i="8" a="1"/>
  <c r="K3" i="8" s="1"/>
  <c r="K2" i="8" a="1"/>
  <c r="K2" i="8" s="1"/>
  <c r="K28" i="8" a="1"/>
  <c r="K28" i="8" s="1"/>
  <c r="K22" i="8"/>
  <c r="K23" i="8"/>
  <c r="K24" i="8"/>
  <c r="K25" i="8"/>
  <c r="K26" i="8"/>
  <c r="K27" i="8"/>
  <c r="K29" i="8"/>
  <c r="K30" i="8"/>
  <c r="K31" i="8"/>
  <c r="K32" i="8"/>
  <c r="K33" i="8"/>
  <c r="K34" i="8"/>
  <c r="K35" i="8"/>
  <c r="K36" i="8"/>
  <c r="K37" i="8"/>
  <c r="E2" i="8"/>
  <c r="C2" i="8" a="1"/>
  <c r="E177" i="8" s="1"/>
  <c r="I3" i="5"/>
  <c r="H3" i="5"/>
  <c r="G3" i="5"/>
  <c r="D5001" i="5" a="1"/>
  <c r="D5001" i="5" s="1"/>
  <c r="D5000" i="5" a="1"/>
  <c r="D5000" i="5" s="1"/>
  <c r="D4999" i="5" a="1"/>
  <c r="D4999" i="5" s="1"/>
  <c r="D4998" i="5" a="1"/>
  <c r="D4998" i="5" s="1"/>
  <c r="D4997" i="5" a="1"/>
  <c r="D4997" i="5" s="1"/>
  <c r="D4996" i="5" a="1"/>
  <c r="D4996" i="5" s="1"/>
  <c r="D4995" i="5" a="1"/>
  <c r="D4995" i="5" s="1"/>
  <c r="D4994" i="5" a="1"/>
  <c r="D4994" i="5" s="1"/>
  <c r="D4993" i="5" a="1"/>
  <c r="D4993" i="5" s="1"/>
  <c r="D4992" i="5" a="1"/>
  <c r="D4992" i="5" s="1"/>
  <c r="D4991" i="5" a="1"/>
  <c r="D4991" i="5" s="1"/>
  <c r="D4990" i="5" a="1"/>
  <c r="D4990" i="5" s="1"/>
  <c r="D4989" i="5" a="1"/>
  <c r="D4989" i="5" s="1"/>
  <c r="D4988" i="5" a="1"/>
  <c r="D4988" i="5" s="1"/>
  <c r="D4987" i="5" a="1"/>
  <c r="D4987" i="5" s="1"/>
  <c r="D4986" i="5" a="1"/>
  <c r="D4986" i="5" s="1"/>
  <c r="D4985" i="5" a="1"/>
  <c r="D4985" i="5" s="1"/>
  <c r="D4984" i="5" a="1"/>
  <c r="D4984" i="5" s="1"/>
  <c r="D4983" i="5" a="1"/>
  <c r="D4983" i="5" s="1"/>
  <c r="D4982" i="5" a="1"/>
  <c r="D4982" i="5" s="1"/>
  <c r="D4981" i="5" a="1"/>
  <c r="D4981" i="5" s="1"/>
  <c r="D4980" i="5" a="1"/>
  <c r="D4980" i="5" s="1"/>
  <c r="D4979" i="5" a="1"/>
  <c r="D4979" i="5" s="1"/>
  <c r="D4978" i="5" a="1"/>
  <c r="D4978" i="5" s="1"/>
  <c r="D4977" i="5" a="1"/>
  <c r="D4977" i="5" s="1"/>
  <c r="D4976" i="5" a="1"/>
  <c r="D4976" i="5" s="1"/>
  <c r="D4975" i="5" a="1"/>
  <c r="D4975" i="5" s="1"/>
  <c r="D4974" i="5" a="1"/>
  <c r="D4974" i="5" s="1"/>
  <c r="D4973" i="5" a="1"/>
  <c r="D4973" i="5" s="1"/>
  <c r="D4972" i="5" a="1"/>
  <c r="D4972" i="5" s="1"/>
  <c r="D4971" i="5" a="1"/>
  <c r="D4971" i="5" s="1"/>
  <c r="D4970" i="5" a="1"/>
  <c r="D4970" i="5" s="1"/>
  <c r="D4969" i="5" a="1"/>
  <c r="D4969" i="5" s="1"/>
  <c r="D4968" i="5" a="1"/>
  <c r="D4968" i="5" s="1"/>
  <c r="D4967" i="5" a="1"/>
  <c r="D4967" i="5" s="1"/>
  <c r="D4966" i="5" a="1"/>
  <c r="D4966" i="5" s="1"/>
  <c r="D4965" i="5" a="1"/>
  <c r="D4965" i="5" s="1"/>
  <c r="D4964" i="5" a="1"/>
  <c r="D4964" i="5" s="1"/>
  <c r="D4963" i="5" a="1"/>
  <c r="D4963" i="5" s="1"/>
  <c r="D4962" i="5" a="1"/>
  <c r="D4962" i="5" s="1"/>
  <c r="D4961" i="5" a="1"/>
  <c r="D4961" i="5" s="1"/>
  <c r="D4960" i="5" a="1"/>
  <c r="D4960" i="5" s="1"/>
  <c r="D4959" i="5" a="1"/>
  <c r="D4959" i="5" s="1"/>
  <c r="D4958" i="5" a="1"/>
  <c r="D4958" i="5" s="1"/>
  <c r="D4957" i="5" a="1"/>
  <c r="D4957" i="5" s="1"/>
  <c r="D4956" i="5" a="1"/>
  <c r="D4956" i="5" s="1"/>
  <c r="D4955" i="5" a="1"/>
  <c r="D4955" i="5" s="1"/>
  <c r="D4954" i="5" a="1"/>
  <c r="D4954" i="5" s="1"/>
  <c r="D4953" i="5" a="1"/>
  <c r="D4953" i="5" s="1"/>
  <c r="D4952" i="5" a="1"/>
  <c r="D4952" i="5" s="1"/>
  <c r="D4951" i="5" a="1"/>
  <c r="D4951" i="5" s="1"/>
  <c r="D4950" i="5" a="1"/>
  <c r="D4950" i="5" s="1"/>
  <c r="D4949" i="5" a="1"/>
  <c r="D4949" i="5" s="1"/>
  <c r="D4948" i="5" a="1"/>
  <c r="D4948" i="5" s="1"/>
  <c r="D4947" i="5" a="1"/>
  <c r="D4947" i="5" s="1"/>
  <c r="D4946" i="5" a="1"/>
  <c r="D4946" i="5" s="1"/>
  <c r="D4945" i="5" a="1"/>
  <c r="D4945" i="5" s="1"/>
  <c r="D4944" i="5" a="1"/>
  <c r="D4944" i="5" s="1"/>
  <c r="D4943" i="5" a="1"/>
  <c r="D4943" i="5" s="1"/>
  <c r="D4942" i="5" a="1"/>
  <c r="D4942" i="5" s="1"/>
  <c r="D4941" i="5" a="1"/>
  <c r="D4941" i="5" s="1"/>
  <c r="D4940" i="5" a="1"/>
  <c r="D4940" i="5" s="1"/>
  <c r="D4939" i="5" a="1"/>
  <c r="D4939" i="5" s="1"/>
  <c r="D4938" i="5" a="1"/>
  <c r="D4938" i="5" s="1"/>
  <c r="D4937" i="5" a="1"/>
  <c r="D4937" i="5" s="1"/>
  <c r="D4936" i="5" a="1"/>
  <c r="D4936" i="5" s="1"/>
  <c r="D4935" i="5" a="1"/>
  <c r="D4935" i="5" s="1"/>
  <c r="D4934" i="5" a="1"/>
  <c r="D4934" i="5" s="1"/>
  <c r="D4933" i="5" a="1"/>
  <c r="D4933" i="5" s="1"/>
  <c r="D4932" i="5" a="1"/>
  <c r="D4932" i="5" s="1"/>
  <c r="D4931" i="5" a="1"/>
  <c r="D4931" i="5" s="1"/>
  <c r="D4930" i="5" a="1"/>
  <c r="D4930" i="5" s="1"/>
  <c r="D4929" i="5" a="1"/>
  <c r="D4929" i="5" s="1"/>
  <c r="D4928" i="5" a="1"/>
  <c r="D4928" i="5" s="1"/>
  <c r="D4927" i="5" a="1"/>
  <c r="D4927" i="5" s="1"/>
  <c r="D4926" i="5" a="1"/>
  <c r="D4926" i="5" s="1"/>
  <c r="D4925" i="5" a="1"/>
  <c r="D4925" i="5" s="1"/>
  <c r="D4924" i="5" a="1"/>
  <c r="D4924" i="5" s="1"/>
  <c r="D4923" i="5" a="1"/>
  <c r="D4923" i="5" s="1"/>
  <c r="D4922" i="5" a="1"/>
  <c r="D4922" i="5" s="1"/>
  <c r="D4921" i="5" a="1"/>
  <c r="D4921" i="5" s="1"/>
  <c r="D4920" i="5" a="1"/>
  <c r="D4920" i="5" s="1"/>
  <c r="D4919" i="5" a="1"/>
  <c r="D4919" i="5" s="1"/>
  <c r="D4918" i="5" a="1"/>
  <c r="D4918" i="5" s="1"/>
  <c r="D4917" i="5" a="1"/>
  <c r="D4917" i="5" s="1"/>
  <c r="D4916" i="5" a="1"/>
  <c r="D4916" i="5" s="1"/>
  <c r="D4915" i="5" a="1"/>
  <c r="D4915" i="5" s="1"/>
  <c r="D4914" i="5" a="1"/>
  <c r="D4914" i="5" s="1"/>
  <c r="D4913" i="5" a="1"/>
  <c r="D4913" i="5" s="1"/>
  <c r="D4912" i="5" a="1"/>
  <c r="D4912" i="5" s="1"/>
  <c r="D4911" i="5" a="1"/>
  <c r="D4911" i="5" s="1"/>
  <c r="D4910" i="5" a="1"/>
  <c r="D4910" i="5" s="1"/>
  <c r="D4909" i="5" a="1"/>
  <c r="D4909" i="5" s="1"/>
  <c r="D4908" i="5" a="1"/>
  <c r="D4908" i="5" s="1"/>
  <c r="D4907" i="5" a="1"/>
  <c r="D4907" i="5" s="1"/>
  <c r="D4906" i="5" a="1"/>
  <c r="D4906" i="5" s="1"/>
  <c r="D4905" i="5" a="1"/>
  <c r="D4905" i="5" s="1"/>
  <c r="D4904" i="5" a="1"/>
  <c r="D4904" i="5" s="1"/>
  <c r="D4903" i="5" a="1"/>
  <c r="D4903" i="5" s="1"/>
  <c r="D4902" i="5" a="1"/>
  <c r="D4902" i="5" s="1"/>
  <c r="D4901" i="5" a="1"/>
  <c r="D4901" i="5" s="1"/>
  <c r="D4900" i="5" a="1"/>
  <c r="D4900" i="5" s="1"/>
  <c r="D4899" i="5" a="1"/>
  <c r="D4899" i="5" s="1"/>
  <c r="D4898" i="5" a="1"/>
  <c r="D4898" i="5" s="1"/>
  <c r="D4897" i="5" a="1"/>
  <c r="D4897" i="5" s="1"/>
  <c r="D4896" i="5" a="1"/>
  <c r="D4896" i="5" s="1"/>
  <c r="D4895" i="5" a="1"/>
  <c r="D4895" i="5" s="1"/>
  <c r="D4894" i="5" a="1"/>
  <c r="D4894" i="5" s="1"/>
  <c r="D4893" i="5" a="1"/>
  <c r="D4893" i="5" s="1"/>
  <c r="D4892" i="5" a="1"/>
  <c r="D4892" i="5" s="1"/>
  <c r="D4891" i="5" a="1"/>
  <c r="D4891" i="5" s="1"/>
  <c r="D4890" i="5" a="1"/>
  <c r="D4890" i="5" s="1"/>
  <c r="D4889" i="5" a="1"/>
  <c r="D4889" i="5" s="1"/>
  <c r="D4888" i="5" a="1"/>
  <c r="D4888" i="5" s="1"/>
  <c r="D4887" i="5" a="1"/>
  <c r="D4887" i="5" s="1"/>
  <c r="D4886" i="5" a="1"/>
  <c r="D4886" i="5" s="1"/>
  <c r="D4885" i="5" a="1"/>
  <c r="D4885" i="5" s="1"/>
  <c r="D4884" i="5" a="1"/>
  <c r="D4884" i="5" s="1"/>
  <c r="D4883" i="5" a="1"/>
  <c r="D4883" i="5" s="1"/>
  <c r="D4882" i="5" a="1"/>
  <c r="D4882" i="5" s="1"/>
  <c r="D4881" i="5" a="1"/>
  <c r="D4881" i="5" s="1"/>
  <c r="D4880" i="5" a="1"/>
  <c r="D4880" i="5" s="1"/>
  <c r="D4879" i="5" a="1"/>
  <c r="D4879" i="5" s="1"/>
  <c r="D4878" i="5" a="1"/>
  <c r="D4878" i="5" s="1"/>
  <c r="D4877" i="5" a="1"/>
  <c r="D4877" i="5" s="1"/>
  <c r="D4876" i="5" a="1"/>
  <c r="D4876" i="5" s="1"/>
  <c r="D4875" i="5" a="1"/>
  <c r="D4875" i="5" s="1"/>
  <c r="D4874" i="5" a="1"/>
  <c r="D4874" i="5" s="1"/>
  <c r="D4873" i="5" a="1"/>
  <c r="D4873" i="5" s="1"/>
  <c r="D4872" i="5" a="1"/>
  <c r="D4872" i="5" s="1"/>
  <c r="D4871" i="5" a="1"/>
  <c r="D4871" i="5" s="1"/>
  <c r="D4870" i="5" a="1"/>
  <c r="D4870" i="5" s="1"/>
  <c r="D4869" i="5" a="1"/>
  <c r="D4869" i="5" s="1"/>
  <c r="D4868" i="5" a="1"/>
  <c r="D4868" i="5" s="1"/>
  <c r="D4867" i="5" a="1"/>
  <c r="D4867" i="5" s="1"/>
  <c r="D4866" i="5" a="1"/>
  <c r="D4866" i="5" s="1"/>
  <c r="D4865" i="5" a="1"/>
  <c r="D4865" i="5" s="1"/>
  <c r="D4864" i="5" a="1"/>
  <c r="D4864" i="5" s="1"/>
  <c r="D4863" i="5" a="1"/>
  <c r="D4863" i="5" s="1"/>
  <c r="D4862" i="5" a="1"/>
  <c r="D4862" i="5" s="1"/>
  <c r="D4861" i="5" a="1"/>
  <c r="D4861" i="5" s="1"/>
  <c r="D4860" i="5" a="1"/>
  <c r="D4860" i="5" s="1"/>
  <c r="D4859" i="5" a="1"/>
  <c r="D4859" i="5" s="1"/>
  <c r="D4858" i="5" a="1"/>
  <c r="D4858" i="5" s="1"/>
  <c r="D4857" i="5" a="1"/>
  <c r="D4857" i="5" s="1"/>
  <c r="D4856" i="5" a="1"/>
  <c r="D4856" i="5" s="1"/>
  <c r="D4855" i="5" a="1"/>
  <c r="D4855" i="5" s="1"/>
  <c r="D4854" i="5" a="1"/>
  <c r="D4854" i="5" s="1"/>
  <c r="D4853" i="5" a="1"/>
  <c r="D4853" i="5" s="1"/>
  <c r="D4852" i="5" a="1"/>
  <c r="D4852" i="5" s="1"/>
  <c r="D4851" i="5" a="1"/>
  <c r="D4851" i="5" s="1"/>
  <c r="D4850" i="5" a="1"/>
  <c r="D4850" i="5" s="1"/>
  <c r="D4849" i="5" a="1"/>
  <c r="D4849" i="5" s="1"/>
  <c r="D4848" i="5" a="1"/>
  <c r="D4848" i="5" s="1"/>
  <c r="D4847" i="5" a="1"/>
  <c r="D4847" i="5" s="1"/>
  <c r="D4846" i="5" a="1"/>
  <c r="D4846" i="5" s="1"/>
  <c r="D4845" i="5" a="1"/>
  <c r="D4845" i="5" s="1"/>
  <c r="D4844" i="5" a="1"/>
  <c r="D4844" i="5" s="1"/>
  <c r="D4843" i="5" a="1"/>
  <c r="D4843" i="5" s="1"/>
  <c r="D4842" i="5" a="1"/>
  <c r="D4842" i="5" s="1"/>
  <c r="D4841" i="5" a="1"/>
  <c r="D4841" i="5" s="1"/>
  <c r="D4840" i="5" a="1"/>
  <c r="D4840" i="5" s="1"/>
  <c r="D4839" i="5" a="1"/>
  <c r="D4839" i="5" s="1"/>
  <c r="D4838" i="5" a="1"/>
  <c r="D4838" i="5" s="1"/>
  <c r="D4837" i="5" a="1"/>
  <c r="D4837" i="5" s="1"/>
  <c r="D4836" i="5" a="1"/>
  <c r="D4836" i="5" s="1"/>
  <c r="D4835" i="5" a="1"/>
  <c r="D4835" i="5" s="1"/>
  <c r="D4834" i="5" a="1"/>
  <c r="D4834" i="5" s="1"/>
  <c r="D4833" i="5" a="1"/>
  <c r="D4833" i="5" s="1"/>
  <c r="D4832" i="5" a="1"/>
  <c r="D4832" i="5" s="1"/>
  <c r="D4831" i="5" a="1"/>
  <c r="D4831" i="5" s="1"/>
  <c r="D4830" i="5"/>
  <c r="D4830" i="5" a="1"/>
  <c r="D4829" i="5" a="1"/>
  <c r="D4829" i="5" s="1"/>
  <c r="D4828" i="5" a="1"/>
  <c r="D4828" i="5" s="1"/>
  <c r="D4827" i="5" a="1"/>
  <c r="D4827" i="5" s="1"/>
  <c r="D4826" i="5" a="1"/>
  <c r="D4826" i="5" s="1"/>
  <c r="D4825" i="5" a="1"/>
  <c r="D4825" i="5" s="1"/>
  <c r="D4824" i="5" a="1"/>
  <c r="D4824" i="5" s="1"/>
  <c r="D4823" i="5" a="1"/>
  <c r="D4823" i="5" s="1"/>
  <c r="D4822" i="5" a="1"/>
  <c r="D4822" i="5" s="1"/>
  <c r="D4821" i="5" a="1"/>
  <c r="D4821" i="5" s="1"/>
  <c r="D4820" i="5" a="1"/>
  <c r="D4820" i="5" s="1"/>
  <c r="D4819" i="5" a="1"/>
  <c r="D4819" i="5" s="1"/>
  <c r="D4818" i="5" a="1"/>
  <c r="D4818" i="5" s="1"/>
  <c r="D4817" i="5" a="1"/>
  <c r="D4817" i="5" s="1"/>
  <c r="D4816" i="5" a="1"/>
  <c r="D4816" i="5" s="1"/>
  <c r="D4815" i="5" a="1"/>
  <c r="D4815" i="5" s="1"/>
  <c r="D4814" i="5" a="1"/>
  <c r="D4814" i="5" s="1"/>
  <c r="D4813" i="5" a="1"/>
  <c r="D4813" i="5" s="1"/>
  <c r="D4812" i="5" a="1"/>
  <c r="D4812" i="5" s="1"/>
  <c r="D4811" i="5" a="1"/>
  <c r="D4811" i="5" s="1"/>
  <c r="D4810" i="5" a="1"/>
  <c r="D4810" i="5" s="1"/>
  <c r="D4809" i="5" a="1"/>
  <c r="D4809" i="5" s="1"/>
  <c r="D4808" i="5" a="1"/>
  <c r="D4808" i="5" s="1"/>
  <c r="D4807" i="5" a="1"/>
  <c r="D4807" i="5" s="1"/>
  <c r="D4806" i="5" a="1"/>
  <c r="D4806" i="5" s="1"/>
  <c r="D4805" i="5" a="1"/>
  <c r="D4805" i="5" s="1"/>
  <c r="D4804" i="5" a="1"/>
  <c r="D4804" i="5" s="1"/>
  <c r="D4803" i="5" a="1"/>
  <c r="D4803" i="5" s="1"/>
  <c r="D4802" i="5" a="1"/>
  <c r="D4802" i="5" s="1"/>
  <c r="D4801" i="5" a="1"/>
  <c r="D4801" i="5" s="1"/>
  <c r="D4800" i="5" a="1"/>
  <c r="D4800" i="5" s="1"/>
  <c r="D4799" i="5" a="1"/>
  <c r="D4799" i="5" s="1"/>
  <c r="D4798" i="5" a="1"/>
  <c r="D4798" i="5" s="1"/>
  <c r="D4797" i="5" a="1"/>
  <c r="D4797" i="5" s="1"/>
  <c r="D4796" i="5" a="1"/>
  <c r="D4796" i="5" s="1"/>
  <c r="D4795" i="5" a="1"/>
  <c r="D4795" i="5" s="1"/>
  <c r="D4794" i="5" a="1"/>
  <c r="D4794" i="5" s="1"/>
  <c r="D4793" i="5" a="1"/>
  <c r="D4793" i="5" s="1"/>
  <c r="D4792" i="5" a="1"/>
  <c r="D4792" i="5" s="1"/>
  <c r="D4791" i="5" a="1"/>
  <c r="D4791" i="5" s="1"/>
  <c r="D4790" i="5" a="1"/>
  <c r="D4790" i="5" s="1"/>
  <c r="D4789" i="5" a="1"/>
  <c r="D4789" i="5" s="1"/>
  <c r="D4788" i="5" a="1"/>
  <c r="D4788" i="5" s="1"/>
  <c r="D4787" i="5" a="1"/>
  <c r="D4787" i="5" s="1"/>
  <c r="D4786" i="5" a="1"/>
  <c r="D4786" i="5" s="1"/>
  <c r="D4785" i="5" a="1"/>
  <c r="D4785" i="5" s="1"/>
  <c r="D4784" i="5" a="1"/>
  <c r="D4784" i="5" s="1"/>
  <c r="D4783" i="5" a="1"/>
  <c r="D4783" i="5" s="1"/>
  <c r="D4782" i="5" a="1"/>
  <c r="D4782" i="5" s="1"/>
  <c r="D4781" i="5" a="1"/>
  <c r="D4781" i="5" s="1"/>
  <c r="D4780" i="5" a="1"/>
  <c r="D4780" i="5" s="1"/>
  <c r="D4779" i="5" a="1"/>
  <c r="D4779" i="5" s="1"/>
  <c r="D4778" i="5" a="1"/>
  <c r="D4778" i="5" s="1"/>
  <c r="D4777" i="5" a="1"/>
  <c r="D4777" i="5" s="1"/>
  <c r="D4776" i="5" a="1"/>
  <c r="D4776" i="5" s="1"/>
  <c r="D4775" i="5" a="1"/>
  <c r="D4775" i="5" s="1"/>
  <c r="D4774" i="5" a="1"/>
  <c r="D4774" i="5" s="1"/>
  <c r="D4773" i="5" a="1"/>
  <c r="D4773" i="5" s="1"/>
  <c r="D4772" i="5" a="1"/>
  <c r="D4772" i="5" s="1"/>
  <c r="D4771" i="5" a="1"/>
  <c r="D4771" i="5" s="1"/>
  <c r="D4770" i="5" a="1"/>
  <c r="D4770" i="5" s="1"/>
  <c r="D4769" i="5" a="1"/>
  <c r="D4769" i="5" s="1"/>
  <c r="D4768" i="5" a="1"/>
  <c r="D4768" i="5" s="1"/>
  <c r="D4767" i="5" a="1"/>
  <c r="D4767" i="5" s="1"/>
  <c r="D4766" i="5" a="1"/>
  <c r="D4766" i="5" s="1"/>
  <c r="D4765" i="5" a="1"/>
  <c r="D4765" i="5" s="1"/>
  <c r="D4764" i="5" a="1"/>
  <c r="D4764" i="5" s="1"/>
  <c r="D4763" i="5" a="1"/>
  <c r="D4763" i="5" s="1"/>
  <c r="D4762" i="5" a="1"/>
  <c r="D4762" i="5" s="1"/>
  <c r="D4761" i="5" a="1"/>
  <c r="D4761" i="5" s="1"/>
  <c r="D4760" i="5" a="1"/>
  <c r="D4760" i="5" s="1"/>
  <c r="D4759" i="5" a="1"/>
  <c r="D4759" i="5" s="1"/>
  <c r="D4758" i="5" a="1"/>
  <c r="D4758" i="5" s="1"/>
  <c r="D4757" i="5" a="1"/>
  <c r="D4757" i="5" s="1"/>
  <c r="D4756" i="5" a="1"/>
  <c r="D4756" i="5" s="1"/>
  <c r="D4755" i="5" a="1"/>
  <c r="D4755" i="5" s="1"/>
  <c r="D4754" i="5" a="1"/>
  <c r="D4754" i="5" s="1"/>
  <c r="D4753" i="5" a="1"/>
  <c r="D4753" i="5" s="1"/>
  <c r="D4752" i="5" a="1"/>
  <c r="D4752" i="5" s="1"/>
  <c r="D4751" i="5" a="1"/>
  <c r="D4751" i="5" s="1"/>
  <c r="D4750" i="5" a="1"/>
  <c r="D4750" i="5" s="1"/>
  <c r="D4749" i="5" a="1"/>
  <c r="D4749" i="5" s="1"/>
  <c r="D4748" i="5" a="1"/>
  <c r="D4748" i="5" s="1"/>
  <c r="D4747" i="5" a="1"/>
  <c r="D4747" i="5" s="1"/>
  <c r="D4746" i="5" a="1"/>
  <c r="D4746" i="5" s="1"/>
  <c r="D4745" i="5" a="1"/>
  <c r="D4745" i="5" s="1"/>
  <c r="D4744" i="5" a="1"/>
  <c r="D4744" i="5" s="1"/>
  <c r="D4743" i="5" a="1"/>
  <c r="D4743" i="5" s="1"/>
  <c r="D4742" i="5" a="1"/>
  <c r="D4742" i="5" s="1"/>
  <c r="D4741" i="5" a="1"/>
  <c r="D4741" i="5" s="1"/>
  <c r="D4740" i="5" a="1"/>
  <c r="D4740" i="5" s="1"/>
  <c r="D4739" i="5" a="1"/>
  <c r="D4739" i="5" s="1"/>
  <c r="D4738" i="5" a="1"/>
  <c r="D4738" i="5" s="1"/>
  <c r="D4737" i="5" a="1"/>
  <c r="D4737" i="5" s="1"/>
  <c r="D4736" i="5" a="1"/>
  <c r="D4736" i="5" s="1"/>
  <c r="D4735" i="5" a="1"/>
  <c r="D4735" i="5" s="1"/>
  <c r="D4734" i="5" a="1"/>
  <c r="D4734" i="5" s="1"/>
  <c r="D4733" i="5" a="1"/>
  <c r="D4733" i="5" s="1"/>
  <c r="D4732" i="5" a="1"/>
  <c r="D4732" i="5" s="1"/>
  <c r="D4731" i="5" a="1"/>
  <c r="D4731" i="5" s="1"/>
  <c r="D4730" i="5" a="1"/>
  <c r="D4730" i="5" s="1"/>
  <c r="D4729" i="5" a="1"/>
  <c r="D4729" i="5" s="1"/>
  <c r="D4728" i="5" a="1"/>
  <c r="D4728" i="5" s="1"/>
  <c r="D4727" i="5" a="1"/>
  <c r="D4727" i="5" s="1"/>
  <c r="D4726" i="5" a="1"/>
  <c r="D4726" i="5" s="1"/>
  <c r="D4725" i="5" a="1"/>
  <c r="D4725" i="5" s="1"/>
  <c r="D4724" i="5" a="1"/>
  <c r="D4724" i="5" s="1"/>
  <c r="D4723" i="5" a="1"/>
  <c r="D4723" i="5" s="1"/>
  <c r="D4722" i="5" a="1"/>
  <c r="D4722" i="5" s="1"/>
  <c r="D4721" i="5" a="1"/>
  <c r="D4721" i="5" s="1"/>
  <c r="D4720" i="5" a="1"/>
  <c r="D4720" i="5" s="1"/>
  <c r="D4719" i="5" a="1"/>
  <c r="D4719" i="5" s="1"/>
  <c r="D4718" i="5" a="1"/>
  <c r="D4718" i="5" s="1"/>
  <c r="D4717" i="5" a="1"/>
  <c r="D4717" i="5" s="1"/>
  <c r="D4716" i="5" a="1"/>
  <c r="D4716" i="5" s="1"/>
  <c r="D4715" i="5" a="1"/>
  <c r="D4715" i="5" s="1"/>
  <c r="D4714" i="5" a="1"/>
  <c r="D4714" i="5" s="1"/>
  <c r="D4713" i="5" a="1"/>
  <c r="D4713" i="5" s="1"/>
  <c r="D4712" i="5" a="1"/>
  <c r="D4712" i="5" s="1"/>
  <c r="D4711" i="5" a="1"/>
  <c r="D4711" i="5" s="1"/>
  <c r="D4710" i="5" a="1"/>
  <c r="D4710" i="5" s="1"/>
  <c r="D4709" i="5" a="1"/>
  <c r="D4709" i="5" s="1"/>
  <c r="D4708" i="5" a="1"/>
  <c r="D4708" i="5" s="1"/>
  <c r="D4707" i="5" a="1"/>
  <c r="D4707" i="5" s="1"/>
  <c r="D4706" i="5"/>
  <c r="D4706" i="5" a="1"/>
  <c r="D4705" i="5" a="1"/>
  <c r="D4705" i="5" s="1"/>
  <c r="D4704" i="5" a="1"/>
  <c r="D4704" i="5" s="1"/>
  <c r="D4703" i="5" a="1"/>
  <c r="D4703" i="5" s="1"/>
  <c r="D4702" i="5" a="1"/>
  <c r="D4702" i="5" s="1"/>
  <c r="D4701" i="5" a="1"/>
  <c r="D4701" i="5" s="1"/>
  <c r="D4700" i="5" a="1"/>
  <c r="D4700" i="5" s="1"/>
  <c r="D4699" i="5" a="1"/>
  <c r="D4699" i="5" s="1"/>
  <c r="D4698" i="5" a="1"/>
  <c r="D4698" i="5" s="1"/>
  <c r="D4697" i="5" a="1"/>
  <c r="D4697" i="5" s="1"/>
  <c r="D4696" i="5" a="1"/>
  <c r="D4696" i="5" s="1"/>
  <c r="D4695" i="5" a="1"/>
  <c r="D4695" i="5" s="1"/>
  <c r="D4694" i="5" a="1"/>
  <c r="D4694" i="5" s="1"/>
  <c r="D4693" i="5" a="1"/>
  <c r="D4693" i="5" s="1"/>
  <c r="D4692" i="5" a="1"/>
  <c r="D4692" i="5" s="1"/>
  <c r="D4691" i="5" a="1"/>
  <c r="D4691" i="5" s="1"/>
  <c r="D4690" i="5" a="1"/>
  <c r="D4690" i="5" s="1"/>
  <c r="D4689" i="5" a="1"/>
  <c r="D4689" i="5" s="1"/>
  <c r="D4688" i="5" a="1"/>
  <c r="D4688" i="5" s="1"/>
  <c r="D4687" i="5" a="1"/>
  <c r="D4687" i="5" s="1"/>
  <c r="D4686" i="5" a="1"/>
  <c r="D4686" i="5" s="1"/>
  <c r="D4685" i="5" a="1"/>
  <c r="D4685" i="5" s="1"/>
  <c r="D4684" i="5" a="1"/>
  <c r="D4684" i="5" s="1"/>
  <c r="D4683" i="5" a="1"/>
  <c r="D4683" i="5" s="1"/>
  <c r="D4682" i="5" a="1"/>
  <c r="D4682" i="5" s="1"/>
  <c r="D4681" i="5" a="1"/>
  <c r="D4681" i="5" s="1"/>
  <c r="D4680" i="5" a="1"/>
  <c r="D4680" i="5" s="1"/>
  <c r="D4679" i="5" a="1"/>
  <c r="D4679" i="5" s="1"/>
  <c r="D4678" i="5" a="1"/>
  <c r="D4678" i="5" s="1"/>
  <c r="D4677" i="5" a="1"/>
  <c r="D4677" i="5" s="1"/>
  <c r="D4676" i="5" a="1"/>
  <c r="D4676" i="5" s="1"/>
  <c r="D4675" i="5" a="1"/>
  <c r="D4675" i="5" s="1"/>
  <c r="D4674" i="5" a="1"/>
  <c r="D4674" i="5" s="1"/>
  <c r="D4673" i="5" a="1"/>
  <c r="D4673" i="5" s="1"/>
  <c r="D4672" i="5" a="1"/>
  <c r="D4672" i="5" s="1"/>
  <c r="D4671" i="5" a="1"/>
  <c r="D4671" i="5" s="1"/>
  <c r="D4670" i="5" a="1"/>
  <c r="D4670" i="5" s="1"/>
  <c r="D4669" i="5" a="1"/>
  <c r="D4669" i="5" s="1"/>
  <c r="D4668" i="5" a="1"/>
  <c r="D4668" i="5" s="1"/>
  <c r="D4667" i="5" a="1"/>
  <c r="D4667" i="5" s="1"/>
  <c r="D4666" i="5" a="1"/>
  <c r="D4666" i="5" s="1"/>
  <c r="D4665" i="5" a="1"/>
  <c r="D4665" i="5" s="1"/>
  <c r="D4664" i="5" a="1"/>
  <c r="D4664" i="5" s="1"/>
  <c r="D4663" i="5" a="1"/>
  <c r="D4663" i="5" s="1"/>
  <c r="D4662" i="5" a="1"/>
  <c r="D4662" i="5" s="1"/>
  <c r="D4661" i="5" a="1"/>
  <c r="D4661" i="5" s="1"/>
  <c r="D4660" i="5" a="1"/>
  <c r="D4660" i="5" s="1"/>
  <c r="D4659" i="5" a="1"/>
  <c r="D4659" i="5" s="1"/>
  <c r="D4658" i="5" a="1"/>
  <c r="D4658" i="5" s="1"/>
  <c r="D4657" i="5" a="1"/>
  <c r="D4657" i="5" s="1"/>
  <c r="D4656" i="5" a="1"/>
  <c r="D4656" i="5" s="1"/>
  <c r="D4655" i="5" a="1"/>
  <c r="D4655" i="5" s="1"/>
  <c r="D4654" i="5" a="1"/>
  <c r="D4654" i="5" s="1"/>
  <c r="D4653" i="5" a="1"/>
  <c r="D4653" i="5" s="1"/>
  <c r="D4652" i="5" a="1"/>
  <c r="D4652" i="5" s="1"/>
  <c r="D4651" i="5" a="1"/>
  <c r="D4651" i="5" s="1"/>
  <c r="D4650" i="5" a="1"/>
  <c r="D4650" i="5" s="1"/>
  <c r="D4649" i="5" a="1"/>
  <c r="D4649" i="5" s="1"/>
  <c r="D4648" i="5" a="1"/>
  <c r="D4648" i="5" s="1"/>
  <c r="D4647" i="5" a="1"/>
  <c r="D4647" i="5" s="1"/>
  <c r="D4646" i="5" a="1"/>
  <c r="D4646" i="5" s="1"/>
  <c r="D4645" i="5" a="1"/>
  <c r="D4645" i="5" s="1"/>
  <c r="D4644" i="5" a="1"/>
  <c r="D4644" i="5" s="1"/>
  <c r="D4643" i="5" a="1"/>
  <c r="D4643" i="5" s="1"/>
  <c r="D4642" i="5" a="1"/>
  <c r="D4642" i="5" s="1"/>
  <c r="D4641" i="5" a="1"/>
  <c r="D4641" i="5" s="1"/>
  <c r="D4640" i="5" a="1"/>
  <c r="D4640" i="5" s="1"/>
  <c r="D4639" i="5"/>
  <c r="D4639" i="5" a="1"/>
  <c r="D4638" i="5" a="1"/>
  <c r="D4638" i="5" s="1"/>
  <c r="D4637" i="5" a="1"/>
  <c r="D4637" i="5" s="1"/>
  <c r="D4636" i="5" a="1"/>
  <c r="D4636" i="5" s="1"/>
  <c r="D4635" i="5" a="1"/>
  <c r="D4635" i="5" s="1"/>
  <c r="D4634" i="5" a="1"/>
  <c r="D4634" i="5" s="1"/>
  <c r="D4633" i="5" a="1"/>
  <c r="D4633" i="5" s="1"/>
  <c r="D4632" i="5" a="1"/>
  <c r="D4632" i="5" s="1"/>
  <c r="D4631" i="5"/>
  <c r="D4631" i="5" a="1"/>
  <c r="D4630" i="5" a="1"/>
  <c r="D4630" i="5" s="1"/>
  <c r="D4629" i="5" a="1"/>
  <c r="D4629" i="5" s="1"/>
  <c r="D4628" i="5" a="1"/>
  <c r="D4628" i="5" s="1"/>
  <c r="D4627" i="5" a="1"/>
  <c r="D4627" i="5" s="1"/>
  <c r="D4626" i="5" a="1"/>
  <c r="D4626" i="5" s="1"/>
  <c r="D4625" i="5" a="1"/>
  <c r="D4625" i="5" s="1"/>
  <c r="D4624" i="5" a="1"/>
  <c r="D4624" i="5" s="1"/>
  <c r="D4623" i="5" a="1"/>
  <c r="D4623" i="5" s="1"/>
  <c r="D4622" i="5" a="1"/>
  <c r="D4622" i="5" s="1"/>
  <c r="D4621" i="5" a="1"/>
  <c r="D4621" i="5" s="1"/>
  <c r="D4620" i="5" a="1"/>
  <c r="D4620" i="5" s="1"/>
  <c r="D4619" i="5" a="1"/>
  <c r="D4619" i="5" s="1"/>
  <c r="D4618" i="5" a="1"/>
  <c r="D4618" i="5" s="1"/>
  <c r="D4617" i="5" a="1"/>
  <c r="D4617" i="5" s="1"/>
  <c r="D4616" i="5" a="1"/>
  <c r="D4616" i="5" s="1"/>
  <c r="D4615" i="5" a="1"/>
  <c r="D4615" i="5" s="1"/>
  <c r="D4614" i="5" a="1"/>
  <c r="D4614" i="5" s="1"/>
  <c r="D4613" i="5" a="1"/>
  <c r="D4613" i="5" s="1"/>
  <c r="D4612" i="5" a="1"/>
  <c r="D4612" i="5" s="1"/>
  <c r="D4611" i="5" a="1"/>
  <c r="D4611" i="5" s="1"/>
  <c r="D4610" i="5" a="1"/>
  <c r="D4610" i="5" s="1"/>
  <c r="D4609" i="5" a="1"/>
  <c r="D4609" i="5" s="1"/>
  <c r="D4608" i="5" a="1"/>
  <c r="D4608" i="5" s="1"/>
  <c r="D4607" i="5" a="1"/>
  <c r="D4607" i="5" s="1"/>
  <c r="D4606" i="5" a="1"/>
  <c r="D4606" i="5" s="1"/>
  <c r="D4605" i="5" a="1"/>
  <c r="D4605" i="5" s="1"/>
  <c r="D4604" i="5" a="1"/>
  <c r="D4604" i="5" s="1"/>
  <c r="D4603" i="5" a="1"/>
  <c r="D4603" i="5" s="1"/>
  <c r="D4602" i="5" a="1"/>
  <c r="D4602" i="5" s="1"/>
  <c r="D4601" i="5" a="1"/>
  <c r="D4601" i="5" s="1"/>
  <c r="D4600" i="5" a="1"/>
  <c r="D4600" i="5" s="1"/>
  <c r="D4599" i="5" a="1"/>
  <c r="D4599" i="5" s="1"/>
  <c r="D4598" i="5" a="1"/>
  <c r="D4598" i="5" s="1"/>
  <c r="D4597" i="5" a="1"/>
  <c r="D4597" i="5" s="1"/>
  <c r="D4596" i="5" a="1"/>
  <c r="D4596" i="5" s="1"/>
  <c r="D4595" i="5" a="1"/>
  <c r="D4595" i="5" s="1"/>
  <c r="D4594" i="5" a="1"/>
  <c r="D4594" i="5" s="1"/>
  <c r="D4593" i="5" a="1"/>
  <c r="D4593" i="5" s="1"/>
  <c r="D4592" i="5" a="1"/>
  <c r="D4592" i="5" s="1"/>
  <c r="D4591" i="5" a="1"/>
  <c r="D4591" i="5" s="1"/>
  <c r="D4590" i="5" a="1"/>
  <c r="D4590" i="5" s="1"/>
  <c r="D4589" i="5" a="1"/>
  <c r="D4589" i="5" s="1"/>
  <c r="D4588" i="5" a="1"/>
  <c r="D4588" i="5" s="1"/>
  <c r="D4587" i="5" a="1"/>
  <c r="D4587" i="5" s="1"/>
  <c r="D4586" i="5" a="1"/>
  <c r="D4586" i="5" s="1"/>
  <c r="D4585" i="5" a="1"/>
  <c r="D4585" i="5" s="1"/>
  <c r="D4584" i="5" a="1"/>
  <c r="D4584" i="5" s="1"/>
  <c r="D4583" i="5" a="1"/>
  <c r="D4583" i="5" s="1"/>
  <c r="D4582" i="5" a="1"/>
  <c r="D4582" i="5" s="1"/>
  <c r="D4581" i="5" a="1"/>
  <c r="D4581" i="5" s="1"/>
  <c r="D4580" i="5" a="1"/>
  <c r="D4580" i="5" s="1"/>
  <c r="D4579" i="5" a="1"/>
  <c r="D4579" i="5" s="1"/>
  <c r="D4578" i="5" a="1"/>
  <c r="D4578" i="5" s="1"/>
  <c r="D4577" i="5" a="1"/>
  <c r="D4577" i="5" s="1"/>
  <c r="D4576" i="5" a="1"/>
  <c r="D4576" i="5" s="1"/>
  <c r="D4575" i="5" a="1"/>
  <c r="D4575" i="5" s="1"/>
  <c r="D4574" i="5" a="1"/>
  <c r="D4574" i="5" s="1"/>
  <c r="D4573" i="5" a="1"/>
  <c r="D4573" i="5" s="1"/>
  <c r="D4572" i="5" a="1"/>
  <c r="D4572" i="5" s="1"/>
  <c r="D4571" i="5" a="1"/>
  <c r="D4571" i="5" s="1"/>
  <c r="D4570" i="5" a="1"/>
  <c r="D4570" i="5" s="1"/>
  <c r="D4569" i="5" a="1"/>
  <c r="D4569" i="5" s="1"/>
  <c r="D4568" i="5" a="1"/>
  <c r="D4568" i="5" s="1"/>
  <c r="D4567" i="5" a="1"/>
  <c r="D4567" i="5" s="1"/>
  <c r="D4566" i="5" a="1"/>
  <c r="D4566" i="5" s="1"/>
  <c r="D4565" i="5" a="1"/>
  <c r="D4565" i="5" s="1"/>
  <c r="D4564" i="5" a="1"/>
  <c r="D4564" i="5" s="1"/>
  <c r="D4563" i="5" a="1"/>
  <c r="D4563" i="5" s="1"/>
  <c r="D4562" i="5" a="1"/>
  <c r="D4562" i="5" s="1"/>
  <c r="D4561" i="5" a="1"/>
  <c r="D4561" i="5" s="1"/>
  <c r="D4560" i="5" a="1"/>
  <c r="D4560" i="5" s="1"/>
  <c r="D4559" i="5" a="1"/>
  <c r="D4559" i="5" s="1"/>
  <c r="D4558" i="5" a="1"/>
  <c r="D4558" i="5" s="1"/>
  <c r="D4557" i="5" a="1"/>
  <c r="D4557" i="5" s="1"/>
  <c r="D4556" i="5" a="1"/>
  <c r="D4556" i="5" s="1"/>
  <c r="D4555" i="5" a="1"/>
  <c r="D4555" i="5" s="1"/>
  <c r="D4554" i="5" a="1"/>
  <c r="D4554" i="5" s="1"/>
  <c r="D4553" i="5" a="1"/>
  <c r="D4553" i="5" s="1"/>
  <c r="D4552" i="5" a="1"/>
  <c r="D4552" i="5" s="1"/>
  <c r="D4551" i="5" a="1"/>
  <c r="D4551" i="5" s="1"/>
  <c r="D4550" i="5" a="1"/>
  <c r="D4550" i="5" s="1"/>
  <c r="D4549" i="5" a="1"/>
  <c r="D4549" i="5" s="1"/>
  <c r="D4548" i="5" a="1"/>
  <c r="D4548" i="5" s="1"/>
  <c r="D4547" i="5"/>
  <c r="D4547" i="5" a="1"/>
  <c r="D4546" i="5" a="1"/>
  <c r="D4546" i="5" s="1"/>
  <c r="D4545" i="5" a="1"/>
  <c r="D4545" i="5" s="1"/>
  <c r="D4544" i="5" a="1"/>
  <c r="D4544" i="5" s="1"/>
  <c r="D4543" i="5" a="1"/>
  <c r="D4543" i="5" s="1"/>
  <c r="D4542" i="5" a="1"/>
  <c r="D4542" i="5" s="1"/>
  <c r="D4541" i="5" a="1"/>
  <c r="D4541" i="5" s="1"/>
  <c r="D4540" i="5" a="1"/>
  <c r="D4540" i="5" s="1"/>
  <c r="D4539" i="5" a="1"/>
  <c r="D4539" i="5" s="1"/>
  <c r="D4538" i="5" a="1"/>
  <c r="D4538" i="5" s="1"/>
  <c r="D4537" i="5" a="1"/>
  <c r="D4537" i="5" s="1"/>
  <c r="D4536" i="5" a="1"/>
  <c r="D4536" i="5" s="1"/>
  <c r="D4535" i="5" a="1"/>
  <c r="D4535" i="5" s="1"/>
  <c r="D4534" i="5" a="1"/>
  <c r="D4534" i="5" s="1"/>
  <c r="D4533" i="5" a="1"/>
  <c r="D4533" i="5" s="1"/>
  <c r="D4532" i="5" a="1"/>
  <c r="D4532" i="5" s="1"/>
  <c r="D4531" i="5"/>
  <c r="D4531" i="5" a="1"/>
  <c r="D4530" i="5" a="1"/>
  <c r="D4530" i="5" s="1"/>
  <c r="D4529" i="5" a="1"/>
  <c r="D4529" i="5" s="1"/>
  <c r="D4528" i="5" a="1"/>
  <c r="D4528" i="5" s="1"/>
  <c r="D4527" i="5" a="1"/>
  <c r="D4527" i="5" s="1"/>
  <c r="D4526" i="5" a="1"/>
  <c r="D4526" i="5" s="1"/>
  <c r="D4525" i="5" a="1"/>
  <c r="D4525" i="5" s="1"/>
  <c r="D4524" i="5" a="1"/>
  <c r="D4524" i="5" s="1"/>
  <c r="D4523" i="5" a="1"/>
  <c r="D4523" i="5" s="1"/>
  <c r="D4522" i="5" a="1"/>
  <c r="D4522" i="5" s="1"/>
  <c r="D4521" i="5" a="1"/>
  <c r="D4521" i="5" s="1"/>
  <c r="D4520" i="5" a="1"/>
  <c r="D4520" i="5" s="1"/>
  <c r="D4519" i="5" a="1"/>
  <c r="D4519" i="5" s="1"/>
  <c r="D4518" i="5" a="1"/>
  <c r="D4518" i="5" s="1"/>
  <c r="D4517" i="5" a="1"/>
  <c r="D4517" i="5" s="1"/>
  <c r="D4516" i="5" a="1"/>
  <c r="D4516" i="5" s="1"/>
  <c r="D4515" i="5" a="1"/>
  <c r="D4515" i="5" s="1"/>
  <c r="D4514" i="5" a="1"/>
  <c r="D4514" i="5" s="1"/>
  <c r="D4513" i="5" a="1"/>
  <c r="D4513" i="5" s="1"/>
  <c r="D4512" i="5" a="1"/>
  <c r="D4512" i="5" s="1"/>
  <c r="D4511" i="5" a="1"/>
  <c r="D4511" i="5" s="1"/>
  <c r="D4510" i="5" a="1"/>
  <c r="D4510" i="5" s="1"/>
  <c r="D4509" i="5" a="1"/>
  <c r="D4509" i="5" s="1"/>
  <c r="D4508" i="5" a="1"/>
  <c r="D4508" i="5" s="1"/>
  <c r="D4507" i="5" a="1"/>
  <c r="D4507" i="5" s="1"/>
  <c r="D4506" i="5" a="1"/>
  <c r="D4506" i="5" s="1"/>
  <c r="D4505" i="5" a="1"/>
  <c r="D4505" i="5" s="1"/>
  <c r="D4504" i="5" a="1"/>
  <c r="D4504" i="5" s="1"/>
  <c r="D4503" i="5" a="1"/>
  <c r="D4503" i="5" s="1"/>
  <c r="D4502" i="5" a="1"/>
  <c r="D4502" i="5" s="1"/>
  <c r="D4501" i="5" a="1"/>
  <c r="D4501" i="5" s="1"/>
  <c r="D4500" i="5" a="1"/>
  <c r="D4500" i="5" s="1"/>
  <c r="D4499" i="5" a="1"/>
  <c r="D4499" i="5" s="1"/>
  <c r="D4498" i="5" a="1"/>
  <c r="D4498" i="5" s="1"/>
  <c r="D4497" i="5" a="1"/>
  <c r="D4497" i="5" s="1"/>
  <c r="D4496" i="5" a="1"/>
  <c r="D4496" i="5" s="1"/>
  <c r="D4495" i="5" a="1"/>
  <c r="D4495" i="5" s="1"/>
  <c r="D4494" i="5" a="1"/>
  <c r="D4494" i="5" s="1"/>
  <c r="D4493" i="5" a="1"/>
  <c r="D4493" i="5" s="1"/>
  <c r="D4492" i="5" a="1"/>
  <c r="D4492" i="5" s="1"/>
  <c r="D4491" i="5" a="1"/>
  <c r="D4491" i="5" s="1"/>
  <c r="D4490" i="5" a="1"/>
  <c r="D4490" i="5" s="1"/>
  <c r="D4489" i="5" a="1"/>
  <c r="D4489" i="5" s="1"/>
  <c r="D4488" i="5" a="1"/>
  <c r="D4488" i="5" s="1"/>
  <c r="D4487" i="5" a="1"/>
  <c r="D4487" i="5" s="1"/>
  <c r="D4486" i="5" a="1"/>
  <c r="D4486" i="5" s="1"/>
  <c r="D4485" i="5" a="1"/>
  <c r="D4485" i="5" s="1"/>
  <c r="D4484" i="5" a="1"/>
  <c r="D4484" i="5" s="1"/>
  <c r="D4483" i="5" a="1"/>
  <c r="D4483" i="5" s="1"/>
  <c r="D4482" i="5" a="1"/>
  <c r="D4482" i="5" s="1"/>
  <c r="D4481" i="5" a="1"/>
  <c r="D4481" i="5" s="1"/>
  <c r="D4480" i="5" a="1"/>
  <c r="D4480" i="5" s="1"/>
  <c r="D4479" i="5" a="1"/>
  <c r="D4479" i="5" s="1"/>
  <c r="D4478" i="5" a="1"/>
  <c r="D4478" i="5" s="1"/>
  <c r="D4477" i="5" a="1"/>
  <c r="D4477" i="5" s="1"/>
  <c r="D4476" i="5" a="1"/>
  <c r="D4476" i="5" s="1"/>
  <c r="D4475" i="5" a="1"/>
  <c r="D4475" i="5" s="1"/>
  <c r="D4474" i="5" a="1"/>
  <c r="D4474" i="5" s="1"/>
  <c r="D4473" i="5" a="1"/>
  <c r="D4473" i="5" s="1"/>
  <c r="D4472" i="5" a="1"/>
  <c r="D4472" i="5" s="1"/>
  <c r="D4471" i="5" a="1"/>
  <c r="D4471" i="5" s="1"/>
  <c r="D4470" i="5" a="1"/>
  <c r="D4470" i="5" s="1"/>
  <c r="D4469" i="5" a="1"/>
  <c r="D4469" i="5" s="1"/>
  <c r="D4468" i="5" a="1"/>
  <c r="D4468" i="5" s="1"/>
  <c r="D4467" i="5" a="1"/>
  <c r="D4467" i="5" s="1"/>
  <c r="D4466" i="5" a="1"/>
  <c r="D4466" i="5" s="1"/>
  <c r="D4465" i="5" a="1"/>
  <c r="D4465" i="5" s="1"/>
  <c r="D4464" i="5" a="1"/>
  <c r="D4464" i="5" s="1"/>
  <c r="D4463" i="5" a="1"/>
  <c r="D4463" i="5" s="1"/>
  <c r="D4462" i="5" a="1"/>
  <c r="D4462" i="5" s="1"/>
  <c r="D4461" i="5" a="1"/>
  <c r="D4461" i="5" s="1"/>
  <c r="D4460" i="5" a="1"/>
  <c r="D4460" i="5" s="1"/>
  <c r="D4459" i="5" a="1"/>
  <c r="D4459" i="5" s="1"/>
  <c r="D4458" i="5" a="1"/>
  <c r="D4458" i="5" s="1"/>
  <c r="D4457" i="5" a="1"/>
  <c r="D4457" i="5" s="1"/>
  <c r="D4456" i="5" a="1"/>
  <c r="D4456" i="5" s="1"/>
  <c r="D4455" i="5" a="1"/>
  <c r="D4455" i="5" s="1"/>
  <c r="D4454" i="5" a="1"/>
  <c r="D4454" i="5" s="1"/>
  <c r="D4453" i="5" a="1"/>
  <c r="D4453" i="5" s="1"/>
  <c r="D4452" i="5" a="1"/>
  <c r="D4452" i="5" s="1"/>
  <c r="D4451" i="5" a="1"/>
  <c r="D4451" i="5" s="1"/>
  <c r="D4450" i="5" a="1"/>
  <c r="D4450" i="5" s="1"/>
  <c r="D4449" i="5" a="1"/>
  <c r="D4449" i="5" s="1"/>
  <c r="D4448" i="5" a="1"/>
  <c r="D4448" i="5" s="1"/>
  <c r="D4447" i="5" a="1"/>
  <c r="D4447" i="5" s="1"/>
  <c r="D4446" i="5" a="1"/>
  <c r="D4446" i="5" s="1"/>
  <c r="D4445" i="5" a="1"/>
  <c r="D4445" i="5" s="1"/>
  <c r="D4444" i="5" a="1"/>
  <c r="D4444" i="5" s="1"/>
  <c r="D4443" i="5" a="1"/>
  <c r="D4443" i="5" s="1"/>
  <c r="D4442" i="5" a="1"/>
  <c r="D4442" i="5" s="1"/>
  <c r="D4441" i="5" a="1"/>
  <c r="D4441" i="5" s="1"/>
  <c r="D4440" i="5" a="1"/>
  <c r="D4440" i="5" s="1"/>
  <c r="D4439" i="5" a="1"/>
  <c r="D4439" i="5" s="1"/>
  <c r="D4438" i="5" a="1"/>
  <c r="D4438" i="5" s="1"/>
  <c r="D4437" i="5" a="1"/>
  <c r="D4437" i="5" s="1"/>
  <c r="D4436" i="5" a="1"/>
  <c r="D4436" i="5" s="1"/>
  <c r="D4435" i="5" a="1"/>
  <c r="D4435" i="5" s="1"/>
  <c r="D4434" i="5" a="1"/>
  <c r="D4434" i="5" s="1"/>
  <c r="D4433" i="5" a="1"/>
  <c r="D4433" i="5" s="1"/>
  <c r="D4432" i="5" a="1"/>
  <c r="D4432" i="5" s="1"/>
  <c r="D4431" i="5" a="1"/>
  <c r="D4431" i="5" s="1"/>
  <c r="D4430" i="5" a="1"/>
  <c r="D4430" i="5" s="1"/>
  <c r="D4429" i="5" a="1"/>
  <c r="D4429" i="5" s="1"/>
  <c r="D4428" i="5" a="1"/>
  <c r="D4428" i="5" s="1"/>
  <c r="D4427" i="5" a="1"/>
  <c r="D4427" i="5" s="1"/>
  <c r="D4426" i="5" a="1"/>
  <c r="D4426" i="5" s="1"/>
  <c r="D4425" i="5" a="1"/>
  <c r="D4425" i="5" s="1"/>
  <c r="D4424" i="5" a="1"/>
  <c r="D4424" i="5" s="1"/>
  <c r="D4423" i="5" a="1"/>
  <c r="D4423" i="5" s="1"/>
  <c r="D4422" i="5" a="1"/>
  <c r="D4422" i="5" s="1"/>
  <c r="D4421" i="5" a="1"/>
  <c r="D4421" i="5" s="1"/>
  <c r="D4420" i="5" a="1"/>
  <c r="D4420" i="5" s="1"/>
  <c r="D4419" i="5" a="1"/>
  <c r="D4419" i="5" s="1"/>
  <c r="D4418" i="5" a="1"/>
  <c r="D4418" i="5" s="1"/>
  <c r="D4417" i="5" a="1"/>
  <c r="D4417" i="5" s="1"/>
  <c r="D4416" i="5" a="1"/>
  <c r="D4416" i="5" s="1"/>
  <c r="D4415" i="5" a="1"/>
  <c r="D4415" i="5" s="1"/>
  <c r="D4414" i="5" a="1"/>
  <c r="D4414" i="5" s="1"/>
  <c r="D4413" i="5" a="1"/>
  <c r="D4413" i="5" s="1"/>
  <c r="D4412" i="5" a="1"/>
  <c r="D4412" i="5" s="1"/>
  <c r="D4411" i="5" a="1"/>
  <c r="D4411" i="5" s="1"/>
  <c r="D4410" i="5" a="1"/>
  <c r="D4410" i="5" s="1"/>
  <c r="D4409" i="5" a="1"/>
  <c r="D4409" i="5" s="1"/>
  <c r="D4408" i="5" a="1"/>
  <c r="D4408" i="5" s="1"/>
  <c r="D4407" i="5" a="1"/>
  <c r="D4407" i="5" s="1"/>
  <c r="D4406" i="5" a="1"/>
  <c r="D4406" i="5" s="1"/>
  <c r="D4405" i="5" a="1"/>
  <c r="D4405" i="5" s="1"/>
  <c r="D4404" i="5" a="1"/>
  <c r="D4404" i="5" s="1"/>
  <c r="D4403" i="5" a="1"/>
  <c r="D4403" i="5" s="1"/>
  <c r="D4402" i="5" a="1"/>
  <c r="D4402" i="5" s="1"/>
  <c r="D4401" i="5" a="1"/>
  <c r="D4401" i="5" s="1"/>
  <c r="D4400" i="5" a="1"/>
  <c r="D4400" i="5" s="1"/>
  <c r="D4399" i="5" a="1"/>
  <c r="D4399" i="5" s="1"/>
  <c r="D4398" i="5" a="1"/>
  <c r="D4398" i="5" s="1"/>
  <c r="D4397" i="5" a="1"/>
  <c r="D4397" i="5" s="1"/>
  <c r="D4396" i="5" a="1"/>
  <c r="D4396" i="5" s="1"/>
  <c r="D4395" i="5" a="1"/>
  <c r="D4395" i="5" s="1"/>
  <c r="D4394" i="5" a="1"/>
  <c r="D4394" i="5" s="1"/>
  <c r="D4393" i="5" a="1"/>
  <c r="D4393" i="5" s="1"/>
  <c r="D4392" i="5" a="1"/>
  <c r="D4392" i="5" s="1"/>
  <c r="D4391" i="5" a="1"/>
  <c r="D4391" i="5" s="1"/>
  <c r="D4390" i="5" a="1"/>
  <c r="D4390" i="5" s="1"/>
  <c r="D4389" i="5" a="1"/>
  <c r="D4389" i="5" s="1"/>
  <c r="D4388" i="5" a="1"/>
  <c r="D4388" i="5" s="1"/>
  <c r="D4387" i="5" a="1"/>
  <c r="D4387" i="5" s="1"/>
  <c r="D4386" i="5" a="1"/>
  <c r="D4386" i="5" s="1"/>
  <c r="D4385" i="5" a="1"/>
  <c r="D4385" i="5" s="1"/>
  <c r="D4384" i="5" a="1"/>
  <c r="D4384" i="5" s="1"/>
  <c r="D4383" i="5" a="1"/>
  <c r="D4383" i="5" s="1"/>
  <c r="D4382" i="5" a="1"/>
  <c r="D4382" i="5" s="1"/>
  <c r="D4381" i="5" a="1"/>
  <c r="D4381" i="5" s="1"/>
  <c r="D4380" i="5" a="1"/>
  <c r="D4380" i="5" s="1"/>
  <c r="D4379" i="5" a="1"/>
  <c r="D4379" i="5" s="1"/>
  <c r="D4378" i="5" a="1"/>
  <c r="D4378" i="5" s="1"/>
  <c r="D4377" i="5" a="1"/>
  <c r="D4377" i="5" s="1"/>
  <c r="D4376" i="5" a="1"/>
  <c r="D4376" i="5" s="1"/>
  <c r="D4375" i="5" a="1"/>
  <c r="D4375" i="5" s="1"/>
  <c r="D4374" i="5" a="1"/>
  <c r="D4374" i="5" s="1"/>
  <c r="D4373" i="5" a="1"/>
  <c r="D4373" i="5" s="1"/>
  <c r="D4372" i="5" a="1"/>
  <c r="D4372" i="5" s="1"/>
  <c r="D4371" i="5" a="1"/>
  <c r="D4371" i="5" s="1"/>
  <c r="D4370" i="5" a="1"/>
  <c r="D4370" i="5" s="1"/>
  <c r="D4369" i="5" a="1"/>
  <c r="D4369" i="5" s="1"/>
  <c r="D4368" i="5" a="1"/>
  <c r="D4368" i="5" s="1"/>
  <c r="D4367" i="5" a="1"/>
  <c r="D4367" i="5" s="1"/>
  <c r="D4366" i="5" a="1"/>
  <c r="D4366" i="5" s="1"/>
  <c r="D4365" i="5" a="1"/>
  <c r="D4365" i="5" s="1"/>
  <c r="D4364" i="5" a="1"/>
  <c r="D4364" i="5" s="1"/>
  <c r="D4363" i="5" a="1"/>
  <c r="D4363" i="5" s="1"/>
  <c r="D4362" i="5" a="1"/>
  <c r="D4362" i="5" s="1"/>
  <c r="D4361" i="5" a="1"/>
  <c r="D4361" i="5" s="1"/>
  <c r="D4360" i="5" a="1"/>
  <c r="D4360" i="5" s="1"/>
  <c r="D4359" i="5" a="1"/>
  <c r="D4359" i="5" s="1"/>
  <c r="D4358" i="5" a="1"/>
  <c r="D4358" i="5" s="1"/>
  <c r="D4357" i="5" a="1"/>
  <c r="D4357" i="5" s="1"/>
  <c r="D4356" i="5" a="1"/>
  <c r="D4356" i="5" s="1"/>
  <c r="D4355" i="5" a="1"/>
  <c r="D4355" i="5" s="1"/>
  <c r="D4354" i="5" a="1"/>
  <c r="D4354" i="5" s="1"/>
  <c r="D4353" i="5" a="1"/>
  <c r="D4353" i="5" s="1"/>
  <c r="D4352" i="5" a="1"/>
  <c r="D4352" i="5" s="1"/>
  <c r="D4351" i="5" a="1"/>
  <c r="D4351" i="5" s="1"/>
  <c r="D4350" i="5" a="1"/>
  <c r="D4350" i="5" s="1"/>
  <c r="D4349" i="5" a="1"/>
  <c r="D4349" i="5" s="1"/>
  <c r="D4348" i="5" a="1"/>
  <c r="D4348" i="5" s="1"/>
  <c r="D4347" i="5" a="1"/>
  <c r="D4347" i="5" s="1"/>
  <c r="D4346" i="5" a="1"/>
  <c r="D4346" i="5" s="1"/>
  <c r="D4345" i="5" a="1"/>
  <c r="D4345" i="5" s="1"/>
  <c r="D4344" i="5" a="1"/>
  <c r="D4344" i="5" s="1"/>
  <c r="D4343" i="5" a="1"/>
  <c r="D4343" i="5" s="1"/>
  <c r="D4342" i="5" a="1"/>
  <c r="D4342" i="5" s="1"/>
  <c r="D4341" i="5" a="1"/>
  <c r="D4341" i="5" s="1"/>
  <c r="D4340" i="5" a="1"/>
  <c r="D4340" i="5" s="1"/>
  <c r="D4339" i="5" a="1"/>
  <c r="D4339" i="5" s="1"/>
  <c r="D4338" i="5" a="1"/>
  <c r="D4338" i="5" s="1"/>
  <c r="D4337" i="5" a="1"/>
  <c r="D4337" i="5" s="1"/>
  <c r="D4336" i="5" a="1"/>
  <c r="D4336" i="5" s="1"/>
  <c r="D4335" i="5" a="1"/>
  <c r="D4335" i="5" s="1"/>
  <c r="D4334" i="5" a="1"/>
  <c r="D4334" i="5" s="1"/>
  <c r="D4333" i="5" a="1"/>
  <c r="D4333" i="5" s="1"/>
  <c r="D4332" i="5" a="1"/>
  <c r="D4332" i="5" s="1"/>
  <c r="D4331" i="5" a="1"/>
  <c r="D4331" i="5" s="1"/>
  <c r="D4330" i="5" a="1"/>
  <c r="D4330" i="5" s="1"/>
  <c r="D4329" i="5" a="1"/>
  <c r="D4329" i="5" s="1"/>
  <c r="D4328" i="5" a="1"/>
  <c r="D4328" i="5" s="1"/>
  <c r="D4327" i="5" a="1"/>
  <c r="D4327" i="5" s="1"/>
  <c r="D4326" i="5" a="1"/>
  <c r="D4326" i="5" s="1"/>
  <c r="D4325" i="5" a="1"/>
  <c r="D4325" i="5" s="1"/>
  <c r="D4324" i="5" a="1"/>
  <c r="D4324" i="5" s="1"/>
  <c r="D4323" i="5" a="1"/>
  <c r="D4323" i="5" s="1"/>
  <c r="D4322" i="5" a="1"/>
  <c r="D4322" i="5" s="1"/>
  <c r="D4321" i="5" a="1"/>
  <c r="D4321" i="5" s="1"/>
  <c r="D4320" i="5" a="1"/>
  <c r="D4320" i="5" s="1"/>
  <c r="D4319" i="5" a="1"/>
  <c r="D4319" i="5" s="1"/>
  <c r="D4318" i="5" a="1"/>
  <c r="D4318" i="5" s="1"/>
  <c r="D4317" i="5" a="1"/>
  <c r="D4317" i="5" s="1"/>
  <c r="D4316" i="5" a="1"/>
  <c r="D4316" i="5" s="1"/>
  <c r="D4315" i="5" a="1"/>
  <c r="D4315" i="5" s="1"/>
  <c r="D4314" i="5" a="1"/>
  <c r="D4314" i="5" s="1"/>
  <c r="D4313" i="5" a="1"/>
  <c r="D4313" i="5" s="1"/>
  <c r="D4312" i="5" a="1"/>
  <c r="D4312" i="5" s="1"/>
  <c r="D4311" i="5" a="1"/>
  <c r="D4311" i="5" s="1"/>
  <c r="D4310" i="5" a="1"/>
  <c r="D4310" i="5" s="1"/>
  <c r="D4309" i="5" a="1"/>
  <c r="D4309" i="5" s="1"/>
  <c r="D4308" i="5" a="1"/>
  <c r="D4308" i="5" s="1"/>
  <c r="D4307" i="5" a="1"/>
  <c r="D4307" i="5" s="1"/>
  <c r="D4306" i="5" a="1"/>
  <c r="D4306" i="5" s="1"/>
  <c r="D4305" i="5" a="1"/>
  <c r="D4305" i="5" s="1"/>
  <c r="D4304" i="5" a="1"/>
  <c r="D4304" i="5" s="1"/>
  <c r="D4303" i="5" a="1"/>
  <c r="D4303" i="5" s="1"/>
  <c r="D4302" i="5" a="1"/>
  <c r="D4302" i="5" s="1"/>
  <c r="D4301" i="5" a="1"/>
  <c r="D4301" i="5" s="1"/>
  <c r="D4300" i="5" a="1"/>
  <c r="D4300" i="5" s="1"/>
  <c r="D4299" i="5" a="1"/>
  <c r="D4299" i="5" s="1"/>
  <c r="D4298" i="5" a="1"/>
  <c r="D4298" i="5" s="1"/>
  <c r="D4297" i="5" a="1"/>
  <c r="D4297" i="5" s="1"/>
  <c r="D4296" i="5" a="1"/>
  <c r="D4296" i="5" s="1"/>
  <c r="D4295" i="5" a="1"/>
  <c r="D4295" i="5" s="1"/>
  <c r="D4294" i="5" a="1"/>
  <c r="D4294" i="5" s="1"/>
  <c r="D4293" i="5" a="1"/>
  <c r="D4293" i="5" s="1"/>
  <c r="D4292" i="5" a="1"/>
  <c r="D4292" i="5" s="1"/>
  <c r="D4291" i="5" a="1"/>
  <c r="D4291" i="5" s="1"/>
  <c r="D4290" i="5" a="1"/>
  <c r="D4290" i="5" s="1"/>
  <c r="D4289" i="5" a="1"/>
  <c r="D4289" i="5" s="1"/>
  <c r="D4288" i="5" a="1"/>
  <c r="D4288" i="5" s="1"/>
  <c r="D4287" i="5" a="1"/>
  <c r="D4287" i="5" s="1"/>
  <c r="D4286" i="5" a="1"/>
  <c r="D4286" i="5" s="1"/>
  <c r="D4285" i="5" a="1"/>
  <c r="D4285" i="5" s="1"/>
  <c r="D4284" i="5" a="1"/>
  <c r="D4284" i="5" s="1"/>
  <c r="D4283" i="5" a="1"/>
  <c r="D4283" i="5" s="1"/>
  <c r="D4282" i="5" a="1"/>
  <c r="D4282" i="5" s="1"/>
  <c r="D4281" i="5" a="1"/>
  <c r="D4281" i="5" s="1"/>
  <c r="D4280" i="5" a="1"/>
  <c r="D4280" i="5" s="1"/>
  <c r="D4279" i="5" a="1"/>
  <c r="D4279" i="5" s="1"/>
  <c r="D4278" i="5" a="1"/>
  <c r="D4278" i="5" s="1"/>
  <c r="D4277" i="5" a="1"/>
  <c r="D4277" i="5" s="1"/>
  <c r="D4276" i="5" a="1"/>
  <c r="D4276" i="5" s="1"/>
  <c r="D4275" i="5" a="1"/>
  <c r="D4275" i="5" s="1"/>
  <c r="D4274" i="5" a="1"/>
  <c r="D4274" i="5" s="1"/>
  <c r="D4273" i="5" a="1"/>
  <c r="D4273" i="5" s="1"/>
  <c r="D4272" i="5" a="1"/>
  <c r="D4272" i="5" s="1"/>
  <c r="D4271" i="5" a="1"/>
  <c r="D4271" i="5" s="1"/>
  <c r="D4270" i="5" a="1"/>
  <c r="D4270" i="5" s="1"/>
  <c r="D4269" i="5" a="1"/>
  <c r="D4269" i="5" s="1"/>
  <c r="D4268" i="5" a="1"/>
  <c r="D4268" i="5" s="1"/>
  <c r="D4267" i="5" a="1"/>
  <c r="D4267" i="5" s="1"/>
  <c r="D4266" i="5" a="1"/>
  <c r="D4266" i="5" s="1"/>
  <c r="D4265" i="5" a="1"/>
  <c r="D4265" i="5" s="1"/>
  <c r="D4264" i="5" a="1"/>
  <c r="D4264" i="5" s="1"/>
  <c r="D4263" i="5" a="1"/>
  <c r="D4263" i="5" s="1"/>
  <c r="D4262" i="5" a="1"/>
  <c r="D4262" i="5" s="1"/>
  <c r="D4261" i="5" a="1"/>
  <c r="D4261" i="5" s="1"/>
  <c r="D4260" i="5" a="1"/>
  <c r="D4260" i="5" s="1"/>
  <c r="D4259" i="5" a="1"/>
  <c r="D4259" i="5" s="1"/>
  <c r="D4258" i="5" a="1"/>
  <c r="D4258" i="5" s="1"/>
  <c r="D4257" i="5" a="1"/>
  <c r="D4257" i="5" s="1"/>
  <c r="D4256" i="5" a="1"/>
  <c r="D4256" i="5" s="1"/>
  <c r="D4255" i="5" a="1"/>
  <c r="D4255" i="5" s="1"/>
  <c r="D4254" i="5" a="1"/>
  <c r="D4254" i="5" s="1"/>
  <c r="D4253" i="5" a="1"/>
  <c r="D4253" i="5" s="1"/>
  <c r="D4252" i="5" a="1"/>
  <c r="D4252" i="5" s="1"/>
  <c r="D4251" i="5" a="1"/>
  <c r="D4251" i="5" s="1"/>
  <c r="D4250" i="5" a="1"/>
  <c r="D4250" i="5" s="1"/>
  <c r="D4249" i="5" a="1"/>
  <c r="D4249" i="5" s="1"/>
  <c r="D4248" i="5" a="1"/>
  <c r="D4248" i="5" s="1"/>
  <c r="D4247" i="5" a="1"/>
  <c r="D4247" i="5" s="1"/>
  <c r="D4246" i="5" a="1"/>
  <c r="D4246" i="5" s="1"/>
  <c r="D4245" i="5" a="1"/>
  <c r="D4245" i="5" s="1"/>
  <c r="D4244" i="5" a="1"/>
  <c r="D4244" i="5" s="1"/>
  <c r="D4243" i="5" a="1"/>
  <c r="D4243" i="5" s="1"/>
  <c r="D4242" i="5" a="1"/>
  <c r="D4242" i="5" s="1"/>
  <c r="D4241" i="5" a="1"/>
  <c r="D4241" i="5" s="1"/>
  <c r="D4240" i="5" a="1"/>
  <c r="D4240" i="5" s="1"/>
  <c r="D4239" i="5" a="1"/>
  <c r="D4239" i="5" s="1"/>
  <c r="D4238" i="5" a="1"/>
  <c r="D4238" i="5" s="1"/>
  <c r="D4237" i="5" a="1"/>
  <c r="D4237" i="5" s="1"/>
  <c r="D4236" i="5" a="1"/>
  <c r="D4236" i="5" s="1"/>
  <c r="D4235" i="5" a="1"/>
  <c r="D4235" i="5" s="1"/>
  <c r="D4234" i="5" a="1"/>
  <c r="D4234" i="5" s="1"/>
  <c r="D4233" i="5" a="1"/>
  <c r="D4233" i="5" s="1"/>
  <c r="D4232" i="5" a="1"/>
  <c r="D4232" i="5" s="1"/>
  <c r="D4231" i="5" a="1"/>
  <c r="D4231" i="5" s="1"/>
  <c r="D4230" i="5" a="1"/>
  <c r="D4230" i="5" s="1"/>
  <c r="D4229" i="5" a="1"/>
  <c r="D4229" i="5" s="1"/>
  <c r="D4228" i="5" a="1"/>
  <c r="D4228" i="5" s="1"/>
  <c r="D4227" i="5" a="1"/>
  <c r="D4227" i="5" s="1"/>
  <c r="D4226" i="5" a="1"/>
  <c r="D4226" i="5" s="1"/>
  <c r="D4225" i="5" a="1"/>
  <c r="D4225" i="5" s="1"/>
  <c r="D4224" i="5" a="1"/>
  <c r="D4224" i="5" s="1"/>
  <c r="D4223" i="5" a="1"/>
  <c r="D4223" i="5" s="1"/>
  <c r="D4222" i="5" a="1"/>
  <c r="D4222" i="5" s="1"/>
  <c r="D4221" i="5"/>
  <c r="D4221" i="5" a="1"/>
  <c r="D4220" i="5" a="1"/>
  <c r="D4220" i="5" s="1"/>
  <c r="D4219" i="5" a="1"/>
  <c r="D4219" i="5" s="1"/>
  <c r="D4218" i="5" a="1"/>
  <c r="D4218" i="5" s="1"/>
  <c r="D4217" i="5" a="1"/>
  <c r="D4217" i="5" s="1"/>
  <c r="D4216" i="5" a="1"/>
  <c r="D4216" i="5" s="1"/>
  <c r="D4215" i="5" a="1"/>
  <c r="D4215" i="5" s="1"/>
  <c r="D4214" i="5" a="1"/>
  <c r="D4214" i="5" s="1"/>
  <c r="D4213" i="5" a="1"/>
  <c r="D4213" i="5" s="1"/>
  <c r="D4212" i="5" a="1"/>
  <c r="D4212" i="5" s="1"/>
  <c r="D4211" i="5" a="1"/>
  <c r="D4211" i="5" s="1"/>
  <c r="D4210" i="5" a="1"/>
  <c r="D4210" i="5" s="1"/>
  <c r="D4209" i="5" a="1"/>
  <c r="D4209" i="5" s="1"/>
  <c r="D4208" i="5" a="1"/>
  <c r="D4208" i="5" s="1"/>
  <c r="D4207" i="5" a="1"/>
  <c r="D4207" i="5" s="1"/>
  <c r="D4206" i="5" a="1"/>
  <c r="D4206" i="5" s="1"/>
  <c r="D4205" i="5" a="1"/>
  <c r="D4205" i="5" s="1"/>
  <c r="D4204" i="5" a="1"/>
  <c r="D4204" i="5" s="1"/>
  <c r="D4203" i="5" a="1"/>
  <c r="D4203" i="5" s="1"/>
  <c r="D4202" i="5" a="1"/>
  <c r="D4202" i="5" s="1"/>
  <c r="D4201" i="5" a="1"/>
  <c r="D4201" i="5" s="1"/>
  <c r="D4200" i="5" a="1"/>
  <c r="D4200" i="5" s="1"/>
  <c r="D4199" i="5" a="1"/>
  <c r="D4199" i="5" s="1"/>
  <c r="D4198" i="5" a="1"/>
  <c r="D4198" i="5" s="1"/>
  <c r="D4197" i="5" a="1"/>
  <c r="D4197" i="5" s="1"/>
  <c r="D4196" i="5" a="1"/>
  <c r="D4196" i="5" s="1"/>
  <c r="D4195" i="5"/>
  <c r="D4195" i="5" a="1"/>
  <c r="D4194" i="5" a="1"/>
  <c r="D4194" i="5" s="1"/>
  <c r="D4193" i="5" a="1"/>
  <c r="D4193" i="5" s="1"/>
  <c r="D4192" i="5" a="1"/>
  <c r="D4192" i="5" s="1"/>
  <c r="D4191" i="5" a="1"/>
  <c r="D4191" i="5" s="1"/>
  <c r="D4190" i="5" a="1"/>
  <c r="D4190" i="5" s="1"/>
  <c r="D4189" i="5"/>
  <c r="D4189" i="5" a="1"/>
  <c r="D4188" i="5" a="1"/>
  <c r="D4188" i="5" s="1"/>
  <c r="D4187" i="5" a="1"/>
  <c r="D4187" i="5" s="1"/>
  <c r="D4186" i="5" a="1"/>
  <c r="D4186" i="5" s="1"/>
  <c r="D4185" i="5" a="1"/>
  <c r="D4185" i="5" s="1"/>
  <c r="D4184" i="5" a="1"/>
  <c r="D4184" i="5" s="1"/>
  <c r="D4183" i="5" a="1"/>
  <c r="D4183" i="5" s="1"/>
  <c r="D4182" i="5" a="1"/>
  <c r="D4182" i="5" s="1"/>
  <c r="D4181" i="5" a="1"/>
  <c r="D4181" i="5" s="1"/>
  <c r="D4180" i="5" a="1"/>
  <c r="D4180" i="5" s="1"/>
  <c r="D4179" i="5"/>
  <c r="D4179" i="5" a="1"/>
  <c r="D4178" i="5" a="1"/>
  <c r="D4178" i="5" s="1"/>
  <c r="D4177" i="5" a="1"/>
  <c r="D4177" i="5" s="1"/>
  <c r="D4176" i="5" a="1"/>
  <c r="D4176" i="5" s="1"/>
  <c r="D4175" i="5" a="1"/>
  <c r="D4175" i="5" s="1"/>
  <c r="D4174" i="5" a="1"/>
  <c r="D4174" i="5" s="1"/>
  <c r="D4173" i="5"/>
  <c r="D4173" i="5" a="1"/>
  <c r="D4172" i="5" a="1"/>
  <c r="D4172" i="5" s="1"/>
  <c r="D4171" i="5" a="1"/>
  <c r="D4171" i="5" s="1"/>
  <c r="D4170" i="5" a="1"/>
  <c r="D4170" i="5" s="1"/>
  <c r="D4169" i="5" a="1"/>
  <c r="D4169" i="5" s="1"/>
  <c r="D4168" i="5" a="1"/>
  <c r="D4168" i="5" s="1"/>
  <c r="D4167" i="5" a="1"/>
  <c r="D4167" i="5" s="1"/>
  <c r="D4166" i="5" a="1"/>
  <c r="D4166" i="5" s="1"/>
  <c r="D4165" i="5" a="1"/>
  <c r="D4165" i="5" s="1"/>
  <c r="D4164" i="5" a="1"/>
  <c r="D4164" i="5" s="1"/>
  <c r="D4163" i="5" a="1"/>
  <c r="D4163" i="5" s="1"/>
  <c r="D4162" i="5" a="1"/>
  <c r="D4162" i="5" s="1"/>
  <c r="D4161" i="5" a="1"/>
  <c r="D4161" i="5" s="1"/>
  <c r="D4160" i="5" a="1"/>
  <c r="D4160" i="5" s="1"/>
  <c r="D4159" i="5" a="1"/>
  <c r="D4159" i="5" s="1"/>
  <c r="D4158" i="5" a="1"/>
  <c r="D4158" i="5" s="1"/>
  <c r="D4157" i="5" a="1"/>
  <c r="D4157" i="5" s="1"/>
  <c r="D4156" i="5" a="1"/>
  <c r="D4156" i="5" s="1"/>
  <c r="D4155" i="5"/>
  <c r="D4155" i="5" a="1"/>
  <c r="D4154" i="5" a="1"/>
  <c r="D4154" i="5" s="1"/>
  <c r="D4153" i="5" a="1"/>
  <c r="D4153" i="5" s="1"/>
  <c r="D4152" i="5" a="1"/>
  <c r="D4152" i="5" s="1"/>
  <c r="D4151" i="5" a="1"/>
  <c r="D4151" i="5" s="1"/>
  <c r="D4150" i="5" a="1"/>
  <c r="D4150" i="5" s="1"/>
  <c r="D4149" i="5" a="1"/>
  <c r="D4149" i="5" s="1"/>
  <c r="D4148" i="5" a="1"/>
  <c r="D4148" i="5" s="1"/>
  <c r="D4147" i="5" a="1"/>
  <c r="D4147" i="5" s="1"/>
  <c r="D4146" i="5" a="1"/>
  <c r="D4146" i="5" s="1"/>
  <c r="D4145" i="5" a="1"/>
  <c r="D4145" i="5" s="1"/>
  <c r="D4144" i="5" a="1"/>
  <c r="D4144" i="5" s="1"/>
  <c r="D4143" i="5" a="1"/>
  <c r="D4143" i="5" s="1"/>
  <c r="D4142" i="5" a="1"/>
  <c r="D4142" i="5" s="1"/>
  <c r="D4141" i="5" a="1"/>
  <c r="D4141" i="5" s="1"/>
  <c r="D4140" i="5" a="1"/>
  <c r="D4140" i="5" s="1"/>
  <c r="D4139" i="5"/>
  <c r="D4139" i="5" a="1"/>
  <c r="D4138" i="5" a="1"/>
  <c r="D4138" i="5" s="1"/>
  <c r="D4137" i="5" a="1"/>
  <c r="D4137" i="5" s="1"/>
  <c r="D4136" i="5" a="1"/>
  <c r="D4136" i="5" s="1"/>
  <c r="D4135" i="5" a="1"/>
  <c r="D4135" i="5" s="1"/>
  <c r="D4134" i="5" a="1"/>
  <c r="D4134" i="5" s="1"/>
  <c r="D4133" i="5" a="1"/>
  <c r="D4133" i="5" s="1"/>
  <c r="D4132" i="5" a="1"/>
  <c r="D4132" i="5" s="1"/>
  <c r="D4131" i="5" a="1"/>
  <c r="D4131" i="5" s="1"/>
  <c r="D4130" i="5" a="1"/>
  <c r="D4130" i="5" s="1"/>
  <c r="D4129" i="5" a="1"/>
  <c r="D4129" i="5" s="1"/>
  <c r="D4128" i="5" a="1"/>
  <c r="D4128" i="5" s="1"/>
  <c r="D4127" i="5" a="1"/>
  <c r="D4127" i="5" s="1"/>
  <c r="D4126" i="5" a="1"/>
  <c r="D4126" i="5" s="1"/>
  <c r="D4125" i="5" a="1"/>
  <c r="D4125" i="5" s="1"/>
  <c r="D4124" i="5" a="1"/>
  <c r="D4124" i="5" s="1"/>
  <c r="D4123" i="5" a="1"/>
  <c r="D4123" i="5" s="1"/>
  <c r="D4122" i="5" a="1"/>
  <c r="D4122" i="5" s="1"/>
  <c r="D4121" i="5" a="1"/>
  <c r="D4121" i="5" s="1"/>
  <c r="D4120" i="5" a="1"/>
  <c r="D4120" i="5" s="1"/>
  <c r="D4119" i="5" a="1"/>
  <c r="D4119" i="5" s="1"/>
  <c r="D4118" i="5" a="1"/>
  <c r="D4118" i="5" s="1"/>
  <c r="D4117" i="5" a="1"/>
  <c r="D4117" i="5" s="1"/>
  <c r="D4116" i="5" a="1"/>
  <c r="D4116" i="5" s="1"/>
  <c r="D4115" i="5" a="1"/>
  <c r="D4115" i="5" s="1"/>
  <c r="D4114" i="5" a="1"/>
  <c r="D4114" i="5" s="1"/>
  <c r="D4113" i="5" a="1"/>
  <c r="D4113" i="5" s="1"/>
  <c r="D4112" i="5" a="1"/>
  <c r="D4112" i="5" s="1"/>
  <c r="D4111" i="5" a="1"/>
  <c r="D4111" i="5" s="1"/>
  <c r="D4110" i="5" a="1"/>
  <c r="D4110" i="5" s="1"/>
  <c r="D4109" i="5" a="1"/>
  <c r="D4109" i="5" s="1"/>
  <c r="D4108" i="5" a="1"/>
  <c r="D4108" i="5" s="1"/>
  <c r="D4107" i="5" a="1"/>
  <c r="D4107" i="5" s="1"/>
  <c r="D4106" i="5" a="1"/>
  <c r="D4106" i="5" s="1"/>
  <c r="D4105" i="5" a="1"/>
  <c r="D4105" i="5" s="1"/>
  <c r="D4104" i="5" a="1"/>
  <c r="D4104" i="5" s="1"/>
  <c r="D4103" i="5" a="1"/>
  <c r="D4103" i="5" s="1"/>
  <c r="D4102" i="5" a="1"/>
  <c r="D4102" i="5" s="1"/>
  <c r="D4101" i="5" a="1"/>
  <c r="D4101" i="5" s="1"/>
  <c r="D4100" i="5" a="1"/>
  <c r="D4100" i="5" s="1"/>
  <c r="D4099" i="5" a="1"/>
  <c r="D4099" i="5" s="1"/>
  <c r="D4098" i="5" a="1"/>
  <c r="D4098" i="5" s="1"/>
  <c r="D4097" i="5" a="1"/>
  <c r="D4097" i="5" s="1"/>
  <c r="D4096" i="5" a="1"/>
  <c r="D4096" i="5" s="1"/>
  <c r="D4095" i="5" a="1"/>
  <c r="D4095" i="5" s="1"/>
  <c r="D4094" i="5" a="1"/>
  <c r="D4094" i="5" s="1"/>
  <c r="D4093" i="5" a="1"/>
  <c r="D4093" i="5" s="1"/>
  <c r="D4092" i="5" a="1"/>
  <c r="D4092" i="5" s="1"/>
  <c r="D4091" i="5"/>
  <c r="D4091" i="5" a="1"/>
  <c r="D4090" i="5" a="1"/>
  <c r="D4090" i="5" s="1"/>
  <c r="D4089" i="5" a="1"/>
  <c r="D4089" i="5" s="1"/>
  <c r="D4088" i="5" a="1"/>
  <c r="D4088" i="5" s="1"/>
  <c r="D4087" i="5" a="1"/>
  <c r="D4087" i="5" s="1"/>
  <c r="D4086" i="5" a="1"/>
  <c r="D4086" i="5" s="1"/>
  <c r="D4085" i="5" a="1"/>
  <c r="D4085" i="5" s="1"/>
  <c r="D4084" i="5" a="1"/>
  <c r="D4084" i="5" s="1"/>
  <c r="D4083" i="5" a="1"/>
  <c r="D4083" i="5" s="1"/>
  <c r="D4082" i="5" a="1"/>
  <c r="D4082" i="5" s="1"/>
  <c r="D4081" i="5" a="1"/>
  <c r="D4081" i="5" s="1"/>
  <c r="D4080" i="5" a="1"/>
  <c r="D4080" i="5" s="1"/>
  <c r="D4079" i="5" a="1"/>
  <c r="D4079" i="5" s="1"/>
  <c r="D4078" i="5" a="1"/>
  <c r="D4078" i="5" s="1"/>
  <c r="D4077" i="5" a="1"/>
  <c r="D4077" i="5" s="1"/>
  <c r="D4076" i="5" a="1"/>
  <c r="D4076" i="5" s="1"/>
  <c r="D4075" i="5"/>
  <c r="D4075" i="5" a="1"/>
  <c r="D4074" i="5" a="1"/>
  <c r="D4074" i="5" s="1"/>
  <c r="D4073" i="5" a="1"/>
  <c r="D4073" i="5" s="1"/>
  <c r="D4072" i="5" a="1"/>
  <c r="D4072" i="5" s="1"/>
  <c r="D4071" i="5" a="1"/>
  <c r="D4071" i="5" s="1"/>
  <c r="D4070" i="5" a="1"/>
  <c r="D4070" i="5" s="1"/>
  <c r="D4069" i="5" a="1"/>
  <c r="D4069" i="5" s="1"/>
  <c r="D4068" i="5" a="1"/>
  <c r="D4068" i="5" s="1"/>
  <c r="D4067" i="5" a="1"/>
  <c r="D4067" i="5" s="1"/>
  <c r="D4066" i="5" a="1"/>
  <c r="D4066" i="5" s="1"/>
  <c r="D4065" i="5" a="1"/>
  <c r="D4065" i="5" s="1"/>
  <c r="D4064" i="5" a="1"/>
  <c r="D4064" i="5" s="1"/>
  <c r="D4063" i="5" a="1"/>
  <c r="D4063" i="5" s="1"/>
  <c r="D4062" i="5" a="1"/>
  <c r="D4062" i="5" s="1"/>
  <c r="D4061" i="5" a="1"/>
  <c r="D4061" i="5" s="1"/>
  <c r="D4060" i="5" a="1"/>
  <c r="D4060" i="5" s="1"/>
  <c r="D4059" i="5" a="1"/>
  <c r="D4059" i="5" s="1"/>
  <c r="D4058" i="5" a="1"/>
  <c r="D4058" i="5" s="1"/>
  <c r="D4057" i="5" a="1"/>
  <c r="D4057" i="5" s="1"/>
  <c r="D4056" i="5" a="1"/>
  <c r="D4056" i="5" s="1"/>
  <c r="D4055" i="5" a="1"/>
  <c r="D4055" i="5" s="1"/>
  <c r="D4054" i="5" a="1"/>
  <c r="D4054" i="5" s="1"/>
  <c r="D4053" i="5" a="1"/>
  <c r="D4053" i="5" s="1"/>
  <c r="D4052" i="5" a="1"/>
  <c r="D4052" i="5" s="1"/>
  <c r="D4051" i="5" a="1"/>
  <c r="D4051" i="5" s="1"/>
  <c r="D4050" i="5" a="1"/>
  <c r="D4050" i="5" s="1"/>
  <c r="D4049" i="5" a="1"/>
  <c r="D4049" i="5" s="1"/>
  <c r="D4048" i="5" a="1"/>
  <c r="D4048" i="5" s="1"/>
  <c r="D4047" i="5" a="1"/>
  <c r="D4047" i="5" s="1"/>
  <c r="D4046" i="5" a="1"/>
  <c r="D4046" i="5" s="1"/>
  <c r="D4045" i="5" a="1"/>
  <c r="D4045" i="5" s="1"/>
  <c r="D4044" i="5" a="1"/>
  <c r="D4044" i="5" s="1"/>
  <c r="D4043" i="5" a="1"/>
  <c r="D4043" i="5" s="1"/>
  <c r="D4042" i="5" a="1"/>
  <c r="D4042" i="5" s="1"/>
  <c r="D4041" i="5" a="1"/>
  <c r="D4041" i="5" s="1"/>
  <c r="D4040" i="5" a="1"/>
  <c r="D4040" i="5" s="1"/>
  <c r="D4039" i="5" a="1"/>
  <c r="D4039" i="5" s="1"/>
  <c r="D4038" i="5" a="1"/>
  <c r="D4038" i="5" s="1"/>
  <c r="D4037" i="5" a="1"/>
  <c r="D4037" i="5" s="1"/>
  <c r="D4036" i="5" a="1"/>
  <c r="D4036" i="5" s="1"/>
  <c r="D4035" i="5" a="1"/>
  <c r="D4035" i="5" s="1"/>
  <c r="D4034" i="5" a="1"/>
  <c r="D4034" i="5" s="1"/>
  <c r="D4033" i="5" a="1"/>
  <c r="D4033" i="5" s="1"/>
  <c r="D4032" i="5" a="1"/>
  <c r="D4032" i="5" s="1"/>
  <c r="D4031" i="5" a="1"/>
  <c r="D4031" i="5" s="1"/>
  <c r="D4030" i="5" a="1"/>
  <c r="D4030" i="5" s="1"/>
  <c r="D4029" i="5" a="1"/>
  <c r="D4029" i="5" s="1"/>
  <c r="D4028" i="5" a="1"/>
  <c r="D4028" i="5" s="1"/>
  <c r="D4027" i="5"/>
  <c r="D4027" i="5" a="1"/>
  <c r="D4026" i="5" a="1"/>
  <c r="D4026" i="5" s="1"/>
  <c r="D4025" i="5" a="1"/>
  <c r="D4025" i="5" s="1"/>
  <c r="D4024" i="5" a="1"/>
  <c r="D4024" i="5" s="1"/>
  <c r="D4023" i="5" a="1"/>
  <c r="D4023" i="5" s="1"/>
  <c r="D4022" i="5" a="1"/>
  <c r="D4022" i="5" s="1"/>
  <c r="D4021" i="5" a="1"/>
  <c r="D4021" i="5" s="1"/>
  <c r="D4020" i="5" a="1"/>
  <c r="D4020" i="5" s="1"/>
  <c r="D4019" i="5" a="1"/>
  <c r="D4019" i="5" s="1"/>
  <c r="D4018" i="5" a="1"/>
  <c r="D4018" i="5" s="1"/>
  <c r="D4017" i="5" a="1"/>
  <c r="D4017" i="5" s="1"/>
  <c r="D4016" i="5" a="1"/>
  <c r="D4016" i="5" s="1"/>
  <c r="D4015" i="5" a="1"/>
  <c r="D4015" i="5" s="1"/>
  <c r="D4014" i="5" a="1"/>
  <c r="D4014" i="5" s="1"/>
  <c r="D4013" i="5" a="1"/>
  <c r="D4013" i="5" s="1"/>
  <c r="D4012" i="5" a="1"/>
  <c r="D4012" i="5" s="1"/>
  <c r="D4011" i="5"/>
  <c r="D4011" i="5" a="1"/>
  <c r="D4010" i="5" a="1"/>
  <c r="D4010" i="5" s="1"/>
  <c r="D4009" i="5" a="1"/>
  <c r="D4009" i="5" s="1"/>
  <c r="D4008" i="5" a="1"/>
  <c r="D4008" i="5" s="1"/>
  <c r="D4007" i="5" a="1"/>
  <c r="D4007" i="5" s="1"/>
  <c r="D4006" i="5" a="1"/>
  <c r="D4006" i="5" s="1"/>
  <c r="D4005" i="5" a="1"/>
  <c r="D4005" i="5" s="1"/>
  <c r="D4004" i="5" a="1"/>
  <c r="D4004" i="5" s="1"/>
  <c r="D4003" i="5" a="1"/>
  <c r="D4003" i="5" s="1"/>
  <c r="D4002" i="5" a="1"/>
  <c r="D4002" i="5" s="1"/>
  <c r="D4001" i="5" a="1"/>
  <c r="D4001" i="5" s="1"/>
  <c r="D4000" i="5" a="1"/>
  <c r="D4000" i="5" s="1"/>
  <c r="D3999" i="5" a="1"/>
  <c r="D3999" i="5" s="1"/>
  <c r="D3998" i="5" a="1"/>
  <c r="D3998" i="5" s="1"/>
  <c r="D3997" i="5" a="1"/>
  <c r="D3997" i="5" s="1"/>
  <c r="D3996" i="5" a="1"/>
  <c r="D3996" i="5" s="1"/>
  <c r="D3995" i="5" a="1"/>
  <c r="D3995" i="5" s="1"/>
  <c r="D3994" i="5" a="1"/>
  <c r="D3994" i="5" s="1"/>
  <c r="D3993" i="5" a="1"/>
  <c r="D3993" i="5" s="1"/>
  <c r="D3992" i="5" a="1"/>
  <c r="D3992" i="5" s="1"/>
  <c r="D3991" i="5" a="1"/>
  <c r="D3991" i="5" s="1"/>
  <c r="D3990" i="5" a="1"/>
  <c r="D3990" i="5" s="1"/>
  <c r="D3989" i="5" a="1"/>
  <c r="D3989" i="5" s="1"/>
  <c r="D3988" i="5" a="1"/>
  <c r="D3988" i="5" s="1"/>
  <c r="D3987" i="5" a="1"/>
  <c r="D3987" i="5" s="1"/>
  <c r="D3986" i="5" a="1"/>
  <c r="D3986" i="5" s="1"/>
  <c r="D3985" i="5" a="1"/>
  <c r="D3985" i="5" s="1"/>
  <c r="D3984" i="5" a="1"/>
  <c r="D3984" i="5" s="1"/>
  <c r="D3983" i="5" a="1"/>
  <c r="D3983" i="5" s="1"/>
  <c r="D3982" i="5" a="1"/>
  <c r="D3982" i="5" s="1"/>
  <c r="D3981" i="5" a="1"/>
  <c r="D3981" i="5" s="1"/>
  <c r="D3980" i="5" a="1"/>
  <c r="D3980" i="5" s="1"/>
  <c r="D3979" i="5" a="1"/>
  <c r="D3979" i="5" s="1"/>
  <c r="D3978" i="5" a="1"/>
  <c r="D3978" i="5" s="1"/>
  <c r="D3977" i="5" a="1"/>
  <c r="D3977" i="5" s="1"/>
  <c r="D3976" i="5" a="1"/>
  <c r="D3976" i="5" s="1"/>
  <c r="D3975" i="5" a="1"/>
  <c r="D3975" i="5" s="1"/>
  <c r="D3974" i="5" a="1"/>
  <c r="D3974" i="5" s="1"/>
  <c r="D3973" i="5" a="1"/>
  <c r="D3973" i="5" s="1"/>
  <c r="D3972" i="5" a="1"/>
  <c r="D3972" i="5" s="1"/>
  <c r="D3971" i="5" a="1"/>
  <c r="D3971" i="5" s="1"/>
  <c r="D3970" i="5" a="1"/>
  <c r="D3970" i="5" s="1"/>
  <c r="D3969" i="5" a="1"/>
  <c r="D3969" i="5" s="1"/>
  <c r="D3968" i="5" a="1"/>
  <c r="D3968" i="5" s="1"/>
  <c r="D3967" i="5" a="1"/>
  <c r="D3967" i="5" s="1"/>
  <c r="D3966" i="5" a="1"/>
  <c r="D3966" i="5" s="1"/>
  <c r="D3965" i="5" a="1"/>
  <c r="D3965" i="5" s="1"/>
  <c r="D3964" i="5" a="1"/>
  <c r="D3964" i="5" s="1"/>
  <c r="D3963" i="5"/>
  <c r="D3963" i="5" a="1"/>
  <c r="D3962" i="5" a="1"/>
  <c r="D3962" i="5" s="1"/>
  <c r="D3961" i="5" a="1"/>
  <c r="D3961" i="5" s="1"/>
  <c r="D3960" i="5" a="1"/>
  <c r="D3960" i="5" s="1"/>
  <c r="D3959" i="5" a="1"/>
  <c r="D3959" i="5" s="1"/>
  <c r="D3958" i="5" a="1"/>
  <c r="D3958" i="5" s="1"/>
  <c r="D3957" i="5" a="1"/>
  <c r="D3957" i="5" s="1"/>
  <c r="D3956" i="5" a="1"/>
  <c r="D3956" i="5" s="1"/>
  <c r="D3955" i="5" a="1"/>
  <c r="D3955" i="5" s="1"/>
  <c r="D3954" i="5" a="1"/>
  <c r="D3954" i="5" s="1"/>
  <c r="D3953" i="5" a="1"/>
  <c r="D3953" i="5" s="1"/>
  <c r="D3952" i="5" a="1"/>
  <c r="D3952" i="5" s="1"/>
  <c r="D3951" i="5" a="1"/>
  <c r="D3951" i="5" s="1"/>
  <c r="D3950" i="5" a="1"/>
  <c r="D3950" i="5" s="1"/>
  <c r="D3949" i="5" a="1"/>
  <c r="D3949" i="5" s="1"/>
  <c r="D3948" i="5" a="1"/>
  <c r="D3948" i="5" s="1"/>
  <c r="D3947" i="5"/>
  <c r="D3947" i="5" a="1"/>
  <c r="D3946" i="5" a="1"/>
  <c r="D3946" i="5" s="1"/>
  <c r="D3945" i="5" a="1"/>
  <c r="D3945" i="5" s="1"/>
  <c r="D3944" i="5" a="1"/>
  <c r="D3944" i="5" s="1"/>
  <c r="D3943" i="5" a="1"/>
  <c r="D3943" i="5" s="1"/>
  <c r="D3942" i="5" a="1"/>
  <c r="D3942" i="5" s="1"/>
  <c r="D3941" i="5" a="1"/>
  <c r="D3941" i="5" s="1"/>
  <c r="D3940" i="5" a="1"/>
  <c r="D3940" i="5" s="1"/>
  <c r="D3939" i="5" a="1"/>
  <c r="D3939" i="5" s="1"/>
  <c r="D3938" i="5" a="1"/>
  <c r="D3938" i="5" s="1"/>
  <c r="D3937" i="5" a="1"/>
  <c r="D3937" i="5" s="1"/>
  <c r="D3936" i="5" a="1"/>
  <c r="D3936" i="5" s="1"/>
  <c r="D3935" i="5" a="1"/>
  <c r="D3935" i="5" s="1"/>
  <c r="D3934" i="5" a="1"/>
  <c r="D3934" i="5" s="1"/>
  <c r="D3933" i="5" a="1"/>
  <c r="D3933" i="5" s="1"/>
  <c r="D3932" i="5" a="1"/>
  <c r="D3932" i="5" s="1"/>
  <c r="D3931" i="5" a="1"/>
  <c r="D3931" i="5" s="1"/>
  <c r="D3930" i="5" a="1"/>
  <c r="D3930" i="5" s="1"/>
  <c r="D3929" i="5" a="1"/>
  <c r="D3929" i="5" s="1"/>
  <c r="D3928" i="5" a="1"/>
  <c r="D3928" i="5" s="1"/>
  <c r="D3927" i="5" a="1"/>
  <c r="D3927" i="5" s="1"/>
  <c r="D3926" i="5" a="1"/>
  <c r="D3926" i="5" s="1"/>
  <c r="D3925" i="5" a="1"/>
  <c r="D3925" i="5" s="1"/>
  <c r="D3924" i="5" a="1"/>
  <c r="D3924" i="5" s="1"/>
  <c r="D3923" i="5" a="1"/>
  <c r="D3923" i="5" s="1"/>
  <c r="D3922" i="5" a="1"/>
  <c r="D3922" i="5" s="1"/>
  <c r="D3921" i="5" a="1"/>
  <c r="D3921" i="5" s="1"/>
  <c r="D3920" i="5" a="1"/>
  <c r="D3920" i="5" s="1"/>
  <c r="D3919" i="5" a="1"/>
  <c r="D3919" i="5" s="1"/>
  <c r="D3918" i="5" a="1"/>
  <c r="D3918" i="5" s="1"/>
  <c r="D3917" i="5" a="1"/>
  <c r="D3917" i="5" s="1"/>
  <c r="D3916" i="5" a="1"/>
  <c r="D3916" i="5" s="1"/>
  <c r="D3915" i="5" a="1"/>
  <c r="D3915" i="5" s="1"/>
  <c r="D3914" i="5" a="1"/>
  <c r="D3914" i="5" s="1"/>
  <c r="D3913" i="5" a="1"/>
  <c r="D3913" i="5" s="1"/>
  <c r="D3912" i="5" a="1"/>
  <c r="D3912" i="5" s="1"/>
  <c r="D3911" i="5" a="1"/>
  <c r="D3911" i="5" s="1"/>
  <c r="D3910" i="5" a="1"/>
  <c r="D3910" i="5" s="1"/>
  <c r="D3909" i="5" a="1"/>
  <c r="D3909" i="5" s="1"/>
  <c r="D3908" i="5" a="1"/>
  <c r="D3908" i="5" s="1"/>
  <c r="D3907" i="5" a="1"/>
  <c r="D3907" i="5" s="1"/>
  <c r="D3906" i="5" a="1"/>
  <c r="D3906" i="5" s="1"/>
  <c r="D3905" i="5" a="1"/>
  <c r="D3905" i="5" s="1"/>
  <c r="D3904" i="5" a="1"/>
  <c r="D3904" i="5" s="1"/>
  <c r="D3903" i="5" a="1"/>
  <c r="D3903" i="5" s="1"/>
  <c r="D3902" i="5" a="1"/>
  <c r="D3902" i="5" s="1"/>
  <c r="D3901" i="5" a="1"/>
  <c r="D3901" i="5" s="1"/>
  <c r="D3900" i="5" a="1"/>
  <c r="D3900" i="5" s="1"/>
  <c r="D3899" i="5"/>
  <c r="D3899" i="5" a="1"/>
  <c r="D3898" i="5" a="1"/>
  <c r="D3898" i="5" s="1"/>
  <c r="D3897" i="5" a="1"/>
  <c r="D3897" i="5" s="1"/>
  <c r="D3896" i="5" a="1"/>
  <c r="D3896" i="5" s="1"/>
  <c r="D3895" i="5" a="1"/>
  <c r="D3895" i="5" s="1"/>
  <c r="D3894" i="5" a="1"/>
  <c r="D3894" i="5" s="1"/>
  <c r="D3893" i="5" a="1"/>
  <c r="D3893" i="5" s="1"/>
  <c r="D3892" i="5" a="1"/>
  <c r="D3892" i="5" s="1"/>
  <c r="D3891" i="5" a="1"/>
  <c r="D3891" i="5" s="1"/>
  <c r="D3890" i="5" a="1"/>
  <c r="D3890" i="5" s="1"/>
  <c r="D3889" i="5" a="1"/>
  <c r="D3889" i="5" s="1"/>
  <c r="D3888" i="5" a="1"/>
  <c r="D3888" i="5" s="1"/>
  <c r="D3887" i="5" a="1"/>
  <c r="D3887" i="5" s="1"/>
  <c r="D3886" i="5" a="1"/>
  <c r="D3886" i="5" s="1"/>
  <c r="D3885" i="5" a="1"/>
  <c r="D3885" i="5" s="1"/>
  <c r="D3884" i="5" a="1"/>
  <c r="D3884" i="5" s="1"/>
  <c r="D3883" i="5"/>
  <c r="D3883" i="5" a="1"/>
  <c r="D3882" i="5" a="1"/>
  <c r="D3882" i="5" s="1"/>
  <c r="D3881" i="5" a="1"/>
  <c r="D3881" i="5" s="1"/>
  <c r="D3880" i="5" a="1"/>
  <c r="D3880" i="5" s="1"/>
  <c r="D3879" i="5" a="1"/>
  <c r="D3879" i="5" s="1"/>
  <c r="D3878" i="5" a="1"/>
  <c r="D3878" i="5" s="1"/>
  <c r="D3877" i="5" a="1"/>
  <c r="D3877" i="5" s="1"/>
  <c r="D3876" i="5" a="1"/>
  <c r="D3876" i="5" s="1"/>
  <c r="D3875" i="5" a="1"/>
  <c r="D3875" i="5" s="1"/>
  <c r="D3874" i="5" a="1"/>
  <c r="D3874" i="5" s="1"/>
  <c r="D3873" i="5" a="1"/>
  <c r="D3873" i="5" s="1"/>
  <c r="D3872" i="5" a="1"/>
  <c r="D3872" i="5" s="1"/>
  <c r="D3871" i="5" a="1"/>
  <c r="D3871" i="5" s="1"/>
  <c r="D3870" i="5" a="1"/>
  <c r="D3870" i="5" s="1"/>
  <c r="D3869" i="5" a="1"/>
  <c r="D3869" i="5" s="1"/>
  <c r="D3868" i="5" a="1"/>
  <c r="D3868" i="5" s="1"/>
  <c r="D3867" i="5" a="1"/>
  <c r="D3867" i="5" s="1"/>
  <c r="D3866" i="5" a="1"/>
  <c r="D3866" i="5" s="1"/>
  <c r="D3865" i="5" a="1"/>
  <c r="D3865" i="5" s="1"/>
  <c r="D3864" i="5" a="1"/>
  <c r="D3864" i="5" s="1"/>
  <c r="D3863" i="5" a="1"/>
  <c r="D3863" i="5" s="1"/>
  <c r="D3862" i="5" a="1"/>
  <c r="D3862" i="5" s="1"/>
  <c r="D3861" i="5" a="1"/>
  <c r="D3861" i="5" s="1"/>
  <c r="D3860" i="5" a="1"/>
  <c r="D3860" i="5" s="1"/>
  <c r="D3859" i="5" a="1"/>
  <c r="D3859" i="5" s="1"/>
  <c r="D3858" i="5" a="1"/>
  <c r="D3858" i="5" s="1"/>
  <c r="D3857" i="5" a="1"/>
  <c r="D3857" i="5" s="1"/>
  <c r="D3856" i="5" a="1"/>
  <c r="D3856" i="5" s="1"/>
  <c r="D3855" i="5" a="1"/>
  <c r="D3855" i="5" s="1"/>
  <c r="D3854" i="5" a="1"/>
  <c r="D3854" i="5" s="1"/>
  <c r="D3853" i="5"/>
  <c r="D3853" i="5" a="1"/>
  <c r="D3852" i="5" a="1"/>
  <c r="D3852" i="5" s="1"/>
  <c r="D3851" i="5" a="1"/>
  <c r="D3851" i="5" s="1"/>
  <c r="D3850" i="5" a="1"/>
  <c r="D3850" i="5" s="1"/>
  <c r="D3849" i="5" a="1"/>
  <c r="D3849" i="5" s="1"/>
  <c r="D3848" i="5" a="1"/>
  <c r="D3848" i="5" s="1"/>
  <c r="D3847" i="5" a="1"/>
  <c r="D3847" i="5" s="1"/>
  <c r="D3846" i="5" a="1"/>
  <c r="D3846" i="5" s="1"/>
  <c r="D3845" i="5" a="1"/>
  <c r="D3845" i="5" s="1"/>
  <c r="D3844" i="5" a="1"/>
  <c r="D3844" i="5" s="1"/>
  <c r="D3843" i="5" a="1"/>
  <c r="D3843" i="5" s="1"/>
  <c r="D3842" i="5" a="1"/>
  <c r="D3842" i="5" s="1"/>
  <c r="D3841" i="5" a="1"/>
  <c r="D3841" i="5" s="1"/>
  <c r="D3840" i="5" a="1"/>
  <c r="D3840" i="5" s="1"/>
  <c r="D3839" i="5" a="1"/>
  <c r="D3839" i="5" s="1"/>
  <c r="D3838" i="5" a="1"/>
  <c r="D3838" i="5" s="1"/>
  <c r="D3837" i="5" a="1"/>
  <c r="D3837" i="5" s="1"/>
  <c r="D3836" i="5" a="1"/>
  <c r="D3836" i="5" s="1"/>
  <c r="D3835" i="5" a="1"/>
  <c r="D3835" i="5" s="1"/>
  <c r="D3834" i="5" a="1"/>
  <c r="D3834" i="5" s="1"/>
  <c r="D3833" i="5" a="1"/>
  <c r="D3833" i="5" s="1"/>
  <c r="D3832" i="5" a="1"/>
  <c r="D3832" i="5" s="1"/>
  <c r="D3831" i="5" a="1"/>
  <c r="D3831" i="5" s="1"/>
  <c r="D3830" i="5" a="1"/>
  <c r="D3830" i="5" s="1"/>
  <c r="D3829" i="5"/>
  <c r="D3829" i="5" a="1"/>
  <c r="D3828" i="5" a="1"/>
  <c r="D3828" i="5" s="1"/>
  <c r="D3827" i="5" a="1"/>
  <c r="D3827" i="5" s="1"/>
  <c r="D3826" i="5" a="1"/>
  <c r="D3826" i="5" s="1"/>
  <c r="D3825" i="5" a="1"/>
  <c r="D3825" i="5" s="1"/>
  <c r="D3824" i="5" a="1"/>
  <c r="D3824" i="5" s="1"/>
  <c r="D3823" i="5" a="1"/>
  <c r="D3823" i="5" s="1"/>
  <c r="D3822" i="5" a="1"/>
  <c r="D3822" i="5" s="1"/>
  <c r="D3821" i="5"/>
  <c r="D3821" i="5" a="1"/>
  <c r="D3820" i="5" a="1"/>
  <c r="D3820" i="5" s="1"/>
  <c r="D3819" i="5" a="1"/>
  <c r="D3819" i="5" s="1"/>
  <c r="D3818" i="5" a="1"/>
  <c r="D3818" i="5" s="1"/>
  <c r="D3817" i="5" a="1"/>
  <c r="D3817" i="5" s="1"/>
  <c r="D3816" i="5" a="1"/>
  <c r="D3816" i="5" s="1"/>
  <c r="D3815" i="5" a="1"/>
  <c r="D3815" i="5" s="1"/>
  <c r="D3814" i="5" a="1"/>
  <c r="D3814" i="5" s="1"/>
  <c r="D3813" i="5" a="1"/>
  <c r="D3813" i="5" s="1"/>
  <c r="D3812" i="5" a="1"/>
  <c r="D3812" i="5" s="1"/>
  <c r="D3811" i="5" a="1"/>
  <c r="D3811" i="5" s="1"/>
  <c r="D3810" i="5" a="1"/>
  <c r="D3810" i="5" s="1"/>
  <c r="D3809" i="5" a="1"/>
  <c r="D3809" i="5" s="1"/>
  <c r="D3808" i="5" a="1"/>
  <c r="D3808" i="5" s="1"/>
  <c r="D3807" i="5" a="1"/>
  <c r="D3807" i="5" s="1"/>
  <c r="D3806" i="5" a="1"/>
  <c r="D3806" i="5" s="1"/>
  <c r="D3805" i="5" a="1"/>
  <c r="D3805" i="5" s="1"/>
  <c r="D3804" i="5" a="1"/>
  <c r="D3804" i="5" s="1"/>
  <c r="D3803" i="5" a="1"/>
  <c r="D3803" i="5" s="1"/>
  <c r="D3802" i="5" a="1"/>
  <c r="D3802" i="5" s="1"/>
  <c r="D3801" i="5" a="1"/>
  <c r="D3801" i="5" s="1"/>
  <c r="D3800" i="5" a="1"/>
  <c r="D3800" i="5" s="1"/>
  <c r="D3799" i="5" a="1"/>
  <c r="D3799" i="5" s="1"/>
  <c r="D3798" i="5" a="1"/>
  <c r="D3798" i="5" s="1"/>
  <c r="D3797" i="5"/>
  <c r="D3797" i="5" a="1"/>
  <c r="D3796" i="5" a="1"/>
  <c r="D3796" i="5" s="1"/>
  <c r="D3795" i="5" a="1"/>
  <c r="D3795" i="5" s="1"/>
  <c r="D3794" i="5" a="1"/>
  <c r="D3794" i="5" s="1"/>
  <c r="D3793" i="5" a="1"/>
  <c r="D3793" i="5" s="1"/>
  <c r="D3792" i="5" a="1"/>
  <c r="D3792" i="5" s="1"/>
  <c r="D3791" i="5" a="1"/>
  <c r="D3791" i="5" s="1"/>
  <c r="D3790" i="5" a="1"/>
  <c r="D3790" i="5" s="1"/>
  <c r="D3789" i="5"/>
  <c r="D3789" i="5" a="1"/>
  <c r="D3788" i="5" a="1"/>
  <c r="D3788" i="5" s="1"/>
  <c r="D3787" i="5" a="1"/>
  <c r="D3787" i="5" s="1"/>
  <c r="D3786" i="5" a="1"/>
  <c r="D3786" i="5" s="1"/>
  <c r="D3785" i="5" a="1"/>
  <c r="D3785" i="5" s="1"/>
  <c r="D3784" i="5" a="1"/>
  <c r="D3784" i="5" s="1"/>
  <c r="D3783" i="5" a="1"/>
  <c r="D3783" i="5" s="1"/>
  <c r="D3782" i="5" a="1"/>
  <c r="D3782" i="5" s="1"/>
  <c r="D3781" i="5" a="1"/>
  <c r="D3781" i="5" s="1"/>
  <c r="D3780" i="5" a="1"/>
  <c r="D3780" i="5" s="1"/>
  <c r="D3779" i="5" a="1"/>
  <c r="D3779" i="5" s="1"/>
  <c r="D3778" i="5" a="1"/>
  <c r="D3778" i="5" s="1"/>
  <c r="D3777" i="5" a="1"/>
  <c r="D3777" i="5" s="1"/>
  <c r="D3776" i="5" a="1"/>
  <c r="D3776" i="5" s="1"/>
  <c r="D3775" i="5" a="1"/>
  <c r="D3775" i="5" s="1"/>
  <c r="D3774" i="5" a="1"/>
  <c r="D3774" i="5" s="1"/>
  <c r="D3773" i="5" a="1"/>
  <c r="D3773" i="5" s="1"/>
  <c r="D3772" i="5" a="1"/>
  <c r="D3772" i="5" s="1"/>
  <c r="D3771" i="5" a="1"/>
  <c r="D3771" i="5" s="1"/>
  <c r="D3770" i="5" a="1"/>
  <c r="D3770" i="5" s="1"/>
  <c r="D3769" i="5" a="1"/>
  <c r="D3769" i="5" s="1"/>
  <c r="D3768" i="5" a="1"/>
  <c r="D3768" i="5" s="1"/>
  <c r="D3767" i="5" a="1"/>
  <c r="D3767" i="5" s="1"/>
  <c r="D3766" i="5" a="1"/>
  <c r="D3766" i="5" s="1"/>
  <c r="D3765" i="5"/>
  <c r="D3765" i="5" a="1"/>
  <c r="D3764" i="5" a="1"/>
  <c r="D3764" i="5" s="1"/>
  <c r="D3763" i="5" a="1"/>
  <c r="D3763" i="5" s="1"/>
  <c r="D3762" i="5" a="1"/>
  <c r="D3762" i="5" s="1"/>
  <c r="D3761" i="5" a="1"/>
  <c r="D3761" i="5" s="1"/>
  <c r="D3760" i="5" a="1"/>
  <c r="D3760" i="5" s="1"/>
  <c r="D3759" i="5" a="1"/>
  <c r="D3759" i="5" s="1"/>
  <c r="D3758" i="5" a="1"/>
  <c r="D3758" i="5" s="1"/>
  <c r="D3757" i="5"/>
  <c r="D3757" i="5" a="1"/>
  <c r="D3756" i="5" a="1"/>
  <c r="D3756" i="5" s="1"/>
  <c r="D3755" i="5"/>
  <c r="D3755" i="5" a="1"/>
  <c r="D3754" i="5" a="1"/>
  <c r="D3754" i="5" s="1"/>
  <c r="D3753" i="5" a="1"/>
  <c r="D3753" i="5" s="1"/>
  <c r="D3752" i="5" a="1"/>
  <c r="D3752" i="5" s="1"/>
  <c r="D3751" i="5" a="1"/>
  <c r="D3751" i="5" s="1"/>
  <c r="D3750" i="5" a="1"/>
  <c r="D3750" i="5" s="1"/>
  <c r="D3749" i="5"/>
  <c r="D3749" i="5" a="1"/>
  <c r="D3748" i="5" a="1"/>
  <c r="D3748" i="5" s="1"/>
  <c r="D3747" i="5"/>
  <c r="D3747" i="5" a="1"/>
  <c r="D3746" i="5" a="1"/>
  <c r="D3746" i="5" s="1"/>
  <c r="D3745" i="5" a="1"/>
  <c r="D3745" i="5" s="1"/>
  <c r="D3744" i="5" a="1"/>
  <c r="D3744" i="5" s="1"/>
  <c r="D3743" i="5" a="1"/>
  <c r="D3743" i="5" s="1"/>
  <c r="D3742" i="5" a="1"/>
  <c r="D3742" i="5" s="1"/>
  <c r="D3741" i="5"/>
  <c r="D3741" i="5" a="1"/>
  <c r="D3740" i="5" a="1"/>
  <c r="D3740" i="5" s="1"/>
  <c r="D3739" i="5"/>
  <c r="D3739" i="5" a="1"/>
  <c r="D3738" i="5" a="1"/>
  <c r="D3738" i="5" s="1"/>
  <c r="D3737" i="5" a="1"/>
  <c r="D3737" i="5" s="1"/>
  <c r="D3736" i="5" a="1"/>
  <c r="D3736" i="5" s="1"/>
  <c r="D3735" i="5" a="1"/>
  <c r="D3735" i="5" s="1"/>
  <c r="D3734" i="5" a="1"/>
  <c r="D3734" i="5" s="1"/>
  <c r="D3733" i="5"/>
  <c r="D3733" i="5" a="1"/>
  <c r="D3732" i="5" a="1"/>
  <c r="D3732" i="5" s="1"/>
  <c r="D3731" i="5"/>
  <c r="D3731" i="5" a="1"/>
  <c r="D3730" i="5" a="1"/>
  <c r="D3730" i="5" s="1"/>
  <c r="D3729" i="5" a="1"/>
  <c r="D3729" i="5" s="1"/>
  <c r="D3728" i="5" a="1"/>
  <c r="D3728" i="5" s="1"/>
  <c r="D3727" i="5" a="1"/>
  <c r="D3727" i="5" s="1"/>
  <c r="D3726" i="5" a="1"/>
  <c r="D3726" i="5" s="1"/>
  <c r="D3725" i="5"/>
  <c r="D3725" i="5" a="1"/>
  <c r="D3724" i="5" a="1"/>
  <c r="D3724" i="5" s="1"/>
  <c r="D3723" i="5"/>
  <c r="D3723" i="5" a="1"/>
  <c r="D3722" i="5" a="1"/>
  <c r="D3722" i="5" s="1"/>
  <c r="D3721" i="5" a="1"/>
  <c r="D3721" i="5" s="1"/>
  <c r="D3720" i="5" a="1"/>
  <c r="D3720" i="5" s="1"/>
  <c r="D3719" i="5" a="1"/>
  <c r="D3719" i="5" s="1"/>
  <c r="D3718" i="5" a="1"/>
  <c r="D3718" i="5" s="1"/>
  <c r="D3717" i="5"/>
  <c r="D3717" i="5" a="1"/>
  <c r="D3716" i="5" a="1"/>
  <c r="D3716" i="5" s="1"/>
  <c r="D3715" i="5"/>
  <c r="D3715" i="5" a="1"/>
  <c r="D3714" i="5" a="1"/>
  <c r="D3714" i="5" s="1"/>
  <c r="D3713" i="5" a="1"/>
  <c r="D3713" i="5" s="1"/>
  <c r="D3712" i="5" a="1"/>
  <c r="D3712" i="5" s="1"/>
  <c r="D3711" i="5" a="1"/>
  <c r="D3711" i="5" s="1"/>
  <c r="D3710" i="5" a="1"/>
  <c r="D3710" i="5" s="1"/>
  <c r="D3709" i="5"/>
  <c r="D3709" i="5" a="1"/>
  <c r="D3708" i="5" a="1"/>
  <c r="D3708" i="5" s="1"/>
  <c r="D3707" i="5" a="1"/>
  <c r="D3707" i="5" s="1"/>
  <c r="D3706" i="5" a="1"/>
  <c r="D3706" i="5" s="1"/>
  <c r="D3705" i="5" a="1"/>
  <c r="D3705" i="5" s="1"/>
  <c r="D3704" i="5" a="1"/>
  <c r="D3704" i="5" s="1"/>
  <c r="D3703" i="5"/>
  <c r="D3703" i="5" a="1"/>
  <c r="D3702" i="5" a="1"/>
  <c r="D3702" i="5" s="1"/>
  <c r="D3701" i="5" a="1"/>
  <c r="D3701" i="5" s="1"/>
  <c r="D3700" i="5" a="1"/>
  <c r="D3700" i="5" s="1"/>
  <c r="D3699" i="5" a="1"/>
  <c r="D3699" i="5" s="1"/>
  <c r="D3698" i="5" a="1"/>
  <c r="D3698" i="5" s="1"/>
  <c r="D3697" i="5" a="1"/>
  <c r="D3697" i="5" s="1"/>
  <c r="D3696" i="5" a="1"/>
  <c r="D3696" i="5" s="1"/>
  <c r="D3695" i="5" a="1"/>
  <c r="D3695" i="5" s="1"/>
  <c r="D3694" i="5" a="1"/>
  <c r="D3694" i="5" s="1"/>
  <c r="D3693" i="5"/>
  <c r="D3693" i="5" a="1"/>
  <c r="D3692" i="5" a="1"/>
  <c r="D3692" i="5" s="1"/>
  <c r="D3691" i="5" a="1"/>
  <c r="D3691" i="5" s="1"/>
  <c r="D3690" i="5" a="1"/>
  <c r="D3690" i="5" s="1"/>
  <c r="D3689" i="5" a="1"/>
  <c r="D3689" i="5" s="1"/>
  <c r="D3688" i="5" a="1"/>
  <c r="D3688" i="5" s="1"/>
  <c r="D3687" i="5"/>
  <c r="D3687" i="5" a="1"/>
  <c r="D3686" i="5" a="1"/>
  <c r="D3686" i="5" s="1"/>
  <c r="D3685" i="5" a="1"/>
  <c r="D3685" i="5" s="1"/>
  <c r="D3684" i="5" a="1"/>
  <c r="D3684" i="5" s="1"/>
  <c r="D3683" i="5" a="1"/>
  <c r="D3683" i="5" s="1"/>
  <c r="D3682" i="5" a="1"/>
  <c r="D3682" i="5" s="1"/>
  <c r="D3681" i="5" a="1"/>
  <c r="D3681" i="5" s="1"/>
  <c r="D3680" i="5" a="1"/>
  <c r="D3680" i="5" s="1"/>
  <c r="D3679" i="5" a="1"/>
  <c r="D3679" i="5" s="1"/>
  <c r="D3678" i="5" a="1"/>
  <c r="D3678" i="5" s="1"/>
  <c r="D3677" i="5"/>
  <c r="D3677" i="5" a="1"/>
  <c r="D3676" i="5" a="1"/>
  <c r="D3676" i="5" s="1"/>
  <c r="D3675" i="5" a="1"/>
  <c r="D3675" i="5" s="1"/>
  <c r="D3674" i="5" a="1"/>
  <c r="D3674" i="5" s="1"/>
  <c r="D3673" i="5" a="1"/>
  <c r="D3673" i="5" s="1"/>
  <c r="D3672" i="5" a="1"/>
  <c r="D3672" i="5" s="1"/>
  <c r="D3671" i="5"/>
  <c r="D3671" i="5" a="1"/>
  <c r="D3670" i="5" a="1"/>
  <c r="D3670" i="5" s="1"/>
  <c r="D3669" i="5" a="1"/>
  <c r="D3669" i="5" s="1"/>
  <c r="D3668" i="5" a="1"/>
  <c r="D3668" i="5" s="1"/>
  <c r="D3667" i="5" a="1"/>
  <c r="D3667" i="5" s="1"/>
  <c r="D3666" i="5" a="1"/>
  <c r="D3666" i="5" s="1"/>
  <c r="D3665" i="5" a="1"/>
  <c r="D3665" i="5" s="1"/>
  <c r="D3664" i="5" a="1"/>
  <c r="D3664" i="5" s="1"/>
  <c r="D3663" i="5" a="1"/>
  <c r="D3663" i="5" s="1"/>
  <c r="D3662" i="5" a="1"/>
  <c r="D3662" i="5" s="1"/>
  <c r="D3661" i="5"/>
  <c r="D3661" i="5" a="1"/>
  <c r="D3660" i="5" a="1"/>
  <c r="D3660" i="5" s="1"/>
  <c r="D3659" i="5" a="1"/>
  <c r="D3659" i="5" s="1"/>
  <c r="D3658" i="5" a="1"/>
  <c r="D3658" i="5" s="1"/>
  <c r="D3657" i="5" a="1"/>
  <c r="D3657" i="5" s="1"/>
  <c r="D3656" i="5" a="1"/>
  <c r="D3656" i="5" s="1"/>
  <c r="D3655" i="5"/>
  <c r="D3655" i="5" a="1"/>
  <c r="D3654" i="5" a="1"/>
  <c r="D3654" i="5" s="1"/>
  <c r="D3653" i="5" a="1"/>
  <c r="D3653" i="5" s="1"/>
  <c r="D3652" i="5" a="1"/>
  <c r="D3652" i="5" s="1"/>
  <c r="D3651" i="5" a="1"/>
  <c r="D3651" i="5" s="1"/>
  <c r="D3650" i="5" a="1"/>
  <c r="D3650" i="5" s="1"/>
  <c r="D3649" i="5" a="1"/>
  <c r="D3649" i="5" s="1"/>
  <c r="D3648" i="5" a="1"/>
  <c r="D3648" i="5" s="1"/>
  <c r="D3647" i="5" a="1"/>
  <c r="D3647" i="5" s="1"/>
  <c r="D3646" i="5" a="1"/>
  <c r="D3646" i="5" s="1"/>
  <c r="D3645" i="5"/>
  <c r="D3645" i="5" a="1"/>
  <c r="D3644" i="5" a="1"/>
  <c r="D3644" i="5" s="1"/>
  <c r="D3643" i="5" a="1"/>
  <c r="D3643" i="5" s="1"/>
  <c r="D3642" i="5" a="1"/>
  <c r="D3642" i="5" s="1"/>
  <c r="D3641" i="5" a="1"/>
  <c r="D3641" i="5" s="1"/>
  <c r="D3640" i="5" a="1"/>
  <c r="D3640" i="5" s="1"/>
  <c r="D3639" i="5"/>
  <c r="D3639" i="5" a="1"/>
  <c r="D3638" i="5" a="1"/>
  <c r="D3638" i="5" s="1"/>
  <c r="D3637" i="5" a="1"/>
  <c r="D3637" i="5" s="1"/>
  <c r="D3636" i="5" a="1"/>
  <c r="D3636" i="5" s="1"/>
  <c r="D3635" i="5" a="1"/>
  <c r="D3635" i="5" s="1"/>
  <c r="D3634" i="5" a="1"/>
  <c r="D3634" i="5" s="1"/>
  <c r="D3633" i="5" a="1"/>
  <c r="D3633" i="5" s="1"/>
  <c r="D3632" i="5" a="1"/>
  <c r="D3632" i="5" s="1"/>
  <c r="D3631" i="5" a="1"/>
  <c r="D3631" i="5" s="1"/>
  <c r="D3630" i="5" a="1"/>
  <c r="D3630" i="5" s="1"/>
  <c r="D3629" i="5" a="1"/>
  <c r="D3629" i="5" s="1"/>
  <c r="D3628" i="5" a="1"/>
  <c r="D3628" i="5" s="1"/>
  <c r="D3627" i="5" a="1"/>
  <c r="D3627" i="5" s="1"/>
  <c r="D3626" i="5" a="1"/>
  <c r="D3626" i="5" s="1"/>
  <c r="D3625" i="5" a="1"/>
  <c r="D3625" i="5" s="1"/>
  <c r="D3624" i="5" a="1"/>
  <c r="D3624" i="5" s="1"/>
  <c r="D3623" i="5" a="1"/>
  <c r="D3623" i="5" s="1"/>
  <c r="D3622" i="5" a="1"/>
  <c r="D3622" i="5" s="1"/>
  <c r="D3621" i="5" a="1"/>
  <c r="D3621" i="5" s="1"/>
  <c r="D3620" i="5" a="1"/>
  <c r="D3620" i="5" s="1"/>
  <c r="D3619" i="5" a="1"/>
  <c r="D3619" i="5" s="1"/>
  <c r="D3618" i="5" a="1"/>
  <c r="D3618" i="5" s="1"/>
  <c r="D3617" i="5" a="1"/>
  <c r="D3617" i="5" s="1"/>
  <c r="D3616" i="5" a="1"/>
  <c r="D3616" i="5" s="1"/>
  <c r="D3615" i="5"/>
  <c r="D3615" i="5" a="1"/>
  <c r="D3614" i="5" a="1"/>
  <c r="D3614" i="5" s="1"/>
  <c r="D3613" i="5" a="1"/>
  <c r="D3613" i="5" s="1"/>
  <c r="D3612" i="5" a="1"/>
  <c r="D3612" i="5" s="1"/>
  <c r="D3611" i="5"/>
  <c r="D3611" i="5" a="1"/>
  <c r="D3610" i="5" a="1"/>
  <c r="D3610" i="5" s="1"/>
  <c r="D3609" i="5" a="1"/>
  <c r="D3609" i="5" s="1"/>
  <c r="D3608" i="5" a="1"/>
  <c r="D3608" i="5" s="1"/>
  <c r="D3607" i="5" a="1"/>
  <c r="D3607" i="5" s="1"/>
  <c r="D3606" i="5" a="1"/>
  <c r="D3606" i="5" s="1"/>
  <c r="D3605" i="5" a="1"/>
  <c r="D3605" i="5" s="1"/>
  <c r="D3604" i="5" a="1"/>
  <c r="D3604" i="5" s="1"/>
  <c r="D3603" i="5" a="1"/>
  <c r="D3603" i="5" s="1"/>
  <c r="D3602" i="5" a="1"/>
  <c r="D3602" i="5" s="1"/>
  <c r="D3601" i="5" a="1"/>
  <c r="D3601" i="5" s="1"/>
  <c r="D3600" i="5" a="1"/>
  <c r="D3600" i="5" s="1"/>
  <c r="D3599" i="5" a="1"/>
  <c r="D3599" i="5" s="1"/>
  <c r="D3598" i="5" a="1"/>
  <c r="D3598" i="5" s="1"/>
  <c r="D3597" i="5" a="1"/>
  <c r="D3597" i="5" s="1"/>
  <c r="D3596" i="5" a="1"/>
  <c r="D3596" i="5" s="1"/>
  <c r="D3595" i="5" a="1"/>
  <c r="D3595" i="5" s="1"/>
  <c r="D3594" i="5" a="1"/>
  <c r="D3594" i="5" s="1"/>
  <c r="D3593" i="5" a="1"/>
  <c r="D3593" i="5" s="1"/>
  <c r="D3592" i="5" a="1"/>
  <c r="D3592" i="5" s="1"/>
  <c r="D3591" i="5" a="1"/>
  <c r="D3591" i="5" s="1"/>
  <c r="D3590" i="5" a="1"/>
  <c r="D3590" i="5" s="1"/>
  <c r="D3589" i="5" a="1"/>
  <c r="D3589" i="5" s="1"/>
  <c r="D3588" i="5" a="1"/>
  <c r="D3588" i="5" s="1"/>
  <c r="D3587" i="5" a="1"/>
  <c r="D3587" i="5" s="1"/>
  <c r="D3586" i="5" a="1"/>
  <c r="D3586" i="5" s="1"/>
  <c r="D3585" i="5" a="1"/>
  <c r="D3585" i="5" s="1"/>
  <c r="D3584" i="5" a="1"/>
  <c r="D3584" i="5" s="1"/>
  <c r="D3583" i="5"/>
  <c r="D3583" i="5" a="1"/>
  <c r="D3582" i="5" a="1"/>
  <c r="D3582" i="5" s="1"/>
  <c r="D3581" i="5" a="1"/>
  <c r="D3581" i="5" s="1"/>
  <c r="D3580" i="5" a="1"/>
  <c r="D3580" i="5" s="1"/>
  <c r="D3579" i="5"/>
  <c r="D3579" i="5" a="1"/>
  <c r="D3578" i="5" a="1"/>
  <c r="D3578" i="5" s="1"/>
  <c r="D3577" i="5" a="1"/>
  <c r="D3577" i="5" s="1"/>
  <c r="D3576" i="5" a="1"/>
  <c r="D3576" i="5" s="1"/>
  <c r="D3575" i="5" a="1"/>
  <c r="D3575" i="5" s="1"/>
  <c r="D3574" i="5" a="1"/>
  <c r="D3574" i="5" s="1"/>
  <c r="D3573" i="5" a="1"/>
  <c r="D3573" i="5" s="1"/>
  <c r="D3572" i="5" a="1"/>
  <c r="D3572" i="5" s="1"/>
  <c r="D3571" i="5" a="1"/>
  <c r="D3571" i="5" s="1"/>
  <c r="D3570" i="5" a="1"/>
  <c r="D3570" i="5" s="1"/>
  <c r="D3569" i="5" a="1"/>
  <c r="D3569" i="5" s="1"/>
  <c r="D3568" i="5" a="1"/>
  <c r="D3568" i="5" s="1"/>
  <c r="D3567" i="5" a="1"/>
  <c r="D3567" i="5" s="1"/>
  <c r="D3566" i="5" a="1"/>
  <c r="D3566" i="5" s="1"/>
  <c r="D3565" i="5" a="1"/>
  <c r="D3565" i="5" s="1"/>
  <c r="D3564" i="5" a="1"/>
  <c r="D3564" i="5" s="1"/>
  <c r="D3563" i="5" a="1"/>
  <c r="D3563" i="5" s="1"/>
  <c r="D3562" i="5" a="1"/>
  <c r="D3562" i="5" s="1"/>
  <c r="D3561" i="5" a="1"/>
  <c r="D3561" i="5" s="1"/>
  <c r="D3560" i="5" a="1"/>
  <c r="D3560" i="5" s="1"/>
  <c r="D3559" i="5" a="1"/>
  <c r="D3559" i="5" s="1"/>
  <c r="D3558" i="5" a="1"/>
  <c r="D3558" i="5" s="1"/>
  <c r="D3557" i="5" a="1"/>
  <c r="D3557" i="5" s="1"/>
  <c r="D3556" i="5" a="1"/>
  <c r="D3556" i="5" s="1"/>
  <c r="D3555" i="5" a="1"/>
  <c r="D3555" i="5" s="1"/>
  <c r="D3554" i="5" a="1"/>
  <c r="D3554" i="5" s="1"/>
  <c r="D3553" i="5" a="1"/>
  <c r="D3553" i="5" s="1"/>
  <c r="D3552" i="5" a="1"/>
  <c r="D3552" i="5" s="1"/>
  <c r="D3551" i="5"/>
  <c r="D3551" i="5" a="1"/>
  <c r="D3550" i="5" a="1"/>
  <c r="D3550" i="5" s="1"/>
  <c r="D3549" i="5" a="1"/>
  <c r="D3549" i="5" s="1"/>
  <c r="D3548" i="5" a="1"/>
  <c r="D3548" i="5" s="1"/>
  <c r="D3547" i="5"/>
  <c r="D3547" i="5" a="1"/>
  <c r="D3546" i="5" a="1"/>
  <c r="D3546" i="5" s="1"/>
  <c r="D3545" i="5" a="1"/>
  <c r="D3545" i="5" s="1"/>
  <c r="D3544" i="5" a="1"/>
  <c r="D3544" i="5" s="1"/>
  <c r="D3543" i="5" a="1"/>
  <c r="D3543" i="5" s="1"/>
  <c r="D3542" i="5" a="1"/>
  <c r="D3542" i="5" s="1"/>
  <c r="D3541" i="5" a="1"/>
  <c r="D3541" i="5" s="1"/>
  <c r="D3540" i="5" a="1"/>
  <c r="D3540" i="5" s="1"/>
  <c r="D3539" i="5" a="1"/>
  <c r="D3539" i="5" s="1"/>
  <c r="D3538" i="5" a="1"/>
  <c r="D3538" i="5" s="1"/>
  <c r="D3537" i="5" a="1"/>
  <c r="D3537" i="5" s="1"/>
  <c r="D3536" i="5" a="1"/>
  <c r="D3536" i="5" s="1"/>
  <c r="D3535" i="5" a="1"/>
  <c r="D3535" i="5" s="1"/>
  <c r="D3534" i="5"/>
  <c r="D3534" i="5" a="1"/>
  <c r="D3533" i="5" a="1"/>
  <c r="D3533" i="5" s="1"/>
  <c r="D3532" i="5"/>
  <c r="D3532" i="5" a="1"/>
  <c r="D3531" i="5" a="1"/>
  <c r="D3531" i="5" s="1"/>
  <c r="D3530" i="5" a="1"/>
  <c r="D3530" i="5" s="1"/>
  <c r="D3529" i="5" a="1"/>
  <c r="D3529" i="5" s="1"/>
  <c r="D3528" i="5" a="1"/>
  <c r="D3528" i="5" s="1"/>
  <c r="D3527" i="5" a="1"/>
  <c r="D3527" i="5" s="1"/>
  <c r="D3526" i="5"/>
  <c r="D3526" i="5" a="1"/>
  <c r="D3525" i="5" a="1"/>
  <c r="D3525" i="5" s="1"/>
  <c r="D3524" i="5"/>
  <c r="D3524" i="5" a="1"/>
  <c r="D3523" i="5" a="1"/>
  <c r="D3523" i="5" s="1"/>
  <c r="D3522" i="5" a="1"/>
  <c r="D3522" i="5" s="1"/>
  <c r="D3521" i="5" a="1"/>
  <c r="D3521" i="5" s="1"/>
  <c r="D3520" i="5" a="1"/>
  <c r="D3520" i="5" s="1"/>
  <c r="D3519" i="5" a="1"/>
  <c r="D3519" i="5" s="1"/>
  <c r="D3518" i="5"/>
  <c r="D3518" i="5" a="1"/>
  <c r="D3517" i="5" a="1"/>
  <c r="D3517" i="5" s="1"/>
  <c r="D3516" i="5"/>
  <c r="D3516" i="5" a="1"/>
  <c r="D3515" i="5" a="1"/>
  <c r="D3515" i="5" s="1"/>
  <c r="D3514" i="5" a="1"/>
  <c r="D3514" i="5" s="1"/>
  <c r="D3513" i="5" a="1"/>
  <c r="D3513" i="5" s="1"/>
  <c r="D3512" i="5" a="1"/>
  <c r="D3512" i="5" s="1"/>
  <c r="D3511" i="5" a="1"/>
  <c r="D3511" i="5" s="1"/>
  <c r="D3510" i="5"/>
  <c r="D3510" i="5" a="1"/>
  <c r="D3509" i="5" a="1"/>
  <c r="D3509" i="5" s="1"/>
  <c r="D3508" i="5"/>
  <c r="D3508" i="5" a="1"/>
  <c r="D3507" i="5" a="1"/>
  <c r="D3507" i="5" s="1"/>
  <c r="D3506" i="5" a="1"/>
  <c r="D3506" i="5" s="1"/>
  <c r="D3505" i="5" a="1"/>
  <c r="D3505" i="5" s="1"/>
  <c r="D3504" i="5" a="1"/>
  <c r="D3504" i="5" s="1"/>
  <c r="D3503" i="5" a="1"/>
  <c r="D3503" i="5" s="1"/>
  <c r="D3502" i="5" a="1"/>
  <c r="D3502" i="5" s="1"/>
  <c r="D3501" i="5" a="1"/>
  <c r="D3501" i="5" s="1"/>
  <c r="D3500" i="5" a="1"/>
  <c r="D3500" i="5" s="1"/>
  <c r="D3499" i="5" a="1"/>
  <c r="D3499" i="5" s="1"/>
  <c r="D3498" i="5" a="1"/>
  <c r="D3498" i="5" s="1"/>
  <c r="D3497" i="5" a="1"/>
  <c r="D3497" i="5" s="1"/>
  <c r="D3496" i="5" a="1"/>
  <c r="D3496" i="5" s="1"/>
  <c r="D3495" i="5" a="1"/>
  <c r="D3495" i="5" s="1"/>
  <c r="D3494" i="5" a="1"/>
  <c r="D3494" i="5" s="1"/>
  <c r="D3493" i="5" a="1"/>
  <c r="D3493" i="5" s="1"/>
  <c r="D3492" i="5" a="1"/>
  <c r="D3492" i="5" s="1"/>
  <c r="D3491" i="5" a="1"/>
  <c r="D3491" i="5" s="1"/>
  <c r="D3490" i="5" a="1"/>
  <c r="D3490" i="5" s="1"/>
  <c r="D3489" i="5" a="1"/>
  <c r="D3489" i="5" s="1"/>
  <c r="D3488" i="5" a="1"/>
  <c r="D3488" i="5" s="1"/>
  <c r="D3487" i="5" a="1"/>
  <c r="D3487" i="5" s="1"/>
  <c r="D3486" i="5" a="1"/>
  <c r="D3486" i="5" s="1"/>
  <c r="D3485" i="5" a="1"/>
  <c r="D3485" i="5" s="1"/>
  <c r="D3484" i="5" a="1"/>
  <c r="D3484" i="5" s="1"/>
  <c r="D3483" i="5" a="1"/>
  <c r="D3483" i="5" s="1"/>
  <c r="D3482" i="5" a="1"/>
  <c r="D3482" i="5" s="1"/>
  <c r="D3481" i="5" a="1"/>
  <c r="D3481" i="5" s="1"/>
  <c r="D3480" i="5" a="1"/>
  <c r="D3480" i="5" s="1"/>
  <c r="D3479" i="5" a="1"/>
  <c r="D3479" i="5" s="1"/>
  <c r="D3478" i="5" a="1"/>
  <c r="D3478" i="5" s="1"/>
  <c r="D3477" i="5" a="1"/>
  <c r="D3477" i="5" s="1"/>
  <c r="D3476" i="5" a="1"/>
  <c r="D3476" i="5" s="1"/>
  <c r="D3475" i="5" a="1"/>
  <c r="D3475" i="5" s="1"/>
  <c r="D3474" i="5" a="1"/>
  <c r="D3474" i="5" s="1"/>
  <c r="D3473" i="5" a="1"/>
  <c r="D3473" i="5" s="1"/>
  <c r="D3472" i="5" a="1"/>
  <c r="D3472" i="5" s="1"/>
  <c r="D3471" i="5" a="1"/>
  <c r="D3471" i="5" s="1"/>
  <c r="D3470" i="5"/>
  <c r="D3470" i="5" a="1"/>
  <c r="D3469" i="5" a="1"/>
  <c r="D3469" i="5" s="1"/>
  <c r="D3468" i="5" a="1"/>
  <c r="D3468" i="5" s="1"/>
  <c r="D3467" i="5" a="1"/>
  <c r="D3467" i="5" s="1"/>
  <c r="D3466" i="5"/>
  <c r="D3466" i="5" a="1"/>
  <c r="D3465" i="5" a="1"/>
  <c r="D3465" i="5" s="1"/>
  <c r="D3464" i="5" a="1"/>
  <c r="D3464" i="5" s="1"/>
  <c r="D3463" i="5" a="1"/>
  <c r="D3463" i="5" s="1"/>
  <c r="D3462" i="5" a="1"/>
  <c r="D3462" i="5" s="1"/>
  <c r="D3461" i="5" a="1"/>
  <c r="D3461" i="5" s="1"/>
  <c r="D3460" i="5" a="1"/>
  <c r="D3460" i="5" s="1"/>
  <c r="D3459" i="5" a="1"/>
  <c r="D3459" i="5" s="1"/>
  <c r="D3458" i="5" a="1"/>
  <c r="D3458" i="5" s="1"/>
  <c r="D3457" i="5" a="1"/>
  <c r="D3457" i="5" s="1"/>
  <c r="D3456" i="5" a="1"/>
  <c r="D3456" i="5" s="1"/>
  <c r="D3455" i="5" a="1"/>
  <c r="D3455" i="5" s="1"/>
  <c r="D3454" i="5" a="1"/>
  <c r="D3454" i="5" s="1"/>
  <c r="D3453" i="5" a="1"/>
  <c r="D3453" i="5" s="1"/>
  <c r="D3452" i="5" a="1"/>
  <c r="D3452" i="5" s="1"/>
  <c r="D3451" i="5" a="1"/>
  <c r="D3451" i="5" s="1"/>
  <c r="D3450" i="5" a="1"/>
  <c r="D3450" i="5" s="1"/>
  <c r="D3449" i="5" a="1"/>
  <c r="D3449" i="5" s="1"/>
  <c r="D3448" i="5" a="1"/>
  <c r="D3448" i="5" s="1"/>
  <c r="D3447" i="5" a="1"/>
  <c r="D3447" i="5" s="1"/>
  <c r="D3446" i="5" a="1"/>
  <c r="D3446" i="5" s="1"/>
  <c r="D3445" i="5" a="1"/>
  <c r="D3445" i="5" s="1"/>
  <c r="D3444" i="5" a="1"/>
  <c r="D3444" i="5" s="1"/>
  <c r="D3443" i="5" a="1"/>
  <c r="D3443" i="5" s="1"/>
  <c r="D3442" i="5" a="1"/>
  <c r="D3442" i="5" s="1"/>
  <c r="D3441" i="5" a="1"/>
  <c r="D3441" i="5" s="1"/>
  <c r="D3440" i="5" a="1"/>
  <c r="D3440" i="5" s="1"/>
  <c r="D3439" i="5" a="1"/>
  <c r="D3439" i="5" s="1"/>
  <c r="D3438" i="5" a="1"/>
  <c r="D3438" i="5" s="1"/>
  <c r="D3437" i="5" a="1"/>
  <c r="D3437" i="5" s="1"/>
  <c r="D3436" i="5" a="1"/>
  <c r="D3436" i="5" s="1"/>
  <c r="D3435" i="5" a="1"/>
  <c r="D3435" i="5" s="1"/>
  <c r="D3434" i="5" a="1"/>
  <c r="D3434" i="5" s="1"/>
  <c r="D3433" i="5" a="1"/>
  <c r="D3433" i="5" s="1"/>
  <c r="D3432" i="5" a="1"/>
  <c r="D3432" i="5" s="1"/>
  <c r="D3431" i="5" a="1"/>
  <c r="D3431" i="5" s="1"/>
  <c r="D3430" i="5" a="1"/>
  <c r="D3430" i="5" s="1"/>
  <c r="D3429" i="5" a="1"/>
  <c r="D3429" i="5" s="1"/>
  <c r="D3428" i="5" a="1"/>
  <c r="D3428" i="5" s="1"/>
  <c r="D3427" i="5" a="1"/>
  <c r="D3427" i="5" s="1"/>
  <c r="D3426" i="5" a="1"/>
  <c r="D3426" i="5" s="1"/>
  <c r="D3425" i="5" a="1"/>
  <c r="D3425" i="5" s="1"/>
  <c r="D3424" i="5" a="1"/>
  <c r="D3424" i="5" s="1"/>
  <c r="D3423" i="5" a="1"/>
  <c r="D3423" i="5" s="1"/>
  <c r="D3422" i="5" a="1"/>
  <c r="D3422" i="5" s="1"/>
  <c r="D3421" i="5" a="1"/>
  <c r="D3421" i="5" s="1"/>
  <c r="D3420" i="5" a="1"/>
  <c r="D3420" i="5" s="1"/>
  <c r="D3419" i="5" a="1"/>
  <c r="D3419" i="5" s="1"/>
  <c r="D3418" i="5" a="1"/>
  <c r="D3418" i="5" s="1"/>
  <c r="D3417" i="5" a="1"/>
  <c r="D3417" i="5" s="1"/>
  <c r="D3416" i="5" a="1"/>
  <c r="D3416" i="5" s="1"/>
  <c r="D3415" i="5" a="1"/>
  <c r="D3415" i="5" s="1"/>
  <c r="D3414" i="5" a="1"/>
  <c r="D3414" i="5" s="1"/>
  <c r="D3413" i="5" a="1"/>
  <c r="D3413" i="5" s="1"/>
  <c r="D3412" i="5" a="1"/>
  <c r="D3412" i="5" s="1"/>
  <c r="D3411" i="5" a="1"/>
  <c r="D3411" i="5" s="1"/>
  <c r="D3410" i="5" a="1"/>
  <c r="D3410" i="5" s="1"/>
  <c r="D3409" i="5" a="1"/>
  <c r="D3409" i="5" s="1"/>
  <c r="D3408" i="5" a="1"/>
  <c r="D3408" i="5" s="1"/>
  <c r="D3407" i="5" a="1"/>
  <c r="D3407" i="5" s="1"/>
  <c r="D3406" i="5" a="1"/>
  <c r="D3406" i="5" s="1"/>
  <c r="D3405" i="5" a="1"/>
  <c r="D3405" i="5" s="1"/>
  <c r="D3404" i="5" a="1"/>
  <c r="D3404" i="5" s="1"/>
  <c r="D3403" i="5" a="1"/>
  <c r="D3403" i="5" s="1"/>
  <c r="D3402" i="5" a="1"/>
  <c r="D3402" i="5" s="1"/>
  <c r="D3401" i="5" a="1"/>
  <c r="D3401" i="5" s="1"/>
  <c r="D3400" i="5" a="1"/>
  <c r="D3400" i="5" s="1"/>
  <c r="D3399" i="5" a="1"/>
  <c r="D3399" i="5" s="1"/>
  <c r="D3398" i="5" a="1"/>
  <c r="D3398" i="5" s="1"/>
  <c r="D3397" i="5" a="1"/>
  <c r="D3397" i="5" s="1"/>
  <c r="D3396" i="5" a="1"/>
  <c r="D3396" i="5" s="1"/>
  <c r="D3395" i="5" a="1"/>
  <c r="D3395" i="5" s="1"/>
  <c r="D3394" i="5" a="1"/>
  <c r="D3394" i="5" s="1"/>
  <c r="D3393" i="5" a="1"/>
  <c r="D3393" i="5" s="1"/>
  <c r="D3392" i="5" a="1"/>
  <c r="D3392" i="5" s="1"/>
  <c r="D3391" i="5" a="1"/>
  <c r="D3391" i="5" s="1"/>
  <c r="D3390" i="5" a="1"/>
  <c r="D3390" i="5" s="1"/>
  <c r="D3389" i="5" a="1"/>
  <c r="D3389" i="5" s="1"/>
  <c r="D3388" i="5" a="1"/>
  <c r="D3388" i="5" s="1"/>
  <c r="D3387" i="5" a="1"/>
  <c r="D3387" i="5" s="1"/>
  <c r="D3386" i="5" a="1"/>
  <c r="D3386" i="5" s="1"/>
  <c r="D3385" i="5" a="1"/>
  <c r="D3385" i="5" s="1"/>
  <c r="D3384" i="5" a="1"/>
  <c r="D3384" i="5" s="1"/>
  <c r="D3383" i="5" a="1"/>
  <c r="D3383" i="5" s="1"/>
  <c r="D3382" i="5" a="1"/>
  <c r="D3382" i="5" s="1"/>
  <c r="D3381" i="5" a="1"/>
  <c r="D3381" i="5" s="1"/>
  <c r="D3380" i="5" a="1"/>
  <c r="D3380" i="5" s="1"/>
  <c r="D3379" i="5" a="1"/>
  <c r="D3379" i="5" s="1"/>
  <c r="D3378" i="5" a="1"/>
  <c r="D3378" i="5" s="1"/>
  <c r="D3377" i="5" a="1"/>
  <c r="D3377" i="5" s="1"/>
  <c r="D3376" i="5" a="1"/>
  <c r="D3376" i="5" s="1"/>
  <c r="D3375" i="5" a="1"/>
  <c r="D3375" i="5" s="1"/>
  <c r="D3374" i="5" a="1"/>
  <c r="D3374" i="5" s="1"/>
  <c r="D3373" i="5" a="1"/>
  <c r="D3373" i="5" s="1"/>
  <c r="D3372" i="5" a="1"/>
  <c r="D3372" i="5" s="1"/>
  <c r="D3371" i="5" a="1"/>
  <c r="D3371" i="5" s="1"/>
  <c r="D3370" i="5" a="1"/>
  <c r="D3370" i="5" s="1"/>
  <c r="D3369" i="5" a="1"/>
  <c r="D3369" i="5" s="1"/>
  <c r="D3368" i="5" a="1"/>
  <c r="D3368" i="5" s="1"/>
  <c r="D3367" i="5" a="1"/>
  <c r="D3367" i="5" s="1"/>
  <c r="D3366" i="5" a="1"/>
  <c r="D3366" i="5" s="1"/>
  <c r="D3365" i="5" a="1"/>
  <c r="D3365" i="5" s="1"/>
  <c r="D3364" i="5" a="1"/>
  <c r="D3364" i="5" s="1"/>
  <c r="D3363" i="5" a="1"/>
  <c r="D3363" i="5" s="1"/>
  <c r="D3362" i="5" a="1"/>
  <c r="D3362" i="5" s="1"/>
  <c r="D3361" i="5" a="1"/>
  <c r="D3361" i="5" s="1"/>
  <c r="D3360" i="5" a="1"/>
  <c r="D3360" i="5" s="1"/>
  <c r="D3359" i="5" a="1"/>
  <c r="D3359" i="5" s="1"/>
  <c r="D3358" i="5" a="1"/>
  <c r="D3358" i="5" s="1"/>
  <c r="D3357" i="5" a="1"/>
  <c r="D3357" i="5" s="1"/>
  <c r="D3356" i="5" a="1"/>
  <c r="D3356" i="5" s="1"/>
  <c r="D3355" i="5" a="1"/>
  <c r="D3355" i="5" s="1"/>
  <c r="D3354" i="5" a="1"/>
  <c r="D3354" i="5" s="1"/>
  <c r="D3353" i="5" a="1"/>
  <c r="D3353" i="5" s="1"/>
  <c r="D3352" i="5" a="1"/>
  <c r="D3352" i="5" s="1"/>
  <c r="D3351" i="5" a="1"/>
  <c r="D3351" i="5" s="1"/>
  <c r="D3350" i="5" a="1"/>
  <c r="D3350" i="5" s="1"/>
  <c r="D3349" i="5" a="1"/>
  <c r="D3349" i="5" s="1"/>
  <c r="D3348" i="5" a="1"/>
  <c r="D3348" i="5" s="1"/>
  <c r="D3347" i="5" a="1"/>
  <c r="D3347" i="5" s="1"/>
  <c r="D3346" i="5" a="1"/>
  <c r="D3346" i="5" s="1"/>
  <c r="D3345" i="5" a="1"/>
  <c r="D3345" i="5" s="1"/>
  <c r="D3344" i="5" a="1"/>
  <c r="D3344" i="5" s="1"/>
  <c r="D3343" i="5" a="1"/>
  <c r="D3343" i="5" s="1"/>
  <c r="D3342" i="5" a="1"/>
  <c r="D3342" i="5" s="1"/>
  <c r="D3341" i="5" a="1"/>
  <c r="D3341" i="5" s="1"/>
  <c r="D3340" i="5" a="1"/>
  <c r="D3340" i="5" s="1"/>
  <c r="D3339" i="5" a="1"/>
  <c r="D3339" i="5" s="1"/>
  <c r="D3338" i="5" a="1"/>
  <c r="D3338" i="5" s="1"/>
  <c r="D3337" i="5" a="1"/>
  <c r="D3337" i="5" s="1"/>
  <c r="D3336" i="5" a="1"/>
  <c r="D3336" i="5" s="1"/>
  <c r="D3335" i="5" a="1"/>
  <c r="D3335" i="5" s="1"/>
  <c r="D3334" i="5" a="1"/>
  <c r="D3334" i="5" s="1"/>
  <c r="D3333" i="5" a="1"/>
  <c r="D3333" i="5" s="1"/>
  <c r="D3332" i="5" a="1"/>
  <c r="D3332" i="5" s="1"/>
  <c r="D3331" i="5" a="1"/>
  <c r="D3331" i="5" s="1"/>
  <c r="D3330" i="5" a="1"/>
  <c r="D3330" i="5" s="1"/>
  <c r="D3329" i="5" a="1"/>
  <c r="D3329" i="5" s="1"/>
  <c r="D3328" i="5" a="1"/>
  <c r="D3328" i="5" s="1"/>
  <c r="D3327" i="5" a="1"/>
  <c r="D3327" i="5" s="1"/>
  <c r="D3326" i="5" a="1"/>
  <c r="D3326" i="5" s="1"/>
  <c r="D3325" i="5" a="1"/>
  <c r="D3325" i="5" s="1"/>
  <c r="D3324" i="5" a="1"/>
  <c r="D3324" i="5" s="1"/>
  <c r="D3323" i="5" a="1"/>
  <c r="D3323" i="5" s="1"/>
  <c r="D3322" i="5" a="1"/>
  <c r="D3322" i="5" s="1"/>
  <c r="D3321" i="5" a="1"/>
  <c r="D3321" i="5" s="1"/>
  <c r="D3320" i="5" a="1"/>
  <c r="D3320" i="5" s="1"/>
  <c r="D3319" i="5" a="1"/>
  <c r="D3319" i="5" s="1"/>
  <c r="D3318" i="5" a="1"/>
  <c r="D3318" i="5" s="1"/>
  <c r="D3317" i="5" a="1"/>
  <c r="D3317" i="5" s="1"/>
  <c r="D3316" i="5" a="1"/>
  <c r="D3316" i="5" s="1"/>
  <c r="D3315" i="5" a="1"/>
  <c r="D3315" i="5" s="1"/>
  <c r="D3314" i="5" a="1"/>
  <c r="D3314" i="5" s="1"/>
  <c r="D3313" i="5" a="1"/>
  <c r="D3313" i="5" s="1"/>
  <c r="D3312" i="5" a="1"/>
  <c r="D3312" i="5" s="1"/>
  <c r="D3311" i="5" a="1"/>
  <c r="D3311" i="5" s="1"/>
  <c r="D3310" i="5" a="1"/>
  <c r="D3310" i="5" s="1"/>
  <c r="D3309" i="5" a="1"/>
  <c r="D3309" i="5" s="1"/>
  <c r="D3308" i="5" a="1"/>
  <c r="D3308" i="5" s="1"/>
  <c r="D3307" i="5" a="1"/>
  <c r="D3307" i="5" s="1"/>
  <c r="D3306" i="5" a="1"/>
  <c r="D3306" i="5" s="1"/>
  <c r="D3305" i="5" a="1"/>
  <c r="D3305" i="5" s="1"/>
  <c r="D3304" i="5" a="1"/>
  <c r="D3304" i="5" s="1"/>
  <c r="D3303" i="5" a="1"/>
  <c r="D3303" i="5" s="1"/>
  <c r="D3302" i="5" a="1"/>
  <c r="D3302" i="5" s="1"/>
  <c r="D3301" i="5" a="1"/>
  <c r="D3301" i="5" s="1"/>
  <c r="D3300" i="5" a="1"/>
  <c r="D3300" i="5" s="1"/>
  <c r="D3299" i="5" a="1"/>
  <c r="D3299" i="5" s="1"/>
  <c r="D3298" i="5" a="1"/>
  <c r="D3298" i="5" s="1"/>
  <c r="D3297" i="5" a="1"/>
  <c r="D3297" i="5" s="1"/>
  <c r="D3296" i="5" a="1"/>
  <c r="D3296" i="5" s="1"/>
  <c r="D3295" i="5" a="1"/>
  <c r="D3295" i="5" s="1"/>
  <c r="D3294" i="5" a="1"/>
  <c r="D3294" i="5" s="1"/>
  <c r="D3293" i="5" a="1"/>
  <c r="D3293" i="5" s="1"/>
  <c r="D3292" i="5" a="1"/>
  <c r="D3292" i="5" s="1"/>
  <c r="D3291" i="5" a="1"/>
  <c r="D3291" i="5" s="1"/>
  <c r="D3290" i="5" a="1"/>
  <c r="D3290" i="5" s="1"/>
  <c r="D3289" i="5" a="1"/>
  <c r="D3289" i="5" s="1"/>
  <c r="D3288" i="5" a="1"/>
  <c r="D3288" i="5" s="1"/>
  <c r="D3287" i="5" a="1"/>
  <c r="D3287" i="5" s="1"/>
  <c r="D3286" i="5" a="1"/>
  <c r="D3286" i="5" s="1"/>
  <c r="D3285" i="5" a="1"/>
  <c r="D3285" i="5" s="1"/>
  <c r="D3284" i="5" a="1"/>
  <c r="D3284" i="5" s="1"/>
  <c r="D3283" i="5" a="1"/>
  <c r="D3283" i="5" s="1"/>
  <c r="D3282" i="5" a="1"/>
  <c r="D3282" i="5" s="1"/>
  <c r="D3281" i="5" a="1"/>
  <c r="D3281" i="5" s="1"/>
  <c r="D3280" i="5" a="1"/>
  <c r="D3280" i="5" s="1"/>
  <c r="D3279" i="5" a="1"/>
  <c r="D3279" i="5" s="1"/>
  <c r="D3278" i="5" a="1"/>
  <c r="D3278" i="5" s="1"/>
  <c r="D3277" i="5" a="1"/>
  <c r="D3277" i="5" s="1"/>
  <c r="D3276" i="5" a="1"/>
  <c r="D3276" i="5" s="1"/>
  <c r="D3275" i="5" a="1"/>
  <c r="D3275" i="5" s="1"/>
  <c r="D3274" i="5" a="1"/>
  <c r="D3274" i="5" s="1"/>
  <c r="D3273" i="5" a="1"/>
  <c r="D3273" i="5" s="1"/>
  <c r="D3272" i="5" a="1"/>
  <c r="D3272" i="5" s="1"/>
  <c r="D3271" i="5" a="1"/>
  <c r="D3271" i="5" s="1"/>
  <c r="D3270" i="5" a="1"/>
  <c r="D3270" i="5" s="1"/>
  <c r="D3269" i="5" a="1"/>
  <c r="D3269" i="5" s="1"/>
  <c r="D3268" i="5" a="1"/>
  <c r="D3268" i="5" s="1"/>
  <c r="D3267" i="5" a="1"/>
  <c r="D3267" i="5" s="1"/>
  <c r="D3266" i="5" a="1"/>
  <c r="D3266" i="5" s="1"/>
  <c r="D3265" i="5" a="1"/>
  <c r="D3265" i="5" s="1"/>
  <c r="D3264" i="5" a="1"/>
  <c r="D3264" i="5" s="1"/>
  <c r="D3263" i="5" a="1"/>
  <c r="D3263" i="5" s="1"/>
  <c r="D3262" i="5" a="1"/>
  <c r="D3262" i="5" s="1"/>
  <c r="D3261" i="5" a="1"/>
  <c r="D3261" i="5" s="1"/>
  <c r="D3260" i="5" a="1"/>
  <c r="D3260" i="5" s="1"/>
  <c r="D3259" i="5" a="1"/>
  <c r="D3259" i="5" s="1"/>
  <c r="D3258" i="5" a="1"/>
  <c r="D3258" i="5" s="1"/>
  <c r="D3257" i="5" a="1"/>
  <c r="D3257" i="5" s="1"/>
  <c r="D3256" i="5" a="1"/>
  <c r="D3256" i="5" s="1"/>
  <c r="D3255" i="5" a="1"/>
  <c r="D3255" i="5" s="1"/>
  <c r="D3254" i="5" a="1"/>
  <c r="D3254" i="5" s="1"/>
  <c r="D3253" i="5" a="1"/>
  <c r="D3253" i="5" s="1"/>
  <c r="D3252" i="5" a="1"/>
  <c r="D3252" i="5" s="1"/>
  <c r="D3251" i="5" a="1"/>
  <c r="D3251" i="5" s="1"/>
  <c r="D3250" i="5" a="1"/>
  <c r="D3250" i="5" s="1"/>
  <c r="D3249" i="5" a="1"/>
  <c r="D3249" i="5" s="1"/>
  <c r="D3248" i="5" a="1"/>
  <c r="D3248" i="5" s="1"/>
  <c r="D3247" i="5" a="1"/>
  <c r="D3247" i="5" s="1"/>
  <c r="D3246" i="5" a="1"/>
  <c r="D3246" i="5" s="1"/>
  <c r="D3245" i="5" a="1"/>
  <c r="D3245" i="5" s="1"/>
  <c r="D3244" i="5" a="1"/>
  <c r="D3244" i="5" s="1"/>
  <c r="D3243" i="5" a="1"/>
  <c r="D3243" i="5" s="1"/>
  <c r="D3242" i="5" a="1"/>
  <c r="D3242" i="5" s="1"/>
  <c r="D3241" i="5" a="1"/>
  <c r="D3241" i="5" s="1"/>
  <c r="D3240" i="5" a="1"/>
  <c r="D3240" i="5" s="1"/>
  <c r="D3239" i="5" a="1"/>
  <c r="D3239" i="5" s="1"/>
  <c r="D3238" i="5" a="1"/>
  <c r="D3238" i="5" s="1"/>
  <c r="D3237" i="5" a="1"/>
  <c r="D3237" i="5" s="1"/>
  <c r="D3236" i="5" a="1"/>
  <c r="D3236" i="5" s="1"/>
  <c r="D3235" i="5" a="1"/>
  <c r="D3235" i="5" s="1"/>
  <c r="D3234" i="5" a="1"/>
  <c r="D3234" i="5" s="1"/>
  <c r="D3233" i="5" a="1"/>
  <c r="D3233" i="5" s="1"/>
  <c r="D3232" i="5" a="1"/>
  <c r="D3232" i="5" s="1"/>
  <c r="D3231" i="5" a="1"/>
  <c r="D3231" i="5" s="1"/>
  <c r="D3230" i="5" a="1"/>
  <c r="D3230" i="5" s="1"/>
  <c r="D3229" i="5" a="1"/>
  <c r="D3229" i="5" s="1"/>
  <c r="D3228" i="5" a="1"/>
  <c r="D3228" i="5" s="1"/>
  <c r="D3227" i="5" a="1"/>
  <c r="D3227" i="5" s="1"/>
  <c r="D3226" i="5" a="1"/>
  <c r="D3226" i="5" s="1"/>
  <c r="D3225" i="5" a="1"/>
  <c r="D3225" i="5" s="1"/>
  <c r="D3224" i="5" a="1"/>
  <c r="D3224" i="5" s="1"/>
  <c r="D3223" i="5" a="1"/>
  <c r="D3223" i="5" s="1"/>
  <c r="D3222" i="5" a="1"/>
  <c r="D3222" i="5" s="1"/>
  <c r="D3221" i="5" a="1"/>
  <c r="D3221" i="5" s="1"/>
  <c r="D3220" i="5" a="1"/>
  <c r="D3220" i="5" s="1"/>
  <c r="D3219" i="5" a="1"/>
  <c r="D3219" i="5" s="1"/>
  <c r="D3218" i="5" a="1"/>
  <c r="D3218" i="5" s="1"/>
  <c r="D3217" i="5" a="1"/>
  <c r="D3217" i="5" s="1"/>
  <c r="D3216" i="5" a="1"/>
  <c r="D3216" i="5" s="1"/>
  <c r="D3215" i="5" a="1"/>
  <c r="D3215" i="5" s="1"/>
  <c r="D3214" i="5" a="1"/>
  <c r="D3214" i="5" s="1"/>
  <c r="D3213" i="5" a="1"/>
  <c r="D3213" i="5" s="1"/>
  <c r="D3212" i="5" a="1"/>
  <c r="D3212" i="5" s="1"/>
  <c r="D3211" i="5" a="1"/>
  <c r="D3211" i="5" s="1"/>
  <c r="D3210" i="5" a="1"/>
  <c r="D3210" i="5" s="1"/>
  <c r="D3209" i="5" a="1"/>
  <c r="D3209" i="5" s="1"/>
  <c r="D3208" i="5" a="1"/>
  <c r="D3208" i="5" s="1"/>
  <c r="D3207" i="5" a="1"/>
  <c r="D3207" i="5" s="1"/>
  <c r="D3206" i="5" a="1"/>
  <c r="D3206" i="5" s="1"/>
  <c r="D3205" i="5" a="1"/>
  <c r="D3205" i="5" s="1"/>
  <c r="D3204" i="5" a="1"/>
  <c r="D3204" i="5" s="1"/>
  <c r="D3203" i="5" a="1"/>
  <c r="D3203" i="5" s="1"/>
  <c r="D3202" i="5" a="1"/>
  <c r="D3202" i="5" s="1"/>
  <c r="D3201" i="5" a="1"/>
  <c r="D3201" i="5" s="1"/>
  <c r="D3200" i="5" a="1"/>
  <c r="D3200" i="5" s="1"/>
  <c r="D3199" i="5" a="1"/>
  <c r="D3199" i="5" s="1"/>
  <c r="D3198" i="5" a="1"/>
  <c r="D3198" i="5" s="1"/>
  <c r="D3197" i="5" a="1"/>
  <c r="D3197" i="5" s="1"/>
  <c r="D3196" i="5" a="1"/>
  <c r="D3196" i="5" s="1"/>
  <c r="D3195" i="5" a="1"/>
  <c r="D3195" i="5" s="1"/>
  <c r="D3194" i="5" a="1"/>
  <c r="D3194" i="5" s="1"/>
  <c r="D3193" i="5" a="1"/>
  <c r="D3193" i="5" s="1"/>
  <c r="D3192" i="5" a="1"/>
  <c r="D3192" i="5" s="1"/>
  <c r="D3191" i="5" a="1"/>
  <c r="D3191" i="5" s="1"/>
  <c r="D3190" i="5" a="1"/>
  <c r="D3190" i="5" s="1"/>
  <c r="D3189" i="5" a="1"/>
  <c r="D3189" i="5" s="1"/>
  <c r="D3188" i="5" a="1"/>
  <c r="D3188" i="5" s="1"/>
  <c r="D3187" i="5" a="1"/>
  <c r="D3187" i="5" s="1"/>
  <c r="D3186" i="5" a="1"/>
  <c r="D3186" i="5" s="1"/>
  <c r="D3185" i="5" a="1"/>
  <c r="D3185" i="5" s="1"/>
  <c r="D3184" i="5" a="1"/>
  <c r="D3184" i="5" s="1"/>
  <c r="D3183" i="5" a="1"/>
  <c r="D3183" i="5" s="1"/>
  <c r="D3182" i="5" a="1"/>
  <c r="D3182" i="5" s="1"/>
  <c r="D3181" i="5" a="1"/>
  <c r="D3181" i="5" s="1"/>
  <c r="D3180" i="5" a="1"/>
  <c r="D3180" i="5" s="1"/>
  <c r="D3179" i="5" a="1"/>
  <c r="D3179" i="5" s="1"/>
  <c r="D3178" i="5" a="1"/>
  <c r="D3178" i="5" s="1"/>
  <c r="D3177" i="5" a="1"/>
  <c r="D3177" i="5" s="1"/>
  <c r="D3176" i="5" a="1"/>
  <c r="D3176" i="5" s="1"/>
  <c r="D3175" i="5" a="1"/>
  <c r="D3175" i="5" s="1"/>
  <c r="D3174" i="5" a="1"/>
  <c r="D3174" i="5" s="1"/>
  <c r="D3173" i="5" a="1"/>
  <c r="D3173" i="5" s="1"/>
  <c r="D3172" i="5" a="1"/>
  <c r="D3172" i="5" s="1"/>
  <c r="D3171" i="5" a="1"/>
  <c r="D3171" i="5" s="1"/>
  <c r="D3170" i="5" a="1"/>
  <c r="D3170" i="5" s="1"/>
  <c r="D3169" i="5" a="1"/>
  <c r="D3169" i="5" s="1"/>
  <c r="D3168" i="5" a="1"/>
  <c r="D3168" i="5" s="1"/>
  <c r="D3167" i="5" a="1"/>
  <c r="D3167" i="5" s="1"/>
  <c r="D3166" i="5" a="1"/>
  <c r="D3166" i="5" s="1"/>
  <c r="D3165" i="5" a="1"/>
  <c r="D3165" i="5" s="1"/>
  <c r="D3164" i="5" a="1"/>
  <c r="D3164" i="5" s="1"/>
  <c r="D3163" i="5" a="1"/>
  <c r="D3163" i="5" s="1"/>
  <c r="D3162" i="5" a="1"/>
  <c r="D3162" i="5" s="1"/>
  <c r="D3161" i="5" a="1"/>
  <c r="D3161" i="5" s="1"/>
  <c r="D3160" i="5" a="1"/>
  <c r="D3160" i="5" s="1"/>
  <c r="D3159" i="5" a="1"/>
  <c r="D3159" i="5" s="1"/>
  <c r="D3158" i="5" a="1"/>
  <c r="D3158" i="5" s="1"/>
  <c r="D3157" i="5" a="1"/>
  <c r="D3157" i="5" s="1"/>
  <c r="D3156" i="5" a="1"/>
  <c r="D3156" i="5" s="1"/>
  <c r="D3155" i="5" a="1"/>
  <c r="D3155" i="5" s="1"/>
  <c r="D3154" i="5" a="1"/>
  <c r="D3154" i="5" s="1"/>
  <c r="D3153" i="5" a="1"/>
  <c r="D3153" i="5" s="1"/>
  <c r="D3152" i="5" a="1"/>
  <c r="D3152" i="5" s="1"/>
  <c r="D3151" i="5" a="1"/>
  <c r="D3151" i="5" s="1"/>
  <c r="D3150" i="5" a="1"/>
  <c r="D3150" i="5" s="1"/>
  <c r="D3149" i="5" a="1"/>
  <c r="D3149" i="5" s="1"/>
  <c r="D3148" i="5" a="1"/>
  <c r="D3148" i="5" s="1"/>
  <c r="D3147" i="5" a="1"/>
  <c r="D3147" i="5" s="1"/>
  <c r="D3146" i="5" a="1"/>
  <c r="D3146" i="5" s="1"/>
  <c r="D3145" i="5" a="1"/>
  <c r="D3145" i="5" s="1"/>
  <c r="D3144" i="5" a="1"/>
  <c r="D3144" i="5" s="1"/>
  <c r="D3143" i="5" a="1"/>
  <c r="D3143" i="5" s="1"/>
  <c r="D3142" i="5" a="1"/>
  <c r="D3142" i="5" s="1"/>
  <c r="D3141" i="5" a="1"/>
  <c r="D3141" i="5" s="1"/>
  <c r="D3140" i="5" a="1"/>
  <c r="D3140" i="5" s="1"/>
  <c r="D3139" i="5" a="1"/>
  <c r="D3139" i="5" s="1"/>
  <c r="D3138" i="5" a="1"/>
  <c r="D3138" i="5" s="1"/>
  <c r="D3137" i="5" a="1"/>
  <c r="D3137" i="5" s="1"/>
  <c r="D3136" i="5" a="1"/>
  <c r="D3136" i="5" s="1"/>
  <c r="D3135" i="5" a="1"/>
  <c r="D3135" i="5" s="1"/>
  <c r="D3134" i="5" a="1"/>
  <c r="D3134" i="5" s="1"/>
  <c r="D3133" i="5" a="1"/>
  <c r="D3133" i="5" s="1"/>
  <c r="D3132" i="5" a="1"/>
  <c r="D3132" i="5" s="1"/>
  <c r="D3131" i="5" a="1"/>
  <c r="D3131" i="5" s="1"/>
  <c r="D3130" i="5" a="1"/>
  <c r="D3130" i="5" s="1"/>
  <c r="D3129" i="5" a="1"/>
  <c r="D3129" i="5" s="1"/>
  <c r="D3128" i="5" a="1"/>
  <c r="D3128" i="5" s="1"/>
  <c r="D3127" i="5" a="1"/>
  <c r="D3127" i="5" s="1"/>
  <c r="D3126" i="5" a="1"/>
  <c r="D3126" i="5" s="1"/>
  <c r="D3125" i="5" a="1"/>
  <c r="D3125" i="5" s="1"/>
  <c r="D3124" i="5" a="1"/>
  <c r="D3124" i="5" s="1"/>
  <c r="D3123" i="5" a="1"/>
  <c r="D3123" i="5" s="1"/>
  <c r="D3122" i="5" a="1"/>
  <c r="D3122" i="5" s="1"/>
  <c r="D3121" i="5" a="1"/>
  <c r="D3121" i="5" s="1"/>
  <c r="D3120" i="5" a="1"/>
  <c r="D3120" i="5" s="1"/>
  <c r="D3119" i="5" a="1"/>
  <c r="D3119" i="5" s="1"/>
  <c r="D3118" i="5" a="1"/>
  <c r="D3118" i="5" s="1"/>
  <c r="D3117" i="5" a="1"/>
  <c r="D3117" i="5" s="1"/>
  <c r="D3116" i="5" a="1"/>
  <c r="D3116" i="5" s="1"/>
  <c r="D3115" i="5" a="1"/>
  <c r="D3115" i="5" s="1"/>
  <c r="D3114" i="5" a="1"/>
  <c r="D3114" i="5" s="1"/>
  <c r="D3113" i="5" a="1"/>
  <c r="D3113" i="5" s="1"/>
  <c r="D3112" i="5" a="1"/>
  <c r="D3112" i="5" s="1"/>
  <c r="D3111" i="5" a="1"/>
  <c r="D3111" i="5" s="1"/>
  <c r="D3110" i="5" a="1"/>
  <c r="D3110" i="5" s="1"/>
  <c r="D3109" i="5" a="1"/>
  <c r="D3109" i="5" s="1"/>
  <c r="D3108" i="5" a="1"/>
  <c r="D3108" i="5" s="1"/>
  <c r="D3107" i="5" a="1"/>
  <c r="D3107" i="5" s="1"/>
  <c r="D3106" i="5" a="1"/>
  <c r="D3106" i="5" s="1"/>
  <c r="D3105" i="5" a="1"/>
  <c r="D3105" i="5" s="1"/>
  <c r="D3104" i="5" a="1"/>
  <c r="D3104" i="5" s="1"/>
  <c r="D3103" i="5" a="1"/>
  <c r="D3103" i="5" s="1"/>
  <c r="D3102" i="5" a="1"/>
  <c r="D3102" i="5" s="1"/>
  <c r="D3101" i="5" a="1"/>
  <c r="D3101" i="5" s="1"/>
  <c r="D3100" i="5" a="1"/>
  <c r="D3100" i="5" s="1"/>
  <c r="D3099" i="5" a="1"/>
  <c r="D3099" i="5" s="1"/>
  <c r="D3098" i="5" a="1"/>
  <c r="D3098" i="5" s="1"/>
  <c r="D3097" i="5" a="1"/>
  <c r="D3097" i="5" s="1"/>
  <c r="D3096" i="5" a="1"/>
  <c r="D3096" i="5" s="1"/>
  <c r="D3095" i="5" a="1"/>
  <c r="D3095" i="5" s="1"/>
  <c r="D3094" i="5" a="1"/>
  <c r="D3094" i="5" s="1"/>
  <c r="D3093" i="5" a="1"/>
  <c r="D3093" i="5" s="1"/>
  <c r="D3092" i="5" a="1"/>
  <c r="D3092" i="5" s="1"/>
  <c r="D3091" i="5" a="1"/>
  <c r="D3091" i="5" s="1"/>
  <c r="D3090" i="5" a="1"/>
  <c r="D3090" i="5" s="1"/>
  <c r="D3089" i="5" a="1"/>
  <c r="D3089" i="5" s="1"/>
  <c r="D3088" i="5" a="1"/>
  <c r="D3088" i="5" s="1"/>
  <c r="D3087" i="5" a="1"/>
  <c r="D3087" i="5" s="1"/>
  <c r="D3086" i="5" a="1"/>
  <c r="D3086" i="5" s="1"/>
  <c r="D3085" i="5" a="1"/>
  <c r="D3085" i="5" s="1"/>
  <c r="D3084" i="5" a="1"/>
  <c r="D3084" i="5" s="1"/>
  <c r="D3083" i="5" a="1"/>
  <c r="D3083" i="5" s="1"/>
  <c r="D3082" i="5" a="1"/>
  <c r="D3082" i="5" s="1"/>
  <c r="D3081" i="5" a="1"/>
  <c r="D3081" i="5" s="1"/>
  <c r="D3080" i="5" a="1"/>
  <c r="D3080" i="5" s="1"/>
  <c r="D3079" i="5" a="1"/>
  <c r="D3079" i="5" s="1"/>
  <c r="D3078" i="5" a="1"/>
  <c r="D3078" i="5" s="1"/>
  <c r="D3077" i="5" a="1"/>
  <c r="D3077" i="5" s="1"/>
  <c r="D3076" i="5" a="1"/>
  <c r="D3076" i="5" s="1"/>
  <c r="D3075" i="5" a="1"/>
  <c r="D3075" i="5" s="1"/>
  <c r="D3074" i="5" a="1"/>
  <c r="D3074" i="5" s="1"/>
  <c r="D3073" i="5" a="1"/>
  <c r="D3073" i="5" s="1"/>
  <c r="D3072" i="5" a="1"/>
  <c r="D3072" i="5" s="1"/>
  <c r="D3071" i="5" a="1"/>
  <c r="D3071" i="5" s="1"/>
  <c r="D3070" i="5" a="1"/>
  <c r="D3070" i="5" s="1"/>
  <c r="D3069" i="5" a="1"/>
  <c r="D3069" i="5" s="1"/>
  <c r="D3068" i="5" a="1"/>
  <c r="D3068" i="5" s="1"/>
  <c r="D3067" i="5" a="1"/>
  <c r="D3067" i="5" s="1"/>
  <c r="D3066" i="5" a="1"/>
  <c r="D3066" i="5" s="1"/>
  <c r="D3065" i="5" a="1"/>
  <c r="D3065" i="5" s="1"/>
  <c r="D3064" i="5" a="1"/>
  <c r="D3064" i="5" s="1"/>
  <c r="D3063" i="5" a="1"/>
  <c r="D3063" i="5" s="1"/>
  <c r="D3062" i="5" a="1"/>
  <c r="D3062" i="5" s="1"/>
  <c r="D3061" i="5" a="1"/>
  <c r="D3061" i="5" s="1"/>
  <c r="D3060" i="5" a="1"/>
  <c r="D3060" i="5" s="1"/>
  <c r="D3059" i="5" a="1"/>
  <c r="D3059" i="5" s="1"/>
  <c r="D3058" i="5" a="1"/>
  <c r="D3058" i="5" s="1"/>
  <c r="D3057" i="5" a="1"/>
  <c r="D3057" i="5" s="1"/>
  <c r="D3056" i="5" a="1"/>
  <c r="D3056" i="5" s="1"/>
  <c r="D3055" i="5" a="1"/>
  <c r="D3055" i="5" s="1"/>
  <c r="D3054" i="5" a="1"/>
  <c r="D3054" i="5" s="1"/>
  <c r="D3053" i="5" a="1"/>
  <c r="D3053" i="5" s="1"/>
  <c r="D3052" i="5" a="1"/>
  <c r="D3052" i="5" s="1"/>
  <c r="D3051" i="5" a="1"/>
  <c r="D3051" i="5" s="1"/>
  <c r="D3050" i="5" a="1"/>
  <c r="D3050" i="5" s="1"/>
  <c r="D3049" i="5" a="1"/>
  <c r="D3049" i="5" s="1"/>
  <c r="D3048" i="5" a="1"/>
  <c r="D3048" i="5" s="1"/>
  <c r="D3047" i="5" a="1"/>
  <c r="D3047" i="5" s="1"/>
  <c r="D3046" i="5" a="1"/>
  <c r="D3046" i="5" s="1"/>
  <c r="D3045" i="5" a="1"/>
  <c r="D3045" i="5" s="1"/>
  <c r="D3044" i="5" a="1"/>
  <c r="D3044" i="5" s="1"/>
  <c r="D3043" i="5" a="1"/>
  <c r="D3043" i="5" s="1"/>
  <c r="D3042" i="5" a="1"/>
  <c r="D3042" i="5" s="1"/>
  <c r="D3041" i="5" a="1"/>
  <c r="D3041" i="5" s="1"/>
  <c r="D3040" i="5" a="1"/>
  <c r="D3040" i="5" s="1"/>
  <c r="D3039" i="5" a="1"/>
  <c r="D3039" i="5" s="1"/>
  <c r="D3038" i="5" a="1"/>
  <c r="D3038" i="5" s="1"/>
  <c r="D3037" i="5" a="1"/>
  <c r="D3037" i="5" s="1"/>
  <c r="D3036" i="5" a="1"/>
  <c r="D3036" i="5" s="1"/>
  <c r="D3035" i="5" a="1"/>
  <c r="D3035" i="5" s="1"/>
  <c r="D3034" i="5" a="1"/>
  <c r="D3034" i="5" s="1"/>
  <c r="D3033" i="5" a="1"/>
  <c r="D3033" i="5" s="1"/>
  <c r="D3032" i="5" a="1"/>
  <c r="D3032" i="5" s="1"/>
  <c r="D3031" i="5" a="1"/>
  <c r="D3031" i="5" s="1"/>
  <c r="D3030" i="5" a="1"/>
  <c r="D3030" i="5" s="1"/>
  <c r="D3029" i="5" a="1"/>
  <c r="D3029" i="5" s="1"/>
  <c r="D3028" i="5" a="1"/>
  <c r="D3028" i="5" s="1"/>
  <c r="D3027" i="5" a="1"/>
  <c r="D3027" i="5" s="1"/>
  <c r="D3026" i="5" a="1"/>
  <c r="D3026" i="5" s="1"/>
  <c r="D3025" i="5" a="1"/>
  <c r="D3025" i="5" s="1"/>
  <c r="D3024" i="5" a="1"/>
  <c r="D3024" i="5" s="1"/>
  <c r="D3023" i="5" a="1"/>
  <c r="D3023" i="5" s="1"/>
  <c r="D3022" i="5" a="1"/>
  <c r="D3022" i="5" s="1"/>
  <c r="D3021" i="5" a="1"/>
  <c r="D3021" i="5" s="1"/>
  <c r="D3020" i="5" a="1"/>
  <c r="D3020" i="5" s="1"/>
  <c r="D3019" i="5" a="1"/>
  <c r="D3019" i="5" s="1"/>
  <c r="D3018" i="5" a="1"/>
  <c r="D3018" i="5" s="1"/>
  <c r="D3017" i="5" a="1"/>
  <c r="D3017" i="5" s="1"/>
  <c r="D3016" i="5" a="1"/>
  <c r="D3016" i="5" s="1"/>
  <c r="D3015" i="5" a="1"/>
  <c r="D3015" i="5" s="1"/>
  <c r="D3014" i="5" a="1"/>
  <c r="D3014" i="5" s="1"/>
  <c r="D3013" i="5" a="1"/>
  <c r="D3013" i="5" s="1"/>
  <c r="D3012" i="5" a="1"/>
  <c r="D3012" i="5" s="1"/>
  <c r="D3011" i="5" a="1"/>
  <c r="D3011" i="5" s="1"/>
  <c r="D3010" i="5" a="1"/>
  <c r="D3010" i="5" s="1"/>
  <c r="D3009" i="5" a="1"/>
  <c r="D3009" i="5" s="1"/>
  <c r="D3008" i="5" a="1"/>
  <c r="D3008" i="5" s="1"/>
  <c r="D3007" i="5" a="1"/>
  <c r="D3007" i="5" s="1"/>
  <c r="D3006" i="5" a="1"/>
  <c r="D3006" i="5" s="1"/>
  <c r="D3005" i="5" a="1"/>
  <c r="D3005" i="5" s="1"/>
  <c r="D3004" i="5" a="1"/>
  <c r="D3004" i="5" s="1"/>
  <c r="D3003" i="5" a="1"/>
  <c r="D3003" i="5" s="1"/>
  <c r="D3002" i="5" a="1"/>
  <c r="D3002" i="5" s="1"/>
  <c r="D3001" i="5" a="1"/>
  <c r="D3001" i="5" s="1"/>
  <c r="D3000" i="5" a="1"/>
  <c r="D3000" i="5" s="1"/>
  <c r="D2999" i="5" a="1"/>
  <c r="D2999" i="5" s="1"/>
  <c r="D2998" i="5" a="1"/>
  <c r="D2998" i="5" s="1"/>
  <c r="D2997" i="5" a="1"/>
  <c r="D2997" i="5" s="1"/>
  <c r="D2996" i="5" a="1"/>
  <c r="D2996" i="5" s="1"/>
  <c r="D2995" i="5" a="1"/>
  <c r="D2995" i="5" s="1"/>
  <c r="D2994" i="5" a="1"/>
  <c r="D2994" i="5" s="1"/>
  <c r="D2993" i="5" a="1"/>
  <c r="D2993" i="5" s="1"/>
  <c r="D2992" i="5" a="1"/>
  <c r="D2992" i="5" s="1"/>
  <c r="D2991" i="5" a="1"/>
  <c r="D2991" i="5" s="1"/>
  <c r="D2990" i="5" a="1"/>
  <c r="D2990" i="5" s="1"/>
  <c r="D2989" i="5" a="1"/>
  <c r="D2989" i="5" s="1"/>
  <c r="D2988" i="5" a="1"/>
  <c r="D2988" i="5" s="1"/>
  <c r="D2987" i="5" a="1"/>
  <c r="D2987" i="5" s="1"/>
  <c r="D2986" i="5" a="1"/>
  <c r="D2986" i="5" s="1"/>
  <c r="D2985" i="5" a="1"/>
  <c r="D2985" i="5" s="1"/>
  <c r="D2984" i="5" a="1"/>
  <c r="D2984" i="5" s="1"/>
  <c r="D2983" i="5" a="1"/>
  <c r="D2983" i="5" s="1"/>
  <c r="D2982" i="5" a="1"/>
  <c r="D2982" i="5" s="1"/>
  <c r="D2981" i="5" a="1"/>
  <c r="D2981" i="5" s="1"/>
  <c r="D2980" i="5" a="1"/>
  <c r="D2980" i="5" s="1"/>
  <c r="D2979" i="5" a="1"/>
  <c r="D2979" i="5" s="1"/>
  <c r="D2978" i="5" a="1"/>
  <c r="D2978" i="5" s="1"/>
  <c r="D2977" i="5" a="1"/>
  <c r="D2977" i="5" s="1"/>
  <c r="D2976" i="5" a="1"/>
  <c r="D2976" i="5" s="1"/>
  <c r="D2975" i="5" a="1"/>
  <c r="D2975" i="5" s="1"/>
  <c r="D2974" i="5" a="1"/>
  <c r="D2974" i="5" s="1"/>
  <c r="D2973" i="5" a="1"/>
  <c r="D2973" i="5" s="1"/>
  <c r="D2972" i="5" a="1"/>
  <c r="D2972" i="5" s="1"/>
  <c r="D2971" i="5" a="1"/>
  <c r="D2971" i="5" s="1"/>
  <c r="D2970" i="5" a="1"/>
  <c r="D2970" i="5" s="1"/>
  <c r="D2969" i="5" a="1"/>
  <c r="D2969" i="5" s="1"/>
  <c r="D2968" i="5" a="1"/>
  <c r="D2968" i="5" s="1"/>
  <c r="D2967" i="5" a="1"/>
  <c r="D2967" i="5" s="1"/>
  <c r="D2966" i="5" a="1"/>
  <c r="D2966" i="5" s="1"/>
  <c r="D2965" i="5" a="1"/>
  <c r="D2965" i="5" s="1"/>
  <c r="D2964" i="5" a="1"/>
  <c r="D2964" i="5" s="1"/>
  <c r="D2963" i="5" a="1"/>
  <c r="D2963" i="5" s="1"/>
  <c r="D2962" i="5" a="1"/>
  <c r="D2962" i="5" s="1"/>
  <c r="D2961" i="5" a="1"/>
  <c r="D2961" i="5" s="1"/>
  <c r="D2960" i="5" a="1"/>
  <c r="D2960" i="5" s="1"/>
  <c r="D2959" i="5" a="1"/>
  <c r="D2959" i="5" s="1"/>
  <c r="D2958" i="5" a="1"/>
  <c r="D2958" i="5" s="1"/>
  <c r="D2957" i="5" a="1"/>
  <c r="D2957" i="5" s="1"/>
  <c r="D2956" i="5" a="1"/>
  <c r="D2956" i="5" s="1"/>
  <c r="D2955" i="5" a="1"/>
  <c r="D2955" i="5" s="1"/>
  <c r="D2954" i="5" a="1"/>
  <c r="D2954" i="5" s="1"/>
  <c r="D2953" i="5" a="1"/>
  <c r="D2953" i="5" s="1"/>
  <c r="D2952" i="5" a="1"/>
  <c r="D2952" i="5" s="1"/>
  <c r="D2951" i="5" a="1"/>
  <c r="D2951" i="5" s="1"/>
  <c r="D2950" i="5" a="1"/>
  <c r="D2950" i="5" s="1"/>
  <c r="D2949" i="5" a="1"/>
  <c r="D2949" i="5" s="1"/>
  <c r="D2948" i="5" a="1"/>
  <c r="D2948" i="5" s="1"/>
  <c r="D2947" i="5" a="1"/>
  <c r="D2947" i="5" s="1"/>
  <c r="D2946" i="5" a="1"/>
  <c r="D2946" i="5" s="1"/>
  <c r="D2945" i="5" a="1"/>
  <c r="D2945" i="5" s="1"/>
  <c r="D2944" i="5" a="1"/>
  <c r="D2944" i="5" s="1"/>
  <c r="D2943" i="5" a="1"/>
  <c r="D2943" i="5" s="1"/>
  <c r="D2942" i="5" a="1"/>
  <c r="D2942" i="5" s="1"/>
  <c r="D2941" i="5" a="1"/>
  <c r="D2941" i="5" s="1"/>
  <c r="D2940" i="5" a="1"/>
  <c r="D2940" i="5" s="1"/>
  <c r="D2939" i="5" a="1"/>
  <c r="D2939" i="5" s="1"/>
  <c r="D2938" i="5" a="1"/>
  <c r="D2938" i="5" s="1"/>
  <c r="D2937" i="5" a="1"/>
  <c r="D2937" i="5" s="1"/>
  <c r="D2936" i="5" a="1"/>
  <c r="D2936" i="5" s="1"/>
  <c r="D2935" i="5" a="1"/>
  <c r="D2935" i="5" s="1"/>
  <c r="D2934" i="5" a="1"/>
  <c r="D2934" i="5" s="1"/>
  <c r="D2933" i="5" a="1"/>
  <c r="D2933" i="5" s="1"/>
  <c r="D2932" i="5" a="1"/>
  <c r="D2932" i="5" s="1"/>
  <c r="D2931" i="5" a="1"/>
  <c r="D2931" i="5" s="1"/>
  <c r="D2930" i="5" a="1"/>
  <c r="D2930" i="5" s="1"/>
  <c r="D2929" i="5" a="1"/>
  <c r="D2929" i="5" s="1"/>
  <c r="D2928" i="5" a="1"/>
  <c r="D2928" i="5" s="1"/>
  <c r="D2927" i="5" a="1"/>
  <c r="D2927" i="5" s="1"/>
  <c r="D2926" i="5" a="1"/>
  <c r="D2926" i="5" s="1"/>
  <c r="D2925" i="5" a="1"/>
  <c r="D2925" i="5" s="1"/>
  <c r="D2924" i="5" a="1"/>
  <c r="D2924" i="5" s="1"/>
  <c r="D2923" i="5" a="1"/>
  <c r="D2923" i="5" s="1"/>
  <c r="D2922" i="5" a="1"/>
  <c r="D2922" i="5" s="1"/>
  <c r="D2921" i="5" a="1"/>
  <c r="D2921" i="5" s="1"/>
  <c r="D2920" i="5" a="1"/>
  <c r="D2920" i="5" s="1"/>
  <c r="D2919" i="5" a="1"/>
  <c r="D2919" i="5" s="1"/>
  <c r="D2918" i="5" a="1"/>
  <c r="D2918" i="5" s="1"/>
  <c r="D2917" i="5" a="1"/>
  <c r="D2917" i="5" s="1"/>
  <c r="D2916" i="5" a="1"/>
  <c r="D2916" i="5" s="1"/>
  <c r="D2915" i="5" a="1"/>
  <c r="D2915" i="5" s="1"/>
  <c r="D2914" i="5" a="1"/>
  <c r="D2914" i="5" s="1"/>
  <c r="D2913" i="5" a="1"/>
  <c r="D2913" i="5" s="1"/>
  <c r="D2912" i="5" a="1"/>
  <c r="D2912" i="5" s="1"/>
  <c r="D2911" i="5" a="1"/>
  <c r="D2911" i="5" s="1"/>
  <c r="D2910" i="5" a="1"/>
  <c r="D2910" i="5" s="1"/>
  <c r="D2909" i="5" a="1"/>
  <c r="D2909" i="5" s="1"/>
  <c r="D2908" i="5" a="1"/>
  <c r="D2908" i="5" s="1"/>
  <c r="D2907" i="5" a="1"/>
  <c r="D2907" i="5" s="1"/>
  <c r="D2906" i="5" a="1"/>
  <c r="D2906" i="5" s="1"/>
  <c r="D2905" i="5" a="1"/>
  <c r="D2905" i="5" s="1"/>
  <c r="D2904" i="5" a="1"/>
  <c r="D2904" i="5" s="1"/>
  <c r="D2903" i="5" a="1"/>
  <c r="D2903" i="5" s="1"/>
  <c r="D2902" i="5" a="1"/>
  <c r="D2902" i="5" s="1"/>
  <c r="D2901" i="5" a="1"/>
  <c r="D2901" i="5" s="1"/>
  <c r="D2900" i="5" a="1"/>
  <c r="D2900" i="5" s="1"/>
  <c r="D2899" i="5" a="1"/>
  <c r="D2899" i="5" s="1"/>
  <c r="D2898" i="5" a="1"/>
  <c r="D2898" i="5" s="1"/>
  <c r="D2897" i="5" a="1"/>
  <c r="D2897" i="5" s="1"/>
  <c r="D2896" i="5" a="1"/>
  <c r="D2896" i="5" s="1"/>
  <c r="D2895" i="5" a="1"/>
  <c r="D2895" i="5" s="1"/>
  <c r="D2894" i="5" a="1"/>
  <c r="D2894" i="5" s="1"/>
  <c r="D2893" i="5" a="1"/>
  <c r="D2893" i="5" s="1"/>
  <c r="D2892" i="5" a="1"/>
  <c r="D2892" i="5" s="1"/>
  <c r="D2891" i="5" a="1"/>
  <c r="D2891" i="5" s="1"/>
  <c r="D2890" i="5" a="1"/>
  <c r="D2890" i="5" s="1"/>
  <c r="D2889" i="5" a="1"/>
  <c r="D2889" i="5" s="1"/>
  <c r="D2888" i="5" a="1"/>
  <c r="D2888" i="5" s="1"/>
  <c r="D2887" i="5" a="1"/>
  <c r="D2887" i="5" s="1"/>
  <c r="D2886" i="5" a="1"/>
  <c r="D2886" i="5" s="1"/>
  <c r="D2885" i="5" a="1"/>
  <c r="D2885" i="5" s="1"/>
  <c r="D2884" i="5" a="1"/>
  <c r="D2884" i="5" s="1"/>
  <c r="D2883" i="5" a="1"/>
  <c r="D2883" i="5" s="1"/>
  <c r="D2882" i="5" a="1"/>
  <c r="D2882" i="5" s="1"/>
  <c r="D2881" i="5" a="1"/>
  <c r="D2881" i="5" s="1"/>
  <c r="D2880" i="5" a="1"/>
  <c r="D2880" i="5" s="1"/>
  <c r="D2879" i="5" a="1"/>
  <c r="D2879" i="5" s="1"/>
  <c r="D2878" i="5" a="1"/>
  <c r="D2878" i="5" s="1"/>
  <c r="D2877" i="5" a="1"/>
  <c r="D2877" i="5" s="1"/>
  <c r="D2876" i="5" a="1"/>
  <c r="D2876" i="5" s="1"/>
  <c r="D2875" i="5" a="1"/>
  <c r="D2875" i="5" s="1"/>
  <c r="D2874" i="5" a="1"/>
  <c r="D2874" i="5" s="1"/>
  <c r="D2873" i="5" a="1"/>
  <c r="D2873" i="5" s="1"/>
  <c r="D2872" i="5" a="1"/>
  <c r="D2872" i="5" s="1"/>
  <c r="D2871" i="5" a="1"/>
  <c r="D2871" i="5" s="1"/>
  <c r="D2870" i="5" a="1"/>
  <c r="D2870" i="5" s="1"/>
  <c r="D2869" i="5" a="1"/>
  <c r="D2869" i="5" s="1"/>
  <c r="D2868" i="5" a="1"/>
  <c r="D2868" i="5" s="1"/>
  <c r="D2867" i="5" a="1"/>
  <c r="D2867" i="5" s="1"/>
  <c r="D2866" i="5" a="1"/>
  <c r="D2866" i="5" s="1"/>
  <c r="D2865" i="5" a="1"/>
  <c r="D2865" i="5" s="1"/>
  <c r="D2864" i="5" a="1"/>
  <c r="D2864" i="5" s="1"/>
  <c r="D2863" i="5" a="1"/>
  <c r="D2863" i="5" s="1"/>
  <c r="D2862" i="5" a="1"/>
  <c r="D2862" i="5" s="1"/>
  <c r="D2861" i="5" a="1"/>
  <c r="D2861" i="5" s="1"/>
  <c r="D2860" i="5" a="1"/>
  <c r="D2860" i="5" s="1"/>
  <c r="D2859" i="5" a="1"/>
  <c r="D2859" i="5" s="1"/>
  <c r="D2858" i="5" a="1"/>
  <c r="D2858" i="5" s="1"/>
  <c r="D2857" i="5" a="1"/>
  <c r="D2857" i="5" s="1"/>
  <c r="D2856" i="5" a="1"/>
  <c r="D2856" i="5" s="1"/>
  <c r="D2855" i="5" a="1"/>
  <c r="D2855" i="5" s="1"/>
  <c r="D2854" i="5" a="1"/>
  <c r="D2854" i="5" s="1"/>
  <c r="D2853" i="5" a="1"/>
  <c r="D2853" i="5" s="1"/>
  <c r="D2852" i="5" a="1"/>
  <c r="D2852" i="5" s="1"/>
  <c r="D2851" i="5" a="1"/>
  <c r="D2851" i="5" s="1"/>
  <c r="D2850" i="5" a="1"/>
  <c r="D2850" i="5" s="1"/>
  <c r="D2849" i="5" a="1"/>
  <c r="D2849" i="5" s="1"/>
  <c r="D2848" i="5" a="1"/>
  <c r="D2848" i="5" s="1"/>
  <c r="D2847" i="5" a="1"/>
  <c r="D2847" i="5" s="1"/>
  <c r="D2846" i="5" a="1"/>
  <c r="D2846" i="5" s="1"/>
  <c r="D2845" i="5" a="1"/>
  <c r="D2845" i="5" s="1"/>
  <c r="D2844" i="5" a="1"/>
  <c r="D2844" i="5" s="1"/>
  <c r="D2843" i="5" a="1"/>
  <c r="D2843" i="5" s="1"/>
  <c r="D2842" i="5" a="1"/>
  <c r="D2842" i="5" s="1"/>
  <c r="D2841" i="5" a="1"/>
  <c r="D2841" i="5" s="1"/>
  <c r="D2840" i="5" a="1"/>
  <c r="D2840" i="5" s="1"/>
  <c r="D2839" i="5" a="1"/>
  <c r="D2839" i="5" s="1"/>
  <c r="D2838" i="5" a="1"/>
  <c r="D2838" i="5" s="1"/>
  <c r="D2837" i="5" a="1"/>
  <c r="D2837" i="5" s="1"/>
  <c r="D2836" i="5" a="1"/>
  <c r="D2836" i="5" s="1"/>
  <c r="D2835" i="5" a="1"/>
  <c r="D2835" i="5" s="1"/>
  <c r="D2834" i="5" a="1"/>
  <c r="D2834" i="5" s="1"/>
  <c r="D2833" i="5" a="1"/>
  <c r="D2833" i="5" s="1"/>
  <c r="D2832" i="5" a="1"/>
  <c r="D2832" i="5" s="1"/>
  <c r="D2831" i="5" a="1"/>
  <c r="D2831" i="5" s="1"/>
  <c r="D2830" i="5" a="1"/>
  <c r="D2830" i="5" s="1"/>
  <c r="D2829" i="5" a="1"/>
  <c r="D2829" i="5" s="1"/>
  <c r="D2828" i="5" a="1"/>
  <c r="D2828" i="5" s="1"/>
  <c r="D2827" i="5" a="1"/>
  <c r="D2827" i="5" s="1"/>
  <c r="D2826" i="5" a="1"/>
  <c r="D2826" i="5" s="1"/>
  <c r="D2825" i="5" a="1"/>
  <c r="D2825" i="5" s="1"/>
  <c r="D2824" i="5" a="1"/>
  <c r="D2824" i="5" s="1"/>
  <c r="D2823" i="5" a="1"/>
  <c r="D2823" i="5" s="1"/>
  <c r="D2822" i="5" a="1"/>
  <c r="D2822" i="5" s="1"/>
  <c r="D2821" i="5" a="1"/>
  <c r="D2821" i="5" s="1"/>
  <c r="D2820" i="5" a="1"/>
  <c r="D2820" i="5" s="1"/>
  <c r="D2819" i="5" a="1"/>
  <c r="D2819" i="5" s="1"/>
  <c r="D2818" i="5" a="1"/>
  <c r="D2818" i="5" s="1"/>
  <c r="D2817" i="5" a="1"/>
  <c r="D2817" i="5" s="1"/>
  <c r="D2816" i="5" a="1"/>
  <c r="D2816" i="5" s="1"/>
  <c r="D2815" i="5" a="1"/>
  <c r="D2815" i="5" s="1"/>
  <c r="D2814" i="5" a="1"/>
  <c r="D2814" i="5" s="1"/>
  <c r="D2813" i="5" a="1"/>
  <c r="D2813" i="5" s="1"/>
  <c r="D2812" i="5" a="1"/>
  <c r="D2812" i="5" s="1"/>
  <c r="D2811" i="5" a="1"/>
  <c r="D2811" i="5" s="1"/>
  <c r="D2810" i="5" a="1"/>
  <c r="D2810" i="5" s="1"/>
  <c r="D2809" i="5" a="1"/>
  <c r="D2809" i="5" s="1"/>
  <c r="D2808" i="5" a="1"/>
  <c r="D2808" i="5" s="1"/>
  <c r="D2807" i="5" a="1"/>
  <c r="D2807" i="5" s="1"/>
  <c r="D2806" i="5" a="1"/>
  <c r="D2806" i="5" s="1"/>
  <c r="D2805" i="5" a="1"/>
  <c r="D2805" i="5" s="1"/>
  <c r="D2804" i="5" a="1"/>
  <c r="D2804" i="5" s="1"/>
  <c r="D2803" i="5" a="1"/>
  <c r="D2803" i="5" s="1"/>
  <c r="D2802" i="5" a="1"/>
  <c r="D2802" i="5" s="1"/>
  <c r="D2801" i="5" a="1"/>
  <c r="D2801" i="5" s="1"/>
  <c r="D2800" i="5" a="1"/>
  <c r="D2800" i="5" s="1"/>
  <c r="D2799" i="5" a="1"/>
  <c r="D2799" i="5" s="1"/>
  <c r="D2798" i="5" a="1"/>
  <c r="D2798" i="5" s="1"/>
  <c r="D2797" i="5" a="1"/>
  <c r="D2797" i="5" s="1"/>
  <c r="D2796" i="5" a="1"/>
  <c r="D2796" i="5" s="1"/>
  <c r="D2795" i="5" a="1"/>
  <c r="D2795" i="5" s="1"/>
  <c r="D2794" i="5" a="1"/>
  <c r="D2794" i="5" s="1"/>
  <c r="D2793" i="5" a="1"/>
  <c r="D2793" i="5" s="1"/>
  <c r="D2792" i="5" a="1"/>
  <c r="D2792" i="5" s="1"/>
  <c r="D2791" i="5" a="1"/>
  <c r="D2791" i="5" s="1"/>
  <c r="D2790" i="5" a="1"/>
  <c r="D2790" i="5" s="1"/>
  <c r="D2789" i="5" a="1"/>
  <c r="D2789" i="5" s="1"/>
  <c r="D2788" i="5" a="1"/>
  <c r="D2788" i="5" s="1"/>
  <c r="D2787" i="5" a="1"/>
  <c r="D2787" i="5" s="1"/>
  <c r="D2786" i="5" a="1"/>
  <c r="D2786" i="5" s="1"/>
  <c r="D2785" i="5" a="1"/>
  <c r="D2785" i="5" s="1"/>
  <c r="D2784" i="5" a="1"/>
  <c r="D2784" i="5" s="1"/>
  <c r="D2783" i="5" a="1"/>
  <c r="D2783" i="5" s="1"/>
  <c r="D2782" i="5" a="1"/>
  <c r="D2782" i="5" s="1"/>
  <c r="D2781" i="5" a="1"/>
  <c r="D2781" i="5" s="1"/>
  <c r="D2780" i="5" a="1"/>
  <c r="D2780" i="5" s="1"/>
  <c r="D2779" i="5" a="1"/>
  <c r="D2779" i="5" s="1"/>
  <c r="D2778" i="5" a="1"/>
  <c r="D2778" i="5" s="1"/>
  <c r="D2777" i="5" a="1"/>
  <c r="D2777" i="5" s="1"/>
  <c r="D2776" i="5" a="1"/>
  <c r="D2776" i="5" s="1"/>
  <c r="D2775" i="5" a="1"/>
  <c r="D2775" i="5" s="1"/>
  <c r="D2774" i="5" a="1"/>
  <c r="D2774" i="5" s="1"/>
  <c r="D2773" i="5" a="1"/>
  <c r="D2773" i="5" s="1"/>
  <c r="D2772" i="5" a="1"/>
  <c r="D2772" i="5" s="1"/>
  <c r="D2771" i="5"/>
  <c r="D2771" i="5" a="1"/>
  <c r="D2770" i="5" a="1"/>
  <c r="D2770" i="5" s="1"/>
  <c r="D2769" i="5"/>
  <c r="D2769" i="5" a="1"/>
  <c r="D2768" i="5" a="1"/>
  <c r="D2768" i="5" s="1"/>
  <c r="D2767" i="5" a="1"/>
  <c r="D2767" i="5" s="1"/>
  <c r="D2766" i="5" a="1"/>
  <c r="D2766" i="5" s="1"/>
  <c r="D2765" i="5" a="1"/>
  <c r="D2765" i="5" s="1"/>
  <c r="D2764" i="5" a="1"/>
  <c r="D2764" i="5" s="1"/>
  <c r="D2763" i="5" a="1"/>
  <c r="D2763" i="5" s="1"/>
  <c r="D2762" i="5" a="1"/>
  <c r="D2762" i="5" s="1"/>
  <c r="D2761" i="5" a="1"/>
  <c r="D2761" i="5" s="1"/>
  <c r="D2760" i="5" a="1"/>
  <c r="D2760" i="5" s="1"/>
  <c r="D2759" i="5" a="1"/>
  <c r="D2759" i="5" s="1"/>
  <c r="D2758" i="5" a="1"/>
  <c r="D2758" i="5" s="1"/>
  <c r="D2757" i="5" a="1"/>
  <c r="D2757" i="5" s="1"/>
  <c r="D2756" i="5" a="1"/>
  <c r="D2756" i="5" s="1"/>
  <c r="D2755" i="5" a="1"/>
  <c r="D2755" i="5" s="1"/>
  <c r="D2754" i="5" a="1"/>
  <c r="D2754" i="5" s="1"/>
  <c r="D2753" i="5" a="1"/>
  <c r="D2753" i="5" s="1"/>
  <c r="D2752" i="5" a="1"/>
  <c r="D2752" i="5" s="1"/>
  <c r="D2751" i="5" a="1"/>
  <c r="D2751" i="5" s="1"/>
  <c r="D2750" i="5" a="1"/>
  <c r="D2750" i="5" s="1"/>
  <c r="D2749" i="5" a="1"/>
  <c r="D2749" i="5" s="1"/>
  <c r="D2748" i="5" a="1"/>
  <c r="D2748" i="5" s="1"/>
  <c r="D2747" i="5" a="1"/>
  <c r="D2747" i="5" s="1"/>
  <c r="D2746" i="5" a="1"/>
  <c r="D2746" i="5" s="1"/>
  <c r="D2745" i="5" a="1"/>
  <c r="D2745" i="5" s="1"/>
  <c r="D2744" i="5" a="1"/>
  <c r="D2744" i="5" s="1"/>
  <c r="D2743" i="5" a="1"/>
  <c r="D2743" i="5" s="1"/>
  <c r="D2742" i="5" a="1"/>
  <c r="D2742" i="5" s="1"/>
  <c r="D2741" i="5" a="1"/>
  <c r="D2741" i="5" s="1"/>
  <c r="D2740" i="5" a="1"/>
  <c r="D2740" i="5" s="1"/>
  <c r="D2739" i="5" a="1"/>
  <c r="D2739" i="5" s="1"/>
  <c r="D2738" i="5" a="1"/>
  <c r="D2738" i="5" s="1"/>
  <c r="D2737" i="5" a="1"/>
  <c r="D2737" i="5" s="1"/>
  <c r="D2736" i="5" a="1"/>
  <c r="D2736" i="5" s="1"/>
  <c r="D2735" i="5" a="1"/>
  <c r="D2735" i="5" s="1"/>
  <c r="D2734" i="5" a="1"/>
  <c r="D2734" i="5" s="1"/>
  <c r="D2733" i="5" a="1"/>
  <c r="D2733" i="5" s="1"/>
  <c r="D2732" i="5" a="1"/>
  <c r="D2732" i="5" s="1"/>
  <c r="D2731" i="5"/>
  <c r="D2731" i="5" a="1"/>
  <c r="D2730" i="5" a="1"/>
  <c r="D2730" i="5" s="1"/>
  <c r="D2729" i="5" a="1"/>
  <c r="D2729" i="5" s="1"/>
  <c r="D2728" i="5" a="1"/>
  <c r="D2728" i="5" s="1"/>
  <c r="D2727" i="5" a="1"/>
  <c r="D2727" i="5" s="1"/>
  <c r="D2726" i="5" a="1"/>
  <c r="D2726" i="5" s="1"/>
  <c r="D2725" i="5" a="1"/>
  <c r="D2725" i="5" s="1"/>
  <c r="D2724" i="5" a="1"/>
  <c r="D2724" i="5" s="1"/>
  <c r="D2723" i="5" a="1"/>
  <c r="D2723" i="5" s="1"/>
  <c r="D2722" i="5" a="1"/>
  <c r="D2722" i="5" s="1"/>
  <c r="D2721" i="5" a="1"/>
  <c r="D2721" i="5" s="1"/>
  <c r="D2720" i="5" a="1"/>
  <c r="D2720" i="5" s="1"/>
  <c r="D2719" i="5" a="1"/>
  <c r="D2719" i="5" s="1"/>
  <c r="D2718" i="5" a="1"/>
  <c r="D2718" i="5" s="1"/>
  <c r="D2717" i="5" a="1"/>
  <c r="D2717" i="5" s="1"/>
  <c r="D2716" i="5" a="1"/>
  <c r="D2716" i="5" s="1"/>
  <c r="D2715" i="5" a="1"/>
  <c r="D2715" i="5" s="1"/>
  <c r="D2714" i="5" a="1"/>
  <c r="D2714" i="5" s="1"/>
  <c r="D2713" i="5" a="1"/>
  <c r="D2713" i="5" s="1"/>
  <c r="D2712" i="5" a="1"/>
  <c r="D2712" i="5" s="1"/>
  <c r="D2711" i="5" a="1"/>
  <c r="D2711" i="5" s="1"/>
  <c r="D2710" i="5" a="1"/>
  <c r="D2710" i="5" s="1"/>
  <c r="D2709" i="5" a="1"/>
  <c r="D2709" i="5" s="1"/>
  <c r="D2708" i="5" a="1"/>
  <c r="D2708" i="5" s="1"/>
  <c r="D2707" i="5" a="1"/>
  <c r="D2707" i="5" s="1"/>
  <c r="D2706" i="5" a="1"/>
  <c r="D2706" i="5" s="1"/>
  <c r="D2705" i="5"/>
  <c r="D2705" i="5" a="1"/>
  <c r="D2704" i="5" a="1"/>
  <c r="D2704" i="5" s="1"/>
  <c r="D2703" i="5"/>
  <c r="D2703" i="5" a="1"/>
  <c r="D2702" i="5" a="1"/>
  <c r="D2702" i="5" s="1"/>
  <c r="D2701" i="5" a="1"/>
  <c r="D2701" i="5" s="1"/>
  <c r="D2700" i="5" a="1"/>
  <c r="D2700" i="5" s="1"/>
  <c r="D2699" i="5" a="1"/>
  <c r="D2699" i="5" s="1"/>
  <c r="D2698" i="5" a="1"/>
  <c r="D2698" i="5" s="1"/>
  <c r="D2697" i="5" a="1"/>
  <c r="D2697" i="5" s="1"/>
  <c r="D2696" i="5" a="1"/>
  <c r="D2696" i="5" s="1"/>
  <c r="D2695" i="5" a="1"/>
  <c r="D2695" i="5" s="1"/>
  <c r="D2694" i="5" a="1"/>
  <c r="D2694" i="5" s="1"/>
  <c r="D2693" i="5" a="1"/>
  <c r="D2693" i="5" s="1"/>
  <c r="D2692" i="5" a="1"/>
  <c r="D2692" i="5" s="1"/>
  <c r="D2691" i="5" a="1"/>
  <c r="D2691" i="5" s="1"/>
  <c r="D2690" i="5" a="1"/>
  <c r="D2690" i="5" s="1"/>
  <c r="D2689" i="5"/>
  <c r="D2689" i="5" a="1"/>
  <c r="D2688" i="5" a="1"/>
  <c r="D2688" i="5" s="1"/>
  <c r="D2687" i="5"/>
  <c r="D2687" i="5" a="1"/>
  <c r="D2686" i="5" a="1"/>
  <c r="D2686" i="5" s="1"/>
  <c r="D2685" i="5" a="1"/>
  <c r="D2685" i="5" s="1"/>
  <c r="D2684" i="5" a="1"/>
  <c r="D2684" i="5" s="1"/>
  <c r="D2683" i="5" a="1"/>
  <c r="D2683" i="5" s="1"/>
  <c r="D2682" i="5" a="1"/>
  <c r="D2682" i="5" s="1"/>
  <c r="D2681" i="5" a="1"/>
  <c r="D2681" i="5" s="1"/>
  <c r="D2680" i="5" a="1"/>
  <c r="D2680" i="5" s="1"/>
  <c r="D2679" i="5" a="1"/>
  <c r="D2679" i="5" s="1"/>
  <c r="D2678" i="5" a="1"/>
  <c r="D2678" i="5" s="1"/>
  <c r="D2677" i="5" a="1"/>
  <c r="D2677" i="5" s="1"/>
  <c r="D2676" i="5" a="1"/>
  <c r="D2676" i="5" s="1"/>
  <c r="D2675" i="5" a="1"/>
  <c r="D2675" i="5" s="1"/>
  <c r="D2674" i="5" a="1"/>
  <c r="D2674" i="5" s="1"/>
  <c r="D2673" i="5"/>
  <c r="D2673" i="5" a="1"/>
  <c r="D2672" i="5" a="1"/>
  <c r="D2672" i="5" s="1"/>
  <c r="D2671" i="5"/>
  <c r="D2671" i="5" a="1"/>
  <c r="D2670" i="5" a="1"/>
  <c r="D2670" i="5" s="1"/>
  <c r="D2669" i="5" a="1"/>
  <c r="D2669" i="5" s="1"/>
  <c r="D2668" i="5" a="1"/>
  <c r="D2668" i="5" s="1"/>
  <c r="D2667" i="5" a="1"/>
  <c r="D2667" i="5" s="1"/>
  <c r="D2666" i="5" a="1"/>
  <c r="D2666" i="5" s="1"/>
  <c r="D2665" i="5" a="1"/>
  <c r="D2665" i="5" s="1"/>
  <c r="D2664" i="5" a="1"/>
  <c r="D2664" i="5" s="1"/>
  <c r="D2663" i="5" a="1"/>
  <c r="D2663" i="5" s="1"/>
  <c r="D2662" i="5" a="1"/>
  <c r="D2662" i="5" s="1"/>
  <c r="D2661" i="5" a="1"/>
  <c r="D2661" i="5" s="1"/>
  <c r="D2660" i="5" a="1"/>
  <c r="D2660" i="5" s="1"/>
  <c r="D2659" i="5" a="1"/>
  <c r="D2659" i="5" s="1"/>
  <c r="D2658" i="5" a="1"/>
  <c r="D2658" i="5" s="1"/>
  <c r="D2657" i="5"/>
  <c r="D2657" i="5" a="1"/>
  <c r="D2656" i="5" a="1"/>
  <c r="D2656" i="5" s="1"/>
  <c r="D2655" i="5" a="1"/>
  <c r="D2655" i="5" s="1"/>
  <c r="D2654" i="5" a="1"/>
  <c r="D2654" i="5" s="1"/>
  <c r="D2653" i="5" a="1"/>
  <c r="D2653" i="5" s="1"/>
  <c r="D2652" i="5" a="1"/>
  <c r="D2652" i="5" s="1"/>
  <c r="D2651" i="5" a="1"/>
  <c r="D2651" i="5" s="1"/>
  <c r="D2650" i="5" a="1"/>
  <c r="D2650" i="5" s="1"/>
  <c r="D2649" i="5" a="1"/>
  <c r="D2649" i="5" s="1"/>
  <c r="D2648" i="5" a="1"/>
  <c r="D2648" i="5" s="1"/>
  <c r="D2647" i="5" a="1"/>
  <c r="D2647" i="5" s="1"/>
  <c r="D2646" i="5" a="1"/>
  <c r="D2646" i="5" s="1"/>
  <c r="D2645" i="5" a="1"/>
  <c r="D2645" i="5" s="1"/>
  <c r="D2644" i="5" a="1"/>
  <c r="D2644" i="5" s="1"/>
  <c r="D2643" i="5" a="1"/>
  <c r="D2643" i="5" s="1"/>
  <c r="D2642" i="5" a="1"/>
  <c r="D2642" i="5" s="1"/>
  <c r="D2641" i="5" a="1"/>
  <c r="D2641" i="5" s="1"/>
  <c r="D2640" i="5" a="1"/>
  <c r="D2640" i="5" s="1"/>
  <c r="D2639" i="5" a="1"/>
  <c r="D2639" i="5" s="1"/>
  <c r="D2638" i="5" a="1"/>
  <c r="D2638" i="5" s="1"/>
  <c r="D2637" i="5" a="1"/>
  <c r="D2637" i="5" s="1"/>
  <c r="D2636" i="5" a="1"/>
  <c r="D2636" i="5" s="1"/>
  <c r="D2635" i="5" a="1"/>
  <c r="D2635" i="5" s="1"/>
  <c r="D2634" i="5" a="1"/>
  <c r="D2634" i="5" s="1"/>
  <c r="D2633" i="5" a="1"/>
  <c r="D2633" i="5" s="1"/>
  <c r="D2632" i="5" a="1"/>
  <c r="D2632" i="5" s="1"/>
  <c r="D2631" i="5" a="1"/>
  <c r="D2631" i="5" s="1"/>
  <c r="D2630" i="5" a="1"/>
  <c r="D2630" i="5" s="1"/>
  <c r="D2629" i="5" a="1"/>
  <c r="D2629" i="5" s="1"/>
  <c r="D2628" i="5" a="1"/>
  <c r="D2628" i="5" s="1"/>
  <c r="D2627" i="5" a="1"/>
  <c r="D2627" i="5" s="1"/>
  <c r="D2626" i="5" a="1"/>
  <c r="D2626" i="5" s="1"/>
  <c r="D2625" i="5" a="1"/>
  <c r="D2625" i="5" s="1"/>
  <c r="D2624" i="5" a="1"/>
  <c r="D2624" i="5" s="1"/>
  <c r="D2623" i="5" a="1"/>
  <c r="D2623" i="5" s="1"/>
  <c r="D2622" i="5" a="1"/>
  <c r="D2622" i="5" s="1"/>
  <c r="D2621" i="5" a="1"/>
  <c r="D2621" i="5" s="1"/>
  <c r="D2620" i="5" a="1"/>
  <c r="D2620" i="5" s="1"/>
  <c r="D2619" i="5" a="1"/>
  <c r="D2619" i="5" s="1"/>
  <c r="D2618" i="5" a="1"/>
  <c r="D2618" i="5" s="1"/>
  <c r="D2617" i="5" a="1"/>
  <c r="D2617" i="5" s="1"/>
  <c r="D2616" i="5" a="1"/>
  <c r="D2616" i="5" s="1"/>
  <c r="D2615" i="5" a="1"/>
  <c r="D2615" i="5" s="1"/>
  <c r="D2614" i="5" a="1"/>
  <c r="D2614" i="5" s="1"/>
  <c r="D2613" i="5" a="1"/>
  <c r="D2613" i="5" s="1"/>
  <c r="D2612" i="5" a="1"/>
  <c r="D2612" i="5" s="1"/>
  <c r="D2611" i="5" a="1"/>
  <c r="D2611" i="5" s="1"/>
  <c r="D2610" i="5" a="1"/>
  <c r="D2610" i="5" s="1"/>
  <c r="D2609" i="5" a="1"/>
  <c r="D2609" i="5" s="1"/>
  <c r="D2608" i="5" a="1"/>
  <c r="D2608" i="5" s="1"/>
  <c r="D2607" i="5" a="1"/>
  <c r="D2607" i="5" s="1"/>
  <c r="D2606" i="5" a="1"/>
  <c r="D2606" i="5" s="1"/>
  <c r="D2605" i="5" a="1"/>
  <c r="D2605" i="5" s="1"/>
  <c r="D2604" i="5" a="1"/>
  <c r="D2604" i="5" s="1"/>
  <c r="D2603" i="5"/>
  <c r="D2603" i="5" a="1"/>
  <c r="D2602" i="5" a="1"/>
  <c r="D2602" i="5" s="1"/>
  <c r="D2601" i="5" a="1"/>
  <c r="D2601" i="5" s="1"/>
  <c r="D2600" i="5" a="1"/>
  <c r="D2600" i="5" s="1"/>
  <c r="D2599" i="5" a="1"/>
  <c r="D2599" i="5" s="1"/>
  <c r="D2598" i="5" a="1"/>
  <c r="D2598" i="5" s="1"/>
  <c r="D2597" i="5" a="1"/>
  <c r="D2597" i="5" s="1"/>
  <c r="D2596" i="5" a="1"/>
  <c r="D2596" i="5" s="1"/>
  <c r="D2595" i="5"/>
  <c r="D2595" i="5" a="1"/>
  <c r="D2594" i="5" a="1"/>
  <c r="D2594" i="5" s="1"/>
  <c r="D2593" i="5"/>
  <c r="D2593" i="5" a="1"/>
  <c r="D2592" i="5" a="1"/>
  <c r="D2592" i="5" s="1"/>
  <c r="D2591" i="5" a="1"/>
  <c r="D2591" i="5" s="1"/>
  <c r="D2590" i="5" a="1"/>
  <c r="D2590" i="5" s="1"/>
  <c r="D2589" i="5" a="1"/>
  <c r="D2589" i="5" s="1"/>
  <c r="D2588" i="5" a="1"/>
  <c r="D2588" i="5" s="1"/>
  <c r="D2587" i="5" a="1"/>
  <c r="D2587" i="5" s="1"/>
  <c r="D2586" i="5" a="1"/>
  <c r="D2586" i="5" s="1"/>
  <c r="D2585" i="5" a="1"/>
  <c r="D2585" i="5" s="1"/>
  <c r="D2584" i="5" a="1"/>
  <c r="D2584" i="5" s="1"/>
  <c r="D2583" i="5" a="1"/>
  <c r="D2583" i="5" s="1"/>
  <c r="D2582" i="5" a="1"/>
  <c r="D2582" i="5" s="1"/>
  <c r="D2581" i="5" a="1"/>
  <c r="D2581" i="5" s="1"/>
  <c r="D2580" i="5" a="1"/>
  <c r="D2580" i="5" s="1"/>
  <c r="D2579" i="5" a="1"/>
  <c r="D2579" i="5" s="1"/>
  <c r="D2578" i="5" a="1"/>
  <c r="D2578" i="5" s="1"/>
  <c r="D2577" i="5" a="1"/>
  <c r="D2577" i="5" s="1"/>
  <c r="D2576" i="5" a="1"/>
  <c r="D2576" i="5" s="1"/>
  <c r="D2575" i="5" a="1"/>
  <c r="D2575" i="5" s="1"/>
  <c r="D2574" i="5" a="1"/>
  <c r="D2574" i="5" s="1"/>
  <c r="D2573" i="5" a="1"/>
  <c r="D2573" i="5" s="1"/>
  <c r="D2572" i="5" a="1"/>
  <c r="D2572" i="5" s="1"/>
  <c r="D2571" i="5" a="1"/>
  <c r="D2571" i="5" s="1"/>
  <c r="D2570" i="5" a="1"/>
  <c r="D2570" i="5" s="1"/>
  <c r="D2569" i="5" a="1"/>
  <c r="D2569" i="5" s="1"/>
  <c r="D2568" i="5" a="1"/>
  <c r="D2568" i="5" s="1"/>
  <c r="D2567" i="5" a="1"/>
  <c r="D2567" i="5" s="1"/>
  <c r="D2566" i="5" a="1"/>
  <c r="D2566" i="5" s="1"/>
  <c r="D2565" i="5" a="1"/>
  <c r="D2565" i="5" s="1"/>
  <c r="D2564" i="5" a="1"/>
  <c r="D2564" i="5" s="1"/>
  <c r="D2563" i="5" a="1"/>
  <c r="D2563" i="5" s="1"/>
  <c r="D2562" i="5" a="1"/>
  <c r="D2562" i="5" s="1"/>
  <c r="D2561" i="5" a="1"/>
  <c r="D2561" i="5" s="1"/>
  <c r="D2560" i="5" a="1"/>
  <c r="D2560" i="5" s="1"/>
  <c r="D2559" i="5" a="1"/>
  <c r="D2559" i="5" s="1"/>
  <c r="D2558" i="5" a="1"/>
  <c r="D2558" i="5" s="1"/>
  <c r="D2557" i="5" a="1"/>
  <c r="D2557" i="5" s="1"/>
  <c r="D2556" i="5" a="1"/>
  <c r="D2556" i="5" s="1"/>
  <c r="D2555" i="5"/>
  <c r="D2555" i="5" a="1"/>
  <c r="D2554" i="5" a="1"/>
  <c r="D2554" i="5" s="1"/>
  <c r="D2553" i="5" a="1"/>
  <c r="D2553" i="5" s="1"/>
  <c r="D2552" i="5" a="1"/>
  <c r="D2552" i="5" s="1"/>
  <c r="D2551" i="5" a="1"/>
  <c r="D2551" i="5" s="1"/>
  <c r="D2550" i="5" a="1"/>
  <c r="D2550" i="5" s="1"/>
  <c r="D2549" i="5" a="1"/>
  <c r="D2549" i="5" s="1"/>
  <c r="D2548" i="5" a="1"/>
  <c r="D2548" i="5" s="1"/>
  <c r="D2547" i="5"/>
  <c r="D2547" i="5" a="1"/>
  <c r="D2546" i="5" a="1"/>
  <c r="D2546" i="5" s="1"/>
  <c r="D2545" i="5" a="1"/>
  <c r="D2545" i="5" s="1"/>
  <c r="D2544" i="5" a="1"/>
  <c r="D2544" i="5" s="1"/>
  <c r="D2543" i="5" a="1"/>
  <c r="D2543" i="5" s="1"/>
  <c r="D2542" i="5" a="1"/>
  <c r="D2542" i="5" s="1"/>
  <c r="D2541" i="5" a="1"/>
  <c r="D2541" i="5" s="1"/>
  <c r="D2540" i="5" a="1"/>
  <c r="D2540" i="5" s="1"/>
  <c r="D2539" i="5" a="1"/>
  <c r="D2539" i="5" s="1"/>
  <c r="D2538" i="5" a="1"/>
  <c r="D2538" i="5" s="1"/>
  <c r="D2537" i="5" a="1"/>
  <c r="D2537" i="5" s="1"/>
  <c r="D2536" i="5" a="1"/>
  <c r="D2536" i="5" s="1"/>
  <c r="D2535" i="5" a="1"/>
  <c r="D2535" i="5" s="1"/>
  <c r="D2534" i="5" a="1"/>
  <c r="D2534" i="5" s="1"/>
  <c r="D2533" i="5" a="1"/>
  <c r="D2533" i="5" s="1"/>
  <c r="D2532" i="5" a="1"/>
  <c r="D2532" i="5" s="1"/>
  <c r="D2531" i="5" a="1"/>
  <c r="D2531" i="5" s="1"/>
  <c r="D2530" i="5" a="1"/>
  <c r="D2530" i="5" s="1"/>
  <c r="D2529" i="5" a="1"/>
  <c r="D2529" i="5" s="1"/>
  <c r="D2528" i="5" a="1"/>
  <c r="D2528" i="5" s="1"/>
  <c r="D2527" i="5" a="1"/>
  <c r="D2527" i="5" s="1"/>
  <c r="D2526" i="5" a="1"/>
  <c r="D2526" i="5" s="1"/>
  <c r="D2525" i="5" a="1"/>
  <c r="D2525" i="5" s="1"/>
  <c r="D2524" i="5" a="1"/>
  <c r="D2524" i="5" s="1"/>
  <c r="D2523" i="5" a="1"/>
  <c r="D2523" i="5" s="1"/>
  <c r="D2522" i="5" a="1"/>
  <c r="D2522" i="5" s="1"/>
  <c r="D2521" i="5" a="1"/>
  <c r="D2521" i="5" s="1"/>
  <c r="D2520" i="5" a="1"/>
  <c r="D2520" i="5" s="1"/>
  <c r="D2519" i="5" a="1"/>
  <c r="D2519" i="5" s="1"/>
  <c r="D2518" i="5" a="1"/>
  <c r="D2518" i="5" s="1"/>
  <c r="D2517" i="5" a="1"/>
  <c r="D2517" i="5" s="1"/>
  <c r="D2516" i="5" a="1"/>
  <c r="D2516" i="5" s="1"/>
  <c r="D2515" i="5"/>
  <c r="D2515" i="5" a="1"/>
  <c r="D2514" i="5" a="1"/>
  <c r="D2514" i="5" s="1"/>
  <c r="D2513" i="5" a="1"/>
  <c r="D2513" i="5" s="1"/>
  <c r="D2512" i="5" a="1"/>
  <c r="D2512" i="5" s="1"/>
  <c r="D2511" i="5" a="1"/>
  <c r="D2511" i="5" s="1"/>
  <c r="D2510" i="5" a="1"/>
  <c r="D2510" i="5" s="1"/>
  <c r="D2509" i="5" a="1"/>
  <c r="D2509" i="5" s="1"/>
  <c r="D2508" i="5" a="1"/>
  <c r="D2508" i="5" s="1"/>
  <c r="D2507" i="5"/>
  <c r="D2507" i="5" a="1"/>
  <c r="D2506" i="5" a="1"/>
  <c r="D2506" i="5" s="1"/>
  <c r="D2505" i="5" a="1"/>
  <c r="D2505" i="5" s="1"/>
  <c r="D2504" i="5" a="1"/>
  <c r="D2504" i="5" s="1"/>
  <c r="D2503" i="5" a="1"/>
  <c r="D2503" i="5" s="1"/>
  <c r="D2502" i="5" a="1"/>
  <c r="D2502" i="5" s="1"/>
  <c r="D2501" i="5" a="1"/>
  <c r="D2501" i="5" s="1"/>
  <c r="D2500" i="5" a="1"/>
  <c r="D2500" i="5" s="1"/>
  <c r="D2499" i="5" a="1"/>
  <c r="D2499" i="5" s="1"/>
  <c r="D2498" i="5" a="1"/>
  <c r="D2498" i="5" s="1"/>
  <c r="D2497" i="5" a="1"/>
  <c r="D2497" i="5" s="1"/>
  <c r="D2496" i="5" a="1"/>
  <c r="D2496" i="5" s="1"/>
  <c r="D2495" i="5" a="1"/>
  <c r="D2495" i="5" s="1"/>
  <c r="D2494" i="5" a="1"/>
  <c r="D2494" i="5" s="1"/>
  <c r="D2493" i="5" a="1"/>
  <c r="D2493" i="5" s="1"/>
  <c r="D2492" i="5" a="1"/>
  <c r="D2492" i="5" s="1"/>
  <c r="D2491" i="5" a="1"/>
  <c r="D2491" i="5" s="1"/>
  <c r="D2490" i="5" a="1"/>
  <c r="D2490" i="5" s="1"/>
  <c r="D2489" i="5"/>
  <c r="D2489" i="5" a="1"/>
  <c r="D2488" i="5" a="1"/>
  <c r="D2488" i="5" s="1"/>
  <c r="D2487" i="5" a="1"/>
  <c r="D2487" i="5" s="1"/>
  <c r="D2486" i="5" a="1"/>
  <c r="D2486" i="5" s="1"/>
  <c r="D2485" i="5" a="1"/>
  <c r="D2485" i="5" s="1"/>
  <c r="D2484" i="5" a="1"/>
  <c r="D2484" i="5" s="1"/>
  <c r="D2483" i="5"/>
  <c r="D2483" i="5" a="1"/>
  <c r="D2482" i="5" a="1"/>
  <c r="D2482" i="5" s="1"/>
  <c r="D2481" i="5" a="1"/>
  <c r="D2481" i="5" s="1"/>
  <c r="D2480" i="5" a="1"/>
  <c r="D2480" i="5" s="1"/>
  <c r="D2479" i="5" a="1"/>
  <c r="D2479" i="5" s="1"/>
  <c r="D2478" i="5" a="1"/>
  <c r="D2478" i="5" s="1"/>
  <c r="D2477" i="5" a="1"/>
  <c r="D2477" i="5" s="1"/>
  <c r="D2476" i="5" a="1"/>
  <c r="D2476" i="5" s="1"/>
  <c r="D2475" i="5"/>
  <c r="D2475" i="5" a="1"/>
  <c r="D2474" i="5" a="1"/>
  <c r="D2474" i="5" s="1"/>
  <c r="D2473" i="5" a="1"/>
  <c r="D2473" i="5" s="1"/>
  <c r="D2472" i="5" a="1"/>
  <c r="D2472" i="5" s="1"/>
  <c r="D2471" i="5" a="1"/>
  <c r="D2471" i="5" s="1"/>
  <c r="D2470" i="5" a="1"/>
  <c r="D2470" i="5" s="1"/>
  <c r="D2469" i="5" a="1"/>
  <c r="D2469" i="5" s="1"/>
  <c r="D2468" i="5" a="1"/>
  <c r="D2468" i="5" s="1"/>
  <c r="D2467" i="5" a="1"/>
  <c r="D2467" i="5" s="1"/>
  <c r="D2466" i="5" a="1"/>
  <c r="D2466" i="5" s="1"/>
  <c r="D2465" i="5" a="1"/>
  <c r="D2465" i="5" s="1"/>
  <c r="D2464" i="5" a="1"/>
  <c r="D2464" i="5" s="1"/>
  <c r="D2463" i="5" a="1"/>
  <c r="D2463" i="5" s="1"/>
  <c r="D2462" i="5" a="1"/>
  <c r="D2462" i="5" s="1"/>
  <c r="D2461" i="5" a="1"/>
  <c r="D2461" i="5" s="1"/>
  <c r="D2460" i="5" a="1"/>
  <c r="D2460" i="5" s="1"/>
  <c r="D2459" i="5" a="1"/>
  <c r="D2459" i="5" s="1"/>
  <c r="D2458" i="5" a="1"/>
  <c r="D2458" i="5" s="1"/>
  <c r="D2457" i="5" a="1"/>
  <c r="D2457" i="5" s="1"/>
  <c r="D2456" i="5" a="1"/>
  <c r="D2456" i="5" s="1"/>
  <c r="D2455" i="5" a="1"/>
  <c r="D2455" i="5" s="1"/>
  <c r="D2454" i="5" a="1"/>
  <c r="D2454" i="5" s="1"/>
  <c r="D2453" i="5" a="1"/>
  <c r="D2453" i="5" s="1"/>
  <c r="D2452" i="5" a="1"/>
  <c r="D2452" i="5" s="1"/>
  <c r="D2451" i="5" a="1"/>
  <c r="D2451" i="5" s="1"/>
  <c r="D2450" i="5" a="1"/>
  <c r="D2450" i="5" s="1"/>
  <c r="D2449" i="5" a="1"/>
  <c r="D2449" i="5" s="1"/>
  <c r="D2448" i="5" a="1"/>
  <c r="D2448" i="5" s="1"/>
  <c r="D2447" i="5" a="1"/>
  <c r="D2447" i="5" s="1"/>
  <c r="D2446" i="5" a="1"/>
  <c r="D2446" i="5" s="1"/>
  <c r="D2445" i="5" a="1"/>
  <c r="D2445" i="5" s="1"/>
  <c r="D2444" i="5" a="1"/>
  <c r="D2444" i="5" s="1"/>
  <c r="D2443" i="5"/>
  <c r="D2443" i="5" a="1"/>
  <c r="D2442" i="5" a="1"/>
  <c r="D2442" i="5" s="1"/>
  <c r="D2441" i="5" a="1"/>
  <c r="D2441" i="5" s="1"/>
  <c r="D2440" i="5" a="1"/>
  <c r="D2440" i="5" s="1"/>
  <c r="D2439" i="5" a="1"/>
  <c r="D2439" i="5" s="1"/>
  <c r="D2438" i="5" a="1"/>
  <c r="D2438" i="5" s="1"/>
  <c r="D2437" i="5" a="1"/>
  <c r="D2437" i="5" s="1"/>
  <c r="D2436" i="5" a="1"/>
  <c r="D2436" i="5" s="1"/>
  <c r="D2435" i="5" a="1"/>
  <c r="D2435" i="5" s="1"/>
  <c r="D2434" i="5" a="1"/>
  <c r="D2434" i="5" s="1"/>
  <c r="D2433" i="5" a="1"/>
  <c r="D2433" i="5" s="1"/>
  <c r="D2432" i="5" a="1"/>
  <c r="D2432" i="5" s="1"/>
  <c r="D2431" i="5" a="1"/>
  <c r="D2431" i="5" s="1"/>
  <c r="D2430" i="5" a="1"/>
  <c r="D2430" i="5" s="1"/>
  <c r="D2429" i="5" a="1"/>
  <c r="D2429" i="5" s="1"/>
  <c r="D2428" i="5" a="1"/>
  <c r="D2428" i="5" s="1"/>
  <c r="D2427" i="5"/>
  <c r="D2427" i="5" a="1"/>
  <c r="D2426" i="5" a="1"/>
  <c r="D2426" i="5" s="1"/>
  <c r="D2425" i="5" a="1"/>
  <c r="D2425" i="5" s="1"/>
  <c r="D2424" i="5" a="1"/>
  <c r="D2424" i="5" s="1"/>
  <c r="D2423" i="5" a="1"/>
  <c r="D2423" i="5" s="1"/>
  <c r="D2422" i="5" a="1"/>
  <c r="D2422" i="5" s="1"/>
  <c r="D2421" i="5" a="1"/>
  <c r="D2421" i="5" s="1"/>
  <c r="D2420" i="5" a="1"/>
  <c r="D2420" i="5" s="1"/>
  <c r="D2419" i="5" a="1"/>
  <c r="D2419" i="5" s="1"/>
  <c r="D2418" i="5" a="1"/>
  <c r="D2418" i="5" s="1"/>
  <c r="D2417" i="5" a="1"/>
  <c r="D2417" i="5" s="1"/>
  <c r="D2416" i="5" a="1"/>
  <c r="D2416" i="5" s="1"/>
  <c r="D2415" i="5" a="1"/>
  <c r="D2415" i="5" s="1"/>
  <c r="D2414" i="5" a="1"/>
  <c r="D2414" i="5" s="1"/>
  <c r="D2413" i="5" a="1"/>
  <c r="D2413" i="5" s="1"/>
  <c r="D2412" i="5" a="1"/>
  <c r="D2412" i="5" s="1"/>
  <c r="D2411" i="5" a="1"/>
  <c r="D2411" i="5" s="1"/>
  <c r="D2410" i="5" a="1"/>
  <c r="D2410" i="5" s="1"/>
  <c r="D2409" i="5" a="1"/>
  <c r="D2409" i="5" s="1"/>
  <c r="D2408" i="5" a="1"/>
  <c r="D2408" i="5" s="1"/>
  <c r="D2407" i="5" a="1"/>
  <c r="D2407" i="5" s="1"/>
  <c r="D2406" i="5" a="1"/>
  <c r="D2406" i="5" s="1"/>
  <c r="D2405" i="5" a="1"/>
  <c r="D2405" i="5" s="1"/>
  <c r="D2404" i="5" a="1"/>
  <c r="D2404" i="5" s="1"/>
  <c r="D2403" i="5" a="1"/>
  <c r="D2403" i="5" s="1"/>
  <c r="D2402" i="5" a="1"/>
  <c r="D2402" i="5" s="1"/>
  <c r="D2401" i="5" a="1"/>
  <c r="D2401" i="5" s="1"/>
  <c r="D2400" i="5" a="1"/>
  <c r="D2400" i="5" s="1"/>
  <c r="D2399" i="5" a="1"/>
  <c r="D2399" i="5" s="1"/>
  <c r="D2398" i="5" a="1"/>
  <c r="D2398" i="5" s="1"/>
  <c r="D2397" i="5" a="1"/>
  <c r="D2397" i="5" s="1"/>
  <c r="D2396" i="5" a="1"/>
  <c r="D2396" i="5" s="1"/>
  <c r="D2395" i="5" a="1"/>
  <c r="D2395" i="5" s="1"/>
  <c r="D2394" i="5" a="1"/>
  <c r="D2394" i="5" s="1"/>
  <c r="D2393" i="5" a="1"/>
  <c r="D2393" i="5" s="1"/>
  <c r="D2392" i="5" a="1"/>
  <c r="D2392" i="5" s="1"/>
  <c r="D2391" i="5" a="1"/>
  <c r="D2391" i="5" s="1"/>
  <c r="D2390" i="5" a="1"/>
  <c r="D2390" i="5" s="1"/>
  <c r="D2389" i="5" a="1"/>
  <c r="D2389" i="5" s="1"/>
  <c r="D2388" i="5" a="1"/>
  <c r="D2388" i="5" s="1"/>
  <c r="D2387" i="5"/>
  <c r="D2387" i="5" a="1"/>
  <c r="D2386" i="5" a="1"/>
  <c r="D2386" i="5" s="1"/>
  <c r="D2385" i="5" a="1"/>
  <c r="D2385" i="5" s="1"/>
  <c r="D2384" i="5" a="1"/>
  <c r="D2384" i="5" s="1"/>
  <c r="D2383" i="5" a="1"/>
  <c r="D2383" i="5" s="1"/>
  <c r="D2382" i="5" a="1"/>
  <c r="D2382" i="5" s="1"/>
  <c r="D2381" i="5" a="1"/>
  <c r="D2381" i="5" s="1"/>
  <c r="D2380" i="5" a="1"/>
  <c r="D2380" i="5" s="1"/>
  <c r="D2379" i="5" a="1"/>
  <c r="D2379" i="5" s="1"/>
  <c r="D2378" i="5" a="1"/>
  <c r="D2378" i="5" s="1"/>
  <c r="D2377" i="5" a="1"/>
  <c r="D2377" i="5" s="1"/>
  <c r="D2376" i="5" a="1"/>
  <c r="D2376" i="5" s="1"/>
  <c r="D2375" i="5" a="1"/>
  <c r="D2375" i="5" s="1"/>
  <c r="D2374" i="5" a="1"/>
  <c r="D2374" i="5" s="1"/>
  <c r="D2373" i="5" a="1"/>
  <c r="D2373" i="5" s="1"/>
  <c r="D2372" i="5" a="1"/>
  <c r="D2372" i="5" s="1"/>
  <c r="D2371" i="5"/>
  <c r="D2371" i="5" a="1"/>
  <c r="D2370" i="5" a="1"/>
  <c r="D2370" i="5" s="1"/>
  <c r="D2369" i="5" a="1"/>
  <c r="D2369" i="5" s="1"/>
  <c r="D2368" i="5" a="1"/>
  <c r="D2368" i="5" s="1"/>
  <c r="D2367" i="5" a="1"/>
  <c r="D2367" i="5" s="1"/>
  <c r="D2366" i="5" a="1"/>
  <c r="D2366" i="5" s="1"/>
  <c r="D2365" i="5" a="1"/>
  <c r="D2365" i="5" s="1"/>
  <c r="D2364" i="5" a="1"/>
  <c r="D2364" i="5" s="1"/>
  <c r="D2363" i="5" a="1"/>
  <c r="D2363" i="5" s="1"/>
  <c r="D2362" i="5" a="1"/>
  <c r="D2362" i="5" s="1"/>
  <c r="D2361" i="5" a="1"/>
  <c r="D2361" i="5" s="1"/>
  <c r="D2360" i="5" a="1"/>
  <c r="D2360" i="5" s="1"/>
  <c r="D2359" i="5" a="1"/>
  <c r="D2359" i="5" s="1"/>
  <c r="D2358" i="5" a="1"/>
  <c r="D2358" i="5" s="1"/>
  <c r="D2357" i="5" a="1"/>
  <c r="D2357" i="5" s="1"/>
  <c r="D2356" i="5" a="1"/>
  <c r="D2356" i="5" s="1"/>
  <c r="D2355" i="5" a="1"/>
  <c r="D2355" i="5" s="1"/>
  <c r="D2354" i="5" a="1"/>
  <c r="D2354" i="5" s="1"/>
  <c r="D2353" i="5" a="1"/>
  <c r="D2353" i="5" s="1"/>
  <c r="D2352" i="5" a="1"/>
  <c r="D2352" i="5" s="1"/>
  <c r="D2351" i="5" a="1"/>
  <c r="D2351" i="5" s="1"/>
  <c r="D2350" i="5" a="1"/>
  <c r="D2350" i="5" s="1"/>
  <c r="D2349" i="5" a="1"/>
  <c r="D2349" i="5" s="1"/>
  <c r="D2348" i="5" a="1"/>
  <c r="D2348" i="5" s="1"/>
  <c r="D2347" i="5" a="1"/>
  <c r="D2347" i="5" s="1"/>
  <c r="D2346" i="5" a="1"/>
  <c r="D2346" i="5" s="1"/>
  <c r="D2345" i="5" a="1"/>
  <c r="D2345" i="5" s="1"/>
  <c r="D2344" i="5" a="1"/>
  <c r="D2344" i="5" s="1"/>
  <c r="D2343" i="5" a="1"/>
  <c r="D2343" i="5" s="1"/>
  <c r="D2342" i="5" a="1"/>
  <c r="D2342" i="5" s="1"/>
  <c r="D2341" i="5" a="1"/>
  <c r="D2341" i="5" s="1"/>
  <c r="D2340" i="5" a="1"/>
  <c r="D2340" i="5" s="1"/>
  <c r="D2339" i="5"/>
  <c r="D2339" i="5" a="1"/>
  <c r="D2338" i="5" a="1"/>
  <c r="D2338" i="5" s="1"/>
  <c r="D2337" i="5" a="1"/>
  <c r="D2337" i="5" s="1"/>
  <c r="D2336" i="5" a="1"/>
  <c r="D2336" i="5" s="1"/>
  <c r="D2335" i="5" a="1"/>
  <c r="D2335" i="5" s="1"/>
  <c r="D2334" i="5" a="1"/>
  <c r="D2334" i="5" s="1"/>
  <c r="D2333" i="5" a="1"/>
  <c r="D2333" i="5" s="1"/>
  <c r="D2332" i="5" a="1"/>
  <c r="D2332" i="5" s="1"/>
  <c r="D2331" i="5" a="1"/>
  <c r="D2331" i="5" s="1"/>
  <c r="D2330" i="5" a="1"/>
  <c r="D2330" i="5" s="1"/>
  <c r="D2329" i="5" a="1"/>
  <c r="D2329" i="5" s="1"/>
  <c r="D2328" i="5" a="1"/>
  <c r="D2328" i="5" s="1"/>
  <c r="D2327" i="5" a="1"/>
  <c r="D2327" i="5" s="1"/>
  <c r="D2326" i="5" a="1"/>
  <c r="D2326" i="5" s="1"/>
  <c r="D2325" i="5" a="1"/>
  <c r="D2325" i="5" s="1"/>
  <c r="D2324" i="5" a="1"/>
  <c r="D2324" i="5" s="1"/>
  <c r="D2323" i="5"/>
  <c r="D2323" i="5" a="1"/>
  <c r="D2322" i="5" a="1"/>
  <c r="D2322" i="5" s="1"/>
  <c r="D2321" i="5" a="1"/>
  <c r="D2321" i="5" s="1"/>
  <c r="D2320" i="5" a="1"/>
  <c r="D2320" i="5" s="1"/>
  <c r="D2319" i="5" a="1"/>
  <c r="D2319" i="5" s="1"/>
  <c r="D2318" i="5" a="1"/>
  <c r="D2318" i="5" s="1"/>
  <c r="D2317" i="5" a="1"/>
  <c r="D2317" i="5" s="1"/>
  <c r="D2316" i="5" a="1"/>
  <c r="D2316" i="5" s="1"/>
  <c r="D2315" i="5" a="1"/>
  <c r="D2315" i="5" s="1"/>
  <c r="D2314" i="5" a="1"/>
  <c r="D2314" i="5" s="1"/>
  <c r="D2313" i="5" a="1"/>
  <c r="D2313" i="5" s="1"/>
  <c r="D2312" i="5" a="1"/>
  <c r="D2312" i="5" s="1"/>
  <c r="D2311" i="5" a="1"/>
  <c r="D2311" i="5" s="1"/>
  <c r="D2310" i="5" a="1"/>
  <c r="D2310" i="5" s="1"/>
  <c r="D2309" i="5" a="1"/>
  <c r="D2309" i="5" s="1"/>
  <c r="D2308" i="5" a="1"/>
  <c r="D2308" i="5" s="1"/>
  <c r="D2307" i="5" a="1"/>
  <c r="D2307" i="5" s="1"/>
  <c r="D2306" i="5" a="1"/>
  <c r="D2306" i="5" s="1"/>
  <c r="D2305" i="5" a="1"/>
  <c r="D2305" i="5" s="1"/>
  <c r="D2304" i="5" a="1"/>
  <c r="D2304" i="5" s="1"/>
  <c r="D2303" i="5" a="1"/>
  <c r="D2303" i="5" s="1"/>
  <c r="D2302" i="5" a="1"/>
  <c r="D2302" i="5" s="1"/>
  <c r="D2301" i="5" a="1"/>
  <c r="D2301" i="5" s="1"/>
  <c r="D2300" i="5" a="1"/>
  <c r="D2300" i="5" s="1"/>
  <c r="D2299" i="5" a="1"/>
  <c r="D2299" i="5" s="1"/>
  <c r="D2298" i="5" a="1"/>
  <c r="D2298" i="5" s="1"/>
  <c r="D2297" i="5" a="1"/>
  <c r="D2297" i="5" s="1"/>
  <c r="D2296" i="5" a="1"/>
  <c r="D2296" i="5" s="1"/>
  <c r="D2295" i="5" a="1"/>
  <c r="D2295" i="5" s="1"/>
  <c r="D2294" i="5" a="1"/>
  <c r="D2294" i="5" s="1"/>
  <c r="D2293" i="5" a="1"/>
  <c r="D2293" i="5" s="1"/>
  <c r="D2292" i="5" a="1"/>
  <c r="D2292" i="5" s="1"/>
  <c r="D2291" i="5"/>
  <c r="D2291" i="5" a="1"/>
  <c r="D2290" i="5" a="1"/>
  <c r="D2290" i="5" s="1"/>
  <c r="D2289" i="5" a="1"/>
  <c r="D2289" i="5" s="1"/>
  <c r="D2288" i="5" a="1"/>
  <c r="D2288" i="5" s="1"/>
  <c r="D2287" i="5" a="1"/>
  <c r="D2287" i="5" s="1"/>
  <c r="D2286" i="5" a="1"/>
  <c r="D2286" i="5" s="1"/>
  <c r="D2285" i="5" a="1"/>
  <c r="D2285" i="5" s="1"/>
  <c r="D2284" i="5" a="1"/>
  <c r="D2284" i="5" s="1"/>
  <c r="D2283" i="5"/>
  <c r="D2283" i="5" a="1"/>
  <c r="D2282" i="5" a="1"/>
  <c r="D2282" i="5" s="1"/>
  <c r="D2281" i="5" a="1"/>
  <c r="D2281" i="5" s="1"/>
  <c r="D2280" i="5" a="1"/>
  <c r="D2280" i="5" s="1"/>
  <c r="D2279" i="5" a="1"/>
  <c r="D2279" i="5" s="1"/>
  <c r="D2278" i="5" a="1"/>
  <c r="D2278" i="5" s="1"/>
  <c r="D2277" i="5" a="1"/>
  <c r="D2277" i="5" s="1"/>
  <c r="D2276" i="5" a="1"/>
  <c r="D2276" i="5" s="1"/>
  <c r="D2275" i="5" a="1"/>
  <c r="D2275" i="5" s="1"/>
  <c r="D2274" i="5" a="1"/>
  <c r="D2274" i="5" s="1"/>
  <c r="D2273" i="5" a="1"/>
  <c r="D2273" i="5" s="1"/>
  <c r="D2272" i="5" a="1"/>
  <c r="D2272" i="5" s="1"/>
  <c r="D2271" i="5" a="1"/>
  <c r="D2271" i="5" s="1"/>
  <c r="D2270" i="5" a="1"/>
  <c r="D2270" i="5" s="1"/>
  <c r="D2269" i="5" a="1"/>
  <c r="D2269" i="5" s="1"/>
  <c r="D2268" i="5" a="1"/>
  <c r="D2268" i="5" s="1"/>
  <c r="D2267" i="5" a="1"/>
  <c r="D2267" i="5" s="1"/>
  <c r="D2266" i="5" a="1"/>
  <c r="D2266" i="5" s="1"/>
  <c r="D2265" i="5" a="1"/>
  <c r="D2265" i="5" s="1"/>
  <c r="D2264" i="5" a="1"/>
  <c r="D2264" i="5" s="1"/>
  <c r="D2263" i="5" a="1"/>
  <c r="D2263" i="5" s="1"/>
  <c r="D2262" i="5" a="1"/>
  <c r="D2262" i="5" s="1"/>
  <c r="D2261" i="5" a="1"/>
  <c r="D2261" i="5" s="1"/>
  <c r="D2260" i="5" a="1"/>
  <c r="D2260" i="5" s="1"/>
  <c r="D2259" i="5"/>
  <c r="D2259" i="5" a="1"/>
  <c r="D2258" i="5" a="1"/>
  <c r="D2258" i="5" s="1"/>
  <c r="D2257" i="5" a="1"/>
  <c r="D2257" i="5" s="1"/>
  <c r="D2256" i="5" a="1"/>
  <c r="D2256" i="5" s="1"/>
  <c r="D2255" i="5" a="1"/>
  <c r="D2255" i="5" s="1"/>
  <c r="D2254" i="5" a="1"/>
  <c r="D2254" i="5" s="1"/>
  <c r="D2253" i="5" a="1"/>
  <c r="D2253" i="5" s="1"/>
  <c r="D2252" i="5" a="1"/>
  <c r="D2252" i="5" s="1"/>
  <c r="D2251" i="5"/>
  <c r="D2251" i="5" a="1"/>
  <c r="D2250" i="5" a="1"/>
  <c r="D2250" i="5" s="1"/>
  <c r="D2249" i="5" a="1"/>
  <c r="D2249" i="5" s="1"/>
  <c r="D2248" i="5" a="1"/>
  <c r="D2248" i="5" s="1"/>
  <c r="D2247" i="5" a="1"/>
  <c r="D2247" i="5" s="1"/>
  <c r="D2246" i="5" a="1"/>
  <c r="D2246" i="5" s="1"/>
  <c r="D2245" i="5" a="1"/>
  <c r="D2245" i="5" s="1"/>
  <c r="D2244" i="5" a="1"/>
  <c r="D2244" i="5" s="1"/>
  <c r="D2243" i="5" a="1"/>
  <c r="D2243" i="5" s="1"/>
  <c r="D2242" i="5" a="1"/>
  <c r="D2242" i="5" s="1"/>
  <c r="D2241" i="5" a="1"/>
  <c r="D2241" i="5" s="1"/>
  <c r="D2240" i="5" a="1"/>
  <c r="D2240" i="5" s="1"/>
  <c r="D2239" i="5" a="1"/>
  <c r="D2239" i="5" s="1"/>
  <c r="D2238" i="5" a="1"/>
  <c r="D2238" i="5" s="1"/>
  <c r="D2237" i="5" a="1"/>
  <c r="D2237" i="5" s="1"/>
  <c r="D2236" i="5" a="1"/>
  <c r="D2236" i="5" s="1"/>
  <c r="D2235" i="5" a="1"/>
  <c r="D2235" i="5" s="1"/>
  <c r="D2234" i="5" a="1"/>
  <c r="D2234" i="5" s="1"/>
  <c r="D2233" i="5" a="1"/>
  <c r="D2233" i="5" s="1"/>
  <c r="D2232" i="5" a="1"/>
  <c r="D2232" i="5" s="1"/>
  <c r="D2231" i="5" a="1"/>
  <c r="D2231" i="5" s="1"/>
  <c r="D2230" i="5" a="1"/>
  <c r="D2230" i="5" s="1"/>
  <c r="D2229" i="5" a="1"/>
  <c r="D2229" i="5" s="1"/>
  <c r="D2228" i="5" a="1"/>
  <c r="D2228" i="5" s="1"/>
  <c r="D2227" i="5"/>
  <c r="D2227" i="5" a="1"/>
  <c r="D2226" i="5" a="1"/>
  <c r="D2226" i="5" s="1"/>
  <c r="D2225" i="5" a="1"/>
  <c r="D2225" i="5" s="1"/>
  <c r="D2224" i="5" a="1"/>
  <c r="D2224" i="5" s="1"/>
  <c r="D2223" i="5" a="1"/>
  <c r="D2223" i="5" s="1"/>
  <c r="D2222" i="5" a="1"/>
  <c r="D2222" i="5" s="1"/>
  <c r="D2221" i="5" a="1"/>
  <c r="D2221" i="5" s="1"/>
  <c r="D2220" i="5" a="1"/>
  <c r="D2220" i="5" s="1"/>
  <c r="D2219" i="5"/>
  <c r="D2219" i="5" a="1"/>
  <c r="D2218" i="5" a="1"/>
  <c r="D2218" i="5" s="1"/>
  <c r="D2217" i="5" a="1"/>
  <c r="D2217" i="5" s="1"/>
  <c r="D2216" i="5" a="1"/>
  <c r="D2216" i="5" s="1"/>
  <c r="D2215" i="5" a="1"/>
  <c r="D2215" i="5" s="1"/>
  <c r="D2214" i="5" a="1"/>
  <c r="D2214" i="5" s="1"/>
  <c r="D2213" i="5" a="1"/>
  <c r="D2213" i="5" s="1"/>
  <c r="D2212" i="5" a="1"/>
  <c r="D2212" i="5" s="1"/>
  <c r="D2211" i="5" a="1"/>
  <c r="D2211" i="5" s="1"/>
  <c r="D2210" i="5" a="1"/>
  <c r="D2210" i="5" s="1"/>
  <c r="D2209" i="5" a="1"/>
  <c r="D2209" i="5" s="1"/>
  <c r="D2208" i="5" a="1"/>
  <c r="D2208" i="5" s="1"/>
  <c r="D2207" i="5" a="1"/>
  <c r="D2207" i="5" s="1"/>
  <c r="D2206" i="5" a="1"/>
  <c r="D2206" i="5" s="1"/>
  <c r="D2205" i="5" a="1"/>
  <c r="D2205" i="5" s="1"/>
  <c r="D2204" i="5" a="1"/>
  <c r="D2204" i="5" s="1"/>
  <c r="D2203" i="5" a="1"/>
  <c r="D2203" i="5" s="1"/>
  <c r="D2202" i="5" a="1"/>
  <c r="D2202" i="5" s="1"/>
  <c r="D2201" i="5" a="1"/>
  <c r="D2201" i="5" s="1"/>
  <c r="D2200" i="5" a="1"/>
  <c r="D2200" i="5" s="1"/>
  <c r="D2199" i="5" a="1"/>
  <c r="D2199" i="5" s="1"/>
  <c r="D2198" i="5" a="1"/>
  <c r="D2198" i="5" s="1"/>
  <c r="D2197" i="5" a="1"/>
  <c r="D2197" i="5" s="1"/>
  <c r="D2196" i="5" a="1"/>
  <c r="D2196" i="5" s="1"/>
  <c r="D2195" i="5"/>
  <c r="D2195" i="5" a="1"/>
  <c r="D2194" i="5" a="1"/>
  <c r="D2194" i="5" s="1"/>
  <c r="D2193" i="5" a="1"/>
  <c r="D2193" i="5" s="1"/>
  <c r="D2192" i="5" a="1"/>
  <c r="D2192" i="5" s="1"/>
  <c r="D2191" i="5" a="1"/>
  <c r="D2191" i="5" s="1"/>
  <c r="D2190" i="5" a="1"/>
  <c r="D2190" i="5" s="1"/>
  <c r="D2189" i="5" a="1"/>
  <c r="D2189" i="5" s="1"/>
  <c r="D2188" i="5" a="1"/>
  <c r="D2188" i="5" s="1"/>
  <c r="D2187" i="5" a="1"/>
  <c r="D2187" i="5" s="1"/>
  <c r="D2186" i="5" a="1"/>
  <c r="D2186" i="5" s="1"/>
  <c r="D2185" i="5" a="1"/>
  <c r="D2185" i="5" s="1"/>
  <c r="D2184" i="5" a="1"/>
  <c r="D2184" i="5" s="1"/>
  <c r="D2183" i="5" a="1"/>
  <c r="D2183" i="5" s="1"/>
  <c r="D2182" i="5" a="1"/>
  <c r="D2182" i="5" s="1"/>
  <c r="D2181" i="5" a="1"/>
  <c r="D2181" i="5" s="1"/>
  <c r="D2180" i="5" a="1"/>
  <c r="D2180" i="5" s="1"/>
  <c r="D2179" i="5" a="1"/>
  <c r="D2179" i="5" s="1"/>
  <c r="D2178" i="5" a="1"/>
  <c r="D2178" i="5" s="1"/>
  <c r="D2177" i="5" a="1"/>
  <c r="D2177" i="5" s="1"/>
  <c r="D2176" i="5" a="1"/>
  <c r="D2176" i="5" s="1"/>
  <c r="D2175" i="5" a="1"/>
  <c r="D2175" i="5" s="1"/>
  <c r="D2174" i="5" a="1"/>
  <c r="D2174" i="5" s="1"/>
  <c r="D2173" i="5" a="1"/>
  <c r="D2173" i="5" s="1"/>
  <c r="D2172" i="5" a="1"/>
  <c r="D2172" i="5" s="1"/>
  <c r="D2171" i="5" a="1"/>
  <c r="D2171" i="5" s="1"/>
  <c r="D2170" i="5" a="1"/>
  <c r="D2170" i="5" s="1"/>
  <c r="D2169" i="5" a="1"/>
  <c r="D2169" i="5" s="1"/>
  <c r="D2168" i="5" a="1"/>
  <c r="D2168" i="5" s="1"/>
  <c r="D2167" i="5" a="1"/>
  <c r="D2167" i="5" s="1"/>
  <c r="D2166" i="5" a="1"/>
  <c r="D2166" i="5" s="1"/>
  <c r="D2165" i="5" a="1"/>
  <c r="D2165" i="5" s="1"/>
  <c r="D2164" i="5" a="1"/>
  <c r="D2164" i="5" s="1"/>
  <c r="D2163" i="5"/>
  <c r="D2163" i="5" a="1"/>
  <c r="D2162" i="5" a="1"/>
  <c r="D2162" i="5" s="1"/>
  <c r="D2161" i="5" a="1"/>
  <c r="D2161" i="5" s="1"/>
  <c r="D2160" i="5" a="1"/>
  <c r="D2160" i="5" s="1"/>
  <c r="D2159" i="5" a="1"/>
  <c r="D2159" i="5" s="1"/>
  <c r="D2158" i="5" a="1"/>
  <c r="D2158" i="5" s="1"/>
  <c r="D2157" i="5" a="1"/>
  <c r="D2157" i="5" s="1"/>
  <c r="D2156" i="5" a="1"/>
  <c r="D2156" i="5" s="1"/>
  <c r="D2155" i="5" a="1"/>
  <c r="D2155" i="5" s="1"/>
  <c r="D2154" i="5" a="1"/>
  <c r="D2154" i="5" s="1"/>
  <c r="D2153" i="5"/>
  <c r="D2153" i="5" a="1"/>
  <c r="D2152" i="5" a="1"/>
  <c r="D2152" i="5" s="1"/>
  <c r="D2151" i="5" a="1"/>
  <c r="D2151" i="5" s="1"/>
  <c r="D2150" i="5" a="1"/>
  <c r="D2150" i="5" s="1"/>
  <c r="D2149" i="5" a="1"/>
  <c r="D2149" i="5" s="1"/>
  <c r="D2148" i="5" a="1"/>
  <c r="D2148" i="5" s="1"/>
  <c r="D2147" i="5" a="1"/>
  <c r="D2147" i="5" s="1"/>
  <c r="D2146" i="5" a="1"/>
  <c r="D2146" i="5" s="1"/>
  <c r="D2145" i="5" a="1"/>
  <c r="D2145" i="5" s="1"/>
  <c r="D2144" i="5" a="1"/>
  <c r="D2144" i="5" s="1"/>
  <c r="D2143" i="5" a="1"/>
  <c r="D2143" i="5" s="1"/>
  <c r="D2142" i="5" a="1"/>
  <c r="D2142" i="5" s="1"/>
  <c r="D2141" i="5" a="1"/>
  <c r="D2141" i="5" s="1"/>
  <c r="D2140" i="5" a="1"/>
  <c r="D2140" i="5" s="1"/>
  <c r="D2139" i="5"/>
  <c r="D2139" i="5" a="1"/>
  <c r="D2138" i="5" a="1"/>
  <c r="D2138" i="5" s="1"/>
  <c r="D2137" i="5" a="1"/>
  <c r="D2137" i="5" s="1"/>
  <c r="D2136" i="5" a="1"/>
  <c r="D2136" i="5" s="1"/>
  <c r="D2135" i="5" a="1"/>
  <c r="D2135" i="5" s="1"/>
  <c r="D2134" i="5" a="1"/>
  <c r="D2134" i="5" s="1"/>
  <c r="D2133" i="5" a="1"/>
  <c r="D2133" i="5" s="1"/>
  <c r="D2132" i="5" a="1"/>
  <c r="D2132" i="5" s="1"/>
  <c r="D2131" i="5" a="1"/>
  <c r="D2131" i="5" s="1"/>
  <c r="D2130" i="5" a="1"/>
  <c r="D2130" i="5" s="1"/>
  <c r="D2129" i="5" a="1"/>
  <c r="D2129" i="5" s="1"/>
  <c r="D2128" i="5" a="1"/>
  <c r="D2128" i="5" s="1"/>
  <c r="D2127" i="5" a="1"/>
  <c r="D2127" i="5" s="1"/>
  <c r="D2126" i="5" a="1"/>
  <c r="D2126" i="5" s="1"/>
  <c r="D2125" i="5" a="1"/>
  <c r="D2125" i="5" s="1"/>
  <c r="D2124" i="5" a="1"/>
  <c r="D2124" i="5" s="1"/>
  <c r="D2123" i="5" a="1"/>
  <c r="D2123" i="5" s="1"/>
  <c r="D2122" i="5" a="1"/>
  <c r="D2122" i="5" s="1"/>
  <c r="D2121" i="5" a="1"/>
  <c r="D2121" i="5" s="1"/>
  <c r="D2120" i="5" a="1"/>
  <c r="D2120" i="5" s="1"/>
  <c r="D2119" i="5" a="1"/>
  <c r="D2119" i="5" s="1"/>
  <c r="D2118" i="5" a="1"/>
  <c r="D2118" i="5" s="1"/>
  <c r="D2117" i="5" a="1"/>
  <c r="D2117" i="5" s="1"/>
  <c r="D2116" i="5" a="1"/>
  <c r="D2116" i="5" s="1"/>
  <c r="D2115" i="5" a="1"/>
  <c r="D2115" i="5" s="1"/>
  <c r="D2114" i="5" a="1"/>
  <c r="D2114" i="5" s="1"/>
  <c r="D2113" i="5" a="1"/>
  <c r="D2113" i="5" s="1"/>
  <c r="D2112" i="5" a="1"/>
  <c r="D2112" i="5" s="1"/>
  <c r="D2111" i="5" a="1"/>
  <c r="D2111" i="5" s="1"/>
  <c r="D2110" i="5" a="1"/>
  <c r="D2110" i="5" s="1"/>
  <c r="D2109" i="5" a="1"/>
  <c r="D2109" i="5" s="1"/>
  <c r="D2108" i="5" a="1"/>
  <c r="D2108" i="5" s="1"/>
  <c r="D2107" i="5"/>
  <c r="D2107" i="5" a="1"/>
  <c r="D2106" i="5" a="1"/>
  <c r="D2106" i="5" s="1"/>
  <c r="D2105" i="5" a="1"/>
  <c r="D2105" i="5" s="1"/>
  <c r="D2104" i="5" a="1"/>
  <c r="D2104" i="5" s="1"/>
  <c r="D2103" i="5" a="1"/>
  <c r="D2103" i="5" s="1"/>
  <c r="D2102" i="5" a="1"/>
  <c r="D2102" i="5" s="1"/>
  <c r="D2101" i="5" a="1"/>
  <c r="D2101" i="5" s="1"/>
  <c r="D2100" i="5" a="1"/>
  <c r="D2100" i="5" s="1"/>
  <c r="D2099" i="5" a="1"/>
  <c r="D2099" i="5" s="1"/>
  <c r="D2098" i="5" a="1"/>
  <c r="D2098" i="5" s="1"/>
  <c r="D2097" i="5" a="1"/>
  <c r="D2097" i="5" s="1"/>
  <c r="D2096" i="5" a="1"/>
  <c r="D2096" i="5" s="1"/>
  <c r="D2095" i="5" a="1"/>
  <c r="D2095" i="5" s="1"/>
  <c r="D2094" i="5" a="1"/>
  <c r="D2094" i="5" s="1"/>
  <c r="D2093" i="5" a="1"/>
  <c r="D2093" i="5" s="1"/>
  <c r="D2092" i="5" a="1"/>
  <c r="D2092" i="5" s="1"/>
  <c r="D2091" i="5" a="1"/>
  <c r="D2091" i="5" s="1"/>
  <c r="D2090" i="5" a="1"/>
  <c r="D2090" i="5" s="1"/>
  <c r="D2089" i="5" a="1"/>
  <c r="D2089" i="5" s="1"/>
  <c r="D2088" i="5" a="1"/>
  <c r="D2088" i="5" s="1"/>
  <c r="D2087" i="5" a="1"/>
  <c r="D2087" i="5" s="1"/>
  <c r="D2086" i="5" a="1"/>
  <c r="D2086" i="5" s="1"/>
  <c r="D2085" i="5" a="1"/>
  <c r="D2085" i="5" s="1"/>
  <c r="D2084" i="5" a="1"/>
  <c r="D2084" i="5" s="1"/>
  <c r="D2083" i="5" a="1"/>
  <c r="D2083" i="5" s="1"/>
  <c r="D2082" i="5" a="1"/>
  <c r="D2082" i="5" s="1"/>
  <c r="D2081" i="5" a="1"/>
  <c r="D2081" i="5" s="1"/>
  <c r="D2080" i="5" a="1"/>
  <c r="D2080" i="5" s="1"/>
  <c r="D2079" i="5" a="1"/>
  <c r="D2079" i="5" s="1"/>
  <c r="D2078" i="5" a="1"/>
  <c r="D2078" i="5" s="1"/>
  <c r="D2077" i="5" a="1"/>
  <c r="D2077" i="5" s="1"/>
  <c r="D2076" i="5" a="1"/>
  <c r="D2076" i="5" s="1"/>
  <c r="D2075" i="5"/>
  <c r="D2075" i="5" a="1"/>
  <c r="D2074" i="5" a="1"/>
  <c r="D2074" i="5" s="1"/>
  <c r="D2073" i="5" a="1"/>
  <c r="D2073" i="5" s="1"/>
  <c r="D2072" i="5" a="1"/>
  <c r="D2072" i="5" s="1"/>
  <c r="D2071" i="5" a="1"/>
  <c r="D2071" i="5" s="1"/>
  <c r="D2070" i="5" a="1"/>
  <c r="D2070" i="5" s="1"/>
  <c r="D2069" i="5" a="1"/>
  <c r="D2069" i="5" s="1"/>
  <c r="D2068" i="5" a="1"/>
  <c r="D2068" i="5" s="1"/>
  <c r="D2067" i="5" a="1"/>
  <c r="D2067" i="5" s="1"/>
  <c r="D2066" i="5" a="1"/>
  <c r="D2066" i="5" s="1"/>
  <c r="D2065" i="5" a="1"/>
  <c r="D2065" i="5" s="1"/>
  <c r="D2064" i="5" a="1"/>
  <c r="D2064" i="5" s="1"/>
  <c r="D2063" i="5" a="1"/>
  <c r="D2063" i="5" s="1"/>
  <c r="D2062" i="5" a="1"/>
  <c r="D2062" i="5" s="1"/>
  <c r="D2061" i="5" a="1"/>
  <c r="D2061" i="5" s="1"/>
  <c r="D2060" i="5" a="1"/>
  <c r="D2060" i="5" s="1"/>
  <c r="D2059" i="5" a="1"/>
  <c r="D2059" i="5" s="1"/>
  <c r="D2058" i="5" a="1"/>
  <c r="D2058" i="5" s="1"/>
  <c r="D2057" i="5" a="1"/>
  <c r="D2057" i="5" s="1"/>
  <c r="D2056" i="5" a="1"/>
  <c r="D2056" i="5" s="1"/>
  <c r="D2055" i="5" a="1"/>
  <c r="D2055" i="5" s="1"/>
  <c r="D2054" i="5" a="1"/>
  <c r="D2054" i="5" s="1"/>
  <c r="D2053" i="5" a="1"/>
  <c r="D2053" i="5" s="1"/>
  <c r="D2052" i="5" a="1"/>
  <c r="D2052" i="5" s="1"/>
  <c r="D2051" i="5" a="1"/>
  <c r="D2051" i="5" s="1"/>
  <c r="D2050" i="5" a="1"/>
  <c r="D2050" i="5" s="1"/>
  <c r="D2049" i="5" a="1"/>
  <c r="D2049" i="5" s="1"/>
  <c r="D2048" i="5" a="1"/>
  <c r="D2048" i="5" s="1"/>
  <c r="D2047" i="5" a="1"/>
  <c r="D2047" i="5" s="1"/>
  <c r="D2046" i="5" a="1"/>
  <c r="D2046" i="5" s="1"/>
  <c r="D2045" i="5" a="1"/>
  <c r="D2045" i="5" s="1"/>
  <c r="D2044" i="5" a="1"/>
  <c r="D2044" i="5" s="1"/>
  <c r="D2043" i="5"/>
  <c r="D2043" i="5" a="1"/>
  <c r="D2042" i="5" a="1"/>
  <c r="D2042" i="5" s="1"/>
  <c r="D2041" i="5" a="1"/>
  <c r="D2041" i="5" s="1"/>
  <c r="D2040" i="5" a="1"/>
  <c r="D2040" i="5" s="1"/>
  <c r="D2039" i="5" a="1"/>
  <c r="D2039" i="5" s="1"/>
  <c r="D2038" i="5" a="1"/>
  <c r="D2038" i="5" s="1"/>
  <c r="D2037" i="5" a="1"/>
  <c r="D2037" i="5" s="1"/>
  <c r="D2036" i="5" a="1"/>
  <c r="D2036" i="5" s="1"/>
  <c r="D2035" i="5" a="1"/>
  <c r="D2035" i="5" s="1"/>
  <c r="D2034" i="5" a="1"/>
  <c r="D2034" i="5" s="1"/>
  <c r="D2033" i="5" a="1"/>
  <c r="D2033" i="5" s="1"/>
  <c r="D2032" i="5" a="1"/>
  <c r="D2032" i="5" s="1"/>
  <c r="D2031" i="5" a="1"/>
  <c r="D2031" i="5" s="1"/>
  <c r="D2030" i="5" a="1"/>
  <c r="D2030" i="5" s="1"/>
  <c r="D2029" i="5" a="1"/>
  <c r="D2029" i="5" s="1"/>
  <c r="D2028" i="5" a="1"/>
  <c r="D2028" i="5" s="1"/>
  <c r="D2027" i="5"/>
  <c r="D2027" i="5" a="1"/>
  <c r="D2026" i="5" a="1"/>
  <c r="D2026" i="5" s="1"/>
  <c r="D2025" i="5" a="1"/>
  <c r="D2025" i="5" s="1"/>
  <c r="D2024" i="5" a="1"/>
  <c r="D2024" i="5" s="1"/>
  <c r="D2023" i="5" a="1"/>
  <c r="D2023" i="5" s="1"/>
  <c r="D2022" i="5" a="1"/>
  <c r="D2022" i="5" s="1"/>
  <c r="D2021" i="5" a="1"/>
  <c r="D2021" i="5" s="1"/>
  <c r="D2020" i="5" a="1"/>
  <c r="D2020" i="5" s="1"/>
  <c r="D2019" i="5" a="1"/>
  <c r="D2019" i="5" s="1"/>
  <c r="D2018" i="5" a="1"/>
  <c r="D2018" i="5" s="1"/>
  <c r="D2017" i="5" a="1"/>
  <c r="D2017" i="5" s="1"/>
  <c r="D2016" i="5" a="1"/>
  <c r="D2016" i="5" s="1"/>
  <c r="D2015" i="5" a="1"/>
  <c r="D2015" i="5" s="1"/>
  <c r="D2014" i="5" a="1"/>
  <c r="D2014" i="5" s="1"/>
  <c r="D2013" i="5" a="1"/>
  <c r="D2013" i="5" s="1"/>
  <c r="D2012" i="5" a="1"/>
  <c r="D2012" i="5" s="1"/>
  <c r="D2011" i="5"/>
  <c r="D2011" i="5" a="1"/>
  <c r="D2010" i="5" a="1"/>
  <c r="D2010" i="5" s="1"/>
  <c r="D2009" i="5" a="1"/>
  <c r="D2009" i="5" s="1"/>
  <c r="D2008" i="5" a="1"/>
  <c r="D2008" i="5" s="1"/>
  <c r="D2007" i="5" a="1"/>
  <c r="D2007" i="5" s="1"/>
  <c r="D2006" i="5" a="1"/>
  <c r="D2006" i="5" s="1"/>
  <c r="D2005" i="5" a="1"/>
  <c r="D2005" i="5" s="1"/>
  <c r="D2004" i="5" a="1"/>
  <c r="D2004" i="5" s="1"/>
  <c r="D2003" i="5" a="1"/>
  <c r="D2003" i="5" s="1"/>
  <c r="D2002" i="5" a="1"/>
  <c r="D2002" i="5" s="1"/>
  <c r="D2001" i="5" a="1"/>
  <c r="D2001" i="5" s="1"/>
  <c r="D2000" i="5" a="1"/>
  <c r="D2000" i="5" s="1"/>
  <c r="D1999" i="5" a="1"/>
  <c r="D1999" i="5" s="1"/>
  <c r="D1998" i="5" a="1"/>
  <c r="D1998" i="5" s="1"/>
  <c r="D1997" i="5" a="1"/>
  <c r="D1997" i="5" s="1"/>
  <c r="D1996" i="5" a="1"/>
  <c r="D1996" i="5" s="1"/>
  <c r="D1995" i="5"/>
  <c r="D1995" i="5" a="1"/>
  <c r="D1994" i="5" a="1"/>
  <c r="D1994" i="5" s="1"/>
  <c r="D1993" i="5" a="1"/>
  <c r="D1993" i="5" s="1"/>
  <c r="D1992" i="5" a="1"/>
  <c r="D1992" i="5" s="1"/>
  <c r="D1991" i="5" a="1"/>
  <c r="D1991" i="5" s="1"/>
  <c r="D1990" i="5" a="1"/>
  <c r="D1990" i="5" s="1"/>
  <c r="D1989" i="5" a="1"/>
  <c r="D1989" i="5" s="1"/>
  <c r="D1988" i="5" a="1"/>
  <c r="D1988" i="5" s="1"/>
  <c r="D1987" i="5" a="1"/>
  <c r="D1987" i="5" s="1"/>
  <c r="D1986" i="5" a="1"/>
  <c r="D1986" i="5" s="1"/>
  <c r="D1985" i="5" a="1"/>
  <c r="D1985" i="5" s="1"/>
  <c r="D1984" i="5" a="1"/>
  <c r="D1984" i="5" s="1"/>
  <c r="D1983" i="5" a="1"/>
  <c r="D1983" i="5" s="1"/>
  <c r="D1982" i="5" a="1"/>
  <c r="D1982" i="5" s="1"/>
  <c r="D1981" i="5" a="1"/>
  <c r="D1981" i="5" s="1"/>
  <c r="D1980" i="5" a="1"/>
  <c r="D1980" i="5" s="1"/>
  <c r="D1979" i="5" a="1"/>
  <c r="D1979" i="5" s="1"/>
  <c r="D1978" i="5" a="1"/>
  <c r="D1978" i="5" s="1"/>
  <c r="D1977" i="5" a="1"/>
  <c r="D1977" i="5" s="1"/>
  <c r="D1976" i="5" a="1"/>
  <c r="D1976" i="5" s="1"/>
  <c r="D1975" i="5" a="1"/>
  <c r="D1975" i="5" s="1"/>
  <c r="D1974" i="5" a="1"/>
  <c r="D1974" i="5" s="1"/>
  <c r="D1973" i="5" a="1"/>
  <c r="D1973" i="5" s="1"/>
  <c r="D1972" i="5" a="1"/>
  <c r="D1972" i="5" s="1"/>
  <c r="D1971" i="5" a="1"/>
  <c r="D1971" i="5" s="1"/>
  <c r="D1970" i="5" a="1"/>
  <c r="D1970" i="5" s="1"/>
  <c r="D1969" i="5" a="1"/>
  <c r="D1969" i="5" s="1"/>
  <c r="D1968" i="5" a="1"/>
  <c r="D1968" i="5" s="1"/>
  <c r="D1967" i="5" a="1"/>
  <c r="D1967" i="5" s="1"/>
  <c r="D1966" i="5" a="1"/>
  <c r="D1966" i="5" s="1"/>
  <c r="D1965" i="5" a="1"/>
  <c r="D1965" i="5" s="1"/>
  <c r="D1964" i="5" a="1"/>
  <c r="D1964" i="5" s="1"/>
  <c r="D1963" i="5" a="1"/>
  <c r="D1963" i="5" s="1"/>
  <c r="D1962" i="5" a="1"/>
  <c r="D1962" i="5" s="1"/>
  <c r="D1961" i="5" a="1"/>
  <c r="D1961" i="5" s="1"/>
  <c r="D1960" i="5" a="1"/>
  <c r="D1960" i="5" s="1"/>
  <c r="D1959" i="5" a="1"/>
  <c r="D1959" i="5" s="1"/>
  <c r="D1958" i="5" a="1"/>
  <c r="D1958" i="5" s="1"/>
  <c r="D1957" i="5" a="1"/>
  <c r="D1957" i="5" s="1"/>
  <c r="D1956" i="5" a="1"/>
  <c r="D1956" i="5" s="1"/>
  <c r="D1955" i="5" a="1"/>
  <c r="D1955" i="5" s="1"/>
  <c r="D1954" i="5" a="1"/>
  <c r="D1954" i="5" s="1"/>
  <c r="D1953" i="5" a="1"/>
  <c r="D1953" i="5" s="1"/>
  <c r="D1952" i="5" a="1"/>
  <c r="D1952" i="5" s="1"/>
  <c r="D1951" i="5" a="1"/>
  <c r="D1951" i="5" s="1"/>
  <c r="D1950" i="5" a="1"/>
  <c r="D1950" i="5" s="1"/>
  <c r="D1949" i="5" a="1"/>
  <c r="D1949" i="5" s="1"/>
  <c r="D1948" i="5" a="1"/>
  <c r="D1948" i="5" s="1"/>
  <c r="D1947" i="5" a="1"/>
  <c r="D1947" i="5" s="1"/>
  <c r="D1946" i="5" a="1"/>
  <c r="D1946" i="5" s="1"/>
  <c r="D1945" i="5" a="1"/>
  <c r="D1945" i="5" s="1"/>
  <c r="D1944" i="5" a="1"/>
  <c r="D1944" i="5" s="1"/>
  <c r="D1943" i="5" a="1"/>
  <c r="D1943" i="5" s="1"/>
  <c r="D1942" i="5" a="1"/>
  <c r="D1942" i="5" s="1"/>
  <c r="D1941" i="5" a="1"/>
  <c r="D1941" i="5" s="1"/>
  <c r="D1940" i="5" a="1"/>
  <c r="D1940" i="5" s="1"/>
  <c r="D1939" i="5" a="1"/>
  <c r="D1939" i="5" s="1"/>
  <c r="D1938" i="5" a="1"/>
  <c r="D1938" i="5" s="1"/>
  <c r="D1937" i="5" a="1"/>
  <c r="D1937" i="5" s="1"/>
  <c r="D1936" i="5" a="1"/>
  <c r="D1936" i="5" s="1"/>
  <c r="D1935" i="5" a="1"/>
  <c r="D1935" i="5" s="1"/>
  <c r="D1934" i="5" a="1"/>
  <c r="D1934" i="5" s="1"/>
  <c r="D1933" i="5" a="1"/>
  <c r="D1933" i="5" s="1"/>
  <c r="D1932" i="5" a="1"/>
  <c r="D1932" i="5" s="1"/>
  <c r="D1931" i="5" a="1"/>
  <c r="D1931" i="5" s="1"/>
  <c r="D1930" i="5" a="1"/>
  <c r="D1930" i="5" s="1"/>
  <c r="D1929" i="5" a="1"/>
  <c r="D1929" i="5" s="1"/>
  <c r="D1928" i="5" a="1"/>
  <c r="D1928" i="5" s="1"/>
  <c r="D1927" i="5" a="1"/>
  <c r="D1927" i="5" s="1"/>
  <c r="D1926" i="5" a="1"/>
  <c r="D1926" i="5" s="1"/>
  <c r="D1925" i="5" a="1"/>
  <c r="D1925" i="5" s="1"/>
  <c r="D1924" i="5" a="1"/>
  <c r="D1924" i="5" s="1"/>
  <c r="D1923" i="5" a="1"/>
  <c r="D1923" i="5" s="1"/>
  <c r="D1922" i="5" a="1"/>
  <c r="D1922" i="5" s="1"/>
  <c r="D1921" i="5" a="1"/>
  <c r="D1921" i="5" s="1"/>
  <c r="D1920" i="5" a="1"/>
  <c r="D1920" i="5" s="1"/>
  <c r="D1919" i="5" a="1"/>
  <c r="D1919" i="5" s="1"/>
  <c r="D1918" i="5" a="1"/>
  <c r="D1918" i="5" s="1"/>
  <c r="D1917" i="5" a="1"/>
  <c r="D1917" i="5" s="1"/>
  <c r="D1916" i="5" a="1"/>
  <c r="D1916" i="5" s="1"/>
  <c r="D1915" i="5" a="1"/>
  <c r="D1915" i="5" s="1"/>
  <c r="D1914" i="5" a="1"/>
  <c r="D1914" i="5" s="1"/>
  <c r="D1913" i="5" a="1"/>
  <c r="D1913" i="5" s="1"/>
  <c r="D1912" i="5" a="1"/>
  <c r="D1912" i="5" s="1"/>
  <c r="D1911" i="5" a="1"/>
  <c r="D1911" i="5" s="1"/>
  <c r="D1910" i="5" a="1"/>
  <c r="D1910" i="5" s="1"/>
  <c r="D1909" i="5" a="1"/>
  <c r="D1909" i="5" s="1"/>
  <c r="D1908" i="5" a="1"/>
  <c r="D1908" i="5" s="1"/>
  <c r="D1907" i="5" a="1"/>
  <c r="D1907" i="5" s="1"/>
  <c r="D1906" i="5" a="1"/>
  <c r="D1906" i="5" s="1"/>
  <c r="D1905" i="5" a="1"/>
  <c r="D1905" i="5" s="1"/>
  <c r="D1904" i="5" a="1"/>
  <c r="D1904" i="5" s="1"/>
  <c r="D1903" i="5" a="1"/>
  <c r="D1903" i="5" s="1"/>
  <c r="D1902" i="5" a="1"/>
  <c r="D1902" i="5" s="1"/>
  <c r="D1901" i="5" a="1"/>
  <c r="D1901" i="5" s="1"/>
  <c r="D1900" i="5" a="1"/>
  <c r="D1900" i="5" s="1"/>
  <c r="D1899" i="5" a="1"/>
  <c r="D1899" i="5" s="1"/>
  <c r="D1898" i="5" a="1"/>
  <c r="D1898" i="5" s="1"/>
  <c r="D1897" i="5" a="1"/>
  <c r="D1897" i="5" s="1"/>
  <c r="D1896" i="5" a="1"/>
  <c r="D1896" i="5" s="1"/>
  <c r="D1895" i="5" a="1"/>
  <c r="D1895" i="5" s="1"/>
  <c r="D1894" i="5" a="1"/>
  <c r="D1894" i="5" s="1"/>
  <c r="D1893" i="5" a="1"/>
  <c r="D1893" i="5" s="1"/>
  <c r="D1892" i="5" a="1"/>
  <c r="D1892" i="5" s="1"/>
  <c r="D1891" i="5" a="1"/>
  <c r="D1891" i="5" s="1"/>
  <c r="D1890" i="5" a="1"/>
  <c r="D1890" i="5" s="1"/>
  <c r="D1889" i="5" a="1"/>
  <c r="D1889" i="5" s="1"/>
  <c r="D1888" i="5" a="1"/>
  <c r="D1888" i="5" s="1"/>
  <c r="D1887" i="5" a="1"/>
  <c r="D1887" i="5" s="1"/>
  <c r="D1886" i="5" a="1"/>
  <c r="D1886" i="5" s="1"/>
  <c r="D1885" i="5" a="1"/>
  <c r="D1885" i="5" s="1"/>
  <c r="D1884" i="5" a="1"/>
  <c r="D1884" i="5" s="1"/>
  <c r="D1883" i="5" a="1"/>
  <c r="D1883" i="5" s="1"/>
  <c r="D1882" i="5" a="1"/>
  <c r="D1882" i="5" s="1"/>
  <c r="D1881" i="5" a="1"/>
  <c r="D1881" i="5" s="1"/>
  <c r="D1880" i="5" a="1"/>
  <c r="D1880" i="5" s="1"/>
  <c r="D1879" i="5" a="1"/>
  <c r="D1879" i="5" s="1"/>
  <c r="D1878" i="5" a="1"/>
  <c r="D1878" i="5" s="1"/>
  <c r="D1877" i="5" a="1"/>
  <c r="D1877" i="5" s="1"/>
  <c r="D1876" i="5" a="1"/>
  <c r="D1876" i="5" s="1"/>
  <c r="D1875" i="5" a="1"/>
  <c r="D1875" i="5" s="1"/>
  <c r="D1874" i="5" a="1"/>
  <c r="D1874" i="5" s="1"/>
  <c r="D1873" i="5" a="1"/>
  <c r="D1873" i="5" s="1"/>
  <c r="D1872" i="5" a="1"/>
  <c r="D1872" i="5" s="1"/>
  <c r="D1871" i="5" a="1"/>
  <c r="D1871" i="5" s="1"/>
  <c r="D1870" i="5" a="1"/>
  <c r="D1870" i="5" s="1"/>
  <c r="D1869" i="5" a="1"/>
  <c r="D1869" i="5" s="1"/>
  <c r="D1868" i="5" a="1"/>
  <c r="D1868" i="5" s="1"/>
  <c r="D1867" i="5" a="1"/>
  <c r="D1867" i="5" s="1"/>
  <c r="D1866" i="5" a="1"/>
  <c r="D1866" i="5" s="1"/>
  <c r="D1865" i="5" a="1"/>
  <c r="D1865" i="5" s="1"/>
  <c r="D1864" i="5" a="1"/>
  <c r="D1864" i="5" s="1"/>
  <c r="D1863" i="5" a="1"/>
  <c r="D1863" i="5" s="1"/>
  <c r="D1862" i="5" a="1"/>
  <c r="D1862" i="5" s="1"/>
  <c r="D1861" i="5" a="1"/>
  <c r="D1861" i="5" s="1"/>
  <c r="D1860" i="5" a="1"/>
  <c r="D1860" i="5" s="1"/>
  <c r="D1859" i="5" a="1"/>
  <c r="D1859" i="5" s="1"/>
  <c r="D1858" i="5" a="1"/>
  <c r="D1858" i="5" s="1"/>
  <c r="D1857" i="5" a="1"/>
  <c r="D1857" i="5" s="1"/>
  <c r="D1856" i="5" a="1"/>
  <c r="D1856" i="5" s="1"/>
  <c r="D1855" i="5" a="1"/>
  <c r="D1855" i="5" s="1"/>
  <c r="D1854" i="5" a="1"/>
  <c r="D1854" i="5" s="1"/>
  <c r="D1853" i="5" a="1"/>
  <c r="D1853" i="5" s="1"/>
  <c r="D1852" i="5" a="1"/>
  <c r="D1852" i="5" s="1"/>
  <c r="D1851" i="5" a="1"/>
  <c r="D1851" i="5" s="1"/>
  <c r="D1850" i="5" a="1"/>
  <c r="D1850" i="5" s="1"/>
  <c r="D1849" i="5" a="1"/>
  <c r="D1849" i="5" s="1"/>
  <c r="D1848" i="5" a="1"/>
  <c r="D1848" i="5" s="1"/>
  <c r="D1847" i="5" a="1"/>
  <c r="D1847" i="5" s="1"/>
  <c r="D1846" i="5" a="1"/>
  <c r="D1846" i="5" s="1"/>
  <c r="D1845" i="5" a="1"/>
  <c r="D1845" i="5" s="1"/>
  <c r="D1844" i="5" a="1"/>
  <c r="D1844" i="5" s="1"/>
  <c r="D1843" i="5" a="1"/>
  <c r="D1843" i="5" s="1"/>
  <c r="D1842" i="5" a="1"/>
  <c r="D1842" i="5" s="1"/>
  <c r="D1841" i="5" a="1"/>
  <c r="D1841" i="5" s="1"/>
  <c r="D1840" i="5" a="1"/>
  <c r="D1840" i="5" s="1"/>
  <c r="D1839" i="5" a="1"/>
  <c r="D1839" i="5" s="1"/>
  <c r="D1838" i="5" a="1"/>
  <c r="D1838" i="5" s="1"/>
  <c r="D1837" i="5" a="1"/>
  <c r="D1837" i="5" s="1"/>
  <c r="D1836" i="5" a="1"/>
  <c r="D1836" i="5" s="1"/>
  <c r="D1835" i="5" a="1"/>
  <c r="D1835" i="5" s="1"/>
  <c r="D1834" i="5" a="1"/>
  <c r="D1834" i="5" s="1"/>
  <c r="D1833" i="5" a="1"/>
  <c r="D1833" i="5" s="1"/>
  <c r="D1832" i="5" a="1"/>
  <c r="D1832" i="5" s="1"/>
  <c r="D1831" i="5" a="1"/>
  <c r="D1831" i="5" s="1"/>
  <c r="D1830" i="5" a="1"/>
  <c r="D1830" i="5" s="1"/>
  <c r="D1829" i="5" a="1"/>
  <c r="D1829" i="5" s="1"/>
  <c r="D1828" i="5" a="1"/>
  <c r="D1828" i="5" s="1"/>
  <c r="D1827" i="5" a="1"/>
  <c r="D1827" i="5" s="1"/>
  <c r="D1826" i="5" a="1"/>
  <c r="D1826" i="5" s="1"/>
  <c r="D1825" i="5" a="1"/>
  <c r="D1825" i="5" s="1"/>
  <c r="D1824" i="5" a="1"/>
  <c r="D1824" i="5" s="1"/>
  <c r="D1823" i="5" a="1"/>
  <c r="D1823" i="5" s="1"/>
  <c r="D1822" i="5" a="1"/>
  <c r="D1822" i="5" s="1"/>
  <c r="D1821" i="5" a="1"/>
  <c r="D1821" i="5" s="1"/>
  <c r="D1820" i="5" a="1"/>
  <c r="D1820" i="5" s="1"/>
  <c r="D1819" i="5" a="1"/>
  <c r="D1819" i="5" s="1"/>
  <c r="D1818" i="5" a="1"/>
  <c r="D1818" i="5" s="1"/>
  <c r="D1817" i="5" a="1"/>
  <c r="D1817" i="5" s="1"/>
  <c r="D1816" i="5" a="1"/>
  <c r="D1816" i="5" s="1"/>
  <c r="D1815" i="5" a="1"/>
  <c r="D1815" i="5" s="1"/>
  <c r="D1814" i="5" a="1"/>
  <c r="D1814" i="5" s="1"/>
  <c r="D1813" i="5" a="1"/>
  <c r="D1813" i="5" s="1"/>
  <c r="D1812" i="5" a="1"/>
  <c r="D1812" i="5" s="1"/>
  <c r="D1811" i="5" a="1"/>
  <c r="D1811" i="5" s="1"/>
  <c r="D1810" i="5" a="1"/>
  <c r="D1810" i="5" s="1"/>
  <c r="D1809" i="5" a="1"/>
  <c r="D1809" i="5" s="1"/>
  <c r="D1808" i="5" a="1"/>
  <c r="D1808" i="5" s="1"/>
  <c r="D1807" i="5" a="1"/>
  <c r="D1807" i="5" s="1"/>
  <c r="D1806" i="5" a="1"/>
  <c r="D1806" i="5" s="1"/>
  <c r="D1805" i="5" a="1"/>
  <c r="D1805" i="5" s="1"/>
  <c r="D1804" i="5" a="1"/>
  <c r="D1804" i="5" s="1"/>
  <c r="D1803" i="5" a="1"/>
  <c r="D1803" i="5" s="1"/>
  <c r="D1802" i="5" a="1"/>
  <c r="D1802" i="5" s="1"/>
  <c r="D1801" i="5" a="1"/>
  <c r="D1801" i="5" s="1"/>
  <c r="D1800" i="5" a="1"/>
  <c r="D1800" i="5" s="1"/>
  <c r="D1799" i="5" a="1"/>
  <c r="D1799" i="5" s="1"/>
  <c r="D1798" i="5" a="1"/>
  <c r="D1798" i="5" s="1"/>
  <c r="D1797" i="5" a="1"/>
  <c r="D1797" i="5" s="1"/>
  <c r="D1796" i="5" a="1"/>
  <c r="D1796" i="5" s="1"/>
  <c r="D1795" i="5" a="1"/>
  <c r="D1795" i="5" s="1"/>
  <c r="D1794" i="5" a="1"/>
  <c r="D1794" i="5" s="1"/>
  <c r="D1793" i="5" a="1"/>
  <c r="D1793" i="5" s="1"/>
  <c r="D1792" i="5" a="1"/>
  <c r="D1792" i="5" s="1"/>
  <c r="D1791" i="5" a="1"/>
  <c r="D1791" i="5" s="1"/>
  <c r="D1790" i="5" a="1"/>
  <c r="D1790" i="5" s="1"/>
  <c r="D1789" i="5" a="1"/>
  <c r="D1789" i="5" s="1"/>
  <c r="D1788" i="5" a="1"/>
  <c r="D1788" i="5" s="1"/>
  <c r="D1787" i="5" a="1"/>
  <c r="D1787" i="5" s="1"/>
  <c r="D1786" i="5" a="1"/>
  <c r="D1786" i="5" s="1"/>
  <c r="D1785" i="5" a="1"/>
  <c r="D1785" i="5" s="1"/>
  <c r="D1784" i="5" a="1"/>
  <c r="D1784" i="5" s="1"/>
  <c r="D1783" i="5" a="1"/>
  <c r="D1783" i="5" s="1"/>
  <c r="D1782" i="5" a="1"/>
  <c r="D1782" i="5" s="1"/>
  <c r="D1781" i="5" a="1"/>
  <c r="D1781" i="5" s="1"/>
  <c r="D1780" i="5" a="1"/>
  <c r="D1780" i="5" s="1"/>
  <c r="D1779" i="5" a="1"/>
  <c r="D1779" i="5" s="1"/>
  <c r="D1778" i="5" a="1"/>
  <c r="D1778" i="5" s="1"/>
  <c r="D1777" i="5" a="1"/>
  <c r="D1777" i="5" s="1"/>
  <c r="D1776" i="5" a="1"/>
  <c r="D1776" i="5" s="1"/>
  <c r="D1775" i="5" a="1"/>
  <c r="D1775" i="5" s="1"/>
  <c r="D1774" i="5" a="1"/>
  <c r="D1774" i="5" s="1"/>
  <c r="D1773" i="5" a="1"/>
  <c r="D1773" i="5" s="1"/>
  <c r="D1772" i="5" a="1"/>
  <c r="D1772" i="5" s="1"/>
  <c r="D1771" i="5" a="1"/>
  <c r="D1771" i="5" s="1"/>
  <c r="D1770" i="5" a="1"/>
  <c r="D1770" i="5" s="1"/>
  <c r="D1769" i="5" a="1"/>
  <c r="D1769" i="5" s="1"/>
  <c r="D1768" i="5" a="1"/>
  <c r="D1768" i="5" s="1"/>
  <c r="D1767" i="5" a="1"/>
  <c r="D1767" i="5" s="1"/>
  <c r="D1766" i="5" a="1"/>
  <c r="D1766" i="5" s="1"/>
  <c r="D1765" i="5" a="1"/>
  <c r="D1765" i="5" s="1"/>
  <c r="D1764" i="5" a="1"/>
  <c r="D1764" i="5" s="1"/>
  <c r="D1763" i="5" a="1"/>
  <c r="D1763" i="5" s="1"/>
  <c r="D1762" i="5" a="1"/>
  <c r="D1762" i="5" s="1"/>
  <c r="D1761" i="5" a="1"/>
  <c r="D1761" i="5" s="1"/>
  <c r="D1760" i="5" a="1"/>
  <c r="D1760" i="5" s="1"/>
  <c r="D1759" i="5" a="1"/>
  <c r="D1759" i="5" s="1"/>
  <c r="D1758" i="5" a="1"/>
  <c r="D1758" i="5" s="1"/>
  <c r="D1757" i="5" a="1"/>
  <c r="D1757" i="5" s="1"/>
  <c r="D1756" i="5" a="1"/>
  <c r="D1756" i="5" s="1"/>
  <c r="D1755" i="5" a="1"/>
  <c r="D1755" i="5" s="1"/>
  <c r="D1754" i="5" a="1"/>
  <c r="D1754" i="5" s="1"/>
  <c r="D1753" i="5" a="1"/>
  <c r="D1753" i="5" s="1"/>
  <c r="D1752" i="5" a="1"/>
  <c r="D1752" i="5" s="1"/>
  <c r="D1751" i="5" a="1"/>
  <c r="D1751" i="5" s="1"/>
  <c r="D1750" i="5" a="1"/>
  <c r="D1750" i="5" s="1"/>
  <c r="D1749" i="5" a="1"/>
  <c r="D1749" i="5" s="1"/>
  <c r="D1748" i="5" a="1"/>
  <c r="D1748" i="5" s="1"/>
  <c r="D1747" i="5" a="1"/>
  <c r="D1747" i="5" s="1"/>
  <c r="D1746" i="5" a="1"/>
  <c r="D1746" i="5" s="1"/>
  <c r="D1745" i="5" a="1"/>
  <c r="D1745" i="5" s="1"/>
  <c r="D1744" i="5" a="1"/>
  <c r="D1744" i="5" s="1"/>
  <c r="D1743" i="5" a="1"/>
  <c r="D1743" i="5" s="1"/>
  <c r="D1742" i="5" a="1"/>
  <c r="D1742" i="5" s="1"/>
  <c r="D1741" i="5" a="1"/>
  <c r="D1741" i="5" s="1"/>
  <c r="D1740" i="5" a="1"/>
  <c r="D1740" i="5" s="1"/>
  <c r="D1739" i="5" a="1"/>
  <c r="D1739" i="5" s="1"/>
  <c r="D1738" i="5" a="1"/>
  <c r="D1738" i="5" s="1"/>
  <c r="D1737" i="5" a="1"/>
  <c r="D1737" i="5" s="1"/>
  <c r="D1736" i="5" a="1"/>
  <c r="D1736" i="5" s="1"/>
  <c r="D1735" i="5" a="1"/>
  <c r="D1735" i="5" s="1"/>
  <c r="D1734" i="5" a="1"/>
  <c r="D1734" i="5" s="1"/>
  <c r="D1733" i="5" a="1"/>
  <c r="D1733" i="5" s="1"/>
  <c r="D1732" i="5" a="1"/>
  <c r="D1732" i="5" s="1"/>
  <c r="D1731" i="5" a="1"/>
  <c r="D1731" i="5" s="1"/>
  <c r="D1730" i="5" a="1"/>
  <c r="D1730" i="5" s="1"/>
  <c r="D1729" i="5" a="1"/>
  <c r="D1729" i="5" s="1"/>
  <c r="D1728" i="5" a="1"/>
  <c r="D1728" i="5" s="1"/>
  <c r="D1727" i="5" a="1"/>
  <c r="D1727" i="5" s="1"/>
  <c r="D1726" i="5" a="1"/>
  <c r="D1726" i="5" s="1"/>
  <c r="D1725" i="5" a="1"/>
  <c r="D1725" i="5" s="1"/>
  <c r="D1724" i="5" a="1"/>
  <c r="D1724" i="5" s="1"/>
  <c r="D1723" i="5" a="1"/>
  <c r="D1723" i="5" s="1"/>
  <c r="D1722" i="5" a="1"/>
  <c r="D1722" i="5" s="1"/>
  <c r="D1721" i="5" a="1"/>
  <c r="D1721" i="5" s="1"/>
  <c r="D1720" i="5" a="1"/>
  <c r="D1720" i="5" s="1"/>
  <c r="D1719" i="5" a="1"/>
  <c r="D1719" i="5" s="1"/>
  <c r="D1718" i="5" a="1"/>
  <c r="D1718" i="5" s="1"/>
  <c r="D1717" i="5" a="1"/>
  <c r="D1717" i="5" s="1"/>
  <c r="D1716" i="5" a="1"/>
  <c r="D1716" i="5" s="1"/>
  <c r="D1715" i="5" a="1"/>
  <c r="D1715" i="5" s="1"/>
  <c r="D1714" i="5" a="1"/>
  <c r="D1714" i="5" s="1"/>
  <c r="D1713" i="5" a="1"/>
  <c r="D1713" i="5" s="1"/>
  <c r="D1712" i="5" a="1"/>
  <c r="D1712" i="5" s="1"/>
  <c r="D1711" i="5" a="1"/>
  <c r="D1711" i="5" s="1"/>
  <c r="D1710" i="5" a="1"/>
  <c r="D1710" i="5" s="1"/>
  <c r="D1709" i="5" a="1"/>
  <c r="D1709" i="5" s="1"/>
  <c r="D1708" i="5" a="1"/>
  <c r="D1708" i="5" s="1"/>
  <c r="D1707" i="5" a="1"/>
  <c r="D1707" i="5" s="1"/>
  <c r="D1706" i="5" a="1"/>
  <c r="D1706" i="5" s="1"/>
  <c r="D1705" i="5" a="1"/>
  <c r="D1705" i="5" s="1"/>
  <c r="D1704" i="5" a="1"/>
  <c r="D1704" i="5" s="1"/>
  <c r="D1703" i="5" a="1"/>
  <c r="D1703" i="5" s="1"/>
  <c r="D1702" i="5" a="1"/>
  <c r="D1702" i="5" s="1"/>
  <c r="D1701" i="5" a="1"/>
  <c r="D1701" i="5" s="1"/>
  <c r="D1700" i="5" a="1"/>
  <c r="D1700" i="5" s="1"/>
  <c r="D1699" i="5" a="1"/>
  <c r="D1699" i="5" s="1"/>
  <c r="D1698" i="5" a="1"/>
  <c r="D1698" i="5" s="1"/>
  <c r="D1697" i="5" a="1"/>
  <c r="D1697" i="5" s="1"/>
  <c r="D1696" i="5" a="1"/>
  <c r="D1696" i="5" s="1"/>
  <c r="D1695" i="5" a="1"/>
  <c r="D1695" i="5" s="1"/>
  <c r="D1694" i="5" a="1"/>
  <c r="D1694" i="5" s="1"/>
  <c r="D1693" i="5" a="1"/>
  <c r="D1693" i="5" s="1"/>
  <c r="D1692" i="5" a="1"/>
  <c r="D1692" i="5" s="1"/>
  <c r="D1691" i="5" a="1"/>
  <c r="D1691" i="5" s="1"/>
  <c r="D1690" i="5" a="1"/>
  <c r="D1690" i="5" s="1"/>
  <c r="D1689" i="5" a="1"/>
  <c r="D1689" i="5" s="1"/>
  <c r="D1688" i="5" a="1"/>
  <c r="D1688" i="5" s="1"/>
  <c r="D1687" i="5" a="1"/>
  <c r="D1687" i="5" s="1"/>
  <c r="D1686" i="5" a="1"/>
  <c r="D1686" i="5" s="1"/>
  <c r="D1685" i="5" a="1"/>
  <c r="D1685" i="5" s="1"/>
  <c r="D1684" i="5" a="1"/>
  <c r="D1684" i="5" s="1"/>
  <c r="D1683" i="5" a="1"/>
  <c r="D1683" i="5" s="1"/>
  <c r="D1682" i="5" a="1"/>
  <c r="D1682" i="5" s="1"/>
  <c r="D1681" i="5" a="1"/>
  <c r="D1681" i="5" s="1"/>
  <c r="D1680" i="5" a="1"/>
  <c r="D1680" i="5" s="1"/>
  <c r="D1679" i="5" a="1"/>
  <c r="D1679" i="5" s="1"/>
  <c r="D1678" i="5" a="1"/>
  <c r="D1678" i="5" s="1"/>
  <c r="D1677" i="5" a="1"/>
  <c r="D1677" i="5" s="1"/>
  <c r="D1676" i="5" a="1"/>
  <c r="D1676" i="5" s="1"/>
  <c r="D1675" i="5" a="1"/>
  <c r="D1675" i="5" s="1"/>
  <c r="D1674" i="5" a="1"/>
  <c r="D1674" i="5" s="1"/>
  <c r="D1673" i="5" a="1"/>
  <c r="D1673" i="5" s="1"/>
  <c r="D1672" i="5" a="1"/>
  <c r="D1672" i="5" s="1"/>
  <c r="D1671" i="5" a="1"/>
  <c r="D1671" i="5" s="1"/>
  <c r="D1670" i="5" a="1"/>
  <c r="D1670" i="5" s="1"/>
  <c r="D1669" i="5" a="1"/>
  <c r="D1669" i="5" s="1"/>
  <c r="D1668" i="5" a="1"/>
  <c r="D1668" i="5" s="1"/>
  <c r="D1667" i="5" a="1"/>
  <c r="D1667" i="5" s="1"/>
  <c r="D1666" i="5" a="1"/>
  <c r="D1666" i="5" s="1"/>
  <c r="D1665" i="5" a="1"/>
  <c r="D1665" i="5" s="1"/>
  <c r="D1664" i="5" a="1"/>
  <c r="D1664" i="5" s="1"/>
  <c r="D1663" i="5" a="1"/>
  <c r="D1663" i="5" s="1"/>
  <c r="D1662" i="5" a="1"/>
  <c r="D1662" i="5" s="1"/>
  <c r="D1661" i="5" a="1"/>
  <c r="D1661" i="5" s="1"/>
  <c r="D1660" i="5" a="1"/>
  <c r="D1660" i="5" s="1"/>
  <c r="D1659" i="5" a="1"/>
  <c r="D1659" i="5" s="1"/>
  <c r="D1658" i="5" a="1"/>
  <c r="D1658" i="5" s="1"/>
  <c r="D1657" i="5" a="1"/>
  <c r="D1657" i="5" s="1"/>
  <c r="D1656" i="5" a="1"/>
  <c r="D1656" i="5" s="1"/>
  <c r="D1655" i="5" a="1"/>
  <c r="D1655" i="5" s="1"/>
  <c r="D1654" i="5" a="1"/>
  <c r="D1654" i="5" s="1"/>
  <c r="D1653" i="5" a="1"/>
  <c r="D1653" i="5" s="1"/>
  <c r="D1652" i="5" a="1"/>
  <c r="D1652" i="5" s="1"/>
  <c r="D1651" i="5" a="1"/>
  <c r="D1651" i="5" s="1"/>
  <c r="D1650" i="5" a="1"/>
  <c r="D1650" i="5" s="1"/>
  <c r="D1649" i="5" a="1"/>
  <c r="D1649" i="5" s="1"/>
  <c r="D1648" i="5" a="1"/>
  <c r="D1648" i="5" s="1"/>
  <c r="D1647" i="5" a="1"/>
  <c r="D1647" i="5" s="1"/>
  <c r="D1646" i="5" a="1"/>
  <c r="D1646" i="5" s="1"/>
  <c r="D1645" i="5" a="1"/>
  <c r="D1645" i="5" s="1"/>
  <c r="D1644" i="5" a="1"/>
  <c r="D1644" i="5" s="1"/>
  <c r="D1643" i="5" a="1"/>
  <c r="D1643" i="5" s="1"/>
  <c r="D1642" i="5" a="1"/>
  <c r="D1642" i="5" s="1"/>
  <c r="D1641" i="5" a="1"/>
  <c r="D1641" i="5" s="1"/>
  <c r="D1640" i="5" a="1"/>
  <c r="D1640" i="5" s="1"/>
  <c r="D1639" i="5" a="1"/>
  <c r="D1639" i="5" s="1"/>
  <c r="D1638" i="5" a="1"/>
  <c r="D1638" i="5" s="1"/>
  <c r="D1637" i="5" a="1"/>
  <c r="D1637" i="5" s="1"/>
  <c r="D1636" i="5" a="1"/>
  <c r="D1636" i="5" s="1"/>
  <c r="D1635" i="5" a="1"/>
  <c r="D1635" i="5" s="1"/>
  <c r="D1634" i="5" a="1"/>
  <c r="D1634" i="5" s="1"/>
  <c r="D1633" i="5" a="1"/>
  <c r="D1633" i="5" s="1"/>
  <c r="D1632" i="5" a="1"/>
  <c r="D1632" i="5" s="1"/>
  <c r="D1631" i="5" a="1"/>
  <c r="D1631" i="5" s="1"/>
  <c r="D1630" i="5" a="1"/>
  <c r="D1630" i="5" s="1"/>
  <c r="D1629" i="5" a="1"/>
  <c r="D1629" i="5" s="1"/>
  <c r="D1628" i="5" a="1"/>
  <c r="D1628" i="5" s="1"/>
  <c r="D1627" i="5" a="1"/>
  <c r="D1627" i="5" s="1"/>
  <c r="D1626" i="5" a="1"/>
  <c r="D1626" i="5" s="1"/>
  <c r="D1625" i="5" a="1"/>
  <c r="D1625" i="5" s="1"/>
  <c r="D1624" i="5" a="1"/>
  <c r="D1624" i="5" s="1"/>
  <c r="D1623" i="5" a="1"/>
  <c r="D1623" i="5" s="1"/>
  <c r="D1622" i="5" a="1"/>
  <c r="D1622" i="5" s="1"/>
  <c r="D1621" i="5" a="1"/>
  <c r="D1621" i="5" s="1"/>
  <c r="D1620" i="5" a="1"/>
  <c r="D1620" i="5" s="1"/>
  <c r="D1619" i="5" a="1"/>
  <c r="D1619" i="5" s="1"/>
  <c r="D1618" i="5" a="1"/>
  <c r="D1618" i="5" s="1"/>
  <c r="D1617" i="5" a="1"/>
  <c r="D1617" i="5" s="1"/>
  <c r="D1616" i="5" a="1"/>
  <c r="D1616" i="5" s="1"/>
  <c r="D1615" i="5" a="1"/>
  <c r="D1615" i="5" s="1"/>
  <c r="D1614" i="5" a="1"/>
  <c r="D1614" i="5" s="1"/>
  <c r="D1613" i="5" a="1"/>
  <c r="D1613" i="5" s="1"/>
  <c r="D1612" i="5" a="1"/>
  <c r="D1612" i="5" s="1"/>
  <c r="D1611" i="5" a="1"/>
  <c r="D1611" i="5" s="1"/>
  <c r="D1610" i="5" a="1"/>
  <c r="D1610" i="5" s="1"/>
  <c r="D1609" i="5" a="1"/>
  <c r="D1609" i="5" s="1"/>
  <c r="D1608" i="5" a="1"/>
  <c r="D1608" i="5" s="1"/>
  <c r="D1607" i="5" a="1"/>
  <c r="D1607" i="5" s="1"/>
  <c r="D1606" i="5" a="1"/>
  <c r="D1606" i="5" s="1"/>
  <c r="D1605" i="5" a="1"/>
  <c r="D1605" i="5" s="1"/>
  <c r="D1604" i="5" a="1"/>
  <c r="D1604" i="5" s="1"/>
  <c r="D1603" i="5" a="1"/>
  <c r="D1603" i="5" s="1"/>
  <c r="D1602" i="5" a="1"/>
  <c r="D1602" i="5" s="1"/>
  <c r="D1601" i="5" a="1"/>
  <c r="D1601" i="5" s="1"/>
  <c r="D1600" i="5" a="1"/>
  <c r="D1600" i="5" s="1"/>
  <c r="D1599" i="5" a="1"/>
  <c r="D1599" i="5" s="1"/>
  <c r="D1598" i="5" a="1"/>
  <c r="D1598" i="5" s="1"/>
  <c r="D1597" i="5" a="1"/>
  <c r="D1597" i="5" s="1"/>
  <c r="D1596" i="5" a="1"/>
  <c r="D1596" i="5" s="1"/>
  <c r="D1595" i="5" a="1"/>
  <c r="D1595" i="5" s="1"/>
  <c r="D1594" i="5" a="1"/>
  <c r="D1594" i="5" s="1"/>
  <c r="D1593" i="5" a="1"/>
  <c r="D1593" i="5" s="1"/>
  <c r="D1592" i="5" a="1"/>
  <c r="D1592" i="5" s="1"/>
  <c r="D1591" i="5" a="1"/>
  <c r="D1591" i="5" s="1"/>
  <c r="D1590" i="5" a="1"/>
  <c r="D1590" i="5" s="1"/>
  <c r="D1589" i="5" a="1"/>
  <c r="D1589" i="5" s="1"/>
  <c r="D1588" i="5" a="1"/>
  <c r="D1588" i="5" s="1"/>
  <c r="D1587" i="5" a="1"/>
  <c r="D1587" i="5" s="1"/>
  <c r="D1586" i="5" a="1"/>
  <c r="D1586" i="5" s="1"/>
  <c r="D1585" i="5" a="1"/>
  <c r="D1585" i="5" s="1"/>
  <c r="D1584" i="5" a="1"/>
  <c r="D1584" i="5" s="1"/>
  <c r="D1583" i="5" a="1"/>
  <c r="D1583" i="5" s="1"/>
  <c r="D1582" i="5" a="1"/>
  <c r="D1582" i="5" s="1"/>
  <c r="D1581" i="5" a="1"/>
  <c r="D1581" i="5" s="1"/>
  <c r="D1580" i="5" a="1"/>
  <c r="D1580" i="5" s="1"/>
  <c r="D1579" i="5" a="1"/>
  <c r="D1579" i="5" s="1"/>
  <c r="D1578" i="5" a="1"/>
  <c r="D1578" i="5" s="1"/>
  <c r="D1577" i="5" a="1"/>
  <c r="D1577" i="5" s="1"/>
  <c r="D1576" i="5" a="1"/>
  <c r="D1576" i="5" s="1"/>
  <c r="D1575" i="5" a="1"/>
  <c r="D1575" i="5" s="1"/>
  <c r="D1574" i="5" a="1"/>
  <c r="D1574" i="5" s="1"/>
  <c r="D1573" i="5" a="1"/>
  <c r="D1573" i="5" s="1"/>
  <c r="D1572" i="5" a="1"/>
  <c r="D1572" i="5" s="1"/>
  <c r="D1571" i="5" a="1"/>
  <c r="D1571" i="5" s="1"/>
  <c r="D1570" i="5" a="1"/>
  <c r="D1570" i="5" s="1"/>
  <c r="D1569" i="5" a="1"/>
  <c r="D1569" i="5" s="1"/>
  <c r="D1568" i="5" a="1"/>
  <c r="D1568" i="5" s="1"/>
  <c r="D1567" i="5" a="1"/>
  <c r="D1567" i="5" s="1"/>
  <c r="D1566" i="5" a="1"/>
  <c r="D1566" i="5" s="1"/>
  <c r="D1565" i="5" a="1"/>
  <c r="D1565" i="5" s="1"/>
  <c r="D1564" i="5" a="1"/>
  <c r="D1564" i="5" s="1"/>
  <c r="D1563" i="5" a="1"/>
  <c r="D1563" i="5" s="1"/>
  <c r="D1562" i="5" a="1"/>
  <c r="D1562" i="5" s="1"/>
  <c r="D1561" i="5" a="1"/>
  <c r="D1561" i="5" s="1"/>
  <c r="D1560" i="5" a="1"/>
  <c r="D1560" i="5" s="1"/>
  <c r="D1559" i="5" a="1"/>
  <c r="D1559" i="5" s="1"/>
  <c r="D1558" i="5" a="1"/>
  <c r="D1558" i="5" s="1"/>
  <c r="D1557" i="5" a="1"/>
  <c r="D1557" i="5" s="1"/>
  <c r="D1556" i="5" a="1"/>
  <c r="D1556" i="5" s="1"/>
  <c r="D1555" i="5" a="1"/>
  <c r="D1555" i="5" s="1"/>
  <c r="D1554" i="5" a="1"/>
  <c r="D1554" i="5" s="1"/>
  <c r="D1553" i="5" a="1"/>
  <c r="D1553" i="5" s="1"/>
  <c r="D1552" i="5" a="1"/>
  <c r="D1552" i="5" s="1"/>
  <c r="D1551" i="5" a="1"/>
  <c r="D1551" i="5" s="1"/>
  <c r="D1550" i="5" a="1"/>
  <c r="D1550" i="5" s="1"/>
  <c r="D1549" i="5" a="1"/>
  <c r="D1549" i="5" s="1"/>
  <c r="D1548" i="5" a="1"/>
  <c r="D1548" i="5" s="1"/>
  <c r="D1547" i="5" a="1"/>
  <c r="D1547" i="5" s="1"/>
  <c r="D1546" i="5" a="1"/>
  <c r="D1546" i="5" s="1"/>
  <c r="D1545" i="5" a="1"/>
  <c r="D1545" i="5" s="1"/>
  <c r="D1544" i="5" a="1"/>
  <c r="D1544" i="5" s="1"/>
  <c r="D1543" i="5" a="1"/>
  <c r="D1543" i="5" s="1"/>
  <c r="D1542" i="5" a="1"/>
  <c r="D1542" i="5" s="1"/>
  <c r="D1541" i="5" a="1"/>
  <c r="D1541" i="5" s="1"/>
  <c r="D1540" i="5" a="1"/>
  <c r="D1540" i="5" s="1"/>
  <c r="D1539" i="5" a="1"/>
  <c r="D1539" i="5" s="1"/>
  <c r="D1538" i="5" a="1"/>
  <c r="D1538" i="5" s="1"/>
  <c r="D1537" i="5" a="1"/>
  <c r="D1537" i="5" s="1"/>
  <c r="D1536" i="5" a="1"/>
  <c r="D1536" i="5" s="1"/>
  <c r="D1535" i="5" a="1"/>
  <c r="D1535" i="5" s="1"/>
  <c r="D1534" i="5" a="1"/>
  <c r="D1534" i="5" s="1"/>
  <c r="D1533" i="5" a="1"/>
  <c r="D1533" i="5" s="1"/>
  <c r="D1532" i="5" a="1"/>
  <c r="D1532" i="5" s="1"/>
  <c r="D1531" i="5" a="1"/>
  <c r="D1531" i="5" s="1"/>
  <c r="D1530" i="5" a="1"/>
  <c r="D1530" i="5" s="1"/>
  <c r="D1529" i="5" a="1"/>
  <c r="D1529" i="5" s="1"/>
  <c r="D1528" i="5" a="1"/>
  <c r="D1528" i="5" s="1"/>
  <c r="D1527" i="5" a="1"/>
  <c r="D1527" i="5" s="1"/>
  <c r="D1526" i="5" a="1"/>
  <c r="D1526" i="5" s="1"/>
  <c r="D1525" i="5" a="1"/>
  <c r="D1525" i="5" s="1"/>
  <c r="D1524" i="5" a="1"/>
  <c r="D1524" i="5" s="1"/>
  <c r="D1523" i="5" a="1"/>
  <c r="D1523" i="5" s="1"/>
  <c r="D1522" i="5" a="1"/>
  <c r="D1522" i="5" s="1"/>
  <c r="D1521" i="5" a="1"/>
  <c r="D1521" i="5" s="1"/>
  <c r="D1520" i="5" a="1"/>
  <c r="D1520" i="5" s="1"/>
  <c r="D1519" i="5" a="1"/>
  <c r="D1519" i="5" s="1"/>
  <c r="D1518" i="5" a="1"/>
  <c r="D1518" i="5" s="1"/>
  <c r="D1517" i="5" a="1"/>
  <c r="D1517" i="5" s="1"/>
  <c r="D1516" i="5" a="1"/>
  <c r="D1516" i="5" s="1"/>
  <c r="D1515" i="5" a="1"/>
  <c r="D1515" i="5" s="1"/>
  <c r="D1514" i="5" a="1"/>
  <c r="D1514" i="5" s="1"/>
  <c r="D1513" i="5" a="1"/>
  <c r="D1513" i="5" s="1"/>
  <c r="D1512" i="5" a="1"/>
  <c r="D1512" i="5" s="1"/>
  <c r="D1511" i="5" a="1"/>
  <c r="D1511" i="5" s="1"/>
  <c r="D1510" i="5" a="1"/>
  <c r="D1510" i="5" s="1"/>
  <c r="D1509" i="5" a="1"/>
  <c r="D1509" i="5" s="1"/>
  <c r="D1508" i="5" a="1"/>
  <c r="D1508" i="5" s="1"/>
  <c r="D1507" i="5" a="1"/>
  <c r="D1507" i="5" s="1"/>
  <c r="D1506" i="5" a="1"/>
  <c r="D1506" i="5" s="1"/>
  <c r="D1505" i="5" a="1"/>
  <c r="D1505" i="5" s="1"/>
  <c r="D1504" i="5" a="1"/>
  <c r="D1504" i="5" s="1"/>
  <c r="D1503" i="5" a="1"/>
  <c r="D1503" i="5" s="1"/>
  <c r="D1502" i="5" a="1"/>
  <c r="D1502" i="5" s="1"/>
  <c r="D1501" i="5" a="1"/>
  <c r="D1501" i="5" s="1"/>
  <c r="D1500" i="5" a="1"/>
  <c r="D1500" i="5" s="1"/>
  <c r="D1499" i="5" a="1"/>
  <c r="D1499" i="5" s="1"/>
  <c r="D1498" i="5" a="1"/>
  <c r="D1498" i="5" s="1"/>
  <c r="D1497" i="5" a="1"/>
  <c r="D1497" i="5" s="1"/>
  <c r="D1496" i="5" a="1"/>
  <c r="D1496" i="5" s="1"/>
  <c r="D1495" i="5" a="1"/>
  <c r="D1495" i="5" s="1"/>
  <c r="D1494" i="5" a="1"/>
  <c r="D1494" i="5" s="1"/>
  <c r="D1493" i="5" a="1"/>
  <c r="D1493" i="5" s="1"/>
  <c r="D1492" i="5" a="1"/>
  <c r="D1492" i="5" s="1"/>
  <c r="D1491" i="5" a="1"/>
  <c r="D1491" i="5" s="1"/>
  <c r="D1490" i="5" a="1"/>
  <c r="D1490" i="5" s="1"/>
  <c r="D1489" i="5" a="1"/>
  <c r="D1489" i="5" s="1"/>
  <c r="D1488" i="5" a="1"/>
  <c r="D1488" i="5" s="1"/>
  <c r="D1487" i="5" a="1"/>
  <c r="D1487" i="5" s="1"/>
  <c r="D1486" i="5" a="1"/>
  <c r="D1486" i="5" s="1"/>
  <c r="D1485" i="5" a="1"/>
  <c r="D1485" i="5" s="1"/>
  <c r="D1484" i="5" a="1"/>
  <c r="D1484" i="5" s="1"/>
  <c r="D1483" i="5" a="1"/>
  <c r="D1483" i="5" s="1"/>
  <c r="D1482" i="5" a="1"/>
  <c r="D1482" i="5" s="1"/>
  <c r="D1481" i="5" a="1"/>
  <c r="D1481" i="5" s="1"/>
  <c r="D1480" i="5" a="1"/>
  <c r="D1480" i="5" s="1"/>
  <c r="D1479" i="5" a="1"/>
  <c r="D1479" i="5" s="1"/>
  <c r="D1478" i="5" a="1"/>
  <c r="D1478" i="5" s="1"/>
  <c r="D1477" i="5" a="1"/>
  <c r="D1477" i="5" s="1"/>
  <c r="D1476" i="5" a="1"/>
  <c r="D1476" i="5" s="1"/>
  <c r="D1475" i="5" a="1"/>
  <c r="D1475" i="5" s="1"/>
  <c r="D1474" i="5" a="1"/>
  <c r="D1474" i="5" s="1"/>
  <c r="D1473" i="5" a="1"/>
  <c r="D1473" i="5" s="1"/>
  <c r="D1472" i="5" a="1"/>
  <c r="D1472" i="5" s="1"/>
  <c r="D1471" i="5" a="1"/>
  <c r="D1471" i="5" s="1"/>
  <c r="D1470" i="5" a="1"/>
  <c r="D1470" i="5" s="1"/>
  <c r="D1469" i="5" a="1"/>
  <c r="D1469" i="5" s="1"/>
  <c r="D1468" i="5" a="1"/>
  <c r="D1468" i="5" s="1"/>
  <c r="D1467" i="5" a="1"/>
  <c r="D1467" i="5" s="1"/>
  <c r="D1466" i="5" a="1"/>
  <c r="D1466" i="5" s="1"/>
  <c r="D1465" i="5" a="1"/>
  <c r="D1465" i="5" s="1"/>
  <c r="D1464" i="5" a="1"/>
  <c r="D1464" i="5" s="1"/>
  <c r="D1463" i="5" a="1"/>
  <c r="D1463" i="5" s="1"/>
  <c r="D1462" i="5" a="1"/>
  <c r="D1462" i="5" s="1"/>
  <c r="D1461" i="5" a="1"/>
  <c r="D1461" i="5" s="1"/>
  <c r="D1460" i="5" a="1"/>
  <c r="D1460" i="5" s="1"/>
  <c r="D1459" i="5" a="1"/>
  <c r="D1459" i="5" s="1"/>
  <c r="D1458" i="5" a="1"/>
  <c r="D1458" i="5" s="1"/>
  <c r="D1457" i="5" a="1"/>
  <c r="D1457" i="5" s="1"/>
  <c r="D1456" i="5" a="1"/>
  <c r="D1456" i="5" s="1"/>
  <c r="D1455" i="5" a="1"/>
  <c r="D1455" i="5" s="1"/>
  <c r="D1454" i="5" a="1"/>
  <c r="D1454" i="5" s="1"/>
  <c r="D1453" i="5" a="1"/>
  <c r="D1453" i="5" s="1"/>
  <c r="D1452" i="5" a="1"/>
  <c r="D1452" i="5" s="1"/>
  <c r="D1451" i="5" a="1"/>
  <c r="D1451" i="5" s="1"/>
  <c r="D1450" i="5" a="1"/>
  <c r="D1450" i="5" s="1"/>
  <c r="D1449" i="5" a="1"/>
  <c r="D1449" i="5" s="1"/>
  <c r="D1448" i="5" a="1"/>
  <c r="D1448" i="5" s="1"/>
  <c r="D1447" i="5" a="1"/>
  <c r="D1447" i="5" s="1"/>
  <c r="D1446" i="5" a="1"/>
  <c r="D1446" i="5" s="1"/>
  <c r="D1445" i="5" a="1"/>
  <c r="D1445" i="5" s="1"/>
  <c r="D1444" i="5" a="1"/>
  <c r="D1444" i="5" s="1"/>
  <c r="D1443" i="5" a="1"/>
  <c r="D1443" i="5" s="1"/>
  <c r="D1442" i="5" a="1"/>
  <c r="D1442" i="5" s="1"/>
  <c r="D1441" i="5" a="1"/>
  <c r="D1441" i="5" s="1"/>
  <c r="D1440" i="5" a="1"/>
  <c r="D1440" i="5" s="1"/>
  <c r="D1439" i="5" a="1"/>
  <c r="D1439" i="5" s="1"/>
  <c r="D1438" i="5" a="1"/>
  <c r="D1438" i="5" s="1"/>
  <c r="D1437" i="5" a="1"/>
  <c r="D1437" i="5" s="1"/>
  <c r="D1436" i="5" a="1"/>
  <c r="D1436" i="5" s="1"/>
  <c r="D1435" i="5" a="1"/>
  <c r="D1435" i="5" s="1"/>
  <c r="D1434" i="5" a="1"/>
  <c r="D1434" i="5" s="1"/>
  <c r="D1433" i="5" a="1"/>
  <c r="D1433" i="5" s="1"/>
  <c r="D1432" i="5" a="1"/>
  <c r="D1432" i="5" s="1"/>
  <c r="D1431" i="5" a="1"/>
  <c r="D1431" i="5" s="1"/>
  <c r="D1430" i="5" a="1"/>
  <c r="D1430" i="5" s="1"/>
  <c r="D1429" i="5" a="1"/>
  <c r="D1429" i="5" s="1"/>
  <c r="D1428" i="5" a="1"/>
  <c r="D1428" i="5" s="1"/>
  <c r="D1427" i="5" a="1"/>
  <c r="D1427" i="5" s="1"/>
  <c r="D1426" i="5" a="1"/>
  <c r="D1426" i="5" s="1"/>
  <c r="D1425" i="5" a="1"/>
  <c r="D1425" i="5" s="1"/>
  <c r="D1424" i="5" a="1"/>
  <c r="D1424" i="5" s="1"/>
  <c r="D1423" i="5" a="1"/>
  <c r="D1423" i="5" s="1"/>
  <c r="D1422" i="5" a="1"/>
  <c r="D1422" i="5" s="1"/>
  <c r="D1421" i="5" a="1"/>
  <c r="D1421" i="5" s="1"/>
  <c r="D1420" i="5" a="1"/>
  <c r="D1420" i="5" s="1"/>
  <c r="D1419" i="5" a="1"/>
  <c r="D1419" i="5" s="1"/>
  <c r="D1418" i="5" a="1"/>
  <c r="D1418" i="5" s="1"/>
  <c r="D1417" i="5" a="1"/>
  <c r="D1417" i="5" s="1"/>
  <c r="D1416" i="5" a="1"/>
  <c r="D1416" i="5" s="1"/>
  <c r="D1415" i="5" a="1"/>
  <c r="D1415" i="5" s="1"/>
  <c r="D1414" i="5" a="1"/>
  <c r="D1414" i="5" s="1"/>
  <c r="D1413" i="5" a="1"/>
  <c r="D1413" i="5" s="1"/>
  <c r="D1412" i="5" a="1"/>
  <c r="D1412" i="5" s="1"/>
  <c r="D1411" i="5" a="1"/>
  <c r="D1411" i="5" s="1"/>
  <c r="D1410" i="5" a="1"/>
  <c r="D1410" i="5" s="1"/>
  <c r="D1409" i="5" a="1"/>
  <c r="D1409" i="5" s="1"/>
  <c r="D1408" i="5" a="1"/>
  <c r="D1408" i="5" s="1"/>
  <c r="D1407" i="5" a="1"/>
  <c r="D1407" i="5" s="1"/>
  <c r="D1406" i="5" a="1"/>
  <c r="D1406" i="5" s="1"/>
  <c r="D1405" i="5" a="1"/>
  <c r="D1405" i="5" s="1"/>
  <c r="D1404" i="5" a="1"/>
  <c r="D1404" i="5" s="1"/>
  <c r="D1403" i="5" a="1"/>
  <c r="D1403" i="5" s="1"/>
  <c r="D1402" i="5" a="1"/>
  <c r="D1402" i="5" s="1"/>
  <c r="D1401" i="5" a="1"/>
  <c r="D1401" i="5" s="1"/>
  <c r="D1400" i="5" a="1"/>
  <c r="D1400" i="5" s="1"/>
  <c r="D1399" i="5" a="1"/>
  <c r="D1399" i="5" s="1"/>
  <c r="D1398" i="5" a="1"/>
  <c r="D1398" i="5" s="1"/>
  <c r="D1397" i="5" a="1"/>
  <c r="D1397" i="5" s="1"/>
  <c r="D1396" i="5" a="1"/>
  <c r="D1396" i="5" s="1"/>
  <c r="D1395" i="5" a="1"/>
  <c r="D1395" i="5" s="1"/>
  <c r="D1394" i="5" a="1"/>
  <c r="D1394" i="5" s="1"/>
  <c r="D1393" i="5" a="1"/>
  <c r="D1393" i="5" s="1"/>
  <c r="D1392" i="5" a="1"/>
  <c r="D1392" i="5" s="1"/>
  <c r="D1391" i="5" a="1"/>
  <c r="D1391" i="5" s="1"/>
  <c r="D1390" i="5" a="1"/>
  <c r="D1390" i="5" s="1"/>
  <c r="D1389" i="5" a="1"/>
  <c r="D1389" i="5" s="1"/>
  <c r="D1388" i="5" a="1"/>
  <c r="D1388" i="5" s="1"/>
  <c r="D1387" i="5" a="1"/>
  <c r="D1387" i="5" s="1"/>
  <c r="D1386" i="5" a="1"/>
  <c r="D1386" i="5" s="1"/>
  <c r="D1385" i="5" a="1"/>
  <c r="D1385" i="5" s="1"/>
  <c r="D1384" i="5" a="1"/>
  <c r="D1384" i="5" s="1"/>
  <c r="D1383" i="5" a="1"/>
  <c r="D1383" i="5" s="1"/>
  <c r="D1382" i="5" a="1"/>
  <c r="D1382" i="5" s="1"/>
  <c r="D1381" i="5" a="1"/>
  <c r="D1381" i="5" s="1"/>
  <c r="D1380" i="5" a="1"/>
  <c r="D1380" i="5" s="1"/>
  <c r="D1379" i="5" a="1"/>
  <c r="D1379" i="5" s="1"/>
  <c r="D1378" i="5" a="1"/>
  <c r="D1378" i="5" s="1"/>
  <c r="D1377" i="5" a="1"/>
  <c r="D1377" i="5" s="1"/>
  <c r="D1376" i="5" a="1"/>
  <c r="D1376" i="5" s="1"/>
  <c r="D1375" i="5" a="1"/>
  <c r="D1375" i="5" s="1"/>
  <c r="D1374" i="5" a="1"/>
  <c r="D1374" i="5" s="1"/>
  <c r="D1373" i="5" a="1"/>
  <c r="D1373" i="5" s="1"/>
  <c r="D1372" i="5" a="1"/>
  <c r="D1372" i="5" s="1"/>
  <c r="D1371" i="5" a="1"/>
  <c r="D1371" i="5" s="1"/>
  <c r="D1370" i="5" a="1"/>
  <c r="D1370" i="5" s="1"/>
  <c r="D1369" i="5" a="1"/>
  <c r="D1369" i="5" s="1"/>
  <c r="D1368" i="5" a="1"/>
  <c r="D1368" i="5" s="1"/>
  <c r="D1367" i="5" a="1"/>
  <c r="D1367" i="5" s="1"/>
  <c r="D1366" i="5" a="1"/>
  <c r="D1366" i="5" s="1"/>
  <c r="D1365" i="5" a="1"/>
  <c r="D1365" i="5" s="1"/>
  <c r="D1364" i="5" a="1"/>
  <c r="D1364" i="5" s="1"/>
  <c r="D1363" i="5" a="1"/>
  <c r="D1363" i="5" s="1"/>
  <c r="D1362" i="5" a="1"/>
  <c r="D1362" i="5" s="1"/>
  <c r="D1361" i="5" a="1"/>
  <c r="D1361" i="5" s="1"/>
  <c r="D1360" i="5" a="1"/>
  <c r="D1360" i="5" s="1"/>
  <c r="D1359" i="5" a="1"/>
  <c r="D1359" i="5" s="1"/>
  <c r="D1358" i="5" a="1"/>
  <c r="D1358" i="5" s="1"/>
  <c r="D1357" i="5" a="1"/>
  <c r="D1357" i="5" s="1"/>
  <c r="D1356" i="5" a="1"/>
  <c r="D1356" i="5" s="1"/>
  <c r="D1355" i="5" a="1"/>
  <c r="D1355" i="5" s="1"/>
  <c r="D1354" i="5" a="1"/>
  <c r="D1354" i="5" s="1"/>
  <c r="D1353" i="5" a="1"/>
  <c r="D1353" i="5" s="1"/>
  <c r="D1352" i="5" a="1"/>
  <c r="D1352" i="5" s="1"/>
  <c r="D1351" i="5" a="1"/>
  <c r="D1351" i="5" s="1"/>
  <c r="D1350" i="5" a="1"/>
  <c r="D1350" i="5" s="1"/>
  <c r="D1349" i="5" a="1"/>
  <c r="D1349" i="5" s="1"/>
  <c r="D1348" i="5" a="1"/>
  <c r="D1348" i="5" s="1"/>
  <c r="D1347" i="5" a="1"/>
  <c r="D1347" i="5" s="1"/>
  <c r="D1346" i="5" a="1"/>
  <c r="D1346" i="5" s="1"/>
  <c r="D1345" i="5" a="1"/>
  <c r="D1345" i="5" s="1"/>
  <c r="D1344" i="5" a="1"/>
  <c r="D1344" i="5" s="1"/>
  <c r="D1343" i="5" a="1"/>
  <c r="D1343" i="5" s="1"/>
  <c r="D1342" i="5" a="1"/>
  <c r="D1342" i="5" s="1"/>
  <c r="D1341" i="5" a="1"/>
  <c r="D1341" i="5" s="1"/>
  <c r="D1340" i="5" a="1"/>
  <c r="D1340" i="5" s="1"/>
  <c r="D1339" i="5" a="1"/>
  <c r="D1339" i="5" s="1"/>
  <c r="D1338" i="5" a="1"/>
  <c r="D1338" i="5" s="1"/>
  <c r="D1337" i="5" a="1"/>
  <c r="D1337" i="5" s="1"/>
  <c r="D1336" i="5" a="1"/>
  <c r="D1336" i="5" s="1"/>
  <c r="D1335" i="5" a="1"/>
  <c r="D1335" i="5" s="1"/>
  <c r="D1334" i="5" a="1"/>
  <c r="D1334" i="5" s="1"/>
  <c r="D1333" i="5" a="1"/>
  <c r="D1333" i="5" s="1"/>
  <c r="D1332" i="5" a="1"/>
  <c r="D1332" i="5" s="1"/>
  <c r="D1331" i="5" a="1"/>
  <c r="D1331" i="5" s="1"/>
  <c r="D1330" i="5" a="1"/>
  <c r="D1330" i="5" s="1"/>
  <c r="D1329" i="5" a="1"/>
  <c r="D1329" i="5" s="1"/>
  <c r="D1328" i="5" a="1"/>
  <c r="D1328" i="5" s="1"/>
  <c r="D1327" i="5" a="1"/>
  <c r="D1327" i="5" s="1"/>
  <c r="D1326" i="5" a="1"/>
  <c r="D1326" i="5" s="1"/>
  <c r="D1325" i="5" a="1"/>
  <c r="D1325" i="5" s="1"/>
  <c r="D1324" i="5" a="1"/>
  <c r="D1324" i="5" s="1"/>
  <c r="D1323" i="5" a="1"/>
  <c r="D1323" i="5" s="1"/>
  <c r="D1322" i="5" a="1"/>
  <c r="D1322" i="5" s="1"/>
  <c r="D1321" i="5" a="1"/>
  <c r="D1321" i="5" s="1"/>
  <c r="D1320" i="5" a="1"/>
  <c r="D1320" i="5" s="1"/>
  <c r="D1319" i="5" a="1"/>
  <c r="D1319" i="5" s="1"/>
  <c r="D1318" i="5" a="1"/>
  <c r="D1318" i="5" s="1"/>
  <c r="D1317" i="5" a="1"/>
  <c r="D1317" i="5" s="1"/>
  <c r="D1316" i="5" a="1"/>
  <c r="D1316" i="5" s="1"/>
  <c r="D1315" i="5" a="1"/>
  <c r="D1315" i="5" s="1"/>
  <c r="D1314" i="5" a="1"/>
  <c r="D1314" i="5" s="1"/>
  <c r="D1313" i="5" a="1"/>
  <c r="D1313" i="5" s="1"/>
  <c r="D1312" i="5" a="1"/>
  <c r="D1312" i="5" s="1"/>
  <c r="D1311" i="5" a="1"/>
  <c r="D1311" i="5" s="1"/>
  <c r="D1310" i="5" a="1"/>
  <c r="D1310" i="5" s="1"/>
  <c r="D1309" i="5" a="1"/>
  <c r="D1309" i="5" s="1"/>
  <c r="D1308" i="5" a="1"/>
  <c r="D1308" i="5" s="1"/>
  <c r="D1307" i="5" a="1"/>
  <c r="D1307" i="5" s="1"/>
  <c r="D1306" i="5" a="1"/>
  <c r="D1306" i="5" s="1"/>
  <c r="D1305" i="5" a="1"/>
  <c r="D1305" i="5" s="1"/>
  <c r="D1304" i="5" a="1"/>
  <c r="D1304" i="5" s="1"/>
  <c r="D1303" i="5" a="1"/>
  <c r="D1303" i="5" s="1"/>
  <c r="D1302" i="5" a="1"/>
  <c r="D1302" i="5" s="1"/>
  <c r="D1301" i="5"/>
  <c r="D1301" i="5" a="1"/>
  <c r="D1300" i="5" a="1"/>
  <c r="D1300" i="5" s="1"/>
  <c r="D1299" i="5" a="1"/>
  <c r="D1299" i="5" s="1"/>
  <c r="D1298" i="5" a="1"/>
  <c r="D1298" i="5" s="1"/>
  <c r="D1297" i="5" a="1"/>
  <c r="D1297" i="5" s="1"/>
  <c r="D1296" i="5" a="1"/>
  <c r="D1296" i="5" s="1"/>
  <c r="D1295" i="5" a="1"/>
  <c r="D1295" i="5" s="1"/>
  <c r="D1294" i="5" a="1"/>
  <c r="D1294" i="5" s="1"/>
  <c r="D1293" i="5" a="1"/>
  <c r="D1293" i="5" s="1"/>
  <c r="D1292" i="5" a="1"/>
  <c r="D1292" i="5" s="1"/>
  <c r="D1291" i="5" a="1"/>
  <c r="D1291" i="5" s="1"/>
  <c r="D1290" i="5" a="1"/>
  <c r="D1290" i="5" s="1"/>
  <c r="D1289" i="5" a="1"/>
  <c r="D1289" i="5" s="1"/>
  <c r="D1288" i="5" a="1"/>
  <c r="D1288" i="5" s="1"/>
  <c r="D1287" i="5" a="1"/>
  <c r="D1287" i="5" s="1"/>
  <c r="D1286" i="5" a="1"/>
  <c r="D1286" i="5" s="1"/>
  <c r="D1285" i="5" a="1"/>
  <c r="D1285" i="5" s="1"/>
  <c r="D1284" i="5" a="1"/>
  <c r="D1284" i="5" s="1"/>
  <c r="D1283" i="5" a="1"/>
  <c r="D1283" i="5" s="1"/>
  <c r="D1282" i="5" a="1"/>
  <c r="D1282" i="5" s="1"/>
  <c r="D1281" i="5" a="1"/>
  <c r="D1281" i="5" s="1"/>
  <c r="D1280" i="5" a="1"/>
  <c r="D1280" i="5" s="1"/>
  <c r="D1279" i="5" a="1"/>
  <c r="D1279" i="5" s="1"/>
  <c r="D1278" i="5" a="1"/>
  <c r="D1278" i="5" s="1"/>
  <c r="D1277" i="5" a="1"/>
  <c r="D1277" i="5" s="1"/>
  <c r="D1276" i="5" a="1"/>
  <c r="D1276" i="5" s="1"/>
  <c r="D1275" i="5" a="1"/>
  <c r="D1275" i="5" s="1"/>
  <c r="D1274" i="5" a="1"/>
  <c r="D1274" i="5" s="1"/>
  <c r="D1273" i="5" a="1"/>
  <c r="D1273" i="5" s="1"/>
  <c r="D1272" i="5" a="1"/>
  <c r="D1272" i="5" s="1"/>
  <c r="D1271" i="5" a="1"/>
  <c r="D1271" i="5" s="1"/>
  <c r="D1270" i="5" a="1"/>
  <c r="D1270" i="5" s="1"/>
  <c r="D1269" i="5"/>
  <c r="D1269" i="5" a="1"/>
  <c r="D1268" i="5" a="1"/>
  <c r="D1268" i="5" s="1"/>
  <c r="D1267" i="5" a="1"/>
  <c r="D1267" i="5" s="1"/>
  <c r="D1266" i="5" a="1"/>
  <c r="D1266" i="5" s="1"/>
  <c r="D1265" i="5" a="1"/>
  <c r="D1265" i="5" s="1"/>
  <c r="D1264" i="5" a="1"/>
  <c r="D1264" i="5" s="1"/>
  <c r="D1263" i="5" a="1"/>
  <c r="D1263" i="5" s="1"/>
  <c r="D1262" i="5" a="1"/>
  <c r="D1262" i="5" s="1"/>
  <c r="D1261" i="5" a="1"/>
  <c r="D1261" i="5" s="1"/>
  <c r="D1260" i="5" a="1"/>
  <c r="D1260" i="5" s="1"/>
  <c r="D1259" i="5" a="1"/>
  <c r="D1259" i="5" s="1"/>
  <c r="D1258" i="5" a="1"/>
  <c r="D1258" i="5" s="1"/>
  <c r="D1257" i="5" a="1"/>
  <c r="D1257" i="5" s="1"/>
  <c r="D1256" i="5" a="1"/>
  <c r="D1256" i="5" s="1"/>
  <c r="D1255" i="5" a="1"/>
  <c r="D1255" i="5" s="1"/>
  <c r="D1254" i="5" a="1"/>
  <c r="D1254" i="5" s="1"/>
  <c r="D1253" i="5" a="1"/>
  <c r="D1253" i="5" s="1"/>
  <c r="D1252" i="5" a="1"/>
  <c r="D1252" i="5" s="1"/>
  <c r="D1251" i="5" a="1"/>
  <c r="D1251" i="5" s="1"/>
  <c r="D1250" i="5" a="1"/>
  <c r="D1250" i="5" s="1"/>
  <c r="D1249" i="5" a="1"/>
  <c r="D1249" i="5" s="1"/>
  <c r="D1248" i="5" a="1"/>
  <c r="D1248" i="5" s="1"/>
  <c r="D1247" i="5" a="1"/>
  <c r="D1247" i="5" s="1"/>
  <c r="D1246" i="5" a="1"/>
  <c r="D1246" i="5" s="1"/>
  <c r="D1245" i="5" a="1"/>
  <c r="D1245" i="5" s="1"/>
  <c r="D1244" i="5" a="1"/>
  <c r="D1244" i="5" s="1"/>
  <c r="D1243" i="5" a="1"/>
  <c r="D1243" i="5" s="1"/>
  <c r="D1242" i="5" a="1"/>
  <c r="D1242" i="5" s="1"/>
  <c r="D1241" i="5" a="1"/>
  <c r="D1241" i="5" s="1"/>
  <c r="D1240" i="5" a="1"/>
  <c r="D1240" i="5" s="1"/>
  <c r="D1239" i="5" a="1"/>
  <c r="D1239" i="5" s="1"/>
  <c r="D1238" i="5" a="1"/>
  <c r="D1238" i="5" s="1"/>
  <c r="D1237" i="5"/>
  <c r="D1237" i="5" a="1"/>
  <c r="D1236" i="5" a="1"/>
  <c r="D1236" i="5" s="1"/>
  <c r="D1235" i="5" a="1"/>
  <c r="D1235" i="5" s="1"/>
  <c r="D1234" i="5" a="1"/>
  <c r="D1234" i="5" s="1"/>
  <c r="D1233" i="5" a="1"/>
  <c r="D1233" i="5" s="1"/>
  <c r="D1232" i="5" a="1"/>
  <c r="D1232" i="5" s="1"/>
  <c r="D1231" i="5" a="1"/>
  <c r="D1231" i="5" s="1"/>
  <c r="D1230" i="5" a="1"/>
  <c r="D1230" i="5" s="1"/>
  <c r="D1229" i="5" a="1"/>
  <c r="D1229" i="5" s="1"/>
  <c r="D1228" i="5" a="1"/>
  <c r="D1228" i="5" s="1"/>
  <c r="D1227" i="5" a="1"/>
  <c r="D1227" i="5" s="1"/>
  <c r="D1226" i="5" a="1"/>
  <c r="D1226" i="5" s="1"/>
  <c r="D1225" i="5" a="1"/>
  <c r="D1225" i="5" s="1"/>
  <c r="D1224" i="5" a="1"/>
  <c r="D1224" i="5" s="1"/>
  <c r="D1223" i="5" a="1"/>
  <c r="D1223" i="5" s="1"/>
  <c r="D1222" i="5" a="1"/>
  <c r="D1222" i="5" s="1"/>
  <c r="D1221" i="5" a="1"/>
  <c r="D1221" i="5" s="1"/>
  <c r="D1220" i="5" a="1"/>
  <c r="D1220" i="5" s="1"/>
  <c r="D1219" i="5" a="1"/>
  <c r="D1219" i="5" s="1"/>
  <c r="D1218" i="5" a="1"/>
  <c r="D1218" i="5" s="1"/>
  <c r="D1217" i="5" a="1"/>
  <c r="D1217" i="5" s="1"/>
  <c r="D1216" i="5" a="1"/>
  <c r="D1216" i="5" s="1"/>
  <c r="D1215" i="5" a="1"/>
  <c r="D1215" i="5" s="1"/>
  <c r="D1214" i="5" a="1"/>
  <c r="D1214" i="5" s="1"/>
  <c r="D1213" i="5" a="1"/>
  <c r="D1213" i="5" s="1"/>
  <c r="D1212" i="5" a="1"/>
  <c r="D1212" i="5" s="1"/>
  <c r="D1211" i="5" a="1"/>
  <c r="D1211" i="5" s="1"/>
  <c r="D1210" i="5" a="1"/>
  <c r="D1210" i="5" s="1"/>
  <c r="D1209" i="5" a="1"/>
  <c r="D1209" i="5" s="1"/>
  <c r="D1208" i="5" a="1"/>
  <c r="D1208" i="5" s="1"/>
  <c r="D1207" i="5" a="1"/>
  <c r="D1207" i="5" s="1"/>
  <c r="D1206" i="5" a="1"/>
  <c r="D1206" i="5" s="1"/>
  <c r="D1205" i="5"/>
  <c r="D1205" i="5" a="1"/>
  <c r="D1204" i="5" a="1"/>
  <c r="D1204" i="5" s="1"/>
  <c r="D1203" i="5" a="1"/>
  <c r="D1203" i="5" s="1"/>
  <c r="D1202" i="5" a="1"/>
  <c r="D1202" i="5" s="1"/>
  <c r="D1201" i="5" a="1"/>
  <c r="D1201" i="5" s="1"/>
  <c r="D1200" i="5" a="1"/>
  <c r="D1200" i="5" s="1"/>
  <c r="D1199" i="5" a="1"/>
  <c r="D1199" i="5" s="1"/>
  <c r="D1198" i="5" a="1"/>
  <c r="D1198" i="5" s="1"/>
  <c r="D1197" i="5" a="1"/>
  <c r="D1197" i="5" s="1"/>
  <c r="D1196" i="5" a="1"/>
  <c r="D1196" i="5" s="1"/>
  <c r="D1195" i="5" a="1"/>
  <c r="D1195" i="5" s="1"/>
  <c r="D1194" i="5" a="1"/>
  <c r="D1194" i="5" s="1"/>
  <c r="D1193" i="5" a="1"/>
  <c r="D1193" i="5" s="1"/>
  <c r="D1192" i="5" a="1"/>
  <c r="D1192" i="5" s="1"/>
  <c r="D1191" i="5" a="1"/>
  <c r="D1191" i="5" s="1"/>
  <c r="D1190" i="5" a="1"/>
  <c r="D1190" i="5" s="1"/>
  <c r="D1189" i="5" a="1"/>
  <c r="D1189" i="5" s="1"/>
  <c r="D1188" i="5" a="1"/>
  <c r="D1188" i="5" s="1"/>
  <c r="D1187" i="5" a="1"/>
  <c r="D1187" i="5" s="1"/>
  <c r="D1186" i="5" a="1"/>
  <c r="D1186" i="5" s="1"/>
  <c r="D1185" i="5" a="1"/>
  <c r="D1185" i="5" s="1"/>
  <c r="D1184" i="5" a="1"/>
  <c r="D1184" i="5" s="1"/>
  <c r="D1183" i="5" a="1"/>
  <c r="D1183" i="5" s="1"/>
  <c r="D1182" i="5" a="1"/>
  <c r="D1182" i="5" s="1"/>
  <c r="D1181" i="5" a="1"/>
  <c r="D1181" i="5" s="1"/>
  <c r="D1180" i="5" a="1"/>
  <c r="D1180" i="5" s="1"/>
  <c r="D1179" i="5" a="1"/>
  <c r="D1179" i="5" s="1"/>
  <c r="D1178" i="5" a="1"/>
  <c r="D1178" i="5" s="1"/>
  <c r="D1177" i="5" a="1"/>
  <c r="D1177" i="5" s="1"/>
  <c r="D1176" i="5" a="1"/>
  <c r="D1176" i="5" s="1"/>
  <c r="D1175" i="5" a="1"/>
  <c r="D1175" i="5" s="1"/>
  <c r="D1174" i="5" a="1"/>
  <c r="D1174" i="5" s="1"/>
  <c r="D1173" i="5"/>
  <c r="D1173" i="5" a="1"/>
  <c r="D1172" i="5" a="1"/>
  <c r="D1172" i="5" s="1"/>
  <c r="D1171" i="5" a="1"/>
  <c r="D1171" i="5" s="1"/>
  <c r="D1170" i="5" a="1"/>
  <c r="D1170" i="5" s="1"/>
  <c r="D1169" i="5" a="1"/>
  <c r="D1169" i="5" s="1"/>
  <c r="D1168" i="5" a="1"/>
  <c r="D1168" i="5" s="1"/>
  <c r="D1167" i="5" a="1"/>
  <c r="D1167" i="5" s="1"/>
  <c r="D1166" i="5" a="1"/>
  <c r="D1166" i="5" s="1"/>
  <c r="D1165" i="5" a="1"/>
  <c r="D1165" i="5" s="1"/>
  <c r="D1164" i="5" a="1"/>
  <c r="D1164" i="5" s="1"/>
  <c r="D1163" i="5" a="1"/>
  <c r="D1163" i="5" s="1"/>
  <c r="D1162" i="5" a="1"/>
  <c r="D1162" i="5" s="1"/>
  <c r="D1161" i="5" a="1"/>
  <c r="D1161" i="5" s="1"/>
  <c r="D1160" i="5" a="1"/>
  <c r="D1160" i="5" s="1"/>
  <c r="D1159" i="5" a="1"/>
  <c r="D1159" i="5" s="1"/>
  <c r="D1158" i="5" a="1"/>
  <c r="D1158" i="5" s="1"/>
  <c r="D1157" i="5" a="1"/>
  <c r="D1157" i="5" s="1"/>
  <c r="D1156" i="5" a="1"/>
  <c r="D1156" i="5" s="1"/>
  <c r="D1155" i="5" a="1"/>
  <c r="D1155" i="5" s="1"/>
  <c r="D1154" i="5" a="1"/>
  <c r="D1154" i="5" s="1"/>
  <c r="D1153" i="5" a="1"/>
  <c r="D1153" i="5" s="1"/>
  <c r="D1152" i="5" a="1"/>
  <c r="D1152" i="5" s="1"/>
  <c r="D1151" i="5" a="1"/>
  <c r="D1151" i="5" s="1"/>
  <c r="D1150" i="5" a="1"/>
  <c r="D1150" i="5" s="1"/>
  <c r="D1149" i="5" a="1"/>
  <c r="D1149" i="5" s="1"/>
  <c r="D1148" i="5" a="1"/>
  <c r="D1148" i="5" s="1"/>
  <c r="D1147" i="5" a="1"/>
  <c r="D1147" i="5" s="1"/>
  <c r="D1146" i="5" a="1"/>
  <c r="D1146" i="5" s="1"/>
  <c r="D1145" i="5" a="1"/>
  <c r="D1145" i="5" s="1"/>
  <c r="D1144" i="5" a="1"/>
  <c r="D1144" i="5" s="1"/>
  <c r="D1143" i="5" a="1"/>
  <c r="D1143" i="5" s="1"/>
  <c r="D1142" i="5" a="1"/>
  <c r="D1142" i="5" s="1"/>
  <c r="D1141" i="5"/>
  <c r="D1141" i="5" a="1"/>
  <c r="D1140" i="5" a="1"/>
  <c r="D1140" i="5" s="1"/>
  <c r="D1139" i="5" a="1"/>
  <c r="D1139" i="5" s="1"/>
  <c r="D1138" i="5" a="1"/>
  <c r="D1138" i="5" s="1"/>
  <c r="D1137" i="5" a="1"/>
  <c r="D1137" i="5" s="1"/>
  <c r="D1136" i="5" a="1"/>
  <c r="D1136" i="5" s="1"/>
  <c r="D1135" i="5" a="1"/>
  <c r="D1135" i="5" s="1"/>
  <c r="D1134" i="5" a="1"/>
  <c r="D1134" i="5" s="1"/>
  <c r="D1133" i="5" a="1"/>
  <c r="D1133" i="5" s="1"/>
  <c r="D1132" i="5" a="1"/>
  <c r="D1132" i="5" s="1"/>
  <c r="D1131" i="5" a="1"/>
  <c r="D1131" i="5" s="1"/>
  <c r="D1130" i="5" a="1"/>
  <c r="D1130" i="5" s="1"/>
  <c r="D1129" i="5" a="1"/>
  <c r="D1129" i="5" s="1"/>
  <c r="D1128" i="5" a="1"/>
  <c r="D1128" i="5" s="1"/>
  <c r="D1127" i="5" a="1"/>
  <c r="D1127" i="5" s="1"/>
  <c r="D1126" i="5" a="1"/>
  <c r="D1126" i="5" s="1"/>
  <c r="D1125" i="5" a="1"/>
  <c r="D1125" i="5" s="1"/>
  <c r="D1124" i="5" a="1"/>
  <c r="D1124" i="5" s="1"/>
  <c r="D1123" i="5" a="1"/>
  <c r="D1123" i="5" s="1"/>
  <c r="D1122" i="5" a="1"/>
  <c r="D1122" i="5" s="1"/>
  <c r="D1121" i="5" a="1"/>
  <c r="D1121" i="5" s="1"/>
  <c r="D1120" i="5" a="1"/>
  <c r="D1120" i="5" s="1"/>
  <c r="D1119" i="5" a="1"/>
  <c r="D1119" i="5" s="1"/>
  <c r="D1118" i="5" a="1"/>
  <c r="D1118" i="5" s="1"/>
  <c r="D1117" i="5" a="1"/>
  <c r="D1117" i="5" s="1"/>
  <c r="D1116" i="5" a="1"/>
  <c r="D1116" i="5" s="1"/>
  <c r="D1115" i="5" a="1"/>
  <c r="D1115" i="5" s="1"/>
  <c r="D1114" i="5" a="1"/>
  <c r="D1114" i="5" s="1"/>
  <c r="D1113" i="5" a="1"/>
  <c r="D1113" i="5" s="1"/>
  <c r="D1112" i="5" a="1"/>
  <c r="D1112" i="5" s="1"/>
  <c r="D1111" i="5" a="1"/>
  <c r="D1111" i="5" s="1"/>
  <c r="D1110" i="5" a="1"/>
  <c r="D1110" i="5" s="1"/>
  <c r="D1109" i="5"/>
  <c r="D1109" i="5" a="1"/>
  <c r="D1108" i="5" a="1"/>
  <c r="D1108" i="5" s="1"/>
  <c r="D1107" i="5" a="1"/>
  <c r="D1107" i="5" s="1"/>
  <c r="D1106" i="5" a="1"/>
  <c r="D1106" i="5" s="1"/>
  <c r="D1105" i="5" a="1"/>
  <c r="D1105" i="5" s="1"/>
  <c r="D1104" i="5" a="1"/>
  <c r="D1104" i="5" s="1"/>
  <c r="D1103" i="5" a="1"/>
  <c r="D1103" i="5" s="1"/>
  <c r="D1102" i="5" a="1"/>
  <c r="D1102" i="5" s="1"/>
  <c r="D1101" i="5" a="1"/>
  <c r="D1101" i="5" s="1"/>
  <c r="D1100" i="5" a="1"/>
  <c r="D1100" i="5" s="1"/>
  <c r="D1099" i="5" a="1"/>
  <c r="D1099" i="5" s="1"/>
  <c r="D1098" i="5" a="1"/>
  <c r="D1098" i="5" s="1"/>
  <c r="D1097" i="5" a="1"/>
  <c r="D1097" i="5" s="1"/>
  <c r="D1096" i="5" a="1"/>
  <c r="D1096" i="5" s="1"/>
  <c r="D1095" i="5" a="1"/>
  <c r="D1095" i="5" s="1"/>
  <c r="D1094" i="5" a="1"/>
  <c r="D1094" i="5" s="1"/>
  <c r="D1093" i="5" a="1"/>
  <c r="D1093" i="5" s="1"/>
  <c r="D1092" i="5" a="1"/>
  <c r="D1092" i="5" s="1"/>
  <c r="D1091" i="5" a="1"/>
  <c r="D1091" i="5" s="1"/>
  <c r="D1090" i="5" a="1"/>
  <c r="D1090" i="5" s="1"/>
  <c r="D1089" i="5" a="1"/>
  <c r="D1089" i="5" s="1"/>
  <c r="D1088" i="5" a="1"/>
  <c r="D1088" i="5" s="1"/>
  <c r="D1087" i="5" a="1"/>
  <c r="D1087" i="5" s="1"/>
  <c r="D1086" i="5" a="1"/>
  <c r="D1086" i="5" s="1"/>
  <c r="D1085" i="5" a="1"/>
  <c r="D1085" i="5" s="1"/>
  <c r="D1084" i="5" a="1"/>
  <c r="D1084" i="5" s="1"/>
  <c r="D1083" i="5" a="1"/>
  <c r="D1083" i="5" s="1"/>
  <c r="D1082" i="5" a="1"/>
  <c r="D1082" i="5" s="1"/>
  <c r="D1081" i="5" a="1"/>
  <c r="D1081" i="5" s="1"/>
  <c r="D1080" i="5" a="1"/>
  <c r="D1080" i="5" s="1"/>
  <c r="D1079" i="5" a="1"/>
  <c r="D1079" i="5" s="1"/>
  <c r="D1078" i="5" a="1"/>
  <c r="D1078" i="5" s="1"/>
  <c r="D1077" i="5"/>
  <c r="D1077" i="5" a="1"/>
  <c r="D1076" i="5" a="1"/>
  <c r="D1076" i="5" s="1"/>
  <c r="D1075" i="5" a="1"/>
  <c r="D1075" i="5" s="1"/>
  <c r="D1074" i="5" a="1"/>
  <c r="D1074" i="5" s="1"/>
  <c r="D1073" i="5" a="1"/>
  <c r="D1073" i="5" s="1"/>
  <c r="D1072" i="5" a="1"/>
  <c r="D1072" i="5" s="1"/>
  <c r="D1071" i="5" a="1"/>
  <c r="D1071" i="5" s="1"/>
  <c r="D1070" i="5" a="1"/>
  <c r="D1070" i="5" s="1"/>
  <c r="D1069" i="5" a="1"/>
  <c r="D1069" i="5" s="1"/>
  <c r="D1068" i="5" a="1"/>
  <c r="D1068" i="5" s="1"/>
  <c r="D1067" i="5" a="1"/>
  <c r="D1067" i="5" s="1"/>
  <c r="D1066" i="5" a="1"/>
  <c r="D1066" i="5" s="1"/>
  <c r="D1065" i="5" a="1"/>
  <c r="D1065" i="5" s="1"/>
  <c r="D1064" i="5" a="1"/>
  <c r="D1064" i="5" s="1"/>
  <c r="D1063" i="5" a="1"/>
  <c r="D1063" i="5" s="1"/>
  <c r="D1062" i="5" a="1"/>
  <c r="D1062" i="5" s="1"/>
  <c r="D1061" i="5" a="1"/>
  <c r="D1061" i="5" s="1"/>
  <c r="D1060" i="5" a="1"/>
  <c r="D1060" i="5" s="1"/>
  <c r="D1059" i="5" a="1"/>
  <c r="D1059" i="5" s="1"/>
  <c r="D1058" i="5" a="1"/>
  <c r="D1058" i="5" s="1"/>
  <c r="D1057" i="5" a="1"/>
  <c r="D1057" i="5" s="1"/>
  <c r="D1056" i="5" a="1"/>
  <c r="D1056" i="5" s="1"/>
  <c r="D1055" i="5" a="1"/>
  <c r="D1055" i="5" s="1"/>
  <c r="D1054" i="5" a="1"/>
  <c r="D1054" i="5" s="1"/>
  <c r="D1053" i="5" a="1"/>
  <c r="D1053" i="5" s="1"/>
  <c r="D1052" i="5" a="1"/>
  <c r="D1052" i="5" s="1"/>
  <c r="D1051" i="5" a="1"/>
  <c r="D1051" i="5" s="1"/>
  <c r="D1050" i="5" a="1"/>
  <c r="D1050" i="5" s="1"/>
  <c r="D1049" i="5" a="1"/>
  <c r="D1049" i="5" s="1"/>
  <c r="D1048" i="5" a="1"/>
  <c r="D1048" i="5" s="1"/>
  <c r="D1047" i="5" a="1"/>
  <c r="D1047" i="5" s="1"/>
  <c r="D1046" i="5" a="1"/>
  <c r="D1046" i="5" s="1"/>
  <c r="D1045" i="5"/>
  <c r="D1045" i="5" a="1"/>
  <c r="D1044" i="5" a="1"/>
  <c r="D1044" i="5" s="1"/>
  <c r="D1043" i="5" a="1"/>
  <c r="D1043" i="5" s="1"/>
  <c r="D1042" i="5" a="1"/>
  <c r="D1042" i="5" s="1"/>
  <c r="D1041" i="5" a="1"/>
  <c r="D1041" i="5" s="1"/>
  <c r="D1040" i="5" a="1"/>
  <c r="D1040" i="5" s="1"/>
  <c r="D1039" i="5" a="1"/>
  <c r="D1039" i="5" s="1"/>
  <c r="D1038" i="5" a="1"/>
  <c r="D1038" i="5" s="1"/>
  <c r="D1037" i="5" a="1"/>
  <c r="D1037" i="5" s="1"/>
  <c r="D1036" i="5" a="1"/>
  <c r="D1036" i="5" s="1"/>
  <c r="D1035" i="5" a="1"/>
  <c r="D1035" i="5" s="1"/>
  <c r="D1034" i="5" a="1"/>
  <c r="D1034" i="5" s="1"/>
  <c r="D1033" i="5" a="1"/>
  <c r="D1033" i="5" s="1"/>
  <c r="D1032" i="5" a="1"/>
  <c r="D1032" i="5" s="1"/>
  <c r="D1031" i="5" a="1"/>
  <c r="D1031" i="5" s="1"/>
  <c r="D1030" i="5" a="1"/>
  <c r="D1030" i="5" s="1"/>
  <c r="D1029" i="5" a="1"/>
  <c r="D1029" i="5" s="1"/>
  <c r="D1028" i="5" a="1"/>
  <c r="D1028" i="5" s="1"/>
  <c r="D1027" i="5" a="1"/>
  <c r="D1027" i="5" s="1"/>
  <c r="D1026" i="5" a="1"/>
  <c r="D1026" i="5" s="1"/>
  <c r="D1025" i="5" a="1"/>
  <c r="D1025" i="5" s="1"/>
  <c r="D1024" i="5" a="1"/>
  <c r="D1024" i="5" s="1"/>
  <c r="D1023" i="5" a="1"/>
  <c r="D1023" i="5" s="1"/>
  <c r="D1022" i="5" a="1"/>
  <c r="D1022" i="5" s="1"/>
  <c r="D1021" i="5" a="1"/>
  <c r="D1021" i="5" s="1"/>
  <c r="D1020" i="5" a="1"/>
  <c r="D1020" i="5" s="1"/>
  <c r="D1019" i="5" a="1"/>
  <c r="D1019" i="5" s="1"/>
  <c r="D1018" i="5" a="1"/>
  <c r="D1018" i="5" s="1"/>
  <c r="D1017" i="5" a="1"/>
  <c r="D1017" i="5" s="1"/>
  <c r="D1016" i="5" a="1"/>
  <c r="D1016" i="5" s="1"/>
  <c r="D1015" i="5" a="1"/>
  <c r="D1015" i="5" s="1"/>
  <c r="D1014" i="5" a="1"/>
  <c r="D1014" i="5" s="1"/>
  <c r="D1013" i="5" a="1"/>
  <c r="D1013" i="5" s="1"/>
  <c r="D1012" i="5" a="1"/>
  <c r="D1012" i="5" s="1"/>
  <c r="D1011" i="5" a="1"/>
  <c r="D1011" i="5" s="1"/>
  <c r="D1010" i="5" a="1"/>
  <c r="D1010" i="5" s="1"/>
  <c r="D1009" i="5" a="1"/>
  <c r="D1009" i="5" s="1"/>
  <c r="D1008" i="5" a="1"/>
  <c r="D1008" i="5" s="1"/>
  <c r="D1007" i="5" a="1"/>
  <c r="D1007" i="5" s="1"/>
  <c r="D1006" i="5" a="1"/>
  <c r="D1006" i="5" s="1"/>
  <c r="D1005" i="5" a="1"/>
  <c r="D1005" i="5" s="1"/>
  <c r="D1004" i="5" a="1"/>
  <c r="D1004" i="5" s="1"/>
  <c r="D1003" i="5" a="1"/>
  <c r="D1003" i="5" s="1"/>
  <c r="D1002" i="5" a="1"/>
  <c r="D1002" i="5" s="1"/>
  <c r="D1001" i="5" a="1"/>
  <c r="D1001" i="5" s="1"/>
  <c r="D1000" i="5" a="1"/>
  <c r="D1000" i="5" s="1"/>
  <c r="D999" i="5" a="1"/>
  <c r="D999" i="5" s="1"/>
  <c r="D998" i="5" a="1"/>
  <c r="D998" i="5" s="1"/>
  <c r="D997" i="5" a="1"/>
  <c r="D997" i="5" s="1"/>
  <c r="D996" i="5" a="1"/>
  <c r="D996" i="5" s="1"/>
  <c r="D995" i="5" a="1"/>
  <c r="D995" i="5" s="1"/>
  <c r="D994" i="5" a="1"/>
  <c r="D994" i="5" s="1"/>
  <c r="D993" i="5" a="1"/>
  <c r="D993" i="5" s="1"/>
  <c r="D992" i="5" a="1"/>
  <c r="D992" i="5" s="1"/>
  <c r="D991" i="5" a="1"/>
  <c r="D991" i="5" s="1"/>
  <c r="D990" i="5" a="1"/>
  <c r="D990" i="5" s="1"/>
  <c r="D989" i="5" a="1"/>
  <c r="D989" i="5" s="1"/>
  <c r="D988" i="5" a="1"/>
  <c r="D988" i="5" s="1"/>
  <c r="D987" i="5" a="1"/>
  <c r="D987" i="5" s="1"/>
  <c r="D986" i="5" a="1"/>
  <c r="D986" i="5" s="1"/>
  <c r="D985" i="5" a="1"/>
  <c r="D985" i="5" s="1"/>
  <c r="D984" i="5" a="1"/>
  <c r="D984" i="5" s="1"/>
  <c r="D983" i="5" a="1"/>
  <c r="D983" i="5" s="1"/>
  <c r="D982" i="5" a="1"/>
  <c r="D982" i="5" s="1"/>
  <c r="D981" i="5" a="1"/>
  <c r="D981" i="5" s="1"/>
  <c r="D980" i="5" a="1"/>
  <c r="D980" i="5" s="1"/>
  <c r="D979" i="5" a="1"/>
  <c r="D979" i="5" s="1"/>
  <c r="D978" i="5" a="1"/>
  <c r="D978" i="5" s="1"/>
  <c r="D977" i="5" a="1"/>
  <c r="D977" i="5" s="1"/>
  <c r="D976" i="5" a="1"/>
  <c r="D976" i="5" s="1"/>
  <c r="D975" i="5" a="1"/>
  <c r="D975" i="5" s="1"/>
  <c r="D974" i="5" a="1"/>
  <c r="D974" i="5" s="1"/>
  <c r="D973" i="5" a="1"/>
  <c r="D973" i="5" s="1"/>
  <c r="D972" i="5" a="1"/>
  <c r="D972" i="5" s="1"/>
  <c r="D971" i="5" a="1"/>
  <c r="D971" i="5" s="1"/>
  <c r="D970" i="5" a="1"/>
  <c r="D970" i="5" s="1"/>
  <c r="D969" i="5" a="1"/>
  <c r="D969" i="5" s="1"/>
  <c r="D968" i="5" a="1"/>
  <c r="D968" i="5" s="1"/>
  <c r="D967" i="5" a="1"/>
  <c r="D967" i="5" s="1"/>
  <c r="D966" i="5" a="1"/>
  <c r="D966" i="5" s="1"/>
  <c r="D965" i="5" a="1"/>
  <c r="D965" i="5" s="1"/>
  <c r="D964" i="5" a="1"/>
  <c r="D964" i="5" s="1"/>
  <c r="D963" i="5" a="1"/>
  <c r="D963" i="5" s="1"/>
  <c r="D962" i="5" a="1"/>
  <c r="D962" i="5" s="1"/>
  <c r="D961" i="5" a="1"/>
  <c r="D961" i="5" s="1"/>
  <c r="D960" i="5" a="1"/>
  <c r="D960" i="5" s="1"/>
  <c r="D959" i="5" a="1"/>
  <c r="D959" i="5" s="1"/>
  <c r="D958" i="5" a="1"/>
  <c r="D958" i="5" s="1"/>
  <c r="D957" i="5" a="1"/>
  <c r="D957" i="5" s="1"/>
  <c r="D956" i="5" a="1"/>
  <c r="D956" i="5" s="1"/>
  <c r="D955" i="5" a="1"/>
  <c r="D955" i="5" s="1"/>
  <c r="D954" i="5" a="1"/>
  <c r="D954" i="5" s="1"/>
  <c r="D953" i="5" a="1"/>
  <c r="D953" i="5" s="1"/>
  <c r="D952" i="5" a="1"/>
  <c r="D952" i="5" s="1"/>
  <c r="D951" i="5" a="1"/>
  <c r="D951" i="5" s="1"/>
  <c r="D950" i="5" a="1"/>
  <c r="D950" i="5" s="1"/>
  <c r="D949" i="5" a="1"/>
  <c r="D949" i="5" s="1"/>
  <c r="D948" i="5" a="1"/>
  <c r="D948" i="5" s="1"/>
  <c r="D947" i="5" a="1"/>
  <c r="D947" i="5" s="1"/>
  <c r="D946" i="5" a="1"/>
  <c r="D946" i="5" s="1"/>
  <c r="D945" i="5" a="1"/>
  <c r="D945" i="5" s="1"/>
  <c r="D944" i="5" a="1"/>
  <c r="D944" i="5" s="1"/>
  <c r="D943" i="5" a="1"/>
  <c r="D943" i="5" s="1"/>
  <c r="D942" i="5" a="1"/>
  <c r="D942" i="5" s="1"/>
  <c r="D941" i="5" a="1"/>
  <c r="D941" i="5" s="1"/>
  <c r="D940" i="5" a="1"/>
  <c r="D940" i="5" s="1"/>
  <c r="D939" i="5" a="1"/>
  <c r="D939" i="5" s="1"/>
  <c r="D938" i="5" a="1"/>
  <c r="D938" i="5" s="1"/>
  <c r="D937" i="5" a="1"/>
  <c r="D937" i="5" s="1"/>
  <c r="D936" i="5" a="1"/>
  <c r="D936" i="5" s="1"/>
  <c r="D935" i="5" a="1"/>
  <c r="D935" i="5" s="1"/>
  <c r="D934" i="5" a="1"/>
  <c r="D934" i="5" s="1"/>
  <c r="D933" i="5" a="1"/>
  <c r="D933" i="5" s="1"/>
  <c r="D932" i="5" a="1"/>
  <c r="D932" i="5" s="1"/>
  <c r="D931" i="5" a="1"/>
  <c r="D931" i="5" s="1"/>
  <c r="D930" i="5" a="1"/>
  <c r="D930" i="5" s="1"/>
  <c r="D929" i="5" a="1"/>
  <c r="D929" i="5" s="1"/>
  <c r="D928" i="5" a="1"/>
  <c r="D928" i="5" s="1"/>
  <c r="D927" i="5" a="1"/>
  <c r="D927" i="5" s="1"/>
  <c r="D926" i="5" a="1"/>
  <c r="D926" i="5" s="1"/>
  <c r="D925" i="5" a="1"/>
  <c r="D925" i="5" s="1"/>
  <c r="D924" i="5" a="1"/>
  <c r="D924" i="5" s="1"/>
  <c r="D923" i="5" a="1"/>
  <c r="D923" i="5" s="1"/>
  <c r="D922" i="5" a="1"/>
  <c r="D922" i="5" s="1"/>
  <c r="D921" i="5" a="1"/>
  <c r="D921" i="5" s="1"/>
  <c r="D920" i="5" a="1"/>
  <c r="D920" i="5" s="1"/>
  <c r="D919" i="5" a="1"/>
  <c r="D919" i="5" s="1"/>
  <c r="D918" i="5" a="1"/>
  <c r="D918" i="5" s="1"/>
  <c r="D917" i="5" a="1"/>
  <c r="D917" i="5" s="1"/>
  <c r="D916" i="5" a="1"/>
  <c r="D916" i="5" s="1"/>
  <c r="D915" i="5" a="1"/>
  <c r="D915" i="5" s="1"/>
  <c r="D914" i="5" a="1"/>
  <c r="D914" i="5" s="1"/>
  <c r="D913" i="5" a="1"/>
  <c r="D913" i="5" s="1"/>
  <c r="D912" i="5" a="1"/>
  <c r="D912" i="5" s="1"/>
  <c r="D911" i="5" a="1"/>
  <c r="D911" i="5" s="1"/>
  <c r="D910" i="5" a="1"/>
  <c r="D910" i="5" s="1"/>
  <c r="D909" i="5" a="1"/>
  <c r="D909" i="5" s="1"/>
  <c r="D908" i="5" a="1"/>
  <c r="D908" i="5" s="1"/>
  <c r="D907" i="5" a="1"/>
  <c r="D907" i="5" s="1"/>
  <c r="D906" i="5" a="1"/>
  <c r="D906" i="5" s="1"/>
  <c r="D905" i="5" a="1"/>
  <c r="D905" i="5" s="1"/>
  <c r="D904" i="5"/>
  <c r="D904" i="5" a="1"/>
  <c r="D903" i="5" a="1"/>
  <c r="D903" i="5" s="1"/>
  <c r="D902" i="5" a="1"/>
  <c r="D902" i="5" s="1"/>
  <c r="D901" i="5" a="1"/>
  <c r="D901" i="5" s="1"/>
  <c r="D900" i="5" a="1"/>
  <c r="D900" i="5" s="1"/>
  <c r="D899" i="5" a="1"/>
  <c r="D899" i="5" s="1"/>
  <c r="D898" i="5" a="1"/>
  <c r="D898" i="5" s="1"/>
  <c r="D897" i="5" a="1"/>
  <c r="D897" i="5" s="1"/>
  <c r="D896" i="5" a="1"/>
  <c r="D896" i="5" s="1"/>
  <c r="D895" i="5" a="1"/>
  <c r="D895" i="5" s="1"/>
  <c r="D894" i="5" a="1"/>
  <c r="D894" i="5" s="1"/>
  <c r="D893" i="5" a="1"/>
  <c r="D893" i="5" s="1"/>
  <c r="D892" i="5" a="1"/>
  <c r="D892" i="5" s="1"/>
  <c r="D891" i="5" a="1"/>
  <c r="D891" i="5" s="1"/>
  <c r="D890" i="5" a="1"/>
  <c r="D890" i="5" s="1"/>
  <c r="D889" i="5" a="1"/>
  <c r="D889" i="5" s="1"/>
  <c r="D888" i="5" a="1"/>
  <c r="D888" i="5" s="1"/>
  <c r="D887" i="5" a="1"/>
  <c r="D887" i="5" s="1"/>
  <c r="D886" i="5" a="1"/>
  <c r="D886" i="5" s="1"/>
  <c r="D885" i="5" a="1"/>
  <c r="D885" i="5" s="1"/>
  <c r="D884" i="5" a="1"/>
  <c r="D884" i="5" s="1"/>
  <c r="D883" i="5" a="1"/>
  <c r="D883" i="5" s="1"/>
  <c r="D882" i="5" a="1"/>
  <c r="D882" i="5" s="1"/>
  <c r="D881" i="5" a="1"/>
  <c r="D881" i="5" s="1"/>
  <c r="D880" i="5"/>
  <c r="D880" i="5" a="1"/>
  <c r="D879" i="5" a="1"/>
  <c r="D879" i="5" s="1"/>
  <c r="D878" i="5" a="1"/>
  <c r="D878" i="5" s="1"/>
  <c r="D877" i="5" a="1"/>
  <c r="D877" i="5" s="1"/>
  <c r="D876" i="5" a="1"/>
  <c r="D876" i="5" s="1"/>
  <c r="D875" i="5" a="1"/>
  <c r="D875" i="5" s="1"/>
  <c r="D874" i="5" a="1"/>
  <c r="D874" i="5" s="1"/>
  <c r="D873" i="5" a="1"/>
  <c r="D873" i="5" s="1"/>
  <c r="D872" i="5" a="1"/>
  <c r="D872" i="5" s="1"/>
  <c r="D871" i="5" a="1"/>
  <c r="D871" i="5" s="1"/>
  <c r="D870" i="5"/>
  <c r="D870" i="5" a="1"/>
  <c r="D869" i="5" a="1"/>
  <c r="D869" i="5" s="1"/>
  <c r="D868" i="5" a="1"/>
  <c r="D868" i="5" s="1"/>
  <c r="D867" i="5" a="1"/>
  <c r="D867" i="5" s="1"/>
  <c r="D866" i="5" a="1"/>
  <c r="D866" i="5" s="1"/>
  <c r="D865" i="5" a="1"/>
  <c r="D865" i="5" s="1"/>
  <c r="D864" i="5" a="1"/>
  <c r="D864" i="5" s="1"/>
  <c r="D863" i="5" a="1"/>
  <c r="D863" i="5" s="1"/>
  <c r="D862" i="5" a="1"/>
  <c r="D862" i="5" s="1"/>
  <c r="D861" i="5" a="1"/>
  <c r="D861" i="5" s="1"/>
  <c r="D860" i="5" a="1"/>
  <c r="D860" i="5" s="1"/>
  <c r="D859" i="5" a="1"/>
  <c r="D859" i="5" s="1"/>
  <c r="D858" i="5" a="1"/>
  <c r="D858" i="5" s="1"/>
  <c r="D857" i="5" a="1"/>
  <c r="D857" i="5" s="1"/>
  <c r="D856" i="5"/>
  <c r="D856" i="5" a="1"/>
  <c r="D855" i="5" a="1"/>
  <c r="D855" i="5" s="1"/>
  <c r="D854" i="5" a="1"/>
  <c r="D854" i="5" s="1"/>
  <c r="D853" i="5" a="1"/>
  <c r="D853" i="5" s="1"/>
  <c r="D852" i="5" a="1"/>
  <c r="D852" i="5" s="1"/>
  <c r="D851" i="5" a="1"/>
  <c r="D851" i="5" s="1"/>
  <c r="D850" i="5" a="1"/>
  <c r="D850" i="5" s="1"/>
  <c r="D849" i="5" a="1"/>
  <c r="D849" i="5" s="1"/>
  <c r="D848" i="5" a="1"/>
  <c r="D848" i="5" s="1"/>
  <c r="D847" i="5" a="1"/>
  <c r="D847" i="5" s="1"/>
  <c r="D846" i="5"/>
  <c r="D846" i="5" a="1"/>
  <c r="D845" i="5" a="1"/>
  <c r="D845" i="5" s="1"/>
  <c r="D844" i="5" a="1"/>
  <c r="D844" i="5" s="1"/>
  <c r="D843" i="5" a="1"/>
  <c r="D843" i="5" s="1"/>
  <c r="D842" i="5" a="1"/>
  <c r="D842" i="5" s="1"/>
  <c r="D841" i="5" a="1"/>
  <c r="D841" i="5" s="1"/>
  <c r="D840" i="5" a="1"/>
  <c r="D840" i="5" s="1"/>
  <c r="D839" i="5" a="1"/>
  <c r="D839" i="5" s="1"/>
  <c r="D838" i="5" a="1"/>
  <c r="D838" i="5" s="1"/>
  <c r="D837" i="5" a="1"/>
  <c r="D837" i="5" s="1"/>
  <c r="D836" i="5" a="1"/>
  <c r="D836" i="5" s="1"/>
  <c r="D835" i="5" a="1"/>
  <c r="D835" i="5" s="1"/>
  <c r="D834" i="5" a="1"/>
  <c r="D834" i="5" s="1"/>
  <c r="D833" i="5" a="1"/>
  <c r="D833" i="5" s="1"/>
  <c r="D832" i="5" a="1"/>
  <c r="D832" i="5" s="1"/>
  <c r="D831" i="5" a="1"/>
  <c r="D831" i="5" s="1"/>
  <c r="D830" i="5" a="1"/>
  <c r="D830" i="5" s="1"/>
  <c r="D829" i="5" a="1"/>
  <c r="D829" i="5" s="1"/>
  <c r="D828" i="5" a="1"/>
  <c r="D828" i="5" s="1"/>
  <c r="D827" i="5" a="1"/>
  <c r="D827" i="5" s="1"/>
  <c r="D826" i="5" a="1"/>
  <c r="D826" i="5" s="1"/>
  <c r="D825" i="5" a="1"/>
  <c r="D825" i="5" s="1"/>
  <c r="D824" i="5" a="1"/>
  <c r="D824" i="5" s="1"/>
  <c r="D823" i="5" a="1"/>
  <c r="D823" i="5" s="1"/>
  <c r="D822" i="5" a="1"/>
  <c r="D822" i="5" s="1"/>
  <c r="D821" i="5" a="1"/>
  <c r="D821" i="5" s="1"/>
  <c r="D820" i="5" a="1"/>
  <c r="D820" i="5" s="1"/>
  <c r="D819" i="5" a="1"/>
  <c r="D819" i="5" s="1"/>
  <c r="D818" i="5" a="1"/>
  <c r="D818" i="5" s="1"/>
  <c r="D817" i="5" a="1"/>
  <c r="D817" i="5" s="1"/>
  <c r="D816" i="5" a="1"/>
  <c r="D816" i="5" s="1"/>
  <c r="D815" i="5" a="1"/>
  <c r="D815" i="5" s="1"/>
  <c r="D814" i="5" a="1"/>
  <c r="D814" i="5" s="1"/>
  <c r="D813" i="5" a="1"/>
  <c r="D813" i="5" s="1"/>
  <c r="D812" i="5" a="1"/>
  <c r="D812" i="5" s="1"/>
  <c r="D811" i="5" a="1"/>
  <c r="D811" i="5" s="1"/>
  <c r="D810" i="5" a="1"/>
  <c r="D810" i="5" s="1"/>
  <c r="D809" i="5" a="1"/>
  <c r="D809" i="5" s="1"/>
  <c r="D808" i="5" a="1"/>
  <c r="D808" i="5" s="1"/>
  <c r="D807" i="5" a="1"/>
  <c r="D807" i="5" s="1"/>
  <c r="D806" i="5" a="1"/>
  <c r="D806" i="5" s="1"/>
  <c r="D805" i="5" a="1"/>
  <c r="D805" i="5" s="1"/>
  <c r="D804" i="5" a="1"/>
  <c r="D804" i="5" s="1"/>
  <c r="D803" i="5" a="1"/>
  <c r="D803" i="5" s="1"/>
  <c r="D802" i="5" a="1"/>
  <c r="D802" i="5" s="1"/>
  <c r="D801" i="5" a="1"/>
  <c r="D801" i="5" s="1"/>
  <c r="D800" i="5" a="1"/>
  <c r="D800" i="5" s="1"/>
  <c r="D799" i="5" a="1"/>
  <c r="D799" i="5" s="1"/>
  <c r="D798" i="5" a="1"/>
  <c r="D798" i="5" s="1"/>
  <c r="D797" i="5" a="1"/>
  <c r="D797" i="5" s="1"/>
  <c r="D796" i="5" a="1"/>
  <c r="D796" i="5" s="1"/>
  <c r="D795" i="5" a="1"/>
  <c r="D795" i="5" s="1"/>
  <c r="D794" i="5" a="1"/>
  <c r="D794" i="5" s="1"/>
  <c r="D793" i="5" a="1"/>
  <c r="D793" i="5" s="1"/>
  <c r="D792" i="5" a="1"/>
  <c r="D792" i="5" s="1"/>
  <c r="D791" i="5" a="1"/>
  <c r="D791" i="5" s="1"/>
  <c r="D790" i="5" a="1"/>
  <c r="D790" i="5" s="1"/>
  <c r="D789" i="5" a="1"/>
  <c r="D789" i="5" s="1"/>
  <c r="D788" i="5" a="1"/>
  <c r="D788" i="5" s="1"/>
  <c r="D787" i="5" a="1"/>
  <c r="D787" i="5" s="1"/>
  <c r="D786" i="5" a="1"/>
  <c r="D786" i="5" s="1"/>
  <c r="D785" i="5" a="1"/>
  <c r="D785" i="5" s="1"/>
  <c r="D784" i="5" a="1"/>
  <c r="D784" i="5" s="1"/>
  <c r="D783" i="5" a="1"/>
  <c r="D783" i="5" s="1"/>
  <c r="D782" i="5" a="1"/>
  <c r="D782" i="5" s="1"/>
  <c r="D781" i="5" a="1"/>
  <c r="D781" i="5" s="1"/>
  <c r="D780" i="5" a="1"/>
  <c r="D780" i="5" s="1"/>
  <c r="D779" i="5" a="1"/>
  <c r="D779" i="5" s="1"/>
  <c r="D778" i="5" a="1"/>
  <c r="D778" i="5" s="1"/>
  <c r="D777" i="5" a="1"/>
  <c r="D777" i="5" s="1"/>
  <c r="D776" i="5"/>
  <c r="D776" i="5" a="1"/>
  <c r="D775" i="5" a="1"/>
  <c r="D775" i="5" s="1"/>
  <c r="D774" i="5" a="1"/>
  <c r="D774" i="5" s="1"/>
  <c r="D773" i="5" a="1"/>
  <c r="D773" i="5" s="1"/>
  <c r="D772" i="5" a="1"/>
  <c r="D772" i="5" s="1"/>
  <c r="D771" i="5" a="1"/>
  <c r="D771" i="5" s="1"/>
  <c r="D770" i="5" a="1"/>
  <c r="D770" i="5" s="1"/>
  <c r="D769" i="5" a="1"/>
  <c r="D769" i="5" s="1"/>
  <c r="D768" i="5" a="1"/>
  <c r="D768" i="5" s="1"/>
  <c r="D767" i="5" a="1"/>
  <c r="D767" i="5" s="1"/>
  <c r="D766" i="5" a="1"/>
  <c r="D766" i="5" s="1"/>
  <c r="D765" i="5" a="1"/>
  <c r="D765" i="5" s="1"/>
  <c r="D764" i="5" a="1"/>
  <c r="D764" i="5" s="1"/>
  <c r="D763" i="5" a="1"/>
  <c r="D763" i="5" s="1"/>
  <c r="D762" i="5" a="1"/>
  <c r="D762" i="5" s="1"/>
  <c r="D761" i="5" a="1"/>
  <c r="D761" i="5" s="1"/>
  <c r="D760" i="5" a="1"/>
  <c r="D760" i="5" s="1"/>
  <c r="D759" i="5" a="1"/>
  <c r="D759" i="5" s="1"/>
  <c r="D758" i="5" a="1"/>
  <c r="D758" i="5" s="1"/>
  <c r="D757" i="5" a="1"/>
  <c r="D757" i="5" s="1"/>
  <c r="D756" i="5" a="1"/>
  <c r="D756" i="5" s="1"/>
  <c r="D755" i="5" a="1"/>
  <c r="D755" i="5" s="1"/>
  <c r="D754" i="5" a="1"/>
  <c r="D754" i="5" s="1"/>
  <c r="D753" i="5" a="1"/>
  <c r="D753" i="5" s="1"/>
  <c r="D752" i="5"/>
  <c r="D752" i="5" a="1"/>
  <c r="D751" i="5" a="1"/>
  <c r="D751" i="5" s="1"/>
  <c r="D750" i="5" a="1"/>
  <c r="D750" i="5" s="1"/>
  <c r="D749" i="5" a="1"/>
  <c r="D749" i="5" s="1"/>
  <c r="D748" i="5" a="1"/>
  <c r="D748" i="5" s="1"/>
  <c r="D747" i="5" a="1"/>
  <c r="D747" i="5" s="1"/>
  <c r="D746" i="5" a="1"/>
  <c r="D746" i="5" s="1"/>
  <c r="D745" i="5" a="1"/>
  <c r="D745" i="5" s="1"/>
  <c r="D744" i="5" a="1"/>
  <c r="D744" i="5" s="1"/>
  <c r="D743" i="5" a="1"/>
  <c r="D743" i="5" s="1"/>
  <c r="D742" i="5"/>
  <c r="D742" i="5" a="1"/>
  <c r="D741" i="5" a="1"/>
  <c r="D741" i="5" s="1"/>
  <c r="D740" i="5" a="1"/>
  <c r="D740" i="5" s="1"/>
  <c r="D739" i="5" a="1"/>
  <c r="D739" i="5" s="1"/>
  <c r="D738" i="5" a="1"/>
  <c r="D738" i="5" s="1"/>
  <c r="D737" i="5" a="1"/>
  <c r="D737" i="5" s="1"/>
  <c r="D736" i="5" a="1"/>
  <c r="D736" i="5" s="1"/>
  <c r="D735" i="5" a="1"/>
  <c r="D735" i="5" s="1"/>
  <c r="D734" i="5" a="1"/>
  <c r="D734" i="5" s="1"/>
  <c r="D733" i="5" a="1"/>
  <c r="D733" i="5" s="1"/>
  <c r="D732" i="5"/>
  <c r="D732" i="5" a="1"/>
  <c r="D731" i="5" a="1"/>
  <c r="D731" i="5" s="1"/>
  <c r="D730" i="5" a="1"/>
  <c r="D730" i="5" s="1"/>
  <c r="D729" i="5" a="1"/>
  <c r="D729" i="5" s="1"/>
  <c r="D728" i="5" a="1"/>
  <c r="D728" i="5" s="1"/>
  <c r="D727" i="5" a="1"/>
  <c r="D727" i="5" s="1"/>
  <c r="D726" i="5" a="1"/>
  <c r="D726" i="5" s="1"/>
  <c r="D725" i="5" a="1"/>
  <c r="D725" i="5" s="1"/>
  <c r="D724" i="5" a="1"/>
  <c r="D724" i="5" s="1"/>
  <c r="D723" i="5" a="1"/>
  <c r="D723" i="5" s="1"/>
  <c r="D722" i="5" a="1"/>
  <c r="D722" i="5" s="1"/>
  <c r="D721" i="5" a="1"/>
  <c r="D721" i="5" s="1"/>
  <c r="D720" i="5" a="1"/>
  <c r="D720" i="5" s="1"/>
  <c r="D719" i="5" a="1"/>
  <c r="D719" i="5" s="1"/>
  <c r="D718" i="5" a="1"/>
  <c r="D718" i="5" s="1"/>
  <c r="D717" i="5" a="1"/>
  <c r="D717" i="5" s="1"/>
  <c r="D716" i="5" a="1"/>
  <c r="D716" i="5" s="1"/>
  <c r="D715" i="5" a="1"/>
  <c r="D715" i="5" s="1"/>
  <c r="D714" i="5" a="1"/>
  <c r="D714" i="5" s="1"/>
  <c r="D713" i="5" a="1"/>
  <c r="D713" i="5" s="1"/>
  <c r="D712" i="5" a="1"/>
  <c r="D712" i="5" s="1"/>
  <c r="D711" i="5" a="1"/>
  <c r="D711" i="5" s="1"/>
  <c r="D710" i="5" a="1"/>
  <c r="D710" i="5" s="1"/>
  <c r="D709" i="5" a="1"/>
  <c r="D709" i="5" s="1"/>
  <c r="D708" i="5" a="1"/>
  <c r="D708" i="5" s="1"/>
  <c r="D707" i="5" a="1"/>
  <c r="D707" i="5" s="1"/>
  <c r="D706" i="5" a="1"/>
  <c r="D706" i="5" s="1"/>
  <c r="D705" i="5" a="1"/>
  <c r="D705" i="5" s="1"/>
  <c r="D704" i="5" a="1"/>
  <c r="D704" i="5" s="1"/>
  <c r="D703" i="5" a="1"/>
  <c r="D703" i="5" s="1"/>
  <c r="D702" i="5" a="1"/>
  <c r="D702" i="5" s="1"/>
  <c r="D701" i="5" a="1"/>
  <c r="D701" i="5" s="1"/>
  <c r="D700" i="5" a="1"/>
  <c r="D700" i="5" s="1"/>
  <c r="D699" i="5" a="1"/>
  <c r="D699" i="5" s="1"/>
  <c r="D698" i="5" a="1"/>
  <c r="D698" i="5" s="1"/>
  <c r="D697" i="5" a="1"/>
  <c r="D697" i="5" s="1"/>
  <c r="D696" i="5" a="1"/>
  <c r="D696" i="5" s="1"/>
  <c r="D695" i="5" a="1"/>
  <c r="D695" i="5" s="1"/>
  <c r="D694" i="5" a="1"/>
  <c r="D694" i="5" s="1"/>
  <c r="D693" i="5" a="1"/>
  <c r="D693" i="5" s="1"/>
  <c r="D692" i="5" a="1"/>
  <c r="D692" i="5" s="1"/>
  <c r="D691" i="5" a="1"/>
  <c r="D691" i="5" s="1"/>
  <c r="D690" i="5" a="1"/>
  <c r="D690" i="5" s="1"/>
  <c r="D689" i="5" a="1"/>
  <c r="D689" i="5" s="1"/>
  <c r="D688" i="5"/>
  <c r="D688" i="5" a="1"/>
  <c r="D687" i="5" a="1"/>
  <c r="D687" i="5" s="1"/>
  <c r="D686" i="5" a="1"/>
  <c r="D686" i="5" s="1"/>
  <c r="D685" i="5" a="1"/>
  <c r="D685" i="5" s="1"/>
  <c r="D684" i="5" a="1"/>
  <c r="D684" i="5" s="1"/>
  <c r="D683" i="5" a="1"/>
  <c r="D683" i="5" s="1"/>
  <c r="D682" i="5" a="1"/>
  <c r="D682" i="5" s="1"/>
  <c r="D681" i="5" a="1"/>
  <c r="D681" i="5" s="1"/>
  <c r="D680" i="5" a="1"/>
  <c r="D680" i="5" s="1"/>
  <c r="D679" i="5" a="1"/>
  <c r="D679" i="5" s="1"/>
  <c r="D678" i="5"/>
  <c r="D678" i="5" a="1"/>
  <c r="D677" i="5" a="1"/>
  <c r="D677" i="5" s="1"/>
  <c r="D676" i="5" a="1"/>
  <c r="D676" i="5" s="1"/>
  <c r="D675" i="5" a="1"/>
  <c r="D675" i="5" s="1"/>
  <c r="D674" i="5" a="1"/>
  <c r="D674" i="5" s="1"/>
  <c r="D673" i="5" a="1"/>
  <c r="D673" i="5" s="1"/>
  <c r="D672" i="5" a="1"/>
  <c r="D672" i="5" s="1"/>
  <c r="D671" i="5" a="1"/>
  <c r="D671" i="5" s="1"/>
  <c r="D670" i="5" a="1"/>
  <c r="D670" i="5" s="1"/>
  <c r="D669" i="5" a="1"/>
  <c r="D669" i="5" s="1"/>
  <c r="D668" i="5"/>
  <c r="D668" i="5" a="1"/>
  <c r="D667" i="5" a="1"/>
  <c r="D667" i="5" s="1"/>
  <c r="D666" i="5" a="1"/>
  <c r="D666" i="5" s="1"/>
  <c r="D665" i="5" a="1"/>
  <c r="D665" i="5" s="1"/>
  <c r="D664" i="5" a="1"/>
  <c r="D664" i="5" s="1"/>
  <c r="D663" i="5" a="1"/>
  <c r="D663" i="5" s="1"/>
  <c r="D662" i="5" a="1"/>
  <c r="D662" i="5" s="1"/>
  <c r="D661" i="5" a="1"/>
  <c r="D661" i="5" s="1"/>
  <c r="D660" i="5" a="1"/>
  <c r="D660" i="5" s="1"/>
  <c r="D659" i="5" a="1"/>
  <c r="D659" i="5" s="1"/>
  <c r="D658" i="5" a="1"/>
  <c r="D658" i="5" s="1"/>
  <c r="D657" i="5" a="1"/>
  <c r="D657" i="5" s="1"/>
  <c r="D656" i="5" a="1"/>
  <c r="D656" i="5" s="1"/>
  <c r="D655" i="5" a="1"/>
  <c r="D655" i="5" s="1"/>
  <c r="D654" i="5"/>
  <c r="D654" i="5" a="1"/>
  <c r="D653" i="5" a="1"/>
  <c r="D653" i="5" s="1"/>
  <c r="D652" i="5" a="1"/>
  <c r="D652" i="5" s="1"/>
  <c r="D651" i="5" a="1"/>
  <c r="D651" i="5" s="1"/>
  <c r="D650" i="5" a="1"/>
  <c r="D650" i="5" s="1"/>
  <c r="D649" i="5" a="1"/>
  <c r="D649" i="5" s="1"/>
  <c r="D648" i="5" a="1"/>
  <c r="D648" i="5" s="1"/>
  <c r="D647" i="5" a="1"/>
  <c r="D647" i="5" s="1"/>
  <c r="D646" i="5" a="1"/>
  <c r="D646" i="5" s="1"/>
  <c r="D645" i="5" a="1"/>
  <c r="D645" i="5" s="1"/>
  <c r="D644" i="5" a="1"/>
  <c r="D644" i="5" s="1"/>
  <c r="D643" i="5" a="1"/>
  <c r="D643" i="5" s="1"/>
  <c r="D642" i="5" a="1"/>
  <c r="D642" i="5" s="1"/>
  <c r="D641" i="5" a="1"/>
  <c r="D641" i="5" s="1"/>
  <c r="D640" i="5"/>
  <c r="D640" i="5" a="1"/>
  <c r="D639" i="5" a="1"/>
  <c r="D639" i="5" s="1"/>
  <c r="D638" i="5" a="1"/>
  <c r="D638" i="5" s="1"/>
  <c r="D637" i="5" a="1"/>
  <c r="D637" i="5" s="1"/>
  <c r="D636" i="5" a="1"/>
  <c r="D636" i="5" s="1"/>
  <c r="D635" i="5" a="1"/>
  <c r="D635" i="5" s="1"/>
  <c r="D634" i="5" a="1"/>
  <c r="D634" i="5" s="1"/>
  <c r="D633" i="5" a="1"/>
  <c r="D633" i="5" s="1"/>
  <c r="D632" i="5" a="1"/>
  <c r="D632" i="5" s="1"/>
  <c r="D631" i="5" a="1"/>
  <c r="D631" i="5" s="1"/>
  <c r="D630" i="5"/>
  <c r="D630" i="5" a="1"/>
  <c r="D629" i="5" a="1"/>
  <c r="D629" i="5" s="1"/>
  <c r="D628" i="5" a="1"/>
  <c r="D628" i="5" s="1"/>
  <c r="D627" i="5" a="1"/>
  <c r="D627" i="5" s="1"/>
  <c r="D626" i="5" a="1"/>
  <c r="D626" i="5" s="1"/>
  <c r="D625" i="5" a="1"/>
  <c r="D625" i="5" s="1"/>
  <c r="D624" i="5" a="1"/>
  <c r="D624" i="5" s="1"/>
  <c r="D623" i="5" a="1"/>
  <c r="D623" i="5" s="1"/>
  <c r="D622" i="5" a="1"/>
  <c r="D622" i="5" s="1"/>
  <c r="D621" i="5" a="1"/>
  <c r="D621" i="5" s="1"/>
  <c r="D620" i="5" a="1"/>
  <c r="D620" i="5" s="1"/>
  <c r="D619" i="5" a="1"/>
  <c r="D619" i="5" s="1"/>
  <c r="D618" i="5" a="1"/>
  <c r="D618" i="5" s="1"/>
  <c r="D617" i="5" a="1"/>
  <c r="D617" i="5" s="1"/>
  <c r="D616" i="5"/>
  <c r="D616" i="5" a="1"/>
  <c r="D615" i="5" a="1"/>
  <c r="D615" i="5" s="1"/>
  <c r="D614" i="5" a="1"/>
  <c r="D614" i="5" s="1"/>
  <c r="D613" i="5" a="1"/>
  <c r="D613" i="5" s="1"/>
  <c r="D612" i="5" a="1"/>
  <c r="D612" i="5" s="1"/>
  <c r="D611" i="5" a="1"/>
  <c r="D611" i="5" s="1"/>
  <c r="D610" i="5" a="1"/>
  <c r="D610" i="5" s="1"/>
  <c r="D609" i="5" a="1"/>
  <c r="D609" i="5" s="1"/>
  <c r="D608" i="5" a="1"/>
  <c r="D608" i="5" s="1"/>
  <c r="D607" i="5" a="1"/>
  <c r="D607" i="5" s="1"/>
  <c r="D606" i="5"/>
  <c r="D606" i="5" a="1"/>
  <c r="D605" i="5" a="1"/>
  <c r="D605" i="5" s="1"/>
  <c r="D604" i="5" a="1"/>
  <c r="D604" i="5" s="1"/>
  <c r="D603" i="5" a="1"/>
  <c r="D603" i="5" s="1"/>
  <c r="D602" i="5" a="1"/>
  <c r="D602" i="5" s="1"/>
  <c r="D601" i="5" a="1"/>
  <c r="D601" i="5" s="1"/>
  <c r="D600" i="5" a="1"/>
  <c r="D600" i="5" s="1"/>
  <c r="D599" i="5" a="1"/>
  <c r="D599" i="5" s="1"/>
  <c r="D598" i="5"/>
  <c r="D598" i="5" a="1"/>
  <c r="D597" i="5" a="1"/>
  <c r="D597" i="5" s="1"/>
  <c r="D596" i="5" a="1"/>
  <c r="D596" i="5" s="1"/>
  <c r="D595" i="5" a="1"/>
  <c r="D595" i="5" s="1"/>
  <c r="D594" i="5" a="1"/>
  <c r="D594" i="5" s="1"/>
  <c r="D593" i="5" a="1"/>
  <c r="D593" i="5" s="1"/>
  <c r="D592" i="5" a="1"/>
  <c r="D592" i="5" s="1"/>
  <c r="D591" i="5" a="1"/>
  <c r="D591" i="5" s="1"/>
  <c r="D590" i="5" a="1"/>
  <c r="D590" i="5" s="1"/>
  <c r="D589" i="5" a="1"/>
  <c r="D589" i="5" s="1"/>
  <c r="D588" i="5" a="1"/>
  <c r="D588" i="5" s="1"/>
  <c r="D587" i="5" a="1"/>
  <c r="D587" i="5" s="1"/>
  <c r="D586" i="5" a="1"/>
  <c r="D586" i="5" s="1"/>
  <c r="D585" i="5" a="1"/>
  <c r="D585" i="5" s="1"/>
  <c r="D584" i="5" a="1"/>
  <c r="D584" i="5" s="1"/>
  <c r="D583" i="5" a="1"/>
  <c r="D583" i="5" s="1"/>
  <c r="D582" i="5" a="1"/>
  <c r="D582" i="5" s="1"/>
  <c r="D581" i="5" a="1"/>
  <c r="D581" i="5" s="1"/>
  <c r="D580" i="5" a="1"/>
  <c r="D580" i="5" s="1"/>
  <c r="D579" i="5" a="1"/>
  <c r="D579" i="5" s="1"/>
  <c r="D578" i="5" a="1"/>
  <c r="D578" i="5" s="1"/>
  <c r="D577" i="5" a="1"/>
  <c r="D577" i="5" s="1"/>
  <c r="D576" i="5" a="1"/>
  <c r="D576" i="5" s="1"/>
  <c r="D575" i="5" a="1"/>
  <c r="D575" i="5" s="1"/>
  <c r="D574" i="5" a="1"/>
  <c r="D574" i="5" s="1"/>
  <c r="D573" i="5" a="1"/>
  <c r="D573" i="5" s="1"/>
  <c r="D572" i="5" a="1"/>
  <c r="D572" i="5" s="1"/>
  <c r="D571" i="5" a="1"/>
  <c r="D571" i="5" s="1"/>
  <c r="D570" i="5" a="1"/>
  <c r="D570" i="5" s="1"/>
  <c r="D569" i="5" a="1"/>
  <c r="D569" i="5" s="1"/>
  <c r="D568" i="5" a="1"/>
  <c r="D568" i="5" s="1"/>
  <c r="D567" i="5" a="1"/>
  <c r="D567" i="5" s="1"/>
  <c r="D566" i="5" a="1"/>
  <c r="D566" i="5" s="1"/>
  <c r="D565" i="5" a="1"/>
  <c r="D565" i="5" s="1"/>
  <c r="D564" i="5" a="1"/>
  <c r="D564" i="5" s="1"/>
  <c r="D563" i="5" a="1"/>
  <c r="D563" i="5" s="1"/>
  <c r="D562" i="5" a="1"/>
  <c r="D562" i="5" s="1"/>
  <c r="D561" i="5" a="1"/>
  <c r="D561" i="5" s="1"/>
  <c r="D560" i="5"/>
  <c r="D560" i="5" a="1"/>
  <c r="D559" i="5" a="1"/>
  <c r="D559" i="5" s="1"/>
  <c r="D558" i="5" a="1"/>
  <c r="D558" i="5" s="1"/>
  <c r="D557" i="5" a="1"/>
  <c r="D557" i="5" s="1"/>
  <c r="D556" i="5" a="1"/>
  <c r="D556" i="5" s="1"/>
  <c r="D555" i="5" a="1"/>
  <c r="D555" i="5" s="1"/>
  <c r="D554" i="5" a="1"/>
  <c r="D554" i="5" s="1"/>
  <c r="D553" i="5" a="1"/>
  <c r="D553" i="5" s="1"/>
  <c r="D552" i="5" a="1"/>
  <c r="D552" i="5" s="1"/>
  <c r="D551" i="5" a="1"/>
  <c r="D551" i="5" s="1"/>
  <c r="D550" i="5"/>
  <c r="D550" i="5" a="1"/>
  <c r="D549" i="5" a="1"/>
  <c r="D549" i="5" s="1"/>
  <c r="D548" i="5" a="1"/>
  <c r="D548" i="5" s="1"/>
  <c r="D547" i="5" a="1"/>
  <c r="D547" i="5" s="1"/>
  <c r="D546" i="5" a="1"/>
  <c r="D546" i="5" s="1"/>
  <c r="D545" i="5" a="1"/>
  <c r="D545" i="5" s="1"/>
  <c r="D544" i="5"/>
  <c r="D544" i="5" a="1"/>
  <c r="D543" i="5" a="1"/>
  <c r="D543" i="5" s="1"/>
  <c r="D542" i="5" a="1"/>
  <c r="D542" i="5" s="1"/>
  <c r="D541" i="5" a="1"/>
  <c r="D541" i="5" s="1"/>
  <c r="D540" i="5" a="1"/>
  <c r="D540" i="5" s="1"/>
  <c r="D539" i="5" a="1"/>
  <c r="D539" i="5" s="1"/>
  <c r="D538" i="5" a="1"/>
  <c r="D538" i="5" s="1"/>
  <c r="D537" i="5" a="1"/>
  <c r="D537" i="5" s="1"/>
  <c r="D536" i="5"/>
  <c r="D536" i="5" a="1"/>
  <c r="D535" i="5" a="1"/>
  <c r="D535" i="5" s="1"/>
  <c r="D534" i="5" a="1"/>
  <c r="D534" i="5" s="1"/>
  <c r="D533" i="5" a="1"/>
  <c r="D533" i="5" s="1"/>
  <c r="D532" i="5" a="1"/>
  <c r="D532" i="5" s="1"/>
  <c r="D531" i="5" a="1"/>
  <c r="D531" i="5" s="1"/>
  <c r="D530" i="5" a="1"/>
  <c r="D530" i="5" s="1"/>
  <c r="D529" i="5" a="1"/>
  <c r="D529" i="5" s="1"/>
  <c r="D528" i="5" a="1"/>
  <c r="D528" i="5" s="1"/>
  <c r="D527" i="5" a="1"/>
  <c r="D527" i="5" s="1"/>
  <c r="D526" i="5" a="1"/>
  <c r="D526" i="5" s="1"/>
  <c r="D525" i="5" a="1"/>
  <c r="D525" i="5" s="1"/>
  <c r="D524" i="5" a="1"/>
  <c r="D524" i="5" s="1"/>
  <c r="D523" i="5" a="1"/>
  <c r="D523" i="5" s="1"/>
  <c r="D522" i="5" a="1"/>
  <c r="D522" i="5" s="1"/>
  <c r="D521" i="5" a="1"/>
  <c r="D521" i="5" s="1"/>
  <c r="D520" i="5" a="1"/>
  <c r="D520" i="5" s="1"/>
  <c r="D519" i="5" a="1"/>
  <c r="D519" i="5" s="1"/>
  <c r="D518" i="5" a="1"/>
  <c r="D518" i="5" s="1"/>
  <c r="D517" i="5" a="1"/>
  <c r="D517" i="5" s="1"/>
  <c r="D516" i="5" a="1"/>
  <c r="D516" i="5" s="1"/>
  <c r="D515" i="5" a="1"/>
  <c r="D515" i="5" s="1"/>
  <c r="D514" i="5" a="1"/>
  <c r="D514" i="5" s="1"/>
  <c r="D513" i="5" a="1"/>
  <c r="D513" i="5" s="1"/>
  <c r="D512" i="5"/>
  <c r="D512" i="5" a="1"/>
  <c r="D511" i="5" a="1"/>
  <c r="D511" i="5" s="1"/>
  <c r="D510" i="5" a="1"/>
  <c r="D510" i="5" s="1"/>
  <c r="D509" i="5" a="1"/>
  <c r="D509" i="5" s="1"/>
  <c r="D508" i="5" a="1"/>
  <c r="D508" i="5" s="1"/>
  <c r="D507" i="5" a="1"/>
  <c r="D507" i="5" s="1"/>
  <c r="D506" i="5" a="1"/>
  <c r="D506" i="5" s="1"/>
  <c r="D505" i="5" a="1"/>
  <c r="D505" i="5" s="1"/>
  <c r="D504" i="5"/>
  <c r="D504" i="5" a="1"/>
  <c r="D503" i="5" a="1"/>
  <c r="D503" i="5" s="1"/>
  <c r="D502" i="5" a="1"/>
  <c r="D502" i="5" s="1"/>
  <c r="D501" i="5" a="1"/>
  <c r="D501" i="5" s="1"/>
  <c r="D500" i="5" a="1"/>
  <c r="D500" i="5" s="1"/>
  <c r="D499" i="5" a="1"/>
  <c r="D499" i="5" s="1"/>
  <c r="D498" i="5" a="1"/>
  <c r="D498" i="5" s="1"/>
  <c r="D497" i="5" a="1"/>
  <c r="D497" i="5" s="1"/>
  <c r="D496" i="5" a="1"/>
  <c r="D496" i="5" s="1"/>
  <c r="D495" i="5" a="1"/>
  <c r="D495" i="5" s="1"/>
  <c r="D494" i="5" a="1"/>
  <c r="D494" i="5" s="1"/>
  <c r="D493" i="5" a="1"/>
  <c r="D493" i="5" s="1"/>
  <c r="D492" i="5" a="1"/>
  <c r="D492" i="5" s="1"/>
  <c r="D491" i="5" a="1"/>
  <c r="D491" i="5" s="1"/>
  <c r="D490" i="5" a="1"/>
  <c r="D490" i="5" s="1"/>
  <c r="D489" i="5" a="1"/>
  <c r="D489" i="5" s="1"/>
  <c r="D488" i="5" a="1"/>
  <c r="D488" i="5" s="1"/>
  <c r="D487" i="5" a="1"/>
  <c r="D487" i="5" s="1"/>
  <c r="D486" i="5" a="1"/>
  <c r="D486" i="5" s="1"/>
  <c r="D485" i="5" a="1"/>
  <c r="D485" i="5" s="1"/>
  <c r="D484" i="5" a="1"/>
  <c r="D484" i="5" s="1"/>
  <c r="D483" i="5" a="1"/>
  <c r="D483" i="5" s="1"/>
  <c r="D482" i="5" a="1"/>
  <c r="D482" i="5" s="1"/>
  <c r="D481" i="5" a="1"/>
  <c r="D481" i="5" s="1"/>
  <c r="D480" i="5"/>
  <c r="D480" i="5" a="1"/>
  <c r="D479" i="5" a="1"/>
  <c r="D479" i="5" s="1"/>
  <c r="D478" i="5" a="1"/>
  <c r="D478" i="5" s="1"/>
  <c r="D477" i="5" a="1"/>
  <c r="D477" i="5" s="1"/>
  <c r="D476" i="5" a="1"/>
  <c r="D476" i="5" s="1"/>
  <c r="D475" i="5" a="1"/>
  <c r="D475" i="5" s="1"/>
  <c r="D474" i="5" a="1"/>
  <c r="D474" i="5" s="1"/>
  <c r="D473" i="5" a="1"/>
  <c r="D473" i="5" s="1"/>
  <c r="D472" i="5" a="1"/>
  <c r="D472" i="5" s="1"/>
  <c r="D471" i="5" a="1"/>
  <c r="D471" i="5" s="1"/>
  <c r="D470" i="5" a="1"/>
  <c r="D470" i="5" s="1"/>
  <c r="D469" i="5" a="1"/>
  <c r="D469" i="5" s="1"/>
  <c r="D468" i="5" a="1"/>
  <c r="D468" i="5" s="1"/>
  <c r="D467" i="5" a="1"/>
  <c r="D467" i="5" s="1"/>
  <c r="D466" i="5" a="1"/>
  <c r="D466" i="5" s="1"/>
  <c r="D465" i="5" a="1"/>
  <c r="D465" i="5" s="1"/>
  <c r="D464" i="5" a="1"/>
  <c r="D464" i="5" s="1"/>
  <c r="D463" i="5" a="1"/>
  <c r="D463" i="5" s="1"/>
  <c r="D462" i="5" a="1"/>
  <c r="D462" i="5" s="1"/>
  <c r="D461" i="5" a="1"/>
  <c r="D461" i="5" s="1"/>
  <c r="D460" i="5" a="1"/>
  <c r="D460" i="5" s="1"/>
  <c r="D459" i="5" a="1"/>
  <c r="D459" i="5" s="1"/>
  <c r="D458" i="5" a="1"/>
  <c r="D458" i="5" s="1"/>
  <c r="D457" i="5" a="1"/>
  <c r="D457" i="5" s="1"/>
  <c r="D456" i="5" a="1"/>
  <c r="D456" i="5" s="1"/>
  <c r="D455" i="5" a="1"/>
  <c r="D455" i="5" s="1"/>
  <c r="D454" i="5" a="1"/>
  <c r="D454" i="5" s="1"/>
  <c r="D453" i="5" a="1"/>
  <c r="D453" i="5" s="1"/>
  <c r="D452" i="5" a="1"/>
  <c r="D452" i="5" s="1"/>
  <c r="D451" i="5" a="1"/>
  <c r="D451" i="5" s="1"/>
  <c r="D450" i="5" a="1"/>
  <c r="D450" i="5" s="1"/>
  <c r="D449" i="5" a="1"/>
  <c r="D449" i="5" s="1"/>
  <c r="D448" i="5" a="1"/>
  <c r="D448" i="5" s="1"/>
  <c r="D447" i="5" a="1"/>
  <c r="D447" i="5" s="1"/>
  <c r="D446" i="5"/>
  <c r="D446" i="5" a="1"/>
  <c r="D445" i="5" a="1"/>
  <c r="D445" i="5" s="1"/>
  <c r="D444" i="5" a="1"/>
  <c r="D444" i="5" s="1"/>
  <c r="D443" i="5" a="1"/>
  <c r="D443" i="5" s="1"/>
  <c r="D442" i="5" a="1"/>
  <c r="D442" i="5" s="1"/>
  <c r="D441" i="5" a="1"/>
  <c r="D441" i="5" s="1"/>
  <c r="D440" i="5" a="1"/>
  <c r="D440" i="5" s="1"/>
  <c r="D439" i="5" a="1"/>
  <c r="D439" i="5" s="1"/>
  <c r="D438" i="5"/>
  <c r="D438" i="5" a="1"/>
  <c r="D437" i="5" a="1"/>
  <c r="D437" i="5" s="1"/>
  <c r="D436" i="5" a="1"/>
  <c r="D436" i="5" s="1"/>
  <c r="D435" i="5" a="1"/>
  <c r="D435" i="5" s="1"/>
  <c r="D434" i="5" a="1"/>
  <c r="D434" i="5" s="1"/>
  <c r="D433" i="5" a="1"/>
  <c r="D433" i="5" s="1"/>
  <c r="D432" i="5" a="1"/>
  <c r="D432" i="5" s="1"/>
  <c r="D431" i="5" a="1"/>
  <c r="D431" i="5" s="1"/>
  <c r="D430" i="5" a="1"/>
  <c r="D430" i="5" s="1"/>
  <c r="D429" i="5" a="1"/>
  <c r="D429" i="5" s="1"/>
  <c r="D428" i="5" a="1"/>
  <c r="D428" i="5" s="1"/>
  <c r="D427" i="5" a="1"/>
  <c r="D427" i="5" s="1"/>
  <c r="D426" i="5" a="1"/>
  <c r="D426" i="5" s="1"/>
  <c r="D425" i="5" a="1"/>
  <c r="D425" i="5" s="1"/>
  <c r="D424" i="5" a="1"/>
  <c r="D424" i="5" s="1"/>
  <c r="D423" i="5" a="1"/>
  <c r="D423" i="5" s="1"/>
  <c r="D422" i="5" a="1"/>
  <c r="D422" i="5" s="1"/>
  <c r="D421" i="5" a="1"/>
  <c r="D421" i="5" s="1"/>
  <c r="D420" i="5" a="1"/>
  <c r="D420" i="5" s="1"/>
  <c r="D419" i="5" a="1"/>
  <c r="D419" i="5" s="1"/>
  <c r="D418" i="5" a="1"/>
  <c r="D418" i="5" s="1"/>
  <c r="D417" i="5" a="1"/>
  <c r="D417" i="5" s="1"/>
  <c r="D416" i="5" a="1"/>
  <c r="D416" i="5" s="1"/>
  <c r="D415" i="5" a="1"/>
  <c r="D415" i="5" s="1"/>
  <c r="D414" i="5"/>
  <c r="D414" i="5" a="1"/>
  <c r="D413" i="5" a="1"/>
  <c r="D413" i="5" s="1"/>
  <c r="D412" i="5" a="1"/>
  <c r="D412" i="5" s="1"/>
  <c r="D411" i="5" a="1"/>
  <c r="D411" i="5" s="1"/>
  <c r="D410" i="5" a="1"/>
  <c r="D410" i="5" s="1"/>
  <c r="D409" i="5" a="1"/>
  <c r="D409" i="5" s="1"/>
  <c r="D408" i="5" a="1"/>
  <c r="D408" i="5" s="1"/>
  <c r="D407" i="5" a="1"/>
  <c r="D407" i="5" s="1"/>
  <c r="D406" i="5"/>
  <c r="D406" i="5" a="1"/>
  <c r="D405" i="5" a="1"/>
  <c r="D405" i="5" s="1"/>
  <c r="D404" i="5" a="1"/>
  <c r="D404" i="5" s="1"/>
  <c r="D403" i="5" a="1"/>
  <c r="D403" i="5" s="1"/>
  <c r="D402" i="5" a="1"/>
  <c r="D402" i="5" s="1"/>
  <c r="D401" i="5" a="1"/>
  <c r="D401" i="5" s="1"/>
  <c r="D400" i="5" a="1"/>
  <c r="D400" i="5" s="1"/>
  <c r="D399" i="5" a="1"/>
  <c r="D399" i="5" s="1"/>
  <c r="D398" i="5" a="1"/>
  <c r="D398" i="5" s="1"/>
  <c r="D397" i="5" a="1"/>
  <c r="D397" i="5" s="1"/>
  <c r="D396" i="5" a="1"/>
  <c r="D396" i="5" s="1"/>
  <c r="D395" i="5" a="1"/>
  <c r="D395" i="5" s="1"/>
  <c r="D394" i="5" a="1"/>
  <c r="D394" i="5" s="1"/>
  <c r="D393" i="5" a="1"/>
  <c r="D393" i="5" s="1"/>
  <c r="D392" i="5" a="1"/>
  <c r="D392" i="5" s="1"/>
  <c r="D391" i="5" a="1"/>
  <c r="D391" i="5" s="1"/>
  <c r="D390" i="5" a="1"/>
  <c r="D390" i="5" s="1"/>
  <c r="D389" i="5" a="1"/>
  <c r="D389" i="5" s="1"/>
  <c r="D388" i="5" a="1"/>
  <c r="D388" i="5" s="1"/>
  <c r="D387" i="5" a="1"/>
  <c r="D387" i="5" s="1"/>
  <c r="D386" i="5" a="1"/>
  <c r="D386" i="5" s="1"/>
  <c r="D385" i="5" a="1"/>
  <c r="D385" i="5" s="1"/>
  <c r="D384" i="5" a="1"/>
  <c r="D384" i="5" s="1"/>
  <c r="D383" i="5" a="1"/>
  <c r="D383" i="5" s="1"/>
  <c r="D382" i="5" a="1"/>
  <c r="D382" i="5" s="1"/>
  <c r="D381" i="5" a="1"/>
  <c r="D381" i="5" s="1"/>
  <c r="D380" i="5" a="1"/>
  <c r="D380" i="5" s="1"/>
  <c r="D379" i="5" a="1"/>
  <c r="D379" i="5" s="1"/>
  <c r="D378" i="5" a="1"/>
  <c r="D378" i="5" s="1"/>
  <c r="D377" i="5" a="1"/>
  <c r="D377" i="5" s="1"/>
  <c r="D376" i="5" a="1"/>
  <c r="D376" i="5" s="1"/>
  <c r="D375" i="5" a="1"/>
  <c r="D375" i="5" s="1"/>
  <c r="D374" i="5" a="1"/>
  <c r="D374" i="5" s="1"/>
  <c r="D373" i="5" a="1"/>
  <c r="D373" i="5" s="1"/>
  <c r="D372" i="5" a="1"/>
  <c r="D372" i="5" s="1"/>
  <c r="D371" i="5" a="1"/>
  <c r="D371" i="5" s="1"/>
  <c r="D370" i="5" a="1"/>
  <c r="D370" i="5" s="1"/>
  <c r="D369" i="5" a="1"/>
  <c r="D369" i="5" s="1"/>
  <c r="D368" i="5"/>
  <c r="D368" i="5" a="1"/>
  <c r="D367" i="5" a="1"/>
  <c r="D367" i="5" s="1"/>
  <c r="D366" i="5" a="1"/>
  <c r="D366" i="5" s="1"/>
  <c r="D365" i="5" a="1"/>
  <c r="D365" i="5" s="1"/>
  <c r="D364" i="5" a="1"/>
  <c r="D364" i="5" s="1"/>
  <c r="D363" i="5" a="1"/>
  <c r="D363" i="5" s="1"/>
  <c r="D362" i="5" a="1"/>
  <c r="D362" i="5" s="1"/>
  <c r="D361" i="5" a="1"/>
  <c r="D361" i="5" s="1"/>
  <c r="D360" i="5" a="1"/>
  <c r="D360" i="5" s="1"/>
  <c r="D359" i="5" a="1"/>
  <c r="D359" i="5" s="1"/>
  <c r="D358" i="5" a="1"/>
  <c r="D358" i="5" s="1"/>
  <c r="D357" i="5" a="1"/>
  <c r="D357" i="5" s="1"/>
  <c r="D356" i="5" a="1"/>
  <c r="D356" i="5" s="1"/>
  <c r="D355" i="5" a="1"/>
  <c r="D355" i="5" s="1"/>
  <c r="D354" i="5" a="1"/>
  <c r="D354" i="5" s="1"/>
  <c r="D353" i="5" a="1"/>
  <c r="D353" i="5" s="1"/>
  <c r="D352" i="5" a="1"/>
  <c r="D352" i="5" s="1"/>
  <c r="D351" i="5" a="1"/>
  <c r="D351" i="5" s="1"/>
  <c r="D350" i="5" a="1"/>
  <c r="D350" i="5" s="1"/>
  <c r="D349" i="5" a="1"/>
  <c r="D349" i="5" s="1"/>
  <c r="D348" i="5" a="1"/>
  <c r="D348" i="5" s="1"/>
  <c r="D347" i="5" a="1"/>
  <c r="D347" i="5" s="1"/>
  <c r="D346" i="5" a="1"/>
  <c r="D346" i="5" s="1"/>
  <c r="D345" i="5" a="1"/>
  <c r="D345" i="5" s="1"/>
  <c r="D344" i="5" a="1"/>
  <c r="D344" i="5" s="1"/>
  <c r="D343" i="5" a="1"/>
  <c r="D343" i="5" s="1"/>
  <c r="D342" i="5" a="1"/>
  <c r="D342" i="5" s="1"/>
  <c r="D341" i="5" a="1"/>
  <c r="D341" i="5" s="1"/>
  <c r="D340" i="5" a="1"/>
  <c r="D340" i="5" s="1"/>
  <c r="D339" i="5" a="1"/>
  <c r="D339" i="5" s="1"/>
  <c r="D338" i="5" a="1"/>
  <c r="D338" i="5" s="1"/>
  <c r="D337" i="5" a="1"/>
  <c r="D337" i="5" s="1"/>
  <c r="D336" i="5" a="1"/>
  <c r="D336" i="5" s="1"/>
  <c r="D335" i="5" a="1"/>
  <c r="D335" i="5" s="1"/>
  <c r="D334" i="5" a="1"/>
  <c r="D334" i="5" s="1"/>
  <c r="D333" i="5" a="1"/>
  <c r="D333" i="5" s="1"/>
  <c r="D332" i="5" a="1"/>
  <c r="D332" i="5" s="1"/>
  <c r="D331" i="5" a="1"/>
  <c r="D331" i="5" s="1"/>
  <c r="D330" i="5" a="1"/>
  <c r="D330" i="5" s="1"/>
  <c r="D329" i="5" a="1"/>
  <c r="D329" i="5" s="1"/>
  <c r="D328" i="5" a="1"/>
  <c r="D328" i="5" s="1"/>
  <c r="D327" i="5" a="1"/>
  <c r="D327" i="5" s="1"/>
  <c r="D326" i="5" a="1"/>
  <c r="D326" i="5" s="1"/>
  <c r="D325" i="5" a="1"/>
  <c r="D325" i="5" s="1"/>
  <c r="D324" i="5" a="1"/>
  <c r="D324" i="5" s="1"/>
  <c r="D323" i="5" a="1"/>
  <c r="D323" i="5" s="1"/>
  <c r="D322" i="5" a="1"/>
  <c r="D322" i="5" s="1"/>
  <c r="D321" i="5" a="1"/>
  <c r="D321" i="5" s="1"/>
  <c r="D320" i="5" a="1"/>
  <c r="D320" i="5" s="1"/>
  <c r="D319" i="5" a="1"/>
  <c r="D319" i="5" s="1"/>
  <c r="D318" i="5" a="1"/>
  <c r="D318" i="5" s="1"/>
  <c r="D317" i="5" a="1"/>
  <c r="D317" i="5" s="1"/>
  <c r="D316" i="5" a="1"/>
  <c r="D316" i="5" s="1"/>
  <c r="D315" i="5" a="1"/>
  <c r="D315" i="5" s="1"/>
  <c r="D314" i="5" a="1"/>
  <c r="D314" i="5" s="1"/>
  <c r="D313" i="5" a="1"/>
  <c r="D313" i="5" s="1"/>
  <c r="D312" i="5" a="1"/>
  <c r="D312" i="5" s="1"/>
  <c r="D311" i="5" a="1"/>
  <c r="D311" i="5" s="1"/>
  <c r="D310" i="5" a="1"/>
  <c r="D310" i="5" s="1"/>
  <c r="D309" i="5" a="1"/>
  <c r="D309" i="5" s="1"/>
  <c r="D308" i="5" a="1"/>
  <c r="D308" i="5" s="1"/>
  <c r="D307" i="5" a="1"/>
  <c r="D307" i="5" s="1"/>
  <c r="D306" i="5" a="1"/>
  <c r="D306" i="5" s="1"/>
  <c r="D305" i="5" a="1"/>
  <c r="D305" i="5" s="1"/>
  <c r="D304" i="5" a="1"/>
  <c r="D304" i="5" s="1"/>
  <c r="D303" i="5" a="1"/>
  <c r="D303" i="5" s="1"/>
  <c r="D302" i="5" a="1"/>
  <c r="D302" i="5" s="1"/>
  <c r="D301" i="5" a="1"/>
  <c r="D301" i="5" s="1"/>
  <c r="D300" i="5" a="1"/>
  <c r="D300" i="5" s="1"/>
  <c r="D299" i="5" a="1"/>
  <c r="D299" i="5" s="1"/>
  <c r="D298" i="5" a="1"/>
  <c r="D298" i="5" s="1"/>
  <c r="D297" i="5" a="1"/>
  <c r="D297" i="5" s="1"/>
  <c r="D296" i="5" a="1"/>
  <c r="D296" i="5" s="1"/>
  <c r="D295" i="5" a="1"/>
  <c r="D295" i="5" s="1"/>
  <c r="D294" i="5" a="1"/>
  <c r="D294" i="5" s="1"/>
  <c r="D293" i="5" a="1"/>
  <c r="D293" i="5" s="1"/>
  <c r="D292" i="5" a="1"/>
  <c r="D292" i="5" s="1"/>
  <c r="D291" i="5" a="1"/>
  <c r="D291" i="5" s="1"/>
  <c r="D290" i="5" a="1"/>
  <c r="D290" i="5" s="1"/>
  <c r="D289" i="5" a="1"/>
  <c r="D289" i="5" s="1"/>
  <c r="D288" i="5" a="1"/>
  <c r="D288" i="5" s="1"/>
  <c r="D287" i="5" a="1"/>
  <c r="D287" i="5" s="1"/>
  <c r="D286" i="5" a="1"/>
  <c r="D286" i="5" s="1"/>
  <c r="D285" i="5" a="1"/>
  <c r="D285" i="5" s="1"/>
  <c r="D284" i="5" a="1"/>
  <c r="D284" i="5" s="1"/>
  <c r="D283" i="5" a="1"/>
  <c r="D283" i="5" s="1"/>
  <c r="D282" i="5" a="1"/>
  <c r="D282" i="5" s="1"/>
  <c r="D281" i="5" a="1"/>
  <c r="D281" i="5" s="1"/>
  <c r="D280" i="5" a="1"/>
  <c r="D280" i="5" s="1"/>
  <c r="D279" i="5" a="1"/>
  <c r="D279" i="5" s="1"/>
  <c r="D278" i="5" a="1"/>
  <c r="D278" i="5" s="1"/>
  <c r="D277" i="5" a="1"/>
  <c r="D277" i="5" s="1"/>
  <c r="D276" i="5" a="1"/>
  <c r="D276" i="5" s="1"/>
  <c r="D275" i="5" a="1"/>
  <c r="D275" i="5" s="1"/>
  <c r="D274" i="5" a="1"/>
  <c r="D274" i="5" s="1"/>
  <c r="D273" i="5" a="1"/>
  <c r="D273" i="5" s="1"/>
  <c r="D272" i="5" a="1"/>
  <c r="D272" i="5" s="1"/>
  <c r="D271" i="5" a="1"/>
  <c r="D271" i="5" s="1"/>
  <c r="D270" i="5" a="1"/>
  <c r="D270" i="5" s="1"/>
  <c r="D269" i="5" a="1"/>
  <c r="D269" i="5" s="1"/>
  <c r="D268" i="5" a="1"/>
  <c r="D268" i="5" s="1"/>
  <c r="D267" i="5" a="1"/>
  <c r="D267" i="5" s="1"/>
  <c r="D266" i="5" a="1"/>
  <c r="D266" i="5" s="1"/>
  <c r="D265" i="5" a="1"/>
  <c r="D265" i="5" s="1"/>
  <c r="D264" i="5" a="1"/>
  <c r="D264" i="5" s="1"/>
  <c r="D263" i="5" a="1"/>
  <c r="D263" i="5" s="1"/>
  <c r="D262" i="5" a="1"/>
  <c r="D262" i="5" s="1"/>
  <c r="D261" i="5" a="1"/>
  <c r="D261" i="5" s="1"/>
  <c r="D260" i="5" a="1"/>
  <c r="D260" i="5" s="1"/>
  <c r="D259" i="5" a="1"/>
  <c r="D259" i="5" s="1"/>
  <c r="D258" i="5" a="1"/>
  <c r="D258" i="5" s="1"/>
  <c r="D257" i="5" a="1"/>
  <c r="D257" i="5" s="1"/>
  <c r="D256" i="5" a="1"/>
  <c r="D256" i="5" s="1"/>
  <c r="D255" i="5" a="1"/>
  <c r="D255" i="5" s="1"/>
  <c r="D254" i="5" a="1"/>
  <c r="D254" i="5" s="1"/>
  <c r="D253" i="5" a="1"/>
  <c r="D253" i="5" s="1"/>
  <c r="D252" i="5" a="1"/>
  <c r="D252" i="5" s="1"/>
  <c r="D251" i="5" a="1"/>
  <c r="D251" i="5" s="1"/>
  <c r="D250" i="5" a="1"/>
  <c r="D250" i="5" s="1"/>
  <c r="D249" i="5" a="1"/>
  <c r="D249" i="5" s="1"/>
  <c r="D248" i="5" a="1"/>
  <c r="D248" i="5" s="1"/>
  <c r="D247" i="5" a="1"/>
  <c r="D247" i="5" s="1"/>
  <c r="D246" i="5" a="1"/>
  <c r="D246" i="5" s="1"/>
  <c r="D245" i="5" a="1"/>
  <c r="D245" i="5" s="1"/>
  <c r="D244" i="5" a="1"/>
  <c r="D244" i="5" s="1"/>
  <c r="D243" i="5" a="1"/>
  <c r="D243" i="5" s="1"/>
  <c r="D242" i="5" a="1"/>
  <c r="D242" i="5" s="1"/>
  <c r="D241" i="5" a="1"/>
  <c r="D241" i="5" s="1"/>
  <c r="D240" i="5" a="1"/>
  <c r="D240" i="5" s="1"/>
  <c r="D239" i="5" a="1"/>
  <c r="D239" i="5" s="1"/>
  <c r="D238" i="5" a="1"/>
  <c r="D238" i="5" s="1"/>
  <c r="D237" i="5" a="1"/>
  <c r="D237" i="5" s="1"/>
  <c r="D236" i="5" a="1"/>
  <c r="D236" i="5" s="1"/>
  <c r="D235" i="5" a="1"/>
  <c r="D235" i="5" s="1"/>
  <c r="D234" i="5" a="1"/>
  <c r="D234" i="5" s="1"/>
  <c r="D233" i="5" a="1"/>
  <c r="D233" i="5" s="1"/>
  <c r="D232" i="5" a="1"/>
  <c r="D232" i="5" s="1"/>
  <c r="D231" i="5" a="1"/>
  <c r="D231" i="5" s="1"/>
  <c r="D230" i="5" a="1"/>
  <c r="D230" i="5" s="1"/>
  <c r="D229" i="5" a="1"/>
  <c r="D229" i="5" s="1"/>
  <c r="D228" i="5" a="1"/>
  <c r="D228" i="5" s="1"/>
  <c r="D227" i="5" a="1"/>
  <c r="D227" i="5" s="1"/>
  <c r="D226" i="5" a="1"/>
  <c r="D226" i="5" s="1"/>
  <c r="D225" i="5" a="1"/>
  <c r="D225" i="5" s="1"/>
  <c r="D224" i="5" a="1"/>
  <c r="D224" i="5" s="1"/>
  <c r="D223" i="5" a="1"/>
  <c r="D223" i="5" s="1"/>
  <c r="D222" i="5" a="1"/>
  <c r="D222" i="5" s="1"/>
  <c r="D221" i="5" a="1"/>
  <c r="D221" i="5" s="1"/>
  <c r="D220" i="5" a="1"/>
  <c r="D220" i="5" s="1"/>
  <c r="D219" i="5" a="1"/>
  <c r="D219" i="5" s="1"/>
  <c r="D218" i="5" a="1"/>
  <c r="D218" i="5" s="1"/>
  <c r="D217" i="5" a="1"/>
  <c r="D217" i="5" s="1"/>
  <c r="D216" i="5" a="1"/>
  <c r="D216" i="5" s="1"/>
  <c r="D215" i="5" a="1"/>
  <c r="D215" i="5" s="1"/>
  <c r="D214" i="5" a="1"/>
  <c r="D214" i="5" s="1"/>
  <c r="D213" i="5" a="1"/>
  <c r="D213" i="5" s="1"/>
  <c r="D212" i="5" a="1"/>
  <c r="D212" i="5" s="1"/>
  <c r="D211" i="5" a="1"/>
  <c r="D211" i="5" s="1"/>
  <c r="D210" i="5" a="1"/>
  <c r="D210" i="5" s="1"/>
  <c r="D209" i="5" a="1"/>
  <c r="D209" i="5" s="1"/>
  <c r="D208" i="5" a="1"/>
  <c r="D208" i="5" s="1"/>
  <c r="D207" i="5" a="1"/>
  <c r="D207" i="5" s="1"/>
  <c r="D206" i="5" a="1"/>
  <c r="D206" i="5" s="1"/>
  <c r="D205" i="5" a="1"/>
  <c r="D205" i="5" s="1"/>
  <c r="D204" i="5" a="1"/>
  <c r="D204" i="5" s="1"/>
  <c r="D203" i="5" a="1"/>
  <c r="D203" i="5" s="1"/>
  <c r="D202" i="5" a="1"/>
  <c r="D202" i="5" s="1"/>
  <c r="D201" i="5" a="1"/>
  <c r="D201" i="5" s="1"/>
  <c r="D200" i="5" a="1"/>
  <c r="D200" i="5" s="1"/>
  <c r="D199" i="5" a="1"/>
  <c r="D199" i="5" s="1"/>
  <c r="D198" i="5" a="1"/>
  <c r="D198" i="5" s="1"/>
  <c r="D197" i="5" a="1"/>
  <c r="D197" i="5" s="1"/>
  <c r="D196" i="5" a="1"/>
  <c r="D196" i="5" s="1"/>
  <c r="D195" i="5" a="1"/>
  <c r="D195" i="5" s="1"/>
  <c r="D194" i="5" a="1"/>
  <c r="D194" i="5" s="1"/>
  <c r="D193" i="5" a="1"/>
  <c r="D193" i="5" s="1"/>
  <c r="D192" i="5" a="1"/>
  <c r="D192" i="5" s="1"/>
  <c r="D191" i="5" a="1"/>
  <c r="D191" i="5" s="1"/>
  <c r="D190" i="5" a="1"/>
  <c r="D190" i="5" s="1"/>
  <c r="D189" i="5" a="1"/>
  <c r="D189" i="5" s="1"/>
  <c r="D188" i="5" a="1"/>
  <c r="D188" i="5" s="1"/>
  <c r="D187" i="5" a="1"/>
  <c r="D187" i="5" s="1"/>
  <c r="D186" i="5" a="1"/>
  <c r="D186" i="5" s="1"/>
  <c r="D185" i="5" a="1"/>
  <c r="D185" i="5" s="1"/>
  <c r="D184" i="5" a="1"/>
  <c r="D184" i="5" s="1"/>
  <c r="D183" i="5" a="1"/>
  <c r="D183" i="5" s="1"/>
  <c r="D182" i="5" a="1"/>
  <c r="D182" i="5" s="1"/>
  <c r="D181" i="5" a="1"/>
  <c r="D181" i="5" s="1"/>
  <c r="D180" i="5" a="1"/>
  <c r="D180" i="5" s="1"/>
  <c r="D179" i="5" a="1"/>
  <c r="D179" i="5" s="1"/>
  <c r="D178" i="5" a="1"/>
  <c r="D178" i="5" s="1"/>
  <c r="D177" i="5" a="1"/>
  <c r="D177" i="5" s="1"/>
  <c r="D176" i="5" a="1"/>
  <c r="D176" i="5" s="1"/>
  <c r="D175" i="5" a="1"/>
  <c r="D175" i="5" s="1"/>
  <c r="D174" i="5" a="1"/>
  <c r="D174" i="5" s="1"/>
  <c r="D173" i="5" a="1"/>
  <c r="D173" i="5" s="1"/>
  <c r="D172" i="5" a="1"/>
  <c r="D172" i="5" s="1"/>
  <c r="D171" i="5" a="1"/>
  <c r="D171" i="5" s="1"/>
  <c r="D170" i="5" a="1"/>
  <c r="D170" i="5" s="1"/>
  <c r="D169" i="5" a="1"/>
  <c r="D169" i="5" s="1"/>
  <c r="D168" i="5" a="1"/>
  <c r="D168" i="5" s="1"/>
  <c r="D167" i="5" a="1"/>
  <c r="D167" i="5" s="1"/>
  <c r="D166" i="5" a="1"/>
  <c r="D166" i="5" s="1"/>
  <c r="D165" i="5" a="1"/>
  <c r="D165" i="5" s="1"/>
  <c r="D164" i="5" a="1"/>
  <c r="D164" i="5" s="1"/>
  <c r="D163" i="5" a="1"/>
  <c r="D163" i="5" s="1"/>
  <c r="D162" i="5" a="1"/>
  <c r="D162" i="5" s="1"/>
  <c r="D161" i="5" a="1"/>
  <c r="D161" i="5" s="1"/>
  <c r="D160" i="5" a="1"/>
  <c r="D160" i="5" s="1"/>
  <c r="D159" i="5" a="1"/>
  <c r="D159" i="5" s="1"/>
  <c r="D158" i="5" a="1"/>
  <c r="D158" i="5" s="1"/>
  <c r="D157" i="5" a="1"/>
  <c r="D157" i="5" s="1"/>
  <c r="D156" i="5" a="1"/>
  <c r="D156" i="5" s="1"/>
  <c r="D155" i="5" a="1"/>
  <c r="D155" i="5" s="1"/>
  <c r="D154" i="5" a="1"/>
  <c r="D154" i="5" s="1"/>
  <c r="D153" i="5" a="1"/>
  <c r="D153" i="5" s="1"/>
  <c r="D152" i="5" a="1"/>
  <c r="D152" i="5" s="1"/>
  <c r="D151" i="5" a="1"/>
  <c r="D151" i="5" s="1"/>
  <c r="D150" i="5" a="1"/>
  <c r="D150" i="5" s="1"/>
  <c r="D149" i="5" a="1"/>
  <c r="D149" i="5" s="1"/>
  <c r="D148" i="5" a="1"/>
  <c r="D148" i="5" s="1"/>
  <c r="D147" i="5" a="1"/>
  <c r="D147" i="5" s="1"/>
  <c r="D146" i="5" a="1"/>
  <c r="D146" i="5" s="1"/>
  <c r="D145" i="5" a="1"/>
  <c r="D145" i="5" s="1"/>
  <c r="D144" i="5" a="1"/>
  <c r="D144" i="5" s="1"/>
  <c r="D143" i="5" a="1"/>
  <c r="D143" i="5" s="1"/>
  <c r="D142" i="5" a="1"/>
  <c r="D142" i="5" s="1"/>
  <c r="D141" i="5" a="1"/>
  <c r="D141" i="5" s="1"/>
  <c r="D140" i="5" a="1"/>
  <c r="D140" i="5" s="1"/>
  <c r="D139" i="5" a="1"/>
  <c r="D139" i="5" s="1"/>
  <c r="D138" i="5" a="1"/>
  <c r="D138" i="5" s="1"/>
  <c r="D137" i="5" a="1"/>
  <c r="D137" i="5" s="1"/>
  <c r="D136" i="5" a="1"/>
  <c r="D136" i="5" s="1"/>
  <c r="D135" i="5" a="1"/>
  <c r="D135" i="5" s="1"/>
  <c r="D134" i="5" a="1"/>
  <c r="D134" i="5" s="1"/>
  <c r="D133" i="5" a="1"/>
  <c r="D133" i="5" s="1"/>
  <c r="D132" i="5" a="1"/>
  <c r="D132" i="5" s="1"/>
  <c r="D131" i="5" a="1"/>
  <c r="D131" i="5" s="1"/>
  <c r="D130" i="5" a="1"/>
  <c r="D130" i="5" s="1"/>
  <c r="D129" i="5" a="1"/>
  <c r="D129" i="5" s="1"/>
  <c r="D128" i="5" a="1"/>
  <c r="D128" i="5" s="1"/>
  <c r="D127" i="5" a="1"/>
  <c r="D127" i="5" s="1"/>
  <c r="D126" i="5" a="1"/>
  <c r="D126" i="5" s="1"/>
  <c r="D125" i="5" a="1"/>
  <c r="D125" i="5" s="1"/>
  <c r="D124" i="5" a="1"/>
  <c r="D124" i="5" s="1"/>
  <c r="D123" i="5" a="1"/>
  <c r="D123" i="5" s="1"/>
  <c r="D122" i="5" a="1"/>
  <c r="D122" i="5" s="1"/>
  <c r="D121" i="5" a="1"/>
  <c r="D121" i="5" s="1"/>
  <c r="D120" i="5" a="1"/>
  <c r="D120" i="5" s="1"/>
  <c r="D119" i="5" a="1"/>
  <c r="D119" i="5" s="1"/>
  <c r="D118" i="5" a="1"/>
  <c r="D118" i="5" s="1"/>
  <c r="D117" i="5" a="1"/>
  <c r="D117" i="5" s="1"/>
  <c r="D116" i="5" a="1"/>
  <c r="D116" i="5" s="1"/>
  <c r="D115" i="5" a="1"/>
  <c r="D115" i="5" s="1"/>
  <c r="D114" i="5" a="1"/>
  <c r="D114" i="5" s="1"/>
  <c r="D113" i="5" a="1"/>
  <c r="D113" i="5" s="1"/>
  <c r="D112" i="5" a="1"/>
  <c r="D112" i="5" s="1"/>
  <c r="D111" i="5" a="1"/>
  <c r="D111" i="5" s="1"/>
  <c r="D110" i="5" a="1"/>
  <c r="D110" i="5" s="1"/>
  <c r="D109" i="5" a="1"/>
  <c r="D109" i="5" s="1"/>
  <c r="D108" i="5" a="1"/>
  <c r="D108" i="5" s="1"/>
  <c r="D107" i="5" a="1"/>
  <c r="D107" i="5" s="1"/>
  <c r="D106" i="5" a="1"/>
  <c r="D106" i="5" s="1"/>
  <c r="D105" i="5" a="1"/>
  <c r="D105" i="5" s="1"/>
  <c r="D104" i="5" a="1"/>
  <c r="D104" i="5" s="1"/>
  <c r="D103" i="5" a="1"/>
  <c r="D103" i="5" s="1"/>
  <c r="D102" i="5" a="1"/>
  <c r="D102" i="5" s="1"/>
  <c r="D101" i="5" a="1"/>
  <c r="D101" i="5" s="1"/>
  <c r="D100" i="5" a="1"/>
  <c r="D100" i="5" s="1"/>
  <c r="D99" i="5" a="1"/>
  <c r="D99" i="5" s="1"/>
  <c r="D98" i="5" a="1"/>
  <c r="D98" i="5" s="1"/>
  <c r="D97" i="5" a="1"/>
  <c r="D97" i="5" s="1"/>
  <c r="D96" i="5" a="1"/>
  <c r="D96" i="5" s="1"/>
  <c r="D95" i="5" a="1"/>
  <c r="D95" i="5" s="1"/>
  <c r="D94" i="5" a="1"/>
  <c r="D94" i="5" s="1"/>
  <c r="D93" i="5" a="1"/>
  <c r="D93" i="5" s="1"/>
  <c r="D92" i="5" a="1"/>
  <c r="D92" i="5" s="1"/>
  <c r="D91" i="5" a="1"/>
  <c r="D91" i="5" s="1"/>
  <c r="D90" i="5" a="1"/>
  <c r="D90" i="5" s="1"/>
  <c r="D89" i="5" a="1"/>
  <c r="D89" i="5" s="1"/>
  <c r="D88" i="5" a="1"/>
  <c r="D88" i="5" s="1"/>
  <c r="D87" i="5" a="1"/>
  <c r="D87" i="5" s="1"/>
  <c r="D86" i="5" a="1"/>
  <c r="D86" i="5" s="1"/>
  <c r="D85" i="5" a="1"/>
  <c r="D85" i="5" s="1"/>
  <c r="D84" i="5" a="1"/>
  <c r="D84" i="5" s="1"/>
  <c r="D83" i="5" a="1"/>
  <c r="D83" i="5" s="1"/>
  <c r="D82" i="5" a="1"/>
  <c r="D82" i="5" s="1"/>
  <c r="D81" i="5" a="1"/>
  <c r="D81" i="5" s="1"/>
  <c r="D80" i="5" a="1"/>
  <c r="D80" i="5" s="1"/>
  <c r="D79" i="5" a="1"/>
  <c r="D79" i="5" s="1"/>
  <c r="D78" i="5" a="1"/>
  <c r="D78" i="5" s="1"/>
  <c r="D77" i="5" a="1"/>
  <c r="D77" i="5" s="1"/>
  <c r="D76" i="5" a="1"/>
  <c r="D76" i="5" s="1"/>
  <c r="D75" i="5" a="1"/>
  <c r="D75" i="5" s="1"/>
  <c r="D74" i="5" a="1"/>
  <c r="D74" i="5" s="1"/>
  <c r="D73" i="5" a="1"/>
  <c r="D73" i="5" s="1"/>
  <c r="D72" i="5" a="1"/>
  <c r="D72" i="5" s="1"/>
  <c r="D71" i="5" a="1"/>
  <c r="D71" i="5" s="1"/>
  <c r="D70" i="5" a="1"/>
  <c r="D70" i="5" s="1"/>
  <c r="D69" i="5" a="1"/>
  <c r="D69" i="5" s="1"/>
  <c r="D68" i="5" a="1"/>
  <c r="D68" i="5" s="1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0" i="5" a="1"/>
  <c r="D60" i="5" s="1"/>
  <c r="D59" i="5" a="1"/>
  <c r="D59" i="5" s="1"/>
  <c r="D58" i="5" a="1"/>
  <c r="D58" i="5" s="1"/>
  <c r="D57" i="5" a="1"/>
  <c r="D57" i="5" s="1"/>
  <c r="D56" i="5" a="1"/>
  <c r="D56" i="5" s="1"/>
  <c r="D55" i="5" a="1"/>
  <c r="D55" i="5" s="1"/>
  <c r="D54" i="5" a="1"/>
  <c r="D54" i="5" s="1"/>
  <c r="D53" i="5" a="1"/>
  <c r="D53" i="5" s="1"/>
  <c r="D52" i="5" a="1"/>
  <c r="D52" i="5" s="1"/>
  <c r="D51" i="5" a="1"/>
  <c r="D51" i="5" s="1"/>
  <c r="D50" i="5" a="1"/>
  <c r="D50" i="5" s="1"/>
  <c r="D49" i="5" a="1"/>
  <c r="D49" i="5" s="1"/>
  <c r="D48" i="5" a="1"/>
  <c r="D48" i="5" s="1"/>
  <c r="D47" i="5" a="1"/>
  <c r="D47" i="5" s="1"/>
  <c r="D46" i="5" a="1"/>
  <c r="D46" i="5" s="1"/>
  <c r="D45" i="5" a="1"/>
  <c r="D45" i="5" s="1"/>
  <c r="D44" i="5" a="1"/>
  <c r="D44" i="5" s="1"/>
  <c r="D43" i="5" a="1"/>
  <c r="D43" i="5" s="1"/>
  <c r="D42" i="5" a="1"/>
  <c r="D42" i="5" s="1"/>
  <c r="D41" i="5" a="1"/>
  <c r="D41" i="5" s="1"/>
  <c r="D40" i="5" a="1"/>
  <c r="D40" i="5" s="1"/>
  <c r="D39" i="5" a="1"/>
  <c r="D39" i="5" s="1"/>
  <c r="D38" i="5" a="1"/>
  <c r="D38" i="5" s="1"/>
  <c r="D37" i="5" a="1"/>
  <c r="D37" i="5" s="1"/>
  <c r="D36" i="5" a="1"/>
  <c r="D36" i="5" s="1"/>
  <c r="D35" i="5" a="1"/>
  <c r="D35" i="5" s="1"/>
  <c r="D34" i="5" a="1"/>
  <c r="D34" i="5" s="1"/>
  <c r="D33" i="5" a="1"/>
  <c r="D33" i="5" s="1"/>
  <c r="D32" i="5" a="1"/>
  <c r="D32" i="5" s="1"/>
  <c r="D31" i="5" a="1"/>
  <c r="D31" i="5" s="1"/>
  <c r="D30" i="5" a="1"/>
  <c r="D30" i="5" s="1"/>
  <c r="D29" i="5" a="1"/>
  <c r="D29" i="5" s="1"/>
  <c r="D28" i="5" a="1"/>
  <c r="D28" i="5" s="1"/>
  <c r="D27" i="5" a="1"/>
  <c r="D27" i="5" s="1"/>
  <c r="D26" i="5" a="1"/>
  <c r="D26" i="5" s="1"/>
  <c r="D25" i="5" a="1"/>
  <c r="D25" i="5" s="1"/>
  <c r="D24" i="5" a="1"/>
  <c r="D24" i="5" s="1"/>
  <c r="D23" i="5" a="1"/>
  <c r="D23" i="5" s="1"/>
  <c r="D22" i="5" a="1"/>
  <c r="D22" i="5" s="1"/>
  <c r="D21" i="5" a="1"/>
  <c r="D21" i="5" s="1"/>
  <c r="D20" i="5" a="1"/>
  <c r="D20" i="5" s="1"/>
  <c r="D19" i="5" a="1"/>
  <c r="D19" i="5" s="1"/>
  <c r="D18" i="5" a="1"/>
  <c r="D18" i="5" s="1"/>
  <c r="D17" i="5" a="1"/>
  <c r="D17" i="5" s="1"/>
  <c r="D16" i="5" a="1"/>
  <c r="D16" i="5" s="1"/>
  <c r="D15" i="5" a="1"/>
  <c r="D15" i="5" s="1"/>
  <c r="D14" i="5" a="1"/>
  <c r="D14" i="5" s="1"/>
  <c r="D13" i="5" a="1"/>
  <c r="D13" i="5" s="1"/>
  <c r="D12" i="5" a="1"/>
  <c r="D12" i="5" s="1"/>
  <c r="D11" i="5" a="1"/>
  <c r="D11" i="5" s="1"/>
  <c r="D10" i="5" a="1"/>
  <c r="D10" i="5" s="1"/>
  <c r="D9" i="5" a="1"/>
  <c r="D9" i="5" s="1"/>
  <c r="D8" i="5" a="1"/>
  <c r="D8" i="5" s="1"/>
  <c r="D7" i="5" a="1"/>
  <c r="D7" i="5" s="1"/>
  <c r="D6" i="5" a="1"/>
  <c r="D6" i="5" s="1"/>
  <c r="D5" i="5" a="1"/>
  <c r="D5" i="5" s="1"/>
  <c r="D4" i="5" a="1"/>
  <c r="D4" i="5" s="1"/>
  <c r="D3" i="5" a="1"/>
  <c r="D3" i="5" s="1"/>
  <c r="D2" i="5" a="1"/>
  <c r="D2" i="5" s="1"/>
  <c r="J6" i="4"/>
  <c r="K6" i="4"/>
  <c r="L6" i="4"/>
  <c r="M6" i="4"/>
  <c r="N6" i="4"/>
  <c r="I6" i="4"/>
  <c r="J5" i="4"/>
  <c r="K5" i="4"/>
  <c r="L5" i="4"/>
  <c r="M5" i="4"/>
  <c r="N5" i="4"/>
  <c r="I5" i="4"/>
  <c r="I4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  <c r="E424" i="8" l="1"/>
  <c r="E422" i="8"/>
  <c r="E151" i="8"/>
  <c r="E171" i="8"/>
  <c r="E233" i="8"/>
  <c r="E463" i="8"/>
  <c r="E348" i="8"/>
  <c r="E432" i="8"/>
  <c r="E400" i="8"/>
  <c r="E275" i="8"/>
  <c r="E229" i="8"/>
  <c r="E373" i="8"/>
  <c r="E411" i="8"/>
  <c r="E410" i="8"/>
  <c r="E265" i="8"/>
  <c r="E396" i="8"/>
  <c r="E264" i="8"/>
  <c r="E91" i="8"/>
  <c r="E321" i="8"/>
  <c r="E458" i="8"/>
  <c r="E108" i="8"/>
  <c r="E301" i="8"/>
  <c r="E293" i="8"/>
  <c r="E170" i="8"/>
  <c r="E262" i="8"/>
  <c r="E111" i="8"/>
  <c r="E230" i="8"/>
  <c r="E211" i="8"/>
  <c r="E30" i="8"/>
  <c r="E21" i="8"/>
  <c r="E317" i="8"/>
  <c r="E60" i="8"/>
  <c r="E117" i="8"/>
  <c r="E296" i="8"/>
  <c r="E465" i="8"/>
  <c r="E444" i="8"/>
  <c r="E285" i="8"/>
  <c r="E404" i="8"/>
  <c r="E449" i="8"/>
  <c r="E279" i="8"/>
  <c r="E252" i="8"/>
  <c r="E414" i="8"/>
  <c r="E460" i="8"/>
  <c r="E112" i="8"/>
  <c r="E374" i="8"/>
  <c r="E372" i="8"/>
  <c r="E133" i="8"/>
  <c r="E362" i="8"/>
  <c r="E223" i="8"/>
  <c r="E44" i="8"/>
  <c r="E370" i="8"/>
  <c r="E315" i="8"/>
  <c r="E354" i="8"/>
  <c r="E283" i="8"/>
  <c r="E247" i="8"/>
  <c r="E448" i="8"/>
  <c r="E212" i="8"/>
  <c r="E14" i="8"/>
  <c r="E352" i="8"/>
  <c r="E5" i="8"/>
  <c r="E9" i="8"/>
  <c r="E246" i="8"/>
  <c r="E408" i="8"/>
  <c r="E37" i="8"/>
  <c r="E162" i="8"/>
  <c r="E300" i="8"/>
  <c r="E22" i="8"/>
  <c r="E258" i="8"/>
  <c r="E464" i="8"/>
  <c r="E332" i="8"/>
  <c r="E331" i="8"/>
  <c r="E281" i="8"/>
  <c r="E280" i="8"/>
  <c r="E192" i="8"/>
  <c r="E224" i="8"/>
  <c r="E89" i="8"/>
  <c r="E413" i="8"/>
  <c r="E68" i="8"/>
  <c r="E284" i="8"/>
  <c r="E412" i="8"/>
  <c r="E163" i="8"/>
  <c r="E166" i="8"/>
  <c r="E220" i="8"/>
  <c r="E40" i="8"/>
  <c r="E249" i="8"/>
  <c r="E99" i="8"/>
  <c r="E188" i="8"/>
  <c r="E209" i="8"/>
  <c r="E358" i="8"/>
  <c r="E218" i="8"/>
  <c r="E447" i="8"/>
  <c r="E217" i="8"/>
  <c r="E367" i="8"/>
  <c r="E141" i="8"/>
  <c r="E207" i="8"/>
  <c r="E97" i="8"/>
  <c r="E130" i="8"/>
  <c r="E427" i="8"/>
  <c r="E259" i="8"/>
  <c r="E290" i="8"/>
  <c r="E199" i="8"/>
  <c r="C2" i="8"/>
  <c r="E77" i="8"/>
  <c r="E86" i="8"/>
  <c r="E49" i="8"/>
  <c r="E57" i="8"/>
  <c r="E210" i="8"/>
  <c r="E181" i="8"/>
  <c r="E46" i="8"/>
  <c r="E365" i="8"/>
  <c r="E29" i="8"/>
  <c r="E41" i="8"/>
  <c r="E79" i="8"/>
  <c r="E175" i="8"/>
  <c r="E416" i="8"/>
  <c r="E343" i="8"/>
  <c r="E87" i="8"/>
  <c r="E241" i="8"/>
  <c r="E17" i="8"/>
  <c r="E344" i="8"/>
  <c r="E238" i="8"/>
  <c r="E66" i="8"/>
  <c r="E38" i="8"/>
  <c r="E75" i="8"/>
  <c r="E92" i="8"/>
  <c r="E96" i="8"/>
  <c r="E294" i="8"/>
  <c r="E70" i="8"/>
  <c r="E74" i="8"/>
  <c r="E146" i="8"/>
  <c r="E394" i="8"/>
  <c r="E194" i="8"/>
  <c r="E270" i="8"/>
  <c r="E52" i="8"/>
  <c r="E428" i="8"/>
  <c r="E314" i="8"/>
  <c r="E426" i="8"/>
  <c r="E334" i="8"/>
  <c r="E54" i="8"/>
  <c r="E140" i="8"/>
  <c r="E351" i="8"/>
  <c r="E23" i="8"/>
  <c r="E18" i="8"/>
  <c r="E425" i="8"/>
  <c r="E184" i="8"/>
  <c r="E356" i="8"/>
  <c r="E126" i="8"/>
  <c r="E50" i="8"/>
  <c r="E94" i="8"/>
  <c r="E434" i="8"/>
  <c r="E160" i="8"/>
  <c r="E380" i="8"/>
  <c r="E291" i="8"/>
  <c r="E389" i="8"/>
  <c r="E172" i="8"/>
  <c r="E250" i="8"/>
  <c r="E95" i="8"/>
  <c r="E178" i="8"/>
  <c r="E186" i="8"/>
  <c r="E341" i="8"/>
  <c r="E226" i="8"/>
  <c r="E271" i="8"/>
  <c r="E353" i="8"/>
  <c r="E324" i="8"/>
  <c r="E287" i="8"/>
  <c r="E418" i="8"/>
  <c r="E81" i="8"/>
  <c r="E124" i="8"/>
  <c r="E453" i="8"/>
  <c r="E127" i="8"/>
  <c r="E336" i="8"/>
  <c r="E222" i="8"/>
  <c r="E384" i="8"/>
  <c r="E244" i="8"/>
  <c r="E78" i="8"/>
  <c r="E39" i="8"/>
  <c r="E398" i="8"/>
  <c r="E360" i="8"/>
  <c r="E28" i="8"/>
  <c r="E56" i="8"/>
  <c r="E7" i="8"/>
  <c r="E161" i="8"/>
  <c r="E43" i="8"/>
  <c r="E381" i="8"/>
  <c r="E243" i="8"/>
  <c r="E4" i="8"/>
  <c r="E215" i="8"/>
  <c r="E110" i="8"/>
  <c r="E33" i="8"/>
  <c r="E147" i="8"/>
  <c r="E55" i="8"/>
  <c r="E200" i="8"/>
  <c r="E286" i="8"/>
  <c r="E138" i="8"/>
  <c r="E313" i="8"/>
  <c r="E445" i="8"/>
  <c r="E88" i="8"/>
  <c r="E103" i="8"/>
  <c r="E53" i="8"/>
  <c r="E13" i="8"/>
  <c r="E431" i="8"/>
  <c r="E183" i="8"/>
  <c r="E63" i="8"/>
  <c r="E135" i="8"/>
  <c r="E239" i="8"/>
  <c r="E382" i="8"/>
  <c r="E201" i="8"/>
  <c r="E73" i="8"/>
  <c r="E329" i="8"/>
  <c r="E195" i="8"/>
  <c r="E137" i="8"/>
  <c r="E245" i="8"/>
  <c r="E208" i="8"/>
  <c r="E337" i="8"/>
  <c r="E59" i="8"/>
  <c r="E48" i="8"/>
  <c r="E158" i="8"/>
  <c r="E80" i="8"/>
  <c r="E128" i="8"/>
  <c r="E318" i="8"/>
  <c r="E345" i="8"/>
  <c r="E292" i="8"/>
  <c r="E169" i="8"/>
  <c r="E16" i="8"/>
  <c r="E236" i="8"/>
  <c r="E191" i="8"/>
  <c r="E203" i="8"/>
  <c r="E260" i="8"/>
  <c r="E295" i="8"/>
  <c r="E409" i="8"/>
  <c r="E335" i="8"/>
  <c r="E65" i="8"/>
  <c r="E225" i="8"/>
  <c r="E198" i="8"/>
  <c r="E430" i="8"/>
  <c r="E45" i="8"/>
  <c r="E437" i="8"/>
  <c r="E165" i="8"/>
  <c r="E11" i="8"/>
  <c r="E136" i="8"/>
  <c r="E25" i="8"/>
  <c r="E254" i="8"/>
  <c r="E263" i="8"/>
  <c r="E185" i="8"/>
  <c r="E116" i="8"/>
  <c r="E118" i="8"/>
  <c r="E187" i="8"/>
  <c r="E227" i="8"/>
  <c r="E435" i="8"/>
  <c r="E278" i="8"/>
  <c r="E359" i="8"/>
  <c r="E189" i="8"/>
  <c r="E190" i="8"/>
  <c r="E143" i="8"/>
  <c r="E19" i="8"/>
  <c r="E320" i="8"/>
  <c r="E369" i="8"/>
  <c r="E167" i="8"/>
  <c r="E302" i="8"/>
  <c r="E76" i="8"/>
  <c r="E355" i="8"/>
  <c r="E156" i="8"/>
  <c r="E385" i="8"/>
  <c r="E62" i="8"/>
  <c r="E152" i="8"/>
  <c r="E235" i="8"/>
  <c r="E340" i="8"/>
  <c r="E85" i="8"/>
  <c r="E47" i="8"/>
  <c r="E304" i="8"/>
  <c r="E386" i="8"/>
  <c r="E122" i="8"/>
  <c r="E121" i="8"/>
  <c r="E433" i="8"/>
  <c r="E3" i="8"/>
  <c r="E104" i="8"/>
  <c r="E240" i="8"/>
  <c r="E297" i="8"/>
  <c r="E12" i="8"/>
  <c r="E35" i="8"/>
  <c r="E350" i="8"/>
  <c r="E134" i="8"/>
  <c r="E27" i="8"/>
  <c r="E366" i="8"/>
  <c r="E417" i="8"/>
  <c r="E180" i="8"/>
  <c r="E144" i="8"/>
  <c r="E261" i="8"/>
  <c r="E392" i="8"/>
  <c r="E132" i="8"/>
  <c r="E106" i="8"/>
  <c r="E129" i="8"/>
  <c r="E376" i="8"/>
  <c r="E390" i="8"/>
  <c r="E61" i="8"/>
  <c r="E438" i="8"/>
  <c r="E319" i="8"/>
  <c r="E15" i="8"/>
  <c r="E255" i="8"/>
  <c r="E307" i="8"/>
  <c r="E308" i="8"/>
  <c r="E139" i="8"/>
  <c r="E346" i="8"/>
  <c r="E309" i="8"/>
  <c r="E388" i="8"/>
  <c r="E459" i="8"/>
  <c r="E361" i="8"/>
  <c r="E219" i="8"/>
  <c r="E322" i="8"/>
  <c r="E231" i="8"/>
  <c r="E8" i="8"/>
  <c r="E168" i="8"/>
  <c r="E383" i="8"/>
  <c r="E257" i="8"/>
  <c r="E347" i="8"/>
  <c r="E371" i="8"/>
  <c r="E363" i="8"/>
  <c r="E120" i="8"/>
  <c r="E213" i="8"/>
  <c r="E268" i="8"/>
  <c r="E174" i="8"/>
  <c r="E232" i="8"/>
  <c r="E276" i="8"/>
  <c r="E401" i="8"/>
  <c r="E379" i="8"/>
  <c r="E221" i="8"/>
  <c r="E330" i="8"/>
  <c r="E327" i="8"/>
  <c r="E214" i="8"/>
  <c r="E421" i="8"/>
  <c r="E450" i="8"/>
  <c r="E100" i="8"/>
  <c r="E443" i="8"/>
  <c r="E451" i="8"/>
  <c r="E452" i="8"/>
  <c r="E467" i="8"/>
  <c r="E405" i="8"/>
  <c r="E119" i="8"/>
  <c r="E468" i="8"/>
  <c r="E90" i="8"/>
  <c r="E109" i="8"/>
  <c r="E339" i="8"/>
  <c r="E159" i="8"/>
  <c r="E34" i="8"/>
  <c r="E242" i="8"/>
  <c r="E98" i="8"/>
  <c r="E204" i="8"/>
  <c r="E157" i="8"/>
  <c r="E24" i="8"/>
  <c r="E205" i="8"/>
  <c r="E153" i="8"/>
  <c r="E289" i="8"/>
  <c r="E202" i="8"/>
  <c r="E288" i="8"/>
  <c r="E113" i="8"/>
  <c r="E6" i="8"/>
  <c r="E299" i="8"/>
  <c r="E216" i="8"/>
  <c r="E164" i="8"/>
  <c r="E26" i="8"/>
  <c r="E114" i="8"/>
  <c r="E69" i="8"/>
  <c r="E234" i="8"/>
  <c r="E440" i="8"/>
  <c r="E397" i="8"/>
  <c r="E375" i="8"/>
  <c r="E197" i="8"/>
  <c r="E102" i="8"/>
  <c r="E31" i="8"/>
  <c r="E182" i="8"/>
  <c r="E179" i="8"/>
  <c r="E123" i="8"/>
  <c r="E42" i="8"/>
  <c r="E115" i="8"/>
  <c r="E107" i="8"/>
  <c r="E83" i="8"/>
  <c r="E237" i="8"/>
  <c r="E206" i="8"/>
  <c r="E72" i="8"/>
  <c r="E154" i="8"/>
  <c r="E395" i="8"/>
  <c r="E84" i="8"/>
  <c r="E105" i="8"/>
  <c r="E176" i="8"/>
  <c r="E32" i="8"/>
  <c r="E377" i="8"/>
  <c r="E58" i="8"/>
  <c r="E342" i="8"/>
  <c r="E310" i="8"/>
  <c r="E338" i="8"/>
  <c r="E298" i="8"/>
  <c r="E387" i="8"/>
  <c r="E436" i="8"/>
  <c r="E391" i="8"/>
  <c r="E274" i="8"/>
  <c r="E439" i="8"/>
  <c r="E419" i="8"/>
  <c r="E399" i="8"/>
  <c r="E145" i="8"/>
  <c r="E267" i="8"/>
  <c r="E311" i="8"/>
  <c r="E325" i="8"/>
  <c r="E82" i="8"/>
  <c r="E326" i="8"/>
  <c r="E131" i="8"/>
  <c r="E364" i="8"/>
  <c r="E462" i="8"/>
  <c r="E323" i="8"/>
  <c r="E316" i="8"/>
  <c r="E442" i="8"/>
  <c r="E150" i="8"/>
  <c r="E312" i="8"/>
  <c r="E420" i="8"/>
  <c r="E193" i="8"/>
  <c r="E403" i="8"/>
  <c r="E349" i="8"/>
  <c r="E454" i="8"/>
  <c r="E455" i="8"/>
  <c r="E155" i="8"/>
  <c r="E461" i="8"/>
  <c r="E415" i="8"/>
  <c r="E456" i="8"/>
  <c r="E457" i="8"/>
  <c r="E253" i="8"/>
  <c r="E125" i="8"/>
  <c r="E10" i="8"/>
  <c r="E333" i="8"/>
  <c r="E20" i="8"/>
  <c r="E71" i="8"/>
  <c r="E393" i="8"/>
  <c r="E306" i="8"/>
  <c r="E148" i="8"/>
  <c r="E423" i="8"/>
  <c r="E328" i="8"/>
  <c r="E282" i="8"/>
  <c r="E277" i="8"/>
  <c r="E402" i="8"/>
  <c r="E466" i="8"/>
  <c r="E378" i="8"/>
  <c r="E269" i="8"/>
  <c r="E149" i="8"/>
  <c r="E196" i="8"/>
  <c r="E248" i="8"/>
  <c r="E441" i="8"/>
  <c r="E251" i="8"/>
  <c r="E266" i="8"/>
  <c r="E228" i="8"/>
  <c r="E303" i="8"/>
  <c r="E51" i="8"/>
  <c r="E256" i="8"/>
  <c r="E368" i="8"/>
  <c r="E273" i="8"/>
  <c r="E142" i="8"/>
  <c r="E173" i="8"/>
  <c r="E272" i="8"/>
  <c r="E446" i="8"/>
  <c r="E67" i="8"/>
  <c r="E357" i="8"/>
  <c r="E93" i="8"/>
  <c r="E429" i="8"/>
  <c r="E407" i="8"/>
  <c r="E64" i="8"/>
  <c r="E36" i="8"/>
  <c r="E305" i="8"/>
  <c r="E406" i="8"/>
  <c r="E101" i="8"/>
  <c r="J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<sst xmlns="http://schemas.openxmlformats.org/spreadsheetml/2006/main" count="50619" uniqueCount="79">
  <si>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</si>
  <si>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</si>
  <si>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</si>
  <si>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</si>
  <si>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</si>
  <si>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</si>
  <si>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</si>
  <si>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</si>
  <si>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</si>
  <si>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</si>
  <si>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</si>
  <si>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</si>
  <si>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</si>
  <si>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</si>
  <si>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</si>
  <si>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</si>
  <si>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</si>
  <si>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</si>
  <si>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</si>
  <si>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</si>
  <si>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</si>
  <si>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</si>
  <si>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</si>
  <si>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</si>
  <si>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</si>
  <si>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</si>
  <si>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</si>
  <si>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</si>
  <si>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</si>
  <si>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</si>
  <si>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</si>
  <si>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</si>
  <si>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</si>
  <si>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</si>
  <si>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</si>
  <si>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</si>
  <si>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</si>
  <si>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</si>
  <si>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</si>
  <si>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</si>
  <si>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</si>
  <si>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</si>
  <si>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Min.</t>
  </si>
  <si>
    <t>Max.</t>
  </si>
  <si>
    <t>Mean</t>
  </si>
  <si>
    <t>Median</t>
  </si>
  <si>
    <t>Data</t>
  </si>
  <si>
    <t>Experience (0-10)</t>
  </si>
  <si>
    <t>Experience (11-20)</t>
  </si>
  <si>
    <t>Experience (21-30)</t>
  </si>
  <si>
    <t>Experience (30+)</t>
  </si>
  <si>
    <t>No. of Empl.</t>
  </si>
  <si>
    <t>Row Labels</t>
  </si>
  <si>
    <t>Grand Total</t>
  </si>
  <si>
    <t xml:space="preserve">We found that according to ages experience are also increase. </t>
  </si>
  <si>
    <t>unique count</t>
  </si>
  <si>
    <t>unique zip</t>
  </si>
  <si>
    <t>unique count 1</t>
  </si>
  <si>
    <t>Top 3</t>
  </si>
  <si>
    <t>Column Labels</t>
  </si>
  <si>
    <t>Count of Education</t>
  </si>
  <si>
    <t>Count of TD Account</t>
  </si>
  <si>
    <t>Count of Online</t>
  </si>
  <si>
    <t>0-50</t>
  </si>
  <si>
    <t>100+</t>
  </si>
  <si>
    <t>51-100</t>
  </si>
  <si>
    <t>Count of Income Categorical</t>
  </si>
  <si>
    <t>Online customer have maximum chance to take personal loan because according to analysis they have higher value.</t>
  </si>
  <si>
    <t>In online loan customer have no extra movement from one place to another they will easily get loan from bank.</t>
  </si>
  <si>
    <t>If bank will gave offer to his customer to pay interest accordingly to his salary so there is more chance that customer will try to take loan.</t>
  </si>
  <si>
    <t>This will shows that most of the customer will not take personal loan.</t>
  </si>
  <si>
    <t>According to data the customer have maximum ages have mortage.</t>
  </si>
  <si>
    <t>Total  Bank Customer = 5000</t>
  </si>
  <si>
    <t>Total  Bank Customer who availed Personal Loans = 480</t>
  </si>
  <si>
    <t>Percentage of customer who availed Personal Loans = 9.6%</t>
  </si>
  <si>
    <t>No. of count</t>
  </si>
  <si>
    <t>S.No.</t>
  </si>
  <si>
    <t>147 Custumer have TD account and credit card but not personal loan</t>
  </si>
  <si>
    <t>Median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</si>
</sst>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8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36" borderId="14" xfId="0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7" borderId="0" xfId="0" applyFill="1"/>
    <xf numFmtId="0" fontId="0" fillId="37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42" applyNumberFormat="1" applyFont="1"/>
    <xf numFmtId="0" fontId="0" fillId="38" borderId="0" xfId="0" applyFill="1"/>
    <xf numFmtId="0" fontId="0" fillId="38" borderId="18" xfId="0" applyFill="1" applyBorder="1"/>
    <xf numFmtId="0" fontId="0" fillId="38" borderId="19" xfId="0" applyFill="1" applyBorder="1"/>
    <xf numFmtId="0" fontId="0" fillId="39" borderId="17" xfId="0" applyFill="1" applyBorder="1"/>
    <xf numFmtId="0" fontId="0" fillId="39" borderId="20" xfId="0" applyFill="1" applyBorder="1"/>
    <xf numFmtId="0" fontId="0" fillId="40" borderId="21" xfId="0" applyFill="1" applyBorder="1"/>
    <xf numFmtId="0" fontId="0" fillId="40" borderId="22" xfId="0" applyFill="1" applyBorder="1"/>
    <xf numFmtId="0" fontId="0" fillId="42" borderId="17" xfId="0" applyFill="1" applyBorder="1"/>
    <xf numFmtId="0" fontId="0" fillId="42" borderId="19" xfId="0" applyFill="1" applyBorder="1"/>
    <xf numFmtId="0" fontId="0" fillId="42" borderId="10" xfId="0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0" fontId="0" fillId="41" borderId="0" xfId="0" applyFill="1" applyAlignment="1">
      <alignment horizontal="center"/>
    </xf>
    <xf numFmtId="0" fontId="0" fillId="43" borderId="23" xfId="0" applyFill="1" applyBorder="1"/>
    <xf numFmtId="0" fontId="0" fillId="43" borderId="20" xfId="0" applyFill="1" applyBorder="1"/>
    <xf numFmtId="0" fontId="0" fillId="44" borderId="24" xfId="0" applyFill="1" applyBorder="1"/>
    <xf numFmtId="0" fontId="0" fillId="44" borderId="22" xfId="0" applyFill="1" applyBorder="1"/>
    <xf numFmtId="0" fontId="0" fillId="39" borderId="10" xfId="0" applyFill="1" applyBorder="1"/>
    <xf numFmtId="0" fontId="0" fillId="39" borderId="18" xfId="0" applyFill="1" applyBorder="1"/>
    <xf numFmtId="0" fontId="0" fillId="39" borderId="19" xfId="0" applyFill="1" applyBorder="1"/>
    <xf numFmtId="0" fontId="0" fillId="39" borderId="23" xfId="0" applyFill="1" applyBorder="1"/>
    <xf numFmtId="0" fontId="0" fillId="39" borderId="24" xfId="0" applyFill="1" applyBorder="1"/>
    <xf numFmtId="0" fontId="0" fillId="45" borderId="23" xfId="0" applyFill="1" applyBorder="1" applyAlignment="1">
      <alignment horizontal="left"/>
    </xf>
    <xf numFmtId="10" fontId="0" fillId="34" borderId="10" xfId="0" applyNumberFormat="1" applyFill="1" applyBorder="1"/>
    <xf numFmtId="10" fontId="0" fillId="34" borderId="24" xfId="0" applyNumberFormat="1" applyFill="1" applyBorder="1"/>
    <xf numFmtId="0" fontId="0" fillId="46" borderId="20" xfId="0" applyFill="1" applyBorder="1" applyAlignment="1">
      <alignment horizontal="left"/>
    </xf>
    <xf numFmtId="10" fontId="0" fillId="46" borderId="21" xfId="0" applyNumberFormat="1" applyFill="1" applyBorder="1"/>
    <xf numFmtId="10" fontId="0" fillId="46" borderId="22" xfId="0" applyNumberFormat="1" applyFill="1" applyBorder="1"/>
    <xf numFmtId="0" fontId="0" fillId="47" borderId="17" xfId="0" applyFill="1" applyBorder="1"/>
    <xf numFmtId="0" fontId="0" fillId="47" borderId="18" xfId="0" applyFill="1" applyBorder="1"/>
    <xf numFmtId="0" fontId="0" fillId="47" borderId="19" xfId="0" applyFill="1" applyBorder="1"/>
    <xf numFmtId="0" fontId="0" fillId="47" borderId="23" xfId="0" applyFill="1" applyBorder="1"/>
    <xf numFmtId="0" fontId="0" fillId="47" borderId="10" xfId="0" applyFill="1" applyBorder="1"/>
    <xf numFmtId="0" fontId="0" fillId="47" borderId="24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2"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</a:t>
            </a:r>
            <a:r>
              <a:rPr lang="en-US" baseline="0"/>
              <a:t> of Experience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3'!$F$2</c:f>
              <c:strCache>
                <c:ptCount val="1"/>
                <c:pt idx="0">
                  <c:v>Experience (0-10)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3'!$E$3</c:f>
              <c:strCache>
                <c:ptCount val="1"/>
                <c:pt idx="0">
                  <c:v>No. of Empl.</c:v>
                </c:pt>
              </c:strCache>
            </c:strRef>
          </c:cat>
          <c:val>
            <c:numRef>
              <c:f>'Question 3'!$F$3</c:f>
              <c:numCache>
                <c:formatCode>General</c:formatCode>
                <c:ptCount val="1"/>
                <c:pt idx="0">
                  <c:v>1289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9-45CE-9648-EE85387837B8}"/>
            </c:ext>
          </c:extLst>
        </c:ser>
        <c:ser>
          <c:idx val="1"/>
          <c:order val="1"/>
          <c:tx>
            <c:strRef>
              <c:f>'Question 3'!$G$2</c:f>
              <c:strCache>
                <c:ptCount val="1"/>
                <c:pt idx="0">
                  <c:v>Experience (11-20)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3'!$E$3</c:f>
              <c:strCache>
                <c:ptCount val="1"/>
                <c:pt idx="0">
                  <c:v>No. of Empl.</c:v>
                </c:pt>
              </c:strCache>
            </c:strRef>
          </c:cat>
          <c:val>
            <c:numRef>
              <c:f>'Question 3'!$G$3</c:f>
              <c:numCache>
                <c:formatCode>General</c:formatCode>
                <c:ptCount val="1"/>
                <c:pt idx="0">
                  <c:v>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9-45CE-9648-EE85387837B8}"/>
            </c:ext>
          </c:extLst>
        </c:ser>
        <c:ser>
          <c:idx val="2"/>
          <c:order val="2"/>
          <c:tx>
            <c:strRef>
              <c:f>'Question 3'!$H$2</c:f>
              <c:strCache>
                <c:ptCount val="1"/>
                <c:pt idx="0">
                  <c:v>Experience (21-30)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3'!$E$3</c:f>
              <c:strCache>
                <c:ptCount val="1"/>
                <c:pt idx="0">
                  <c:v>No. of Empl.</c:v>
                </c:pt>
              </c:strCache>
            </c:strRef>
          </c:cat>
          <c:val>
            <c:numRef>
              <c:f>'Question 3'!$H$3</c:f>
              <c:numCache>
                <c:formatCode>General</c:formatCode>
                <c:ptCount val="1"/>
                <c:pt idx="0">
                  <c:v>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9-45CE-9648-EE85387837B8}"/>
            </c:ext>
          </c:extLst>
        </c:ser>
        <c:ser>
          <c:idx val="3"/>
          <c:order val="3"/>
          <c:tx>
            <c:strRef>
              <c:f>'Question 3'!$I$2</c:f>
              <c:strCache>
                <c:ptCount val="1"/>
                <c:pt idx="0">
                  <c:v>Experience (30+)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3'!$E$3</c:f>
              <c:strCache>
                <c:ptCount val="1"/>
                <c:pt idx="0">
                  <c:v>No. of Empl.</c:v>
                </c:pt>
              </c:strCache>
            </c:strRef>
          </c:cat>
          <c:val>
            <c:numRef>
              <c:f>'Question 3'!$I$3</c:f>
              <c:numCache>
                <c:formatCode>General</c:formatCode>
                <c:ptCount val="1"/>
                <c:pt idx="0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29-45CE-9648-EE8538783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4728800"/>
        <c:axId val="1184728384"/>
      </c:barChart>
      <c:catAx>
        <c:axId val="1184728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728384"/>
        <c:crosses val="autoZero"/>
        <c:auto val="1"/>
        <c:lblAlgn val="ctr"/>
        <c:lblOffset val="100"/>
        <c:noMultiLvlLbl val="0"/>
      </c:catAx>
      <c:valAx>
        <c:axId val="118472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7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pct5">
      <a:fgClr>
        <a:schemeClr val="accent1"/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'Question 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'Question 4'!$A$2:$A$5001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'Question 4'!$B$2:$B$5001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5-46FE-8E52-34BFCCBC1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380128"/>
        <c:axId val="1883383040"/>
      </c:scatterChart>
      <c:valAx>
        <c:axId val="188338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3040"/>
        <c:crosses val="autoZero"/>
        <c:crossBetween val="midCat"/>
      </c:valAx>
      <c:valAx>
        <c:axId val="1883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4</xdr:row>
      <xdr:rowOff>100012</xdr:rowOff>
    </xdr:from>
    <xdr:to>
      <xdr:col>10</xdr:col>
      <xdr:colOff>233362</xdr:colOff>
      <xdr:row>18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F0AA8F-9BB0-4C58-D4EC-923FA35C9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</xdr:row>
      <xdr:rowOff>176212</xdr:rowOff>
    </xdr:from>
    <xdr:to>
      <xdr:col>11</xdr:col>
      <xdr:colOff>180975</xdr:colOff>
      <xdr:row>16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2AE679-44C3-198A-BE59-9ADDABEFE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856.905630324072" createdVersion="8" refreshedVersion="8" minRefreshableVersion="3" recordCount="5000" xr:uid="{9C652289-4802-4053-940C-12E441DD9EB4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x v="0"/>
    <x v="0"/>
    <n v="1"/>
    <n v="2"/>
    <x v="0"/>
    <n v="0"/>
    <x v="0"/>
    <s v="Yes"/>
    <x v="0"/>
    <x v="0"/>
    <s v="No"/>
  </r>
  <r>
    <n v="1481"/>
    <n v="67"/>
    <n v="42"/>
    <n v="32"/>
    <x v="1"/>
    <x v="1"/>
    <n v="1"/>
    <n v="1.1000000000000001"/>
    <x v="1"/>
    <n v="0"/>
    <x v="0"/>
    <s v="No"/>
    <x v="0"/>
    <x v="0"/>
    <s v="Yes"/>
  </r>
  <r>
    <n v="1860"/>
    <n v="67"/>
    <n v="41"/>
    <n v="20"/>
    <x v="1"/>
    <x v="0"/>
    <n v="2"/>
    <n v="0.4"/>
    <x v="0"/>
    <n v="80"/>
    <x v="0"/>
    <s v="No"/>
    <x v="0"/>
    <x v="0"/>
    <s v="No"/>
  </r>
  <r>
    <n v="2847"/>
    <n v="67"/>
    <n v="43"/>
    <n v="105"/>
    <x v="0"/>
    <x v="2"/>
    <n v="4"/>
    <n v="1.7"/>
    <x v="2"/>
    <n v="0"/>
    <x v="0"/>
    <s v="No"/>
    <x v="0"/>
    <x v="1"/>
    <s v="No"/>
  </r>
  <r>
    <n v="3265"/>
    <n v="67"/>
    <n v="41"/>
    <n v="114"/>
    <x v="0"/>
    <x v="3"/>
    <n v="4"/>
    <n v="2.4"/>
    <x v="1"/>
    <n v="0"/>
    <x v="0"/>
    <s v="No"/>
    <x v="0"/>
    <x v="1"/>
    <s v="No"/>
  </r>
  <r>
    <n v="3332"/>
    <n v="67"/>
    <n v="42"/>
    <n v="21"/>
    <x v="1"/>
    <x v="4"/>
    <n v="3"/>
    <n v="0.1"/>
    <x v="1"/>
    <n v="0"/>
    <x v="0"/>
    <s v="No"/>
    <x v="0"/>
    <x v="0"/>
    <s v="Yes"/>
  </r>
  <r>
    <n v="3704"/>
    <n v="67"/>
    <n v="41"/>
    <n v="78"/>
    <x v="2"/>
    <x v="5"/>
    <n v="4"/>
    <n v="2.4"/>
    <x v="1"/>
    <n v="0"/>
    <x v="0"/>
    <s v="Yes"/>
    <x v="0"/>
    <x v="0"/>
    <s v="No"/>
  </r>
  <r>
    <n v="3887"/>
    <n v="67"/>
    <n v="43"/>
    <n v="79"/>
    <x v="2"/>
    <x v="3"/>
    <n v="4"/>
    <n v="1.7"/>
    <x v="2"/>
    <n v="215"/>
    <x v="0"/>
    <s v="No"/>
    <x v="1"/>
    <x v="1"/>
    <s v="Yes"/>
  </r>
  <r>
    <n v="4173"/>
    <n v="67"/>
    <n v="42"/>
    <n v="75"/>
    <x v="2"/>
    <x v="6"/>
    <n v="4"/>
    <n v="0.1"/>
    <x v="2"/>
    <n v="182"/>
    <x v="0"/>
    <s v="No"/>
    <x v="0"/>
    <x v="1"/>
    <s v="No"/>
  </r>
  <r>
    <n v="4361"/>
    <n v="67"/>
    <n v="43"/>
    <n v="41"/>
    <x v="1"/>
    <x v="7"/>
    <n v="2"/>
    <n v="1.1000000000000001"/>
    <x v="0"/>
    <n v="0"/>
    <x v="0"/>
    <s v="No"/>
    <x v="0"/>
    <x v="0"/>
    <s v="No"/>
  </r>
  <r>
    <n v="4452"/>
    <n v="67"/>
    <n v="41"/>
    <n v="18"/>
    <x v="1"/>
    <x v="8"/>
    <n v="2"/>
    <n v="0.4"/>
    <x v="0"/>
    <n v="0"/>
    <x v="0"/>
    <s v="No"/>
    <x v="0"/>
    <x v="1"/>
    <s v="No"/>
  </r>
  <r>
    <n v="4469"/>
    <n v="67"/>
    <n v="42"/>
    <n v="51"/>
    <x v="2"/>
    <x v="9"/>
    <n v="3"/>
    <n v="2.2000000000000002"/>
    <x v="0"/>
    <n v="0"/>
    <x v="0"/>
    <s v="No"/>
    <x v="0"/>
    <x v="1"/>
    <s v="Yes"/>
  </r>
  <r>
    <n v="100"/>
    <n v="66"/>
    <n v="41"/>
    <n v="15"/>
    <x v="1"/>
    <x v="10"/>
    <n v="3"/>
    <n v="0.1"/>
    <x v="1"/>
    <n v="0"/>
    <x v="0"/>
    <s v="No"/>
    <x v="0"/>
    <x v="1"/>
    <s v="No"/>
  </r>
  <r>
    <n v="256"/>
    <n v="66"/>
    <n v="40"/>
    <n v="42"/>
    <x v="1"/>
    <x v="11"/>
    <n v="2"/>
    <n v="0.7"/>
    <x v="1"/>
    <n v="138"/>
    <x v="0"/>
    <s v="No"/>
    <x v="0"/>
    <x v="0"/>
    <s v="Yes"/>
  </r>
  <r>
    <n v="258"/>
    <n v="66"/>
    <n v="41"/>
    <n v="18"/>
    <x v="1"/>
    <x v="12"/>
    <n v="3"/>
    <n v="0.5"/>
    <x v="0"/>
    <n v="0"/>
    <x v="0"/>
    <s v="No"/>
    <x v="0"/>
    <x v="0"/>
    <s v="Yes"/>
  </r>
  <r>
    <n v="466"/>
    <n v="66"/>
    <n v="42"/>
    <n v="35"/>
    <x v="1"/>
    <x v="13"/>
    <n v="1"/>
    <n v="1.9"/>
    <x v="2"/>
    <n v="172"/>
    <x v="0"/>
    <s v="No"/>
    <x v="0"/>
    <x v="1"/>
    <s v="No"/>
  </r>
  <r>
    <n v="669"/>
    <n v="66"/>
    <n v="41"/>
    <n v="18"/>
    <x v="1"/>
    <x v="14"/>
    <n v="3"/>
    <n v="0.5"/>
    <x v="0"/>
    <n v="0"/>
    <x v="0"/>
    <s v="No"/>
    <x v="0"/>
    <x v="0"/>
    <s v="No"/>
  </r>
  <r>
    <n v="735"/>
    <n v="66"/>
    <n v="42"/>
    <n v="53"/>
    <x v="2"/>
    <x v="15"/>
    <n v="2"/>
    <n v="1.1000000000000001"/>
    <x v="0"/>
    <n v="0"/>
    <x v="0"/>
    <s v="No"/>
    <x v="0"/>
    <x v="1"/>
    <s v="Yes"/>
  </r>
  <r>
    <n v="909"/>
    <n v="66"/>
    <n v="36"/>
    <n v="55"/>
    <x v="2"/>
    <x v="16"/>
    <n v="4"/>
    <n v="1.67"/>
    <x v="1"/>
    <n v="0"/>
    <x v="0"/>
    <s v="No"/>
    <x v="0"/>
    <x v="0"/>
    <s v="Yes"/>
  </r>
  <r>
    <n v="1232"/>
    <n v="66"/>
    <n v="41"/>
    <n v="144"/>
    <x v="0"/>
    <x v="17"/>
    <n v="1"/>
    <n v="2.5"/>
    <x v="0"/>
    <n v="0"/>
    <x v="0"/>
    <s v="Yes"/>
    <x v="1"/>
    <x v="1"/>
    <s v="Yes"/>
  </r>
  <r>
    <n v="1598"/>
    <n v="66"/>
    <n v="41"/>
    <n v="11"/>
    <x v="1"/>
    <x v="18"/>
    <n v="3"/>
    <n v="0.1"/>
    <x v="1"/>
    <n v="0"/>
    <x v="0"/>
    <s v="Yes"/>
    <x v="0"/>
    <x v="0"/>
    <s v="Yes"/>
  </r>
  <r>
    <n v="1610"/>
    <n v="66"/>
    <n v="41"/>
    <n v="105"/>
    <x v="0"/>
    <x v="16"/>
    <n v="1"/>
    <n v="0.8"/>
    <x v="1"/>
    <n v="0"/>
    <x v="0"/>
    <s v="Yes"/>
    <x v="1"/>
    <x v="1"/>
    <s v="Yes"/>
  </r>
  <r>
    <n v="2301"/>
    <n v="66"/>
    <n v="41"/>
    <n v="70"/>
    <x v="2"/>
    <x v="2"/>
    <n v="3"/>
    <n v="2.2000000000000002"/>
    <x v="0"/>
    <n v="0"/>
    <x v="0"/>
    <s v="No"/>
    <x v="0"/>
    <x v="0"/>
    <s v="No"/>
  </r>
  <r>
    <n v="2507"/>
    <n v="66"/>
    <n v="42"/>
    <n v="39"/>
    <x v="1"/>
    <x v="19"/>
    <n v="1"/>
    <n v="1.9"/>
    <x v="2"/>
    <n v="0"/>
    <x v="0"/>
    <s v="No"/>
    <x v="0"/>
    <x v="1"/>
    <s v="Yes"/>
  </r>
  <r>
    <n v="2662"/>
    <n v="66"/>
    <n v="41"/>
    <n v="145"/>
    <x v="0"/>
    <x v="20"/>
    <n v="1"/>
    <n v="2.5"/>
    <x v="0"/>
    <n v="0"/>
    <x v="0"/>
    <s v="No"/>
    <x v="0"/>
    <x v="1"/>
    <s v="No"/>
  </r>
  <r>
    <n v="2959"/>
    <n v="66"/>
    <n v="41"/>
    <n v="65"/>
    <x v="2"/>
    <x v="21"/>
    <n v="3"/>
    <n v="2.4"/>
    <x v="0"/>
    <n v="0"/>
    <x v="0"/>
    <s v="No"/>
    <x v="0"/>
    <x v="0"/>
    <s v="No"/>
  </r>
  <r>
    <n v="3421"/>
    <n v="66"/>
    <n v="41"/>
    <n v="114"/>
    <x v="0"/>
    <x v="13"/>
    <n v="1"/>
    <n v="0.8"/>
    <x v="1"/>
    <n v="0"/>
    <x v="0"/>
    <s v="No"/>
    <x v="0"/>
    <x v="1"/>
    <s v="Yes"/>
  </r>
  <r>
    <n v="3779"/>
    <n v="66"/>
    <n v="41"/>
    <n v="14"/>
    <x v="1"/>
    <x v="22"/>
    <n v="4"/>
    <n v="0.6"/>
    <x v="2"/>
    <n v="0"/>
    <x v="0"/>
    <s v="No"/>
    <x v="0"/>
    <x v="0"/>
    <s v="No"/>
  </r>
  <r>
    <n v="4111"/>
    <n v="66"/>
    <n v="41"/>
    <n v="59"/>
    <x v="2"/>
    <x v="23"/>
    <n v="3"/>
    <n v="2.4"/>
    <x v="0"/>
    <n v="0"/>
    <x v="0"/>
    <s v="No"/>
    <x v="0"/>
    <x v="0"/>
    <s v="No"/>
  </r>
  <r>
    <n v="4167"/>
    <n v="66"/>
    <n v="40"/>
    <n v="30"/>
    <x v="1"/>
    <x v="24"/>
    <n v="2"/>
    <n v="0.7"/>
    <x v="1"/>
    <n v="86"/>
    <x v="0"/>
    <s v="No"/>
    <x v="0"/>
    <x v="0"/>
    <s v="No"/>
  </r>
  <r>
    <n v="4291"/>
    <n v="66"/>
    <n v="42"/>
    <n v="95"/>
    <x v="2"/>
    <x v="25"/>
    <n v="2"/>
    <n v="0"/>
    <x v="1"/>
    <n v="0"/>
    <x v="0"/>
    <s v="No"/>
    <x v="0"/>
    <x v="1"/>
    <s v="No"/>
  </r>
  <r>
    <n v="4396"/>
    <n v="66"/>
    <n v="41"/>
    <n v="25"/>
    <x v="1"/>
    <x v="26"/>
    <n v="4"/>
    <n v="0.6"/>
    <x v="2"/>
    <n v="0"/>
    <x v="0"/>
    <s v="No"/>
    <x v="0"/>
    <x v="1"/>
    <s v="Yes"/>
  </r>
  <r>
    <n v="4475"/>
    <n v="66"/>
    <n v="41"/>
    <n v="73"/>
    <x v="2"/>
    <x v="27"/>
    <n v="3"/>
    <n v="2.4"/>
    <x v="0"/>
    <n v="0"/>
    <x v="0"/>
    <s v="No"/>
    <x v="0"/>
    <x v="0"/>
    <s v="No"/>
  </r>
  <r>
    <n v="4617"/>
    <n v="66"/>
    <n v="41"/>
    <n v="114"/>
    <x v="0"/>
    <x v="28"/>
    <n v="1"/>
    <n v="0.8"/>
    <x v="1"/>
    <n v="0"/>
    <x v="0"/>
    <s v="No"/>
    <x v="0"/>
    <x v="1"/>
    <s v="Yes"/>
  </r>
  <r>
    <n v="4751"/>
    <n v="66"/>
    <n v="41"/>
    <n v="38"/>
    <x v="1"/>
    <x v="29"/>
    <n v="1"/>
    <n v="1.1000000000000001"/>
    <x v="1"/>
    <n v="0"/>
    <x v="0"/>
    <s v="No"/>
    <x v="0"/>
    <x v="0"/>
    <s v="Yes"/>
  </r>
  <r>
    <n v="4760"/>
    <n v="66"/>
    <n v="41"/>
    <n v="80"/>
    <x v="2"/>
    <x v="30"/>
    <n v="4"/>
    <n v="0.1"/>
    <x v="2"/>
    <n v="0"/>
    <x v="0"/>
    <s v="No"/>
    <x v="0"/>
    <x v="1"/>
    <s v="No"/>
  </r>
  <r>
    <n v="11"/>
    <n v="65"/>
    <n v="39"/>
    <n v="105"/>
    <x v="0"/>
    <x v="31"/>
    <n v="4"/>
    <n v="2.4"/>
    <x v="1"/>
    <n v="0"/>
    <x v="0"/>
    <s v="No"/>
    <x v="0"/>
    <x v="0"/>
    <s v="No"/>
  </r>
  <r>
    <n v="89"/>
    <n v="65"/>
    <n v="41"/>
    <n v="51"/>
    <x v="2"/>
    <x v="9"/>
    <n v="2"/>
    <n v="1.1000000000000001"/>
    <x v="0"/>
    <n v="0"/>
    <x v="0"/>
    <s v="No"/>
    <x v="0"/>
    <x v="1"/>
    <s v="No"/>
  </r>
  <r>
    <n v="95"/>
    <n v="65"/>
    <n v="39"/>
    <n v="121"/>
    <x v="0"/>
    <x v="21"/>
    <n v="1"/>
    <n v="2"/>
    <x v="0"/>
    <n v="0"/>
    <x v="0"/>
    <s v="No"/>
    <x v="0"/>
    <x v="0"/>
    <s v="No"/>
  </r>
  <r>
    <n v="116"/>
    <n v="65"/>
    <n v="40"/>
    <n v="81"/>
    <x v="2"/>
    <x v="32"/>
    <n v="3"/>
    <n v="1.8"/>
    <x v="2"/>
    <n v="0"/>
    <x v="0"/>
    <s v="No"/>
    <x v="0"/>
    <x v="1"/>
    <s v="No"/>
  </r>
  <r>
    <n v="244"/>
    <n v="65"/>
    <n v="39"/>
    <n v="170"/>
    <x v="0"/>
    <x v="33"/>
    <n v="3"/>
    <n v="7.9"/>
    <x v="1"/>
    <n v="99"/>
    <x v="1"/>
    <s v="No"/>
    <x v="1"/>
    <x v="1"/>
    <s v="No"/>
  </r>
  <r>
    <n v="253"/>
    <n v="65"/>
    <n v="40"/>
    <n v="53"/>
    <x v="2"/>
    <x v="10"/>
    <n v="3"/>
    <n v="2.2000000000000002"/>
    <x v="0"/>
    <n v="0"/>
    <x v="0"/>
    <s v="No"/>
    <x v="0"/>
    <x v="0"/>
    <s v="Yes"/>
  </r>
  <r>
    <n v="255"/>
    <n v="65"/>
    <n v="41"/>
    <n v="134"/>
    <x v="0"/>
    <x v="34"/>
    <n v="3"/>
    <n v="3.9"/>
    <x v="1"/>
    <n v="121"/>
    <x v="1"/>
    <s v="No"/>
    <x v="0"/>
    <x v="1"/>
    <s v="No"/>
  </r>
  <r>
    <n v="302"/>
    <n v="65"/>
    <n v="39"/>
    <n v="150"/>
    <x v="0"/>
    <x v="35"/>
    <n v="2"/>
    <n v="6.9"/>
    <x v="0"/>
    <n v="196"/>
    <x v="0"/>
    <s v="No"/>
    <x v="0"/>
    <x v="0"/>
    <s v="No"/>
  </r>
  <r>
    <n v="320"/>
    <n v="65"/>
    <n v="39"/>
    <n v="20"/>
    <x v="1"/>
    <x v="36"/>
    <n v="3"/>
    <n v="0.7"/>
    <x v="2"/>
    <n v="0"/>
    <x v="0"/>
    <s v="No"/>
    <x v="0"/>
    <x v="0"/>
    <s v="Yes"/>
  </r>
  <r>
    <n v="383"/>
    <n v="65"/>
    <n v="41"/>
    <n v="133"/>
    <x v="0"/>
    <x v="37"/>
    <n v="4"/>
    <n v="2"/>
    <x v="0"/>
    <n v="0"/>
    <x v="1"/>
    <s v="No"/>
    <x v="0"/>
    <x v="0"/>
    <s v="Yes"/>
  </r>
  <r>
    <n v="613"/>
    <n v="65"/>
    <n v="40"/>
    <n v="129"/>
    <x v="0"/>
    <x v="33"/>
    <n v="1"/>
    <n v="1.3"/>
    <x v="0"/>
    <n v="0"/>
    <x v="0"/>
    <s v="No"/>
    <x v="0"/>
    <x v="1"/>
    <s v="Yes"/>
  </r>
  <r>
    <n v="663"/>
    <n v="65"/>
    <n v="41"/>
    <n v="185"/>
    <x v="0"/>
    <x v="38"/>
    <n v="3"/>
    <n v="2"/>
    <x v="2"/>
    <n v="0"/>
    <x v="1"/>
    <s v="No"/>
    <x v="0"/>
    <x v="0"/>
    <s v="No"/>
  </r>
  <r>
    <n v="672"/>
    <n v="65"/>
    <n v="41"/>
    <n v="105"/>
    <x v="0"/>
    <x v="21"/>
    <n v="1"/>
    <n v="3"/>
    <x v="2"/>
    <n v="282"/>
    <x v="1"/>
    <s v="Yes"/>
    <x v="1"/>
    <x v="1"/>
    <s v="No"/>
  </r>
  <r>
    <n v="776"/>
    <n v="65"/>
    <n v="39"/>
    <n v="23"/>
    <x v="1"/>
    <x v="39"/>
    <n v="3"/>
    <n v="0.7"/>
    <x v="2"/>
    <n v="0"/>
    <x v="0"/>
    <s v="No"/>
    <x v="0"/>
    <x v="0"/>
    <s v="Yes"/>
  </r>
  <r>
    <n v="915"/>
    <n v="65"/>
    <n v="41"/>
    <n v="195"/>
    <x v="0"/>
    <x v="10"/>
    <n v="3"/>
    <n v="0.4"/>
    <x v="0"/>
    <n v="0"/>
    <x v="1"/>
    <s v="Yes"/>
    <x v="1"/>
    <x v="0"/>
    <s v="Yes"/>
  </r>
  <r>
    <n v="928"/>
    <n v="65"/>
    <n v="40"/>
    <n v="95"/>
    <x v="2"/>
    <x v="40"/>
    <n v="3"/>
    <n v="3.7"/>
    <x v="2"/>
    <n v="138"/>
    <x v="1"/>
    <s v="No"/>
    <x v="0"/>
    <x v="0"/>
    <s v="Yes"/>
  </r>
  <r>
    <n v="1110"/>
    <n v="65"/>
    <n v="41"/>
    <n v="121"/>
    <x v="0"/>
    <x v="41"/>
    <n v="2"/>
    <n v="2.1"/>
    <x v="0"/>
    <n v="0"/>
    <x v="0"/>
    <s v="No"/>
    <x v="0"/>
    <x v="1"/>
    <s v="No"/>
  </r>
  <r>
    <n v="1281"/>
    <n v="65"/>
    <n v="40"/>
    <n v="98"/>
    <x v="2"/>
    <x v="42"/>
    <n v="3"/>
    <n v="1.8"/>
    <x v="2"/>
    <n v="333"/>
    <x v="0"/>
    <s v="No"/>
    <x v="0"/>
    <x v="0"/>
    <s v="No"/>
  </r>
  <r>
    <n v="1285"/>
    <n v="65"/>
    <n v="40"/>
    <n v="128"/>
    <x v="0"/>
    <x v="43"/>
    <n v="1"/>
    <n v="2.5"/>
    <x v="0"/>
    <n v="162"/>
    <x v="0"/>
    <s v="No"/>
    <x v="0"/>
    <x v="1"/>
    <s v="No"/>
  </r>
  <r>
    <n v="1384"/>
    <n v="65"/>
    <n v="41"/>
    <n v="105"/>
    <x v="0"/>
    <x v="3"/>
    <n v="4"/>
    <n v="1.7"/>
    <x v="2"/>
    <n v="230"/>
    <x v="0"/>
    <s v="Yes"/>
    <x v="0"/>
    <x v="1"/>
    <s v="No"/>
  </r>
  <r>
    <n v="1398"/>
    <n v="65"/>
    <n v="41"/>
    <n v="45"/>
    <x v="1"/>
    <x v="44"/>
    <n v="3"/>
    <n v="0.1"/>
    <x v="1"/>
    <n v="0"/>
    <x v="0"/>
    <s v="No"/>
    <x v="0"/>
    <x v="1"/>
    <s v="No"/>
  </r>
  <r>
    <n v="1412"/>
    <n v="65"/>
    <n v="39"/>
    <n v="184"/>
    <x v="0"/>
    <x v="45"/>
    <n v="1"/>
    <n v="5.4"/>
    <x v="1"/>
    <n v="176"/>
    <x v="1"/>
    <s v="No"/>
    <x v="1"/>
    <x v="1"/>
    <s v="Yes"/>
  </r>
  <r>
    <n v="1419"/>
    <n v="65"/>
    <n v="41"/>
    <n v="154"/>
    <x v="0"/>
    <x v="46"/>
    <n v="2"/>
    <n v="4.5999999999999996"/>
    <x v="2"/>
    <n v="0"/>
    <x v="1"/>
    <s v="Yes"/>
    <x v="1"/>
    <x v="1"/>
    <s v="Yes"/>
  </r>
  <r>
    <n v="1435"/>
    <n v="65"/>
    <n v="41"/>
    <n v="55"/>
    <x v="2"/>
    <x v="47"/>
    <n v="2"/>
    <n v="1.1000000000000001"/>
    <x v="0"/>
    <n v="0"/>
    <x v="0"/>
    <s v="No"/>
    <x v="0"/>
    <x v="0"/>
    <s v="No"/>
  </r>
  <r>
    <n v="1474"/>
    <n v="65"/>
    <n v="35"/>
    <n v="23"/>
    <x v="1"/>
    <x v="10"/>
    <n v="1"/>
    <n v="1.5"/>
    <x v="1"/>
    <n v="0"/>
    <x v="0"/>
    <s v="No"/>
    <x v="0"/>
    <x v="1"/>
    <s v="No"/>
  </r>
  <r>
    <n v="1479"/>
    <n v="65"/>
    <n v="39"/>
    <n v="160"/>
    <x v="0"/>
    <x v="48"/>
    <n v="4"/>
    <n v="3.8"/>
    <x v="0"/>
    <n v="237"/>
    <x v="1"/>
    <s v="No"/>
    <x v="0"/>
    <x v="1"/>
    <s v="No"/>
  </r>
  <r>
    <n v="1503"/>
    <n v="65"/>
    <n v="39"/>
    <n v="113"/>
    <x v="0"/>
    <x v="49"/>
    <n v="1"/>
    <n v="2"/>
    <x v="0"/>
    <n v="0"/>
    <x v="0"/>
    <s v="No"/>
    <x v="0"/>
    <x v="1"/>
    <s v="Yes"/>
  </r>
  <r>
    <n v="1637"/>
    <n v="65"/>
    <n v="39"/>
    <n v="100"/>
    <x v="2"/>
    <x v="50"/>
    <n v="4"/>
    <n v="1.7"/>
    <x v="1"/>
    <n v="0"/>
    <x v="0"/>
    <s v="No"/>
    <x v="0"/>
    <x v="0"/>
    <s v="Yes"/>
  </r>
  <r>
    <n v="1704"/>
    <n v="65"/>
    <n v="41"/>
    <n v="40"/>
    <x v="1"/>
    <x v="51"/>
    <n v="3"/>
    <n v="0.1"/>
    <x v="1"/>
    <n v="0"/>
    <x v="0"/>
    <s v="No"/>
    <x v="0"/>
    <x v="1"/>
    <s v="No"/>
  </r>
  <r>
    <n v="1763"/>
    <n v="65"/>
    <n v="35"/>
    <n v="55"/>
    <x v="2"/>
    <x v="52"/>
    <n v="4"/>
    <n v="1.67"/>
    <x v="1"/>
    <n v="89"/>
    <x v="0"/>
    <s v="No"/>
    <x v="0"/>
    <x v="1"/>
    <s v="Yes"/>
  </r>
  <r>
    <n v="1816"/>
    <n v="65"/>
    <n v="39"/>
    <n v="18"/>
    <x v="1"/>
    <x v="53"/>
    <n v="2"/>
    <n v="0.4"/>
    <x v="0"/>
    <n v="0"/>
    <x v="0"/>
    <s v="Yes"/>
    <x v="1"/>
    <x v="1"/>
    <s v="Yes"/>
  </r>
  <r>
    <n v="1845"/>
    <n v="65"/>
    <n v="40"/>
    <n v="21"/>
    <x v="1"/>
    <x v="54"/>
    <n v="3"/>
    <n v="0.1"/>
    <x v="1"/>
    <n v="0"/>
    <x v="0"/>
    <s v="No"/>
    <x v="0"/>
    <x v="0"/>
    <s v="Yes"/>
  </r>
  <r>
    <n v="1856"/>
    <n v="65"/>
    <n v="39"/>
    <n v="30"/>
    <x v="1"/>
    <x v="55"/>
    <n v="3"/>
    <n v="0.7"/>
    <x v="2"/>
    <n v="0"/>
    <x v="0"/>
    <s v="No"/>
    <x v="0"/>
    <x v="1"/>
    <s v="Yes"/>
  </r>
  <r>
    <n v="1868"/>
    <n v="65"/>
    <n v="39"/>
    <n v="21"/>
    <x v="1"/>
    <x v="56"/>
    <n v="2"/>
    <n v="0.4"/>
    <x v="0"/>
    <n v="0"/>
    <x v="0"/>
    <s v="No"/>
    <x v="0"/>
    <x v="0"/>
    <s v="No"/>
  </r>
  <r>
    <n v="1887"/>
    <n v="65"/>
    <n v="41"/>
    <n v="115"/>
    <x v="0"/>
    <x v="57"/>
    <n v="4"/>
    <n v="1.7"/>
    <x v="2"/>
    <n v="0"/>
    <x v="0"/>
    <s v="No"/>
    <x v="0"/>
    <x v="0"/>
    <s v="No"/>
  </r>
  <r>
    <n v="2081"/>
    <n v="65"/>
    <n v="40"/>
    <n v="69"/>
    <x v="2"/>
    <x v="58"/>
    <n v="4"/>
    <n v="0.1"/>
    <x v="2"/>
    <n v="0"/>
    <x v="0"/>
    <s v="No"/>
    <x v="0"/>
    <x v="1"/>
    <s v="No"/>
  </r>
  <r>
    <n v="2129"/>
    <n v="65"/>
    <n v="40"/>
    <n v="40"/>
    <x v="1"/>
    <x v="59"/>
    <n v="1"/>
    <n v="1.1000000000000001"/>
    <x v="1"/>
    <n v="0"/>
    <x v="0"/>
    <s v="No"/>
    <x v="0"/>
    <x v="0"/>
    <s v="No"/>
  </r>
  <r>
    <n v="2138"/>
    <n v="65"/>
    <n v="40"/>
    <n v="83"/>
    <x v="2"/>
    <x v="60"/>
    <n v="4"/>
    <n v="0.1"/>
    <x v="2"/>
    <n v="247"/>
    <x v="0"/>
    <s v="No"/>
    <x v="0"/>
    <x v="1"/>
    <s v="No"/>
  </r>
  <r>
    <n v="2168"/>
    <n v="65"/>
    <n v="40"/>
    <n v="162"/>
    <x v="0"/>
    <x v="25"/>
    <n v="1"/>
    <n v="1.3"/>
    <x v="0"/>
    <n v="0"/>
    <x v="0"/>
    <s v="No"/>
    <x v="0"/>
    <x v="1"/>
    <s v="No"/>
  </r>
  <r>
    <n v="2221"/>
    <n v="65"/>
    <n v="40"/>
    <n v="80"/>
    <x v="2"/>
    <x v="57"/>
    <n v="1"/>
    <n v="0.8"/>
    <x v="1"/>
    <n v="0"/>
    <x v="0"/>
    <s v="No"/>
    <x v="0"/>
    <x v="1"/>
    <s v="No"/>
  </r>
  <r>
    <n v="2345"/>
    <n v="65"/>
    <n v="40"/>
    <n v="20"/>
    <x v="1"/>
    <x v="61"/>
    <n v="3"/>
    <n v="0.5"/>
    <x v="0"/>
    <n v="102"/>
    <x v="0"/>
    <s v="No"/>
    <x v="0"/>
    <x v="1"/>
    <s v="Yes"/>
  </r>
  <r>
    <n v="2346"/>
    <n v="65"/>
    <n v="40"/>
    <n v="89"/>
    <x v="2"/>
    <x v="62"/>
    <n v="1"/>
    <n v="4.0999999999999996"/>
    <x v="0"/>
    <n v="299"/>
    <x v="1"/>
    <s v="No"/>
    <x v="1"/>
    <x v="1"/>
    <s v="No"/>
  </r>
  <r>
    <n v="2438"/>
    <n v="65"/>
    <n v="40"/>
    <n v="114"/>
    <x v="0"/>
    <x v="61"/>
    <n v="4"/>
    <n v="3.4"/>
    <x v="2"/>
    <n v="0"/>
    <x v="0"/>
    <s v="No"/>
    <x v="0"/>
    <x v="0"/>
    <s v="Yes"/>
  </r>
  <r>
    <n v="2663"/>
    <n v="65"/>
    <n v="41"/>
    <n v="158"/>
    <x v="0"/>
    <x v="63"/>
    <n v="2"/>
    <n v="2.1"/>
    <x v="0"/>
    <n v="0"/>
    <x v="0"/>
    <s v="No"/>
    <x v="0"/>
    <x v="0"/>
    <s v="No"/>
  </r>
  <r>
    <n v="2798"/>
    <n v="65"/>
    <n v="39"/>
    <n v="53"/>
    <x v="2"/>
    <x v="61"/>
    <n v="1"/>
    <n v="2.5"/>
    <x v="1"/>
    <n v="0"/>
    <x v="0"/>
    <s v="No"/>
    <x v="0"/>
    <x v="1"/>
    <s v="No"/>
  </r>
  <r>
    <n v="2863"/>
    <n v="65"/>
    <n v="39"/>
    <n v="113"/>
    <x v="0"/>
    <x v="64"/>
    <n v="4"/>
    <n v="2.4"/>
    <x v="1"/>
    <n v="0"/>
    <x v="0"/>
    <s v="No"/>
    <x v="0"/>
    <x v="1"/>
    <s v="No"/>
  </r>
  <r>
    <n v="2865"/>
    <n v="65"/>
    <n v="41"/>
    <n v="84"/>
    <x v="2"/>
    <x v="65"/>
    <n v="2"/>
    <n v="0"/>
    <x v="1"/>
    <n v="0"/>
    <x v="0"/>
    <s v="No"/>
    <x v="0"/>
    <x v="1"/>
    <s v="Yes"/>
  </r>
  <r>
    <n v="2872"/>
    <n v="65"/>
    <n v="39"/>
    <n v="82"/>
    <x v="2"/>
    <x v="66"/>
    <n v="4"/>
    <n v="2.4"/>
    <x v="1"/>
    <n v="252"/>
    <x v="0"/>
    <s v="No"/>
    <x v="0"/>
    <x v="1"/>
    <s v="No"/>
  </r>
  <r>
    <n v="2994"/>
    <n v="65"/>
    <n v="40"/>
    <n v="20"/>
    <x v="1"/>
    <x v="67"/>
    <n v="3"/>
    <n v="0.1"/>
    <x v="1"/>
    <n v="0"/>
    <x v="0"/>
    <s v="No"/>
    <x v="0"/>
    <x v="0"/>
    <s v="Yes"/>
  </r>
  <r>
    <n v="3100"/>
    <n v="65"/>
    <n v="40"/>
    <n v="115"/>
    <x v="0"/>
    <x v="67"/>
    <n v="1"/>
    <n v="2.5"/>
    <x v="0"/>
    <n v="174"/>
    <x v="0"/>
    <s v="No"/>
    <x v="0"/>
    <x v="0"/>
    <s v="Yes"/>
  </r>
  <r>
    <n v="3193"/>
    <n v="65"/>
    <n v="39"/>
    <n v="35"/>
    <x v="1"/>
    <x v="68"/>
    <n v="1"/>
    <n v="0.5"/>
    <x v="1"/>
    <n v="0"/>
    <x v="0"/>
    <s v="No"/>
    <x v="0"/>
    <x v="0"/>
    <s v="No"/>
  </r>
  <r>
    <n v="3218"/>
    <n v="65"/>
    <n v="39"/>
    <n v="94"/>
    <x v="2"/>
    <x v="69"/>
    <n v="4"/>
    <n v="4.0999999999999996"/>
    <x v="0"/>
    <n v="120"/>
    <x v="1"/>
    <s v="No"/>
    <x v="1"/>
    <x v="1"/>
    <s v="Yes"/>
  </r>
  <r>
    <n v="3231"/>
    <n v="65"/>
    <n v="40"/>
    <n v="48"/>
    <x v="1"/>
    <x v="70"/>
    <n v="3"/>
    <n v="2.4"/>
    <x v="0"/>
    <n v="0"/>
    <x v="0"/>
    <s v="No"/>
    <x v="0"/>
    <x v="0"/>
    <s v="Yes"/>
  </r>
  <r>
    <n v="3318"/>
    <n v="65"/>
    <n v="41"/>
    <n v="79"/>
    <x v="2"/>
    <x v="71"/>
    <n v="3"/>
    <n v="2"/>
    <x v="1"/>
    <n v="0"/>
    <x v="0"/>
    <s v="No"/>
    <x v="0"/>
    <x v="0"/>
    <s v="No"/>
  </r>
  <r>
    <n v="3348"/>
    <n v="65"/>
    <n v="41"/>
    <n v="78"/>
    <x v="2"/>
    <x v="72"/>
    <n v="3"/>
    <n v="2"/>
    <x v="1"/>
    <n v="0"/>
    <x v="0"/>
    <s v="No"/>
    <x v="1"/>
    <x v="1"/>
    <s v="Yes"/>
  </r>
  <r>
    <n v="3380"/>
    <n v="65"/>
    <n v="41"/>
    <n v="83"/>
    <x v="2"/>
    <x v="13"/>
    <n v="3"/>
    <n v="2"/>
    <x v="1"/>
    <n v="0"/>
    <x v="0"/>
    <s v="No"/>
    <x v="0"/>
    <x v="1"/>
    <s v="No"/>
  </r>
  <r>
    <n v="3466"/>
    <n v="65"/>
    <n v="41"/>
    <n v="42"/>
    <x v="1"/>
    <x v="3"/>
    <n v="1"/>
    <n v="1.9"/>
    <x v="2"/>
    <n v="0"/>
    <x v="0"/>
    <s v="No"/>
    <x v="0"/>
    <x v="0"/>
    <s v="No"/>
  </r>
  <r>
    <n v="3477"/>
    <n v="65"/>
    <n v="39"/>
    <n v="141"/>
    <x v="0"/>
    <x v="73"/>
    <n v="2"/>
    <n v="6.9"/>
    <x v="0"/>
    <n v="0"/>
    <x v="0"/>
    <s v="Yes"/>
    <x v="0"/>
    <x v="1"/>
    <s v="No"/>
  </r>
  <r>
    <n v="3502"/>
    <n v="65"/>
    <n v="39"/>
    <n v="105"/>
    <x v="0"/>
    <x v="74"/>
    <n v="4"/>
    <n v="1.7"/>
    <x v="1"/>
    <n v="0"/>
    <x v="0"/>
    <s v="Yes"/>
    <x v="0"/>
    <x v="1"/>
    <s v="No"/>
  </r>
  <r>
    <n v="3547"/>
    <n v="65"/>
    <n v="40"/>
    <n v="34"/>
    <x v="1"/>
    <x v="26"/>
    <n v="1"/>
    <n v="1.1000000000000001"/>
    <x v="1"/>
    <n v="119"/>
    <x v="0"/>
    <s v="No"/>
    <x v="0"/>
    <x v="1"/>
    <s v="Yes"/>
  </r>
  <r>
    <n v="3782"/>
    <n v="65"/>
    <n v="40"/>
    <n v="118"/>
    <x v="0"/>
    <x v="59"/>
    <n v="1"/>
    <n v="1.3"/>
    <x v="0"/>
    <n v="333"/>
    <x v="0"/>
    <s v="No"/>
    <x v="1"/>
    <x v="1"/>
    <s v="Yes"/>
  </r>
  <r>
    <n v="3818"/>
    <n v="65"/>
    <n v="40"/>
    <n v="140"/>
    <x v="0"/>
    <x v="30"/>
    <n v="1"/>
    <n v="0.9"/>
    <x v="0"/>
    <n v="0"/>
    <x v="0"/>
    <s v="No"/>
    <x v="0"/>
    <x v="0"/>
    <s v="No"/>
  </r>
  <r>
    <n v="3830"/>
    <n v="65"/>
    <n v="39"/>
    <n v="44"/>
    <x v="1"/>
    <x v="75"/>
    <n v="1"/>
    <n v="0.5"/>
    <x v="1"/>
    <n v="0"/>
    <x v="0"/>
    <s v="No"/>
    <x v="0"/>
    <x v="1"/>
    <s v="Yes"/>
  </r>
  <r>
    <n v="3862"/>
    <n v="65"/>
    <n v="40"/>
    <n v="29"/>
    <x v="1"/>
    <x v="76"/>
    <n v="1"/>
    <n v="1.5"/>
    <x v="2"/>
    <n v="0"/>
    <x v="0"/>
    <s v="No"/>
    <x v="0"/>
    <x v="0"/>
    <s v="No"/>
  </r>
  <r>
    <n v="3892"/>
    <n v="65"/>
    <n v="40"/>
    <n v="63"/>
    <x v="2"/>
    <x v="77"/>
    <n v="3"/>
    <n v="0.5"/>
    <x v="2"/>
    <n v="0"/>
    <x v="0"/>
    <s v="No"/>
    <x v="0"/>
    <x v="1"/>
    <s v="No"/>
  </r>
  <r>
    <n v="3971"/>
    <n v="65"/>
    <n v="40"/>
    <n v="71"/>
    <x v="2"/>
    <x v="78"/>
    <n v="3"/>
    <n v="2.2000000000000002"/>
    <x v="0"/>
    <n v="0"/>
    <x v="0"/>
    <s v="No"/>
    <x v="0"/>
    <x v="0"/>
    <s v="Yes"/>
  </r>
  <r>
    <n v="3986"/>
    <n v="65"/>
    <n v="40"/>
    <n v="32"/>
    <x v="1"/>
    <x v="33"/>
    <n v="1"/>
    <n v="1.1000000000000001"/>
    <x v="1"/>
    <n v="120"/>
    <x v="0"/>
    <s v="No"/>
    <x v="0"/>
    <x v="1"/>
    <s v="No"/>
  </r>
  <r>
    <n v="4005"/>
    <n v="65"/>
    <n v="39"/>
    <n v="22"/>
    <x v="1"/>
    <x v="79"/>
    <n v="3"/>
    <n v="0.7"/>
    <x v="2"/>
    <n v="0"/>
    <x v="0"/>
    <s v="No"/>
    <x v="0"/>
    <x v="0"/>
    <s v="No"/>
  </r>
  <r>
    <n v="4080"/>
    <n v="65"/>
    <n v="40"/>
    <n v="75"/>
    <x v="2"/>
    <x v="49"/>
    <n v="3"/>
    <n v="2.2000000000000002"/>
    <x v="0"/>
    <n v="0"/>
    <x v="0"/>
    <s v="No"/>
    <x v="0"/>
    <x v="1"/>
    <s v="No"/>
  </r>
  <r>
    <n v="4248"/>
    <n v="65"/>
    <n v="39"/>
    <n v="10"/>
    <x v="1"/>
    <x v="80"/>
    <n v="1"/>
    <n v="0.8"/>
    <x v="2"/>
    <n v="0"/>
    <x v="0"/>
    <s v="No"/>
    <x v="0"/>
    <x v="1"/>
    <s v="No"/>
  </r>
  <r>
    <n v="4296"/>
    <n v="65"/>
    <n v="41"/>
    <n v="91"/>
    <x v="2"/>
    <x v="81"/>
    <n v="2"/>
    <n v="0"/>
    <x v="1"/>
    <n v="146"/>
    <x v="0"/>
    <s v="No"/>
    <x v="0"/>
    <x v="0"/>
    <s v="No"/>
  </r>
  <r>
    <n v="4311"/>
    <n v="65"/>
    <n v="41"/>
    <n v="170"/>
    <x v="0"/>
    <x v="82"/>
    <n v="4"/>
    <n v="6.1"/>
    <x v="2"/>
    <n v="0"/>
    <x v="1"/>
    <s v="No"/>
    <x v="1"/>
    <x v="1"/>
    <s v="Yes"/>
  </r>
  <r>
    <n v="4551"/>
    <n v="65"/>
    <n v="40"/>
    <n v="18"/>
    <x v="1"/>
    <x v="83"/>
    <n v="1"/>
    <n v="1.5"/>
    <x v="2"/>
    <n v="0"/>
    <x v="0"/>
    <s v="No"/>
    <x v="0"/>
    <x v="1"/>
    <s v="No"/>
  </r>
  <r>
    <n v="4563"/>
    <n v="65"/>
    <n v="40"/>
    <n v="64"/>
    <x v="2"/>
    <x v="84"/>
    <n v="2"/>
    <n v="1.5"/>
    <x v="0"/>
    <n v="0"/>
    <x v="0"/>
    <s v="No"/>
    <x v="0"/>
    <x v="0"/>
    <s v="Yes"/>
  </r>
  <r>
    <n v="4643"/>
    <n v="65"/>
    <n v="40"/>
    <n v="143"/>
    <x v="0"/>
    <x v="3"/>
    <n v="4"/>
    <n v="6.6"/>
    <x v="2"/>
    <n v="0"/>
    <x v="1"/>
    <s v="No"/>
    <x v="0"/>
    <x v="1"/>
    <s v="No"/>
  </r>
  <r>
    <n v="4712"/>
    <n v="65"/>
    <n v="40"/>
    <n v="59"/>
    <x v="2"/>
    <x v="85"/>
    <n v="3"/>
    <n v="2.4"/>
    <x v="0"/>
    <n v="0"/>
    <x v="0"/>
    <s v="No"/>
    <x v="0"/>
    <x v="0"/>
    <s v="No"/>
  </r>
  <r>
    <n v="4716"/>
    <n v="65"/>
    <n v="39"/>
    <n v="35"/>
    <x v="1"/>
    <x v="86"/>
    <n v="1"/>
    <n v="0.5"/>
    <x v="1"/>
    <n v="150"/>
    <x v="0"/>
    <s v="No"/>
    <x v="0"/>
    <x v="1"/>
    <s v="No"/>
  </r>
  <r>
    <n v="4836"/>
    <n v="65"/>
    <n v="39"/>
    <n v="25"/>
    <x v="1"/>
    <x v="87"/>
    <n v="2"/>
    <n v="0.4"/>
    <x v="0"/>
    <n v="113"/>
    <x v="0"/>
    <s v="No"/>
    <x v="0"/>
    <x v="1"/>
    <s v="No"/>
  </r>
  <r>
    <n v="4915"/>
    <n v="65"/>
    <n v="39"/>
    <n v="94"/>
    <x v="2"/>
    <x v="88"/>
    <n v="1"/>
    <n v="2"/>
    <x v="0"/>
    <n v="0"/>
    <x v="0"/>
    <s v="No"/>
    <x v="0"/>
    <x v="0"/>
    <s v="Yes"/>
  </r>
  <r>
    <n v="4999"/>
    <n v="65"/>
    <n v="40"/>
    <n v="49"/>
    <x v="1"/>
    <x v="36"/>
    <n v="3"/>
    <n v="0.5"/>
    <x v="2"/>
    <n v="0"/>
    <x v="0"/>
    <s v="No"/>
    <x v="0"/>
    <x v="1"/>
    <s v="No"/>
  </r>
  <r>
    <n v="189"/>
    <n v="64"/>
    <n v="40"/>
    <n v="169"/>
    <x v="0"/>
    <x v="89"/>
    <n v="2"/>
    <n v="2.1"/>
    <x v="0"/>
    <n v="122"/>
    <x v="0"/>
    <s v="No"/>
    <x v="0"/>
    <x v="1"/>
    <s v="No"/>
  </r>
  <r>
    <n v="210"/>
    <n v="64"/>
    <n v="39"/>
    <n v="172"/>
    <x v="0"/>
    <x v="90"/>
    <n v="4"/>
    <n v="3.1"/>
    <x v="0"/>
    <n v="282"/>
    <x v="1"/>
    <s v="No"/>
    <x v="1"/>
    <x v="1"/>
    <s v="Yes"/>
  </r>
  <r>
    <n v="269"/>
    <n v="64"/>
    <n v="39"/>
    <n v="129"/>
    <x v="0"/>
    <x v="91"/>
    <n v="1"/>
    <n v="2.5"/>
    <x v="0"/>
    <n v="0"/>
    <x v="0"/>
    <s v="No"/>
    <x v="0"/>
    <x v="1"/>
    <s v="No"/>
  </r>
  <r>
    <n v="408"/>
    <n v="64"/>
    <n v="40"/>
    <n v="58"/>
    <x v="2"/>
    <x v="92"/>
    <n v="1"/>
    <n v="1.8"/>
    <x v="1"/>
    <n v="0"/>
    <x v="0"/>
    <s v="No"/>
    <x v="0"/>
    <x v="1"/>
    <s v="No"/>
  </r>
  <r>
    <n v="441"/>
    <n v="64"/>
    <n v="39"/>
    <n v="59"/>
    <x v="2"/>
    <x v="93"/>
    <n v="2"/>
    <n v="1.5"/>
    <x v="0"/>
    <n v="139"/>
    <x v="0"/>
    <s v="No"/>
    <x v="0"/>
    <x v="1"/>
    <s v="No"/>
  </r>
  <r>
    <n v="445"/>
    <n v="64"/>
    <n v="40"/>
    <n v="91"/>
    <x v="2"/>
    <x v="47"/>
    <n v="2"/>
    <n v="0"/>
    <x v="1"/>
    <n v="0"/>
    <x v="0"/>
    <s v="No"/>
    <x v="0"/>
    <x v="1"/>
    <s v="Yes"/>
  </r>
  <r>
    <n v="457"/>
    <n v="64"/>
    <n v="39"/>
    <n v="42"/>
    <x v="1"/>
    <x v="94"/>
    <n v="3"/>
    <n v="0.5"/>
    <x v="2"/>
    <n v="116"/>
    <x v="0"/>
    <s v="No"/>
    <x v="0"/>
    <x v="1"/>
    <s v="No"/>
  </r>
  <r>
    <n v="474"/>
    <n v="64"/>
    <n v="39"/>
    <n v="182"/>
    <x v="0"/>
    <x v="95"/>
    <n v="1"/>
    <n v="1.2"/>
    <x v="2"/>
    <n v="547"/>
    <x v="1"/>
    <s v="No"/>
    <x v="0"/>
    <x v="1"/>
    <s v="No"/>
  </r>
  <r>
    <n v="478"/>
    <n v="64"/>
    <n v="39"/>
    <n v="24"/>
    <x v="1"/>
    <x v="96"/>
    <n v="4"/>
    <n v="0.4"/>
    <x v="2"/>
    <n v="78"/>
    <x v="0"/>
    <s v="No"/>
    <x v="0"/>
    <x v="1"/>
    <s v="No"/>
  </r>
  <r>
    <n v="508"/>
    <n v="64"/>
    <n v="40"/>
    <n v="32"/>
    <x v="1"/>
    <x v="74"/>
    <n v="3"/>
    <n v="0.1"/>
    <x v="1"/>
    <n v="0"/>
    <x v="0"/>
    <s v="No"/>
    <x v="0"/>
    <x v="1"/>
    <s v="No"/>
  </r>
  <r>
    <n v="526"/>
    <n v="64"/>
    <n v="38"/>
    <n v="79"/>
    <x v="2"/>
    <x v="97"/>
    <n v="2"/>
    <n v="2.8"/>
    <x v="0"/>
    <n v="179"/>
    <x v="0"/>
    <s v="No"/>
    <x v="0"/>
    <x v="0"/>
    <s v="No"/>
  </r>
  <r>
    <n v="529"/>
    <n v="64"/>
    <n v="39"/>
    <n v="122"/>
    <x v="0"/>
    <x v="98"/>
    <n v="4"/>
    <n v="0.2"/>
    <x v="0"/>
    <n v="378"/>
    <x v="1"/>
    <s v="No"/>
    <x v="0"/>
    <x v="1"/>
    <s v="No"/>
  </r>
  <r>
    <n v="699"/>
    <n v="64"/>
    <n v="38"/>
    <n v="59"/>
    <x v="2"/>
    <x v="99"/>
    <n v="1"/>
    <n v="2.5"/>
    <x v="1"/>
    <n v="220"/>
    <x v="0"/>
    <s v="No"/>
    <x v="0"/>
    <x v="0"/>
    <s v="No"/>
  </r>
  <r>
    <n v="725"/>
    <n v="64"/>
    <n v="38"/>
    <n v="92"/>
    <x v="2"/>
    <x v="100"/>
    <n v="1"/>
    <n v="2"/>
    <x v="0"/>
    <n v="0"/>
    <x v="0"/>
    <s v="No"/>
    <x v="0"/>
    <x v="1"/>
    <s v="No"/>
  </r>
  <r>
    <n v="738"/>
    <n v="64"/>
    <n v="37"/>
    <n v="138"/>
    <x v="0"/>
    <x v="101"/>
    <n v="2"/>
    <n v="2.8"/>
    <x v="2"/>
    <n v="0"/>
    <x v="1"/>
    <s v="No"/>
    <x v="0"/>
    <x v="1"/>
    <s v="No"/>
  </r>
  <r>
    <n v="753"/>
    <n v="64"/>
    <n v="39"/>
    <n v="22"/>
    <x v="1"/>
    <x v="102"/>
    <n v="4"/>
    <n v="0.6"/>
    <x v="2"/>
    <n v="0"/>
    <x v="0"/>
    <s v="No"/>
    <x v="0"/>
    <x v="0"/>
    <s v="No"/>
  </r>
  <r>
    <n v="759"/>
    <n v="64"/>
    <n v="39"/>
    <n v="35"/>
    <x v="1"/>
    <x v="103"/>
    <n v="1"/>
    <n v="1.5"/>
    <x v="2"/>
    <n v="0"/>
    <x v="0"/>
    <s v="Yes"/>
    <x v="0"/>
    <x v="0"/>
    <s v="No"/>
  </r>
  <r>
    <n v="768"/>
    <n v="64"/>
    <n v="39"/>
    <n v="38"/>
    <x v="1"/>
    <x v="32"/>
    <n v="1"/>
    <n v="1.1000000000000001"/>
    <x v="1"/>
    <n v="108"/>
    <x v="0"/>
    <s v="No"/>
    <x v="0"/>
    <x v="0"/>
    <s v="No"/>
  </r>
  <r>
    <n v="809"/>
    <n v="64"/>
    <n v="39"/>
    <n v="64"/>
    <x v="2"/>
    <x v="94"/>
    <n v="3"/>
    <n v="2.2000000000000002"/>
    <x v="0"/>
    <n v="0"/>
    <x v="0"/>
    <s v="No"/>
    <x v="0"/>
    <x v="1"/>
    <s v="No"/>
  </r>
  <r>
    <n v="844"/>
    <n v="64"/>
    <n v="39"/>
    <n v="73"/>
    <x v="2"/>
    <x v="26"/>
    <n v="3"/>
    <n v="2.4"/>
    <x v="0"/>
    <n v="0"/>
    <x v="0"/>
    <s v="No"/>
    <x v="0"/>
    <x v="1"/>
    <s v="No"/>
  </r>
  <r>
    <n v="908"/>
    <n v="64"/>
    <n v="40"/>
    <n v="15"/>
    <x v="1"/>
    <x v="10"/>
    <n v="2"/>
    <n v="0.3"/>
    <x v="1"/>
    <n v="115"/>
    <x v="0"/>
    <s v="No"/>
    <x v="0"/>
    <x v="1"/>
    <s v="Yes"/>
  </r>
  <r>
    <n v="1043"/>
    <n v="64"/>
    <n v="34"/>
    <n v="50"/>
    <x v="1"/>
    <x v="3"/>
    <n v="4"/>
    <n v="1.67"/>
    <x v="1"/>
    <n v="0"/>
    <x v="0"/>
    <s v="No"/>
    <x v="0"/>
    <x v="1"/>
    <s v="No"/>
  </r>
  <r>
    <n v="1172"/>
    <n v="64"/>
    <n v="40"/>
    <n v="43"/>
    <x v="1"/>
    <x v="40"/>
    <n v="1"/>
    <n v="1.9"/>
    <x v="2"/>
    <n v="0"/>
    <x v="0"/>
    <s v="No"/>
    <x v="0"/>
    <x v="1"/>
    <s v="No"/>
  </r>
  <r>
    <n v="1242"/>
    <n v="64"/>
    <n v="38"/>
    <n v="39"/>
    <x v="1"/>
    <x v="35"/>
    <n v="1"/>
    <n v="0.5"/>
    <x v="1"/>
    <n v="0"/>
    <x v="0"/>
    <s v="Yes"/>
    <x v="1"/>
    <x v="1"/>
    <s v="Yes"/>
  </r>
  <r>
    <n v="1267"/>
    <n v="64"/>
    <n v="39"/>
    <n v="113"/>
    <x v="0"/>
    <x v="104"/>
    <n v="1"/>
    <n v="0.8"/>
    <x v="1"/>
    <n v="0"/>
    <x v="0"/>
    <s v="No"/>
    <x v="0"/>
    <x v="0"/>
    <s v="Yes"/>
  </r>
  <r>
    <n v="1273"/>
    <n v="64"/>
    <n v="39"/>
    <n v="83"/>
    <x v="2"/>
    <x v="3"/>
    <n v="3"/>
    <n v="1.8"/>
    <x v="2"/>
    <n v="0"/>
    <x v="0"/>
    <s v="No"/>
    <x v="0"/>
    <x v="1"/>
    <s v="No"/>
  </r>
  <r>
    <n v="1360"/>
    <n v="64"/>
    <n v="40"/>
    <n v="171"/>
    <x v="0"/>
    <x v="36"/>
    <n v="2"/>
    <n v="2.1"/>
    <x v="0"/>
    <n v="433"/>
    <x v="0"/>
    <s v="No"/>
    <x v="0"/>
    <x v="0"/>
    <s v="No"/>
  </r>
  <r>
    <n v="1426"/>
    <n v="64"/>
    <n v="38"/>
    <n v="40"/>
    <x v="1"/>
    <x v="105"/>
    <n v="1"/>
    <n v="2.5"/>
    <x v="1"/>
    <n v="94"/>
    <x v="0"/>
    <s v="No"/>
    <x v="0"/>
    <x v="1"/>
    <s v="Yes"/>
  </r>
  <r>
    <n v="1565"/>
    <n v="64"/>
    <n v="40"/>
    <n v="63"/>
    <x v="2"/>
    <x v="106"/>
    <n v="4"/>
    <n v="1.2"/>
    <x v="2"/>
    <n v="0"/>
    <x v="0"/>
    <s v="No"/>
    <x v="0"/>
    <x v="1"/>
    <s v="No"/>
  </r>
  <r>
    <n v="1573"/>
    <n v="64"/>
    <n v="40"/>
    <n v="63"/>
    <x v="2"/>
    <x v="10"/>
    <n v="4"/>
    <n v="1.2"/>
    <x v="2"/>
    <n v="0"/>
    <x v="0"/>
    <s v="Yes"/>
    <x v="0"/>
    <x v="0"/>
    <s v="Yes"/>
  </r>
  <r>
    <n v="1698"/>
    <n v="64"/>
    <n v="38"/>
    <n v="32"/>
    <x v="1"/>
    <x v="107"/>
    <n v="3"/>
    <n v="0.7"/>
    <x v="2"/>
    <n v="0"/>
    <x v="0"/>
    <s v="No"/>
    <x v="0"/>
    <x v="1"/>
    <s v="Yes"/>
  </r>
  <r>
    <n v="1743"/>
    <n v="64"/>
    <n v="38"/>
    <n v="42"/>
    <x v="1"/>
    <x v="108"/>
    <n v="2"/>
    <n v="0.7"/>
    <x v="1"/>
    <n v="137"/>
    <x v="0"/>
    <s v="No"/>
    <x v="0"/>
    <x v="1"/>
    <s v="No"/>
  </r>
  <r>
    <n v="1767"/>
    <n v="64"/>
    <n v="38"/>
    <n v="22"/>
    <x v="1"/>
    <x v="109"/>
    <n v="2"/>
    <n v="0.2"/>
    <x v="1"/>
    <n v="0"/>
    <x v="0"/>
    <s v="Yes"/>
    <x v="0"/>
    <x v="0"/>
    <s v="No"/>
  </r>
  <r>
    <n v="1933"/>
    <n v="64"/>
    <n v="39"/>
    <n v="73"/>
    <x v="2"/>
    <x v="110"/>
    <n v="3"/>
    <n v="2.4"/>
    <x v="0"/>
    <n v="185"/>
    <x v="0"/>
    <s v="No"/>
    <x v="0"/>
    <x v="0"/>
    <s v="No"/>
  </r>
  <r>
    <n v="1970"/>
    <n v="64"/>
    <n v="38"/>
    <n v="115"/>
    <x v="0"/>
    <x v="57"/>
    <n v="1"/>
    <n v="2"/>
    <x v="0"/>
    <n v="0"/>
    <x v="0"/>
    <s v="No"/>
    <x v="0"/>
    <x v="1"/>
    <s v="Yes"/>
  </r>
  <r>
    <n v="2007"/>
    <n v="64"/>
    <n v="39"/>
    <n v="75"/>
    <x v="2"/>
    <x v="26"/>
    <n v="4"/>
    <n v="0.1"/>
    <x v="2"/>
    <n v="0"/>
    <x v="0"/>
    <s v="No"/>
    <x v="1"/>
    <x v="1"/>
    <s v="Yes"/>
  </r>
  <r>
    <n v="2209"/>
    <n v="64"/>
    <n v="40"/>
    <n v="92"/>
    <x v="2"/>
    <x v="111"/>
    <n v="2"/>
    <n v="0"/>
    <x v="1"/>
    <n v="185"/>
    <x v="0"/>
    <s v="Yes"/>
    <x v="0"/>
    <x v="1"/>
    <s v="No"/>
  </r>
  <r>
    <n v="2217"/>
    <n v="64"/>
    <n v="40"/>
    <n v="89"/>
    <x v="2"/>
    <x v="90"/>
    <n v="1"/>
    <n v="3.8"/>
    <x v="0"/>
    <n v="0"/>
    <x v="0"/>
    <s v="No"/>
    <x v="0"/>
    <x v="0"/>
    <s v="No"/>
  </r>
  <r>
    <n v="2348"/>
    <n v="64"/>
    <n v="39"/>
    <n v="8"/>
    <x v="1"/>
    <x v="112"/>
    <n v="3"/>
    <n v="0.1"/>
    <x v="1"/>
    <n v="87"/>
    <x v="0"/>
    <s v="No"/>
    <x v="0"/>
    <x v="0"/>
    <s v="Yes"/>
  </r>
  <r>
    <n v="2389"/>
    <n v="64"/>
    <n v="39"/>
    <n v="23"/>
    <x v="1"/>
    <x v="113"/>
    <n v="3"/>
    <n v="0.5"/>
    <x v="0"/>
    <n v="0"/>
    <x v="0"/>
    <s v="Yes"/>
    <x v="0"/>
    <x v="0"/>
    <s v="No"/>
  </r>
  <r>
    <n v="2442"/>
    <n v="64"/>
    <n v="38"/>
    <n v="38"/>
    <x v="1"/>
    <x v="13"/>
    <n v="2"/>
    <n v="0.3"/>
    <x v="0"/>
    <n v="186"/>
    <x v="0"/>
    <s v="No"/>
    <x v="0"/>
    <x v="1"/>
    <s v="Yes"/>
  </r>
  <r>
    <n v="2475"/>
    <n v="64"/>
    <n v="38"/>
    <n v="40"/>
    <x v="1"/>
    <x v="50"/>
    <n v="2"/>
    <n v="1"/>
    <x v="1"/>
    <n v="0"/>
    <x v="0"/>
    <s v="No"/>
    <x v="0"/>
    <x v="0"/>
    <s v="No"/>
  </r>
  <r>
    <n v="2544"/>
    <n v="64"/>
    <n v="39"/>
    <n v="24"/>
    <x v="1"/>
    <x v="9"/>
    <n v="4"/>
    <n v="0.6"/>
    <x v="2"/>
    <n v="0"/>
    <x v="0"/>
    <s v="No"/>
    <x v="0"/>
    <x v="0"/>
    <s v="No"/>
  </r>
  <r>
    <n v="2590"/>
    <n v="64"/>
    <n v="40"/>
    <n v="123"/>
    <x v="0"/>
    <x v="114"/>
    <n v="1"/>
    <n v="3.8"/>
    <x v="0"/>
    <n v="0"/>
    <x v="0"/>
    <s v="No"/>
    <x v="0"/>
    <x v="1"/>
    <s v="Yes"/>
  </r>
  <r>
    <n v="2606"/>
    <n v="64"/>
    <n v="40"/>
    <n v="41"/>
    <x v="1"/>
    <x v="13"/>
    <n v="4"/>
    <n v="1.2"/>
    <x v="2"/>
    <n v="0"/>
    <x v="0"/>
    <s v="No"/>
    <x v="0"/>
    <x v="1"/>
    <s v="No"/>
  </r>
  <r>
    <n v="2651"/>
    <n v="64"/>
    <n v="40"/>
    <n v="52"/>
    <x v="2"/>
    <x v="78"/>
    <n v="2"/>
    <n v="1.1000000000000001"/>
    <x v="0"/>
    <n v="226"/>
    <x v="0"/>
    <s v="No"/>
    <x v="0"/>
    <x v="0"/>
    <s v="No"/>
  </r>
  <r>
    <n v="2691"/>
    <n v="64"/>
    <n v="38"/>
    <n v="29"/>
    <x v="1"/>
    <x v="115"/>
    <n v="3"/>
    <n v="0.7"/>
    <x v="2"/>
    <n v="0"/>
    <x v="0"/>
    <s v="No"/>
    <x v="0"/>
    <x v="1"/>
    <s v="No"/>
  </r>
  <r>
    <n v="2800"/>
    <n v="64"/>
    <n v="39"/>
    <n v="85"/>
    <x v="2"/>
    <x v="26"/>
    <n v="4"/>
    <n v="3.4"/>
    <x v="2"/>
    <n v="200"/>
    <x v="0"/>
    <s v="No"/>
    <x v="0"/>
    <x v="1"/>
    <s v="No"/>
  </r>
  <r>
    <n v="2881"/>
    <n v="64"/>
    <n v="40"/>
    <n v="40"/>
    <x v="1"/>
    <x v="116"/>
    <n v="2"/>
    <n v="1.1000000000000001"/>
    <x v="0"/>
    <n v="0"/>
    <x v="0"/>
    <s v="No"/>
    <x v="0"/>
    <x v="1"/>
    <s v="No"/>
  </r>
  <r>
    <n v="2906"/>
    <n v="64"/>
    <n v="40"/>
    <n v="8"/>
    <x v="1"/>
    <x v="117"/>
    <n v="2"/>
    <n v="0.3"/>
    <x v="1"/>
    <n v="0"/>
    <x v="0"/>
    <s v="No"/>
    <x v="0"/>
    <x v="1"/>
    <s v="No"/>
  </r>
  <r>
    <n v="3061"/>
    <n v="64"/>
    <n v="38"/>
    <n v="168"/>
    <x v="0"/>
    <x v="118"/>
    <n v="4"/>
    <n v="5.7"/>
    <x v="1"/>
    <n v="0"/>
    <x v="1"/>
    <s v="No"/>
    <x v="0"/>
    <x v="1"/>
    <s v="No"/>
  </r>
  <r>
    <n v="3119"/>
    <n v="64"/>
    <n v="39"/>
    <n v="114"/>
    <x v="0"/>
    <x v="33"/>
    <n v="1"/>
    <n v="0.8"/>
    <x v="1"/>
    <n v="0"/>
    <x v="0"/>
    <s v="No"/>
    <x v="0"/>
    <x v="1"/>
    <s v="No"/>
  </r>
  <r>
    <n v="3262"/>
    <n v="64"/>
    <n v="40"/>
    <n v="131"/>
    <x v="0"/>
    <x v="119"/>
    <n v="1"/>
    <n v="3.8"/>
    <x v="0"/>
    <n v="0"/>
    <x v="0"/>
    <s v="No"/>
    <x v="0"/>
    <x v="0"/>
    <s v="No"/>
  </r>
  <r>
    <n v="3381"/>
    <n v="64"/>
    <n v="38"/>
    <n v="21"/>
    <x v="1"/>
    <x v="120"/>
    <n v="1"/>
    <n v="0.8"/>
    <x v="2"/>
    <n v="76"/>
    <x v="0"/>
    <s v="No"/>
    <x v="0"/>
    <x v="0"/>
    <s v="Yes"/>
  </r>
  <r>
    <n v="3403"/>
    <n v="64"/>
    <n v="40"/>
    <n v="95"/>
    <x v="2"/>
    <x v="33"/>
    <n v="2"/>
    <n v="0"/>
    <x v="1"/>
    <n v="0"/>
    <x v="0"/>
    <s v="No"/>
    <x v="0"/>
    <x v="1"/>
    <s v="Yes"/>
  </r>
  <r>
    <n v="3431"/>
    <n v="64"/>
    <n v="38"/>
    <n v="32"/>
    <x v="1"/>
    <x v="62"/>
    <n v="2"/>
    <n v="0.3"/>
    <x v="0"/>
    <n v="0"/>
    <x v="0"/>
    <s v="No"/>
    <x v="0"/>
    <x v="1"/>
    <s v="Yes"/>
  </r>
  <r>
    <n v="3432"/>
    <n v="64"/>
    <n v="38"/>
    <n v="63"/>
    <x v="2"/>
    <x v="13"/>
    <n v="2"/>
    <n v="1.7"/>
    <x v="1"/>
    <n v="184"/>
    <x v="0"/>
    <s v="Yes"/>
    <x v="0"/>
    <x v="1"/>
    <s v="No"/>
  </r>
  <r>
    <n v="3442"/>
    <n v="64"/>
    <n v="40"/>
    <n v="18"/>
    <x v="1"/>
    <x v="121"/>
    <n v="2"/>
    <n v="0.3"/>
    <x v="1"/>
    <n v="0"/>
    <x v="0"/>
    <s v="Yes"/>
    <x v="1"/>
    <x v="1"/>
    <s v="Yes"/>
  </r>
  <r>
    <n v="3481"/>
    <n v="64"/>
    <n v="39"/>
    <n v="49"/>
    <x v="1"/>
    <x v="122"/>
    <n v="2"/>
    <n v="1.5"/>
    <x v="0"/>
    <n v="0"/>
    <x v="0"/>
    <s v="Yes"/>
    <x v="0"/>
    <x v="1"/>
    <s v="No"/>
  </r>
  <r>
    <n v="3506"/>
    <n v="64"/>
    <n v="39"/>
    <n v="103"/>
    <x v="0"/>
    <x v="123"/>
    <n v="1"/>
    <n v="0.8"/>
    <x v="1"/>
    <n v="0"/>
    <x v="0"/>
    <s v="No"/>
    <x v="0"/>
    <x v="1"/>
    <s v="Yes"/>
  </r>
  <r>
    <n v="3523"/>
    <n v="64"/>
    <n v="40"/>
    <n v="90"/>
    <x v="2"/>
    <x v="124"/>
    <n v="2"/>
    <n v="0"/>
    <x v="1"/>
    <n v="134"/>
    <x v="0"/>
    <s v="No"/>
    <x v="0"/>
    <x v="0"/>
    <s v="No"/>
  </r>
  <r>
    <n v="3612"/>
    <n v="64"/>
    <n v="39"/>
    <n v="145"/>
    <x v="0"/>
    <x v="125"/>
    <n v="1"/>
    <n v="0.9"/>
    <x v="0"/>
    <n v="0"/>
    <x v="0"/>
    <s v="No"/>
    <x v="0"/>
    <x v="0"/>
    <s v="No"/>
  </r>
  <r>
    <n v="3641"/>
    <n v="64"/>
    <n v="34"/>
    <n v="53"/>
    <x v="2"/>
    <x v="126"/>
    <n v="4"/>
    <n v="1.67"/>
    <x v="1"/>
    <n v="0"/>
    <x v="0"/>
    <s v="No"/>
    <x v="0"/>
    <x v="0"/>
    <s v="Yes"/>
  </r>
  <r>
    <n v="3801"/>
    <n v="64"/>
    <n v="38"/>
    <n v="35"/>
    <x v="1"/>
    <x v="95"/>
    <n v="1"/>
    <n v="0.5"/>
    <x v="1"/>
    <n v="0"/>
    <x v="0"/>
    <s v="No"/>
    <x v="0"/>
    <x v="1"/>
    <s v="No"/>
  </r>
  <r>
    <n v="3920"/>
    <n v="64"/>
    <n v="34"/>
    <n v="179"/>
    <x v="0"/>
    <x v="7"/>
    <n v="2"/>
    <n v="4.5"/>
    <x v="1"/>
    <n v="400"/>
    <x v="1"/>
    <s v="No"/>
    <x v="0"/>
    <x v="0"/>
    <s v="No"/>
  </r>
  <r>
    <n v="3982"/>
    <n v="64"/>
    <n v="39"/>
    <n v="22"/>
    <x v="1"/>
    <x v="12"/>
    <n v="3"/>
    <n v="0.5"/>
    <x v="0"/>
    <n v="0"/>
    <x v="0"/>
    <s v="Yes"/>
    <x v="1"/>
    <x v="1"/>
    <s v="Yes"/>
  </r>
  <r>
    <n v="3992"/>
    <n v="64"/>
    <n v="38"/>
    <n v="84"/>
    <x v="2"/>
    <x v="127"/>
    <n v="1"/>
    <n v="2"/>
    <x v="0"/>
    <n v="0"/>
    <x v="0"/>
    <s v="No"/>
    <x v="0"/>
    <x v="0"/>
    <s v="No"/>
  </r>
  <r>
    <n v="4109"/>
    <n v="64"/>
    <n v="39"/>
    <n v="73"/>
    <x v="2"/>
    <x v="128"/>
    <n v="3"/>
    <n v="2.2000000000000002"/>
    <x v="0"/>
    <n v="0"/>
    <x v="0"/>
    <s v="Yes"/>
    <x v="0"/>
    <x v="0"/>
    <s v="Yes"/>
  </r>
  <r>
    <n v="4216"/>
    <n v="64"/>
    <n v="40"/>
    <n v="21"/>
    <x v="1"/>
    <x v="124"/>
    <n v="2"/>
    <n v="0.3"/>
    <x v="1"/>
    <n v="0"/>
    <x v="0"/>
    <s v="No"/>
    <x v="0"/>
    <x v="0"/>
    <s v="No"/>
  </r>
  <r>
    <n v="4305"/>
    <n v="64"/>
    <n v="39"/>
    <n v="98"/>
    <x v="2"/>
    <x v="129"/>
    <n v="3"/>
    <n v="1.8"/>
    <x v="2"/>
    <n v="80"/>
    <x v="0"/>
    <s v="No"/>
    <x v="0"/>
    <x v="1"/>
    <s v="No"/>
  </r>
  <r>
    <n v="4329"/>
    <n v="64"/>
    <n v="38"/>
    <n v="143"/>
    <x v="0"/>
    <x v="130"/>
    <n v="2"/>
    <n v="6.4"/>
    <x v="1"/>
    <n v="0"/>
    <x v="1"/>
    <s v="Yes"/>
    <x v="1"/>
    <x v="1"/>
    <s v="No"/>
  </r>
  <r>
    <n v="4351"/>
    <n v="64"/>
    <n v="39"/>
    <n v="101"/>
    <x v="0"/>
    <x v="29"/>
    <n v="4"/>
    <n v="3.4"/>
    <x v="2"/>
    <n v="0"/>
    <x v="0"/>
    <s v="No"/>
    <x v="0"/>
    <x v="0"/>
    <s v="Yes"/>
  </r>
  <r>
    <n v="4372"/>
    <n v="64"/>
    <n v="39"/>
    <n v="13"/>
    <x v="1"/>
    <x v="7"/>
    <n v="4"/>
    <n v="0.6"/>
    <x v="2"/>
    <n v="0"/>
    <x v="0"/>
    <s v="No"/>
    <x v="0"/>
    <x v="1"/>
    <s v="No"/>
  </r>
  <r>
    <n v="4409"/>
    <n v="64"/>
    <n v="40"/>
    <n v="181"/>
    <x v="0"/>
    <x v="131"/>
    <n v="2"/>
    <n v="2.2999999999999998"/>
    <x v="2"/>
    <n v="0"/>
    <x v="1"/>
    <s v="No"/>
    <x v="1"/>
    <x v="1"/>
    <s v="Yes"/>
  </r>
  <r>
    <n v="4511"/>
    <n v="64"/>
    <n v="39"/>
    <n v="20"/>
    <x v="1"/>
    <x v="132"/>
    <n v="3"/>
    <n v="0.1"/>
    <x v="1"/>
    <n v="0"/>
    <x v="0"/>
    <s v="No"/>
    <x v="0"/>
    <x v="0"/>
    <s v="No"/>
  </r>
  <r>
    <n v="4905"/>
    <n v="64"/>
    <n v="40"/>
    <n v="88"/>
    <x v="2"/>
    <x v="13"/>
    <n v="1"/>
    <n v="3.8"/>
    <x v="0"/>
    <n v="243"/>
    <x v="0"/>
    <s v="No"/>
    <x v="0"/>
    <x v="1"/>
    <s v="Yes"/>
  </r>
  <r>
    <n v="4926"/>
    <n v="64"/>
    <n v="39"/>
    <n v="82"/>
    <x v="2"/>
    <x v="128"/>
    <n v="4"/>
    <n v="3.4"/>
    <x v="2"/>
    <n v="0"/>
    <x v="0"/>
    <s v="No"/>
    <x v="0"/>
    <x v="1"/>
    <s v="No"/>
  </r>
  <r>
    <n v="4995"/>
    <n v="64"/>
    <n v="40"/>
    <n v="75"/>
    <x v="2"/>
    <x v="133"/>
    <n v="3"/>
    <n v="2"/>
    <x v="1"/>
    <n v="0"/>
    <x v="0"/>
    <s v="No"/>
    <x v="0"/>
    <x v="1"/>
    <s v="No"/>
  </r>
  <r>
    <n v="267"/>
    <n v="63"/>
    <n v="38"/>
    <n v="61"/>
    <x v="2"/>
    <x v="26"/>
    <n v="2"/>
    <n v="1.5"/>
    <x v="0"/>
    <n v="0"/>
    <x v="0"/>
    <s v="No"/>
    <x v="0"/>
    <x v="1"/>
    <s v="No"/>
  </r>
  <r>
    <n v="315"/>
    <n v="63"/>
    <n v="37"/>
    <n v="45"/>
    <x v="1"/>
    <x v="92"/>
    <n v="2"/>
    <n v="0.7"/>
    <x v="1"/>
    <n v="0"/>
    <x v="0"/>
    <s v="No"/>
    <x v="0"/>
    <x v="1"/>
    <s v="No"/>
  </r>
  <r>
    <n v="323"/>
    <n v="63"/>
    <n v="39"/>
    <n v="101"/>
    <x v="0"/>
    <x v="134"/>
    <n v="1"/>
    <n v="3.9"/>
    <x v="0"/>
    <n v="0"/>
    <x v="1"/>
    <s v="Yes"/>
    <x v="1"/>
    <x v="1"/>
    <s v="No"/>
  </r>
  <r>
    <n v="334"/>
    <n v="63"/>
    <n v="38"/>
    <n v="140"/>
    <x v="0"/>
    <x v="135"/>
    <n v="1"/>
    <n v="2.5"/>
    <x v="0"/>
    <n v="0"/>
    <x v="0"/>
    <s v="No"/>
    <x v="0"/>
    <x v="0"/>
    <s v="No"/>
  </r>
  <r>
    <n v="369"/>
    <n v="63"/>
    <n v="37"/>
    <n v="30"/>
    <x v="1"/>
    <x v="136"/>
    <n v="2"/>
    <n v="1"/>
    <x v="1"/>
    <n v="159"/>
    <x v="0"/>
    <s v="No"/>
    <x v="0"/>
    <x v="1"/>
    <s v="No"/>
  </r>
  <r>
    <n v="381"/>
    <n v="63"/>
    <n v="33"/>
    <n v="34"/>
    <x v="1"/>
    <x v="13"/>
    <n v="1"/>
    <n v="1.5"/>
    <x v="1"/>
    <n v="0"/>
    <x v="0"/>
    <s v="No"/>
    <x v="0"/>
    <x v="1"/>
    <s v="Yes"/>
  </r>
  <r>
    <n v="544"/>
    <n v="63"/>
    <n v="38"/>
    <n v="54"/>
    <x v="2"/>
    <x v="137"/>
    <n v="3"/>
    <n v="2.4"/>
    <x v="0"/>
    <n v="90"/>
    <x v="0"/>
    <s v="No"/>
    <x v="0"/>
    <x v="0"/>
    <s v="Yes"/>
  </r>
  <r>
    <n v="562"/>
    <n v="63"/>
    <n v="33"/>
    <n v="41"/>
    <x v="1"/>
    <x v="138"/>
    <n v="4"/>
    <n v="1.67"/>
    <x v="1"/>
    <n v="0"/>
    <x v="0"/>
    <s v="No"/>
    <x v="0"/>
    <x v="1"/>
    <s v="No"/>
  </r>
  <r>
    <n v="604"/>
    <n v="63"/>
    <n v="38"/>
    <n v="28"/>
    <x v="1"/>
    <x v="26"/>
    <n v="2"/>
    <n v="0.5"/>
    <x v="2"/>
    <n v="89"/>
    <x v="0"/>
    <s v="No"/>
    <x v="0"/>
    <x v="1"/>
    <s v="No"/>
  </r>
  <r>
    <n v="616"/>
    <n v="63"/>
    <n v="37"/>
    <n v="139"/>
    <x v="0"/>
    <x v="1"/>
    <n v="2"/>
    <n v="6.9"/>
    <x v="0"/>
    <n v="0"/>
    <x v="0"/>
    <s v="No"/>
    <x v="0"/>
    <x v="0"/>
    <s v="No"/>
  </r>
  <r>
    <n v="619"/>
    <n v="63"/>
    <n v="37"/>
    <n v="42"/>
    <x v="1"/>
    <x v="89"/>
    <n v="2"/>
    <n v="0.7"/>
    <x v="1"/>
    <n v="115"/>
    <x v="0"/>
    <s v="No"/>
    <x v="0"/>
    <x v="1"/>
    <s v="No"/>
  </r>
  <r>
    <n v="660"/>
    <n v="63"/>
    <n v="39"/>
    <n v="79"/>
    <x v="2"/>
    <x v="139"/>
    <n v="4"/>
    <n v="1.7"/>
    <x v="2"/>
    <n v="0"/>
    <x v="0"/>
    <s v="No"/>
    <x v="0"/>
    <x v="1"/>
    <s v="Yes"/>
  </r>
  <r>
    <n v="662"/>
    <n v="63"/>
    <n v="38"/>
    <n v="52"/>
    <x v="2"/>
    <x v="26"/>
    <n v="2"/>
    <n v="2.8"/>
    <x v="0"/>
    <n v="0"/>
    <x v="0"/>
    <s v="No"/>
    <x v="0"/>
    <x v="1"/>
    <s v="No"/>
  </r>
  <r>
    <n v="668"/>
    <n v="63"/>
    <n v="39"/>
    <n v="72"/>
    <x v="2"/>
    <x v="47"/>
    <n v="3"/>
    <n v="2"/>
    <x v="1"/>
    <n v="190"/>
    <x v="0"/>
    <s v="Yes"/>
    <x v="0"/>
    <x v="1"/>
    <s v="No"/>
  </r>
  <r>
    <n v="812"/>
    <n v="63"/>
    <n v="33"/>
    <n v="52"/>
    <x v="2"/>
    <x v="26"/>
    <n v="4"/>
    <n v="1.67"/>
    <x v="1"/>
    <n v="0"/>
    <x v="0"/>
    <s v="No"/>
    <x v="0"/>
    <x v="0"/>
    <s v="No"/>
  </r>
  <r>
    <n v="828"/>
    <n v="63"/>
    <n v="37"/>
    <n v="45"/>
    <x v="1"/>
    <x v="51"/>
    <n v="2"/>
    <n v="1"/>
    <x v="1"/>
    <n v="88"/>
    <x v="0"/>
    <s v="No"/>
    <x v="0"/>
    <x v="1"/>
    <s v="Yes"/>
  </r>
  <r>
    <n v="860"/>
    <n v="63"/>
    <n v="37"/>
    <n v="124"/>
    <x v="0"/>
    <x v="15"/>
    <n v="3"/>
    <n v="5"/>
    <x v="2"/>
    <n v="170"/>
    <x v="1"/>
    <s v="No"/>
    <x v="0"/>
    <x v="0"/>
    <s v="No"/>
  </r>
  <r>
    <n v="880"/>
    <n v="63"/>
    <n v="37"/>
    <n v="84"/>
    <x v="2"/>
    <x v="113"/>
    <n v="4"/>
    <n v="1.9"/>
    <x v="2"/>
    <n v="0"/>
    <x v="0"/>
    <s v="No"/>
    <x v="0"/>
    <x v="1"/>
    <s v="No"/>
  </r>
  <r>
    <n v="975"/>
    <n v="63"/>
    <n v="38"/>
    <n v="54"/>
    <x v="2"/>
    <x v="140"/>
    <n v="3"/>
    <n v="2.2000000000000002"/>
    <x v="0"/>
    <n v="0"/>
    <x v="0"/>
    <s v="No"/>
    <x v="0"/>
    <x v="1"/>
    <s v="No"/>
  </r>
  <r>
    <n v="976"/>
    <n v="63"/>
    <n v="38"/>
    <n v="83"/>
    <x v="2"/>
    <x v="50"/>
    <n v="2"/>
    <n v="3.4"/>
    <x v="0"/>
    <n v="0"/>
    <x v="1"/>
    <s v="No"/>
    <x v="0"/>
    <x v="0"/>
    <s v="No"/>
  </r>
  <r>
    <n v="989"/>
    <n v="63"/>
    <n v="39"/>
    <n v="32"/>
    <x v="1"/>
    <x v="141"/>
    <n v="1"/>
    <n v="1.9"/>
    <x v="2"/>
    <n v="100"/>
    <x v="0"/>
    <s v="No"/>
    <x v="0"/>
    <x v="0"/>
    <s v="No"/>
  </r>
  <r>
    <n v="1007"/>
    <n v="63"/>
    <n v="38"/>
    <n v="103"/>
    <x v="0"/>
    <x v="119"/>
    <n v="1"/>
    <n v="2.5"/>
    <x v="0"/>
    <n v="0"/>
    <x v="0"/>
    <s v="No"/>
    <x v="0"/>
    <x v="1"/>
    <s v="No"/>
  </r>
  <r>
    <n v="1055"/>
    <n v="63"/>
    <n v="38"/>
    <n v="8"/>
    <x v="1"/>
    <x v="142"/>
    <n v="4"/>
    <n v="0.6"/>
    <x v="2"/>
    <n v="0"/>
    <x v="0"/>
    <s v="No"/>
    <x v="0"/>
    <x v="1"/>
    <s v="No"/>
  </r>
  <r>
    <n v="1087"/>
    <n v="63"/>
    <n v="37"/>
    <n v="40"/>
    <x v="1"/>
    <x v="97"/>
    <n v="2"/>
    <n v="1"/>
    <x v="1"/>
    <n v="167"/>
    <x v="0"/>
    <s v="No"/>
    <x v="0"/>
    <x v="0"/>
    <s v="No"/>
  </r>
  <r>
    <n v="1153"/>
    <n v="63"/>
    <n v="37"/>
    <n v="21"/>
    <x v="1"/>
    <x v="143"/>
    <n v="2"/>
    <n v="0.4"/>
    <x v="0"/>
    <n v="0"/>
    <x v="0"/>
    <s v="No"/>
    <x v="0"/>
    <x v="1"/>
    <s v="No"/>
  </r>
  <r>
    <n v="1207"/>
    <n v="63"/>
    <n v="37"/>
    <n v="165"/>
    <x v="0"/>
    <x v="144"/>
    <n v="4"/>
    <n v="5.0999999999999996"/>
    <x v="1"/>
    <n v="0"/>
    <x v="1"/>
    <s v="No"/>
    <x v="0"/>
    <x v="0"/>
    <s v="No"/>
  </r>
  <r>
    <n v="1258"/>
    <n v="63"/>
    <n v="37"/>
    <n v="41"/>
    <x v="1"/>
    <x v="145"/>
    <n v="1"/>
    <n v="0.5"/>
    <x v="1"/>
    <n v="0"/>
    <x v="0"/>
    <s v="No"/>
    <x v="0"/>
    <x v="0"/>
    <s v="Yes"/>
  </r>
  <r>
    <n v="1262"/>
    <n v="63"/>
    <n v="39"/>
    <n v="84"/>
    <x v="2"/>
    <x v="146"/>
    <n v="1"/>
    <n v="1.8"/>
    <x v="1"/>
    <n v="0"/>
    <x v="0"/>
    <s v="No"/>
    <x v="0"/>
    <x v="0"/>
    <s v="No"/>
  </r>
  <r>
    <n v="1289"/>
    <n v="63"/>
    <n v="38"/>
    <n v="129"/>
    <x v="0"/>
    <x v="147"/>
    <n v="1"/>
    <n v="0.9"/>
    <x v="0"/>
    <n v="366"/>
    <x v="0"/>
    <s v="No"/>
    <x v="0"/>
    <x v="1"/>
    <s v="No"/>
  </r>
  <r>
    <n v="1377"/>
    <n v="63"/>
    <n v="39"/>
    <n v="45"/>
    <x v="1"/>
    <x v="148"/>
    <n v="4"/>
    <n v="1.3"/>
    <x v="2"/>
    <n v="86"/>
    <x v="0"/>
    <s v="No"/>
    <x v="0"/>
    <x v="0"/>
    <s v="No"/>
  </r>
  <r>
    <n v="1408"/>
    <n v="63"/>
    <n v="39"/>
    <n v="101"/>
    <x v="0"/>
    <x v="17"/>
    <n v="2"/>
    <n v="3.9"/>
    <x v="1"/>
    <n v="294"/>
    <x v="1"/>
    <s v="No"/>
    <x v="0"/>
    <x v="1"/>
    <s v="No"/>
  </r>
  <r>
    <n v="1439"/>
    <n v="63"/>
    <n v="37"/>
    <n v="90"/>
    <x v="2"/>
    <x v="57"/>
    <n v="4"/>
    <n v="1.9"/>
    <x v="2"/>
    <n v="106"/>
    <x v="0"/>
    <s v="Yes"/>
    <x v="0"/>
    <x v="1"/>
    <s v="No"/>
  </r>
  <r>
    <n v="1450"/>
    <n v="63"/>
    <n v="37"/>
    <n v="109"/>
    <x v="0"/>
    <x v="43"/>
    <n v="1"/>
    <n v="2"/>
    <x v="0"/>
    <n v="0"/>
    <x v="0"/>
    <s v="No"/>
    <x v="0"/>
    <x v="1"/>
    <s v="No"/>
  </r>
  <r>
    <n v="1456"/>
    <n v="63"/>
    <n v="39"/>
    <n v="160"/>
    <x v="0"/>
    <x v="105"/>
    <n v="2"/>
    <n v="2.1"/>
    <x v="0"/>
    <n v="0"/>
    <x v="0"/>
    <s v="No"/>
    <x v="0"/>
    <x v="0"/>
    <s v="Yes"/>
  </r>
  <r>
    <n v="1520"/>
    <n v="63"/>
    <n v="38"/>
    <n v="22"/>
    <x v="1"/>
    <x v="149"/>
    <n v="3"/>
    <n v="0.1"/>
    <x v="1"/>
    <n v="90"/>
    <x v="0"/>
    <s v="No"/>
    <x v="0"/>
    <x v="1"/>
    <s v="No"/>
  </r>
  <r>
    <n v="1568"/>
    <n v="63"/>
    <n v="39"/>
    <n v="92"/>
    <x v="2"/>
    <x v="31"/>
    <n v="2"/>
    <n v="0"/>
    <x v="1"/>
    <n v="0"/>
    <x v="0"/>
    <s v="No"/>
    <x v="0"/>
    <x v="1"/>
    <s v="No"/>
  </r>
  <r>
    <n v="1594"/>
    <n v="63"/>
    <n v="38"/>
    <n v="83"/>
    <x v="2"/>
    <x v="89"/>
    <n v="3"/>
    <n v="1.8"/>
    <x v="2"/>
    <n v="0"/>
    <x v="0"/>
    <s v="No"/>
    <x v="0"/>
    <x v="1"/>
    <s v="No"/>
  </r>
  <r>
    <n v="1624"/>
    <n v="63"/>
    <n v="38"/>
    <n v="153"/>
    <x v="0"/>
    <x v="150"/>
    <n v="1"/>
    <n v="1.3"/>
    <x v="0"/>
    <n v="455"/>
    <x v="0"/>
    <s v="No"/>
    <x v="0"/>
    <x v="0"/>
    <s v="No"/>
  </r>
  <r>
    <n v="1663"/>
    <n v="63"/>
    <n v="38"/>
    <n v="84"/>
    <x v="2"/>
    <x v="4"/>
    <n v="4"/>
    <n v="0.1"/>
    <x v="2"/>
    <n v="0"/>
    <x v="0"/>
    <s v="No"/>
    <x v="0"/>
    <x v="0"/>
    <s v="No"/>
  </r>
  <r>
    <n v="1669"/>
    <n v="63"/>
    <n v="37"/>
    <n v="20"/>
    <x v="1"/>
    <x v="151"/>
    <n v="1"/>
    <n v="0.8"/>
    <x v="2"/>
    <n v="0"/>
    <x v="0"/>
    <s v="Yes"/>
    <x v="0"/>
    <x v="0"/>
    <s v="Yes"/>
  </r>
  <r>
    <n v="1688"/>
    <n v="63"/>
    <n v="39"/>
    <n v="83"/>
    <x v="2"/>
    <x v="76"/>
    <n v="3"/>
    <n v="2"/>
    <x v="1"/>
    <n v="0"/>
    <x v="0"/>
    <s v="No"/>
    <x v="0"/>
    <x v="1"/>
    <s v="Yes"/>
  </r>
  <r>
    <n v="1871"/>
    <n v="63"/>
    <n v="37"/>
    <n v="110"/>
    <x v="0"/>
    <x v="152"/>
    <n v="1"/>
    <n v="4.0999999999999996"/>
    <x v="1"/>
    <n v="0"/>
    <x v="1"/>
    <s v="No"/>
    <x v="0"/>
    <x v="0"/>
    <s v="No"/>
  </r>
  <r>
    <n v="1934"/>
    <n v="63"/>
    <n v="39"/>
    <n v="40"/>
    <x v="1"/>
    <x v="153"/>
    <n v="4"/>
    <n v="1.2"/>
    <x v="2"/>
    <n v="0"/>
    <x v="0"/>
    <s v="No"/>
    <x v="0"/>
    <x v="1"/>
    <s v="No"/>
  </r>
  <r>
    <n v="2009"/>
    <n v="63"/>
    <n v="38"/>
    <n v="31"/>
    <x v="1"/>
    <x v="154"/>
    <n v="1"/>
    <n v="1.1000000000000001"/>
    <x v="1"/>
    <n v="125"/>
    <x v="0"/>
    <s v="No"/>
    <x v="0"/>
    <x v="1"/>
    <s v="No"/>
  </r>
  <r>
    <n v="2019"/>
    <n v="63"/>
    <n v="39"/>
    <n v="160"/>
    <x v="0"/>
    <x v="98"/>
    <n v="2"/>
    <n v="2.1"/>
    <x v="0"/>
    <n v="0"/>
    <x v="0"/>
    <s v="No"/>
    <x v="0"/>
    <x v="1"/>
    <s v="Yes"/>
  </r>
  <r>
    <n v="2031"/>
    <n v="63"/>
    <n v="38"/>
    <n v="111"/>
    <x v="0"/>
    <x v="22"/>
    <n v="2"/>
    <n v="3.9"/>
    <x v="0"/>
    <n v="207"/>
    <x v="0"/>
    <s v="Yes"/>
    <x v="1"/>
    <x v="1"/>
    <s v="Yes"/>
  </r>
  <r>
    <n v="2048"/>
    <n v="63"/>
    <n v="38"/>
    <n v="134"/>
    <x v="0"/>
    <x v="155"/>
    <n v="3"/>
    <n v="4"/>
    <x v="2"/>
    <n v="0"/>
    <x v="1"/>
    <s v="No"/>
    <x v="0"/>
    <x v="0"/>
    <s v="Yes"/>
  </r>
  <r>
    <n v="2062"/>
    <n v="63"/>
    <n v="38"/>
    <n v="159"/>
    <x v="0"/>
    <x v="156"/>
    <n v="4"/>
    <n v="4.9000000000000004"/>
    <x v="2"/>
    <n v="111"/>
    <x v="1"/>
    <s v="No"/>
    <x v="0"/>
    <x v="0"/>
    <s v="No"/>
  </r>
  <r>
    <n v="2205"/>
    <n v="63"/>
    <n v="37"/>
    <n v="20"/>
    <x v="1"/>
    <x v="137"/>
    <n v="2"/>
    <n v="0.4"/>
    <x v="0"/>
    <n v="76"/>
    <x v="0"/>
    <s v="No"/>
    <x v="0"/>
    <x v="0"/>
    <s v="No"/>
  </r>
  <r>
    <n v="2206"/>
    <n v="63"/>
    <n v="37"/>
    <n v="101"/>
    <x v="0"/>
    <x v="157"/>
    <n v="2"/>
    <n v="2.8"/>
    <x v="0"/>
    <n v="0"/>
    <x v="0"/>
    <s v="No"/>
    <x v="0"/>
    <x v="0"/>
    <s v="No"/>
  </r>
  <r>
    <n v="2236"/>
    <n v="63"/>
    <n v="37"/>
    <n v="141"/>
    <x v="0"/>
    <x v="104"/>
    <n v="2"/>
    <n v="6.9"/>
    <x v="0"/>
    <n v="0"/>
    <x v="0"/>
    <s v="No"/>
    <x v="0"/>
    <x v="1"/>
    <s v="Yes"/>
  </r>
  <r>
    <n v="2249"/>
    <n v="63"/>
    <n v="37"/>
    <n v="8"/>
    <x v="1"/>
    <x v="158"/>
    <n v="1"/>
    <n v="0.8"/>
    <x v="2"/>
    <n v="97"/>
    <x v="0"/>
    <s v="No"/>
    <x v="0"/>
    <x v="1"/>
    <s v="No"/>
  </r>
  <r>
    <n v="2384"/>
    <n v="63"/>
    <n v="39"/>
    <n v="52"/>
    <x v="2"/>
    <x v="159"/>
    <n v="2"/>
    <n v="1.1000000000000001"/>
    <x v="0"/>
    <n v="0"/>
    <x v="0"/>
    <s v="No"/>
    <x v="0"/>
    <x v="1"/>
    <s v="Yes"/>
  </r>
  <r>
    <n v="2420"/>
    <n v="63"/>
    <n v="37"/>
    <n v="44"/>
    <x v="1"/>
    <x v="160"/>
    <n v="2"/>
    <n v="1"/>
    <x v="1"/>
    <n v="0"/>
    <x v="0"/>
    <s v="No"/>
    <x v="0"/>
    <x v="1"/>
    <s v="No"/>
  </r>
  <r>
    <n v="2421"/>
    <n v="63"/>
    <n v="39"/>
    <n v="40"/>
    <x v="1"/>
    <x v="161"/>
    <n v="1"/>
    <n v="0.8"/>
    <x v="0"/>
    <n v="118"/>
    <x v="0"/>
    <s v="No"/>
    <x v="0"/>
    <x v="0"/>
    <s v="Yes"/>
  </r>
  <r>
    <n v="2497"/>
    <n v="63"/>
    <n v="37"/>
    <n v="32"/>
    <x v="1"/>
    <x v="162"/>
    <n v="3"/>
    <n v="0.7"/>
    <x v="2"/>
    <n v="141"/>
    <x v="0"/>
    <s v="No"/>
    <x v="0"/>
    <x v="0"/>
    <s v="No"/>
  </r>
  <r>
    <n v="2523"/>
    <n v="63"/>
    <n v="37"/>
    <n v="145"/>
    <x v="0"/>
    <x v="128"/>
    <n v="2"/>
    <n v="6.9"/>
    <x v="0"/>
    <n v="0"/>
    <x v="0"/>
    <s v="No"/>
    <x v="0"/>
    <x v="1"/>
    <s v="No"/>
  </r>
  <r>
    <n v="2555"/>
    <n v="63"/>
    <n v="39"/>
    <n v="53"/>
    <x v="2"/>
    <x v="163"/>
    <n v="1"/>
    <n v="0.8"/>
    <x v="0"/>
    <n v="0"/>
    <x v="0"/>
    <s v="No"/>
    <x v="0"/>
    <x v="0"/>
    <s v="No"/>
  </r>
  <r>
    <n v="2631"/>
    <n v="63"/>
    <n v="37"/>
    <n v="113"/>
    <x v="0"/>
    <x v="164"/>
    <n v="4"/>
    <n v="1.7"/>
    <x v="1"/>
    <n v="0"/>
    <x v="0"/>
    <s v="No"/>
    <x v="0"/>
    <x v="1"/>
    <s v="Yes"/>
  </r>
  <r>
    <n v="2644"/>
    <n v="63"/>
    <n v="38"/>
    <n v="14"/>
    <x v="1"/>
    <x v="165"/>
    <n v="4"/>
    <n v="0.4"/>
    <x v="2"/>
    <n v="86"/>
    <x v="0"/>
    <s v="No"/>
    <x v="0"/>
    <x v="1"/>
    <s v="Yes"/>
  </r>
  <r>
    <n v="2668"/>
    <n v="63"/>
    <n v="39"/>
    <n v="58"/>
    <x v="2"/>
    <x v="166"/>
    <n v="1"/>
    <n v="0"/>
    <x v="2"/>
    <n v="0"/>
    <x v="0"/>
    <s v="No"/>
    <x v="0"/>
    <x v="1"/>
    <s v="No"/>
  </r>
  <r>
    <n v="2679"/>
    <n v="63"/>
    <n v="38"/>
    <n v="148"/>
    <x v="0"/>
    <x v="16"/>
    <n v="2"/>
    <n v="4.3"/>
    <x v="1"/>
    <n v="0"/>
    <x v="1"/>
    <s v="No"/>
    <x v="0"/>
    <x v="1"/>
    <s v="No"/>
  </r>
  <r>
    <n v="2697"/>
    <n v="63"/>
    <n v="37"/>
    <n v="78"/>
    <x v="2"/>
    <x v="10"/>
    <n v="4"/>
    <n v="1.7"/>
    <x v="1"/>
    <n v="0"/>
    <x v="0"/>
    <s v="No"/>
    <x v="0"/>
    <x v="1"/>
    <s v="No"/>
  </r>
  <r>
    <n v="2726"/>
    <n v="63"/>
    <n v="38"/>
    <n v="138"/>
    <x v="0"/>
    <x v="167"/>
    <n v="1"/>
    <n v="2.5"/>
    <x v="0"/>
    <n v="0"/>
    <x v="0"/>
    <s v="No"/>
    <x v="0"/>
    <x v="1"/>
    <s v="No"/>
  </r>
  <r>
    <n v="2758"/>
    <n v="63"/>
    <n v="38"/>
    <n v="50"/>
    <x v="1"/>
    <x v="1"/>
    <n v="2"/>
    <n v="2.8"/>
    <x v="0"/>
    <n v="205"/>
    <x v="0"/>
    <s v="No"/>
    <x v="0"/>
    <x v="0"/>
    <s v="No"/>
  </r>
  <r>
    <n v="2774"/>
    <n v="63"/>
    <n v="37"/>
    <n v="185"/>
    <x v="0"/>
    <x v="121"/>
    <n v="2"/>
    <n v="7.9"/>
    <x v="2"/>
    <n v="358"/>
    <x v="1"/>
    <s v="No"/>
    <x v="0"/>
    <x v="1"/>
    <s v="No"/>
  </r>
  <r>
    <n v="2820"/>
    <n v="63"/>
    <n v="37"/>
    <n v="10"/>
    <x v="1"/>
    <x v="33"/>
    <n v="2"/>
    <n v="0.4"/>
    <x v="0"/>
    <n v="0"/>
    <x v="0"/>
    <s v="No"/>
    <x v="0"/>
    <x v="1"/>
    <s v="No"/>
  </r>
  <r>
    <n v="3008"/>
    <n v="63"/>
    <n v="37"/>
    <n v="11"/>
    <x v="1"/>
    <x v="10"/>
    <n v="1"/>
    <n v="0.8"/>
    <x v="2"/>
    <n v="102"/>
    <x v="0"/>
    <s v="No"/>
    <x v="0"/>
    <x v="0"/>
    <s v="Yes"/>
  </r>
  <r>
    <n v="3024"/>
    <n v="63"/>
    <n v="37"/>
    <n v="105"/>
    <x v="0"/>
    <x v="168"/>
    <n v="4"/>
    <n v="1.7"/>
    <x v="1"/>
    <n v="244"/>
    <x v="0"/>
    <s v="No"/>
    <x v="0"/>
    <x v="0"/>
    <s v="Yes"/>
  </r>
  <r>
    <n v="3029"/>
    <n v="63"/>
    <n v="39"/>
    <n v="38"/>
    <x v="1"/>
    <x v="169"/>
    <n v="3"/>
    <n v="0.1"/>
    <x v="1"/>
    <n v="178"/>
    <x v="0"/>
    <s v="No"/>
    <x v="0"/>
    <x v="1"/>
    <s v="Yes"/>
  </r>
  <r>
    <n v="3049"/>
    <n v="63"/>
    <n v="39"/>
    <n v="49"/>
    <x v="1"/>
    <x v="170"/>
    <n v="1"/>
    <n v="0.8"/>
    <x v="0"/>
    <n v="103"/>
    <x v="0"/>
    <s v="No"/>
    <x v="0"/>
    <x v="1"/>
    <s v="No"/>
  </r>
  <r>
    <n v="3067"/>
    <n v="63"/>
    <n v="33"/>
    <n v="40"/>
    <x v="1"/>
    <x v="89"/>
    <n v="4"/>
    <n v="1.67"/>
    <x v="1"/>
    <n v="0"/>
    <x v="0"/>
    <s v="No"/>
    <x v="0"/>
    <x v="1"/>
    <s v="No"/>
  </r>
  <r>
    <n v="3166"/>
    <n v="63"/>
    <n v="37"/>
    <n v="140"/>
    <x v="0"/>
    <x v="10"/>
    <n v="2"/>
    <n v="6.9"/>
    <x v="0"/>
    <n v="97"/>
    <x v="0"/>
    <s v="No"/>
    <x v="0"/>
    <x v="0"/>
    <s v="Yes"/>
  </r>
  <r>
    <n v="3297"/>
    <n v="63"/>
    <n v="37"/>
    <n v="132"/>
    <x v="0"/>
    <x v="171"/>
    <n v="1"/>
    <n v="4.4000000000000004"/>
    <x v="2"/>
    <n v="0"/>
    <x v="1"/>
    <s v="No"/>
    <x v="0"/>
    <x v="1"/>
    <s v="No"/>
  </r>
  <r>
    <n v="3388"/>
    <n v="63"/>
    <n v="37"/>
    <n v="25"/>
    <x v="1"/>
    <x v="172"/>
    <n v="2"/>
    <n v="0.2"/>
    <x v="1"/>
    <n v="0"/>
    <x v="0"/>
    <s v="No"/>
    <x v="0"/>
    <x v="1"/>
    <s v="No"/>
  </r>
  <r>
    <n v="3412"/>
    <n v="63"/>
    <n v="37"/>
    <n v="118"/>
    <x v="0"/>
    <x v="14"/>
    <n v="1"/>
    <n v="2"/>
    <x v="0"/>
    <n v="427"/>
    <x v="0"/>
    <s v="No"/>
    <x v="0"/>
    <x v="0"/>
    <s v="No"/>
  </r>
  <r>
    <n v="3461"/>
    <n v="63"/>
    <n v="37"/>
    <n v="84"/>
    <x v="2"/>
    <x v="12"/>
    <n v="4"/>
    <n v="2.4"/>
    <x v="1"/>
    <n v="0"/>
    <x v="0"/>
    <s v="No"/>
    <x v="0"/>
    <x v="1"/>
    <s v="Yes"/>
  </r>
  <r>
    <n v="3468"/>
    <n v="63"/>
    <n v="37"/>
    <n v="149"/>
    <x v="0"/>
    <x v="114"/>
    <n v="2"/>
    <n v="0.2"/>
    <x v="1"/>
    <n v="364"/>
    <x v="1"/>
    <s v="No"/>
    <x v="0"/>
    <x v="1"/>
    <s v="No"/>
  </r>
  <r>
    <n v="3576"/>
    <n v="63"/>
    <n v="38"/>
    <n v="15"/>
    <x v="1"/>
    <x v="13"/>
    <n v="4"/>
    <n v="0.6"/>
    <x v="2"/>
    <n v="83"/>
    <x v="0"/>
    <s v="No"/>
    <x v="0"/>
    <x v="0"/>
    <s v="No"/>
  </r>
  <r>
    <n v="3585"/>
    <n v="63"/>
    <n v="37"/>
    <n v="15"/>
    <x v="1"/>
    <x v="104"/>
    <n v="1"/>
    <n v="0.8"/>
    <x v="2"/>
    <n v="115"/>
    <x v="0"/>
    <s v="No"/>
    <x v="0"/>
    <x v="1"/>
    <s v="No"/>
  </r>
  <r>
    <n v="3605"/>
    <n v="63"/>
    <n v="38"/>
    <n v="59"/>
    <x v="2"/>
    <x v="21"/>
    <n v="3"/>
    <n v="0.5"/>
    <x v="2"/>
    <n v="0"/>
    <x v="0"/>
    <s v="No"/>
    <x v="0"/>
    <x v="1"/>
    <s v="No"/>
  </r>
  <r>
    <n v="3691"/>
    <n v="63"/>
    <n v="39"/>
    <n v="41"/>
    <x v="1"/>
    <x v="173"/>
    <n v="2"/>
    <n v="1.1000000000000001"/>
    <x v="0"/>
    <n v="0"/>
    <x v="0"/>
    <s v="No"/>
    <x v="0"/>
    <x v="0"/>
    <s v="No"/>
  </r>
  <r>
    <n v="3721"/>
    <n v="63"/>
    <n v="39"/>
    <n v="131"/>
    <x v="0"/>
    <x v="28"/>
    <n v="3"/>
    <n v="2.6"/>
    <x v="1"/>
    <n v="229"/>
    <x v="1"/>
    <s v="No"/>
    <x v="0"/>
    <x v="1"/>
    <s v="No"/>
  </r>
  <r>
    <n v="3747"/>
    <n v="63"/>
    <n v="39"/>
    <n v="49"/>
    <x v="1"/>
    <x v="1"/>
    <n v="4"/>
    <n v="1.2"/>
    <x v="2"/>
    <n v="109"/>
    <x v="0"/>
    <s v="Yes"/>
    <x v="1"/>
    <x v="1"/>
    <s v="Yes"/>
  </r>
  <r>
    <n v="3755"/>
    <n v="63"/>
    <n v="37"/>
    <n v="112"/>
    <x v="0"/>
    <x v="47"/>
    <n v="4"/>
    <n v="2.4"/>
    <x v="1"/>
    <n v="0"/>
    <x v="0"/>
    <s v="No"/>
    <x v="0"/>
    <x v="1"/>
    <s v="Yes"/>
  </r>
  <r>
    <n v="3765"/>
    <n v="63"/>
    <n v="37"/>
    <n v="15"/>
    <x v="1"/>
    <x v="26"/>
    <n v="2"/>
    <n v="0.4"/>
    <x v="0"/>
    <n v="0"/>
    <x v="0"/>
    <s v="No"/>
    <x v="0"/>
    <x v="0"/>
    <s v="No"/>
  </r>
  <r>
    <n v="3823"/>
    <n v="63"/>
    <n v="33"/>
    <n v="178"/>
    <x v="0"/>
    <x v="113"/>
    <n v="4"/>
    <n v="9"/>
    <x v="1"/>
    <n v="0"/>
    <x v="1"/>
    <s v="No"/>
    <x v="0"/>
    <x v="0"/>
    <s v="No"/>
  </r>
  <r>
    <n v="3858"/>
    <n v="63"/>
    <n v="39"/>
    <n v="39"/>
    <x v="1"/>
    <x v="10"/>
    <n v="1"/>
    <n v="1.9"/>
    <x v="2"/>
    <n v="0"/>
    <x v="0"/>
    <s v="No"/>
    <x v="0"/>
    <x v="0"/>
    <s v="No"/>
  </r>
  <r>
    <n v="4065"/>
    <n v="63"/>
    <n v="39"/>
    <n v="50"/>
    <x v="1"/>
    <x v="174"/>
    <n v="1"/>
    <n v="0"/>
    <x v="2"/>
    <n v="166"/>
    <x v="0"/>
    <s v="No"/>
    <x v="0"/>
    <x v="0"/>
    <s v="No"/>
  </r>
  <r>
    <n v="4141"/>
    <n v="63"/>
    <n v="38"/>
    <n v="32"/>
    <x v="1"/>
    <x v="175"/>
    <n v="1"/>
    <n v="1.5"/>
    <x v="2"/>
    <n v="0"/>
    <x v="0"/>
    <s v="No"/>
    <x v="0"/>
    <x v="0"/>
    <s v="No"/>
  </r>
  <r>
    <n v="4166"/>
    <n v="63"/>
    <n v="38"/>
    <n v="135"/>
    <x v="0"/>
    <x v="113"/>
    <n v="2"/>
    <n v="3.8"/>
    <x v="1"/>
    <n v="183"/>
    <x v="1"/>
    <s v="No"/>
    <x v="0"/>
    <x v="0"/>
    <s v="No"/>
  </r>
  <r>
    <n v="4195"/>
    <n v="63"/>
    <n v="37"/>
    <n v="31"/>
    <x v="1"/>
    <x v="157"/>
    <n v="1"/>
    <n v="0.5"/>
    <x v="1"/>
    <n v="0"/>
    <x v="0"/>
    <s v="No"/>
    <x v="0"/>
    <x v="1"/>
    <s v="No"/>
  </r>
  <r>
    <n v="4276"/>
    <n v="63"/>
    <n v="38"/>
    <n v="102"/>
    <x v="0"/>
    <x v="3"/>
    <n v="4"/>
    <n v="3.4"/>
    <x v="2"/>
    <n v="0"/>
    <x v="0"/>
    <s v="No"/>
    <x v="0"/>
    <x v="0"/>
    <s v="No"/>
  </r>
  <r>
    <n v="4293"/>
    <n v="63"/>
    <n v="37"/>
    <n v="191"/>
    <x v="0"/>
    <x v="66"/>
    <n v="2"/>
    <n v="4.3"/>
    <x v="1"/>
    <n v="205"/>
    <x v="1"/>
    <s v="No"/>
    <x v="0"/>
    <x v="0"/>
    <s v="No"/>
  </r>
  <r>
    <n v="4294"/>
    <n v="63"/>
    <n v="38"/>
    <n v="41"/>
    <x v="1"/>
    <x v="36"/>
    <n v="2"/>
    <n v="1.5"/>
    <x v="0"/>
    <n v="173"/>
    <x v="0"/>
    <s v="No"/>
    <x v="0"/>
    <x v="1"/>
    <s v="Yes"/>
  </r>
  <r>
    <n v="4320"/>
    <n v="63"/>
    <n v="38"/>
    <n v="85"/>
    <x v="2"/>
    <x v="89"/>
    <n v="4"/>
    <n v="0.1"/>
    <x v="2"/>
    <n v="0"/>
    <x v="0"/>
    <s v="No"/>
    <x v="0"/>
    <x v="0"/>
    <s v="Yes"/>
  </r>
  <r>
    <n v="4399"/>
    <n v="63"/>
    <n v="37"/>
    <n v="61"/>
    <x v="2"/>
    <x v="34"/>
    <n v="1"/>
    <n v="2.5"/>
    <x v="1"/>
    <n v="0"/>
    <x v="0"/>
    <s v="No"/>
    <x v="0"/>
    <x v="0"/>
    <s v="No"/>
  </r>
  <r>
    <n v="4422"/>
    <n v="63"/>
    <n v="38"/>
    <n v="9"/>
    <x v="1"/>
    <x v="90"/>
    <n v="4"/>
    <n v="0.6"/>
    <x v="2"/>
    <n v="100"/>
    <x v="0"/>
    <s v="No"/>
    <x v="0"/>
    <x v="1"/>
    <s v="Yes"/>
  </r>
  <r>
    <n v="4438"/>
    <n v="63"/>
    <n v="38"/>
    <n v="63"/>
    <x v="2"/>
    <x v="79"/>
    <n v="2"/>
    <n v="1.5"/>
    <x v="0"/>
    <n v="0"/>
    <x v="0"/>
    <s v="No"/>
    <x v="0"/>
    <x v="1"/>
    <s v="No"/>
  </r>
  <r>
    <n v="4578"/>
    <n v="63"/>
    <n v="37"/>
    <n v="80"/>
    <x v="2"/>
    <x v="140"/>
    <n v="2"/>
    <n v="1.7"/>
    <x v="1"/>
    <n v="0"/>
    <x v="0"/>
    <s v="No"/>
    <x v="0"/>
    <x v="1"/>
    <s v="Yes"/>
  </r>
  <r>
    <n v="4614"/>
    <n v="63"/>
    <n v="38"/>
    <n v="52"/>
    <x v="2"/>
    <x v="176"/>
    <n v="4"/>
    <n v="1.7"/>
    <x v="0"/>
    <n v="218"/>
    <x v="0"/>
    <s v="No"/>
    <x v="0"/>
    <x v="1"/>
    <s v="Yes"/>
  </r>
  <r>
    <n v="4686"/>
    <n v="63"/>
    <n v="39"/>
    <n v="41"/>
    <x v="1"/>
    <x v="177"/>
    <n v="4"/>
    <n v="1.3"/>
    <x v="2"/>
    <n v="0"/>
    <x v="0"/>
    <s v="No"/>
    <x v="0"/>
    <x v="1"/>
    <s v="No"/>
  </r>
  <r>
    <n v="4735"/>
    <n v="63"/>
    <n v="39"/>
    <n v="64"/>
    <x v="2"/>
    <x v="22"/>
    <n v="1"/>
    <n v="1.8"/>
    <x v="1"/>
    <n v="147"/>
    <x v="0"/>
    <s v="No"/>
    <x v="0"/>
    <x v="1"/>
    <s v="Yes"/>
  </r>
  <r>
    <n v="4851"/>
    <n v="63"/>
    <n v="39"/>
    <n v="119"/>
    <x v="0"/>
    <x v="105"/>
    <n v="1"/>
    <n v="2.9"/>
    <x v="0"/>
    <n v="0"/>
    <x v="0"/>
    <s v="Yes"/>
    <x v="0"/>
    <x v="1"/>
    <s v="No"/>
  </r>
  <r>
    <n v="4870"/>
    <n v="63"/>
    <n v="39"/>
    <n v="33"/>
    <x v="1"/>
    <x v="104"/>
    <n v="3"/>
    <n v="0.1"/>
    <x v="1"/>
    <n v="0"/>
    <x v="0"/>
    <s v="No"/>
    <x v="0"/>
    <x v="0"/>
    <s v="Yes"/>
  </r>
  <r>
    <n v="4931"/>
    <n v="63"/>
    <n v="38"/>
    <n v="110"/>
    <x v="0"/>
    <x v="33"/>
    <n v="3"/>
    <n v="1.8"/>
    <x v="2"/>
    <n v="109"/>
    <x v="0"/>
    <s v="No"/>
    <x v="0"/>
    <x v="1"/>
    <s v="No"/>
  </r>
  <r>
    <n v="4956"/>
    <n v="63"/>
    <n v="37"/>
    <n v="39"/>
    <x v="1"/>
    <x v="178"/>
    <n v="2"/>
    <n v="0.7"/>
    <x v="1"/>
    <n v="0"/>
    <x v="0"/>
    <s v="No"/>
    <x v="0"/>
    <x v="1"/>
    <s v="Yes"/>
  </r>
  <r>
    <n v="4998"/>
    <n v="63"/>
    <n v="39"/>
    <n v="24"/>
    <x v="1"/>
    <x v="16"/>
    <n v="2"/>
    <n v="0.3"/>
    <x v="1"/>
    <n v="0"/>
    <x v="0"/>
    <s v="No"/>
    <x v="0"/>
    <x v="0"/>
    <s v="No"/>
  </r>
  <r>
    <n v="67"/>
    <n v="62"/>
    <n v="36"/>
    <n v="105"/>
    <x v="0"/>
    <x v="179"/>
    <n v="2"/>
    <n v="2.8"/>
    <x v="0"/>
    <n v="336"/>
    <x v="0"/>
    <s v="No"/>
    <x v="0"/>
    <x v="0"/>
    <s v="No"/>
  </r>
  <r>
    <n v="112"/>
    <n v="62"/>
    <n v="38"/>
    <n v="45"/>
    <x v="1"/>
    <x v="82"/>
    <n v="4"/>
    <n v="1.3"/>
    <x v="2"/>
    <n v="0"/>
    <x v="0"/>
    <s v="No"/>
    <x v="0"/>
    <x v="1"/>
    <s v="No"/>
  </r>
  <r>
    <n v="180"/>
    <n v="62"/>
    <n v="37"/>
    <n v="11"/>
    <x v="1"/>
    <x v="34"/>
    <n v="1"/>
    <n v="0.1"/>
    <x v="0"/>
    <n v="0"/>
    <x v="0"/>
    <s v="No"/>
    <x v="0"/>
    <x v="1"/>
    <s v="No"/>
  </r>
  <r>
    <n v="234"/>
    <n v="62"/>
    <n v="37"/>
    <n v="58"/>
    <x v="2"/>
    <x v="89"/>
    <n v="4"/>
    <n v="1.7"/>
    <x v="0"/>
    <n v="0"/>
    <x v="0"/>
    <s v="No"/>
    <x v="0"/>
    <x v="1"/>
    <s v="No"/>
  </r>
  <r>
    <n v="238"/>
    <n v="62"/>
    <n v="38"/>
    <n v="83"/>
    <x v="2"/>
    <x v="28"/>
    <n v="1"/>
    <n v="1.8"/>
    <x v="1"/>
    <n v="0"/>
    <x v="0"/>
    <s v="No"/>
    <x v="0"/>
    <x v="1"/>
    <s v="No"/>
  </r>
  <r>
    <n v="310"/>
    <n v="62"/>
    <n v="38"/>
    <n v="91"/>
    <x v="2"/>
    <x v="108"/>
    <n v="1"/>
    <n v="3.8"/>
    <x v="0"/>
    <n v="0"/>
    <x v="0"/>
    <s v="Yes"/>
    <x v="0"/>
    <x v="1"/>
    <s v="No"/>
  </r>
  <r>
    <n v="429"/>
    <n v="62"/>
    <n v="38"/>
    <n v="24"/>
    <x v="1"/>
    <x v="26"/>
    <n v="2"/>
    <n v="1"/>
    <x v="0"/>
    <n v="116"/>
    <x v="0"/>
    <s v="No"/>
    <x v="0"/>
    <x v="0"/>
    <s v="Yes"/>
  </r>
  <r>
    <n v="533"/>
    <n v="62"/>
    <n v="37"/>
    <n v="39"/>
    <x v="1"/>
    <x v="13"/>
    <n v="2"/>
    <n v="2.8"/>
    <x v="0"/>
    <n v="113"/>
    <x v="0"/>
    <s v="No"/>
    <x v="1"/>
    <x v="1"/>
    <s v="Yes"/>
  </r>
  <r>
    <n v="640"/>
    <n v="62"/>
    <n v="36"/>
    <n v="32"/>
    <x v="1"/>
    <x v="180"/>
    <n v="2"/>
    <n v="0.2"/>
    <x v="1"/>
    <n v="0"/>
    <x v="0"/>
    <s v="No"/>
    <x v="0"/>
    <x v="1"/>
    <s v="Yes"/>
  </r>
  <r>
    <n v="648"/>
    <n v="62"/>
    <n v="38"/>
    <n v="64"/>
    <x v="2"/>
    <x v="42"/>
    <n v="4"/>
    <n v="2.2000000000000002"/>
    <x v="0"/>
    <n v="123"/>
    <x v="0"/>
    <s v="Yes"/>
    <x v="1"/>
    <x v="1"/>
    <s v="Yes"/>
  </r>
  <r>
    <n v="706"/>
    <n v="62"/>
    <n v="36"/>
    <n v="30"/>
    <x v="1"/>
    <x v="26"/>
    <n v="3"/>
    <n v="0.7"/>
    <x v="2"/>
    <n v="0"/>
    <x v="0"/>
    <s v="No"/>
    <x v="0"/>
    <x v="1"/>
    <s v="No"/>
  </r>
  <r>
    <n v="712"/>
    <n v="62"/>
    <n v="37"/>
    <n v="83"/>
    <x v="2"/>
    <x v="181"/>
    <n v="3"/>
    <n v="1.8"/>
    <x v="2"/>
    <n v="187"/>
    <x v="0"/>
    <s v="Yes"/>
    <x v="0"/>
    <x v="0"/>
    <s v="No"/>
  </r>
  <r>
    <n v="728"/>
    <n v="62"/>
    <n v="37"/>
    <n v="18"/>
    <x v="1"/>
    <x v="154"/>
    <n v="3"/>
    <n v="1.3"/>
    <x v="2"/>
    <n v="0"/>
    <x v="0"/>
    <s v="No"/>
    <x v="0"/>
    <x v="1"/>
    <s v="No"/>
  </r>
  <r>
    <n v="747"/>
    <n v="62"/>
    <n v="37"/>
    <n v="85"/>
    <x v="2"/>
    <x v="182"/>
    <n v="4"/>
    <n v="3.4"/>
    <x v="2"/>
    <n v="0"/>
    <x v="0"/>
    <s v="No"/>
    <x v="0"/>
    <x v="1"/>
    <s v="No"/>
  </r>
  <r>
    <n v="779"/>
    <n v="62"/>
    <n v="36"/>
    <n v="92"/>
    <x v="2"/>
    <x v="183"/>
    <n v="2"/>
    <n v="0.7"/>
    <x v="2"/>
    <n v="0"/>
    <x v="0"/>
    <s v="No"/>
    <x v="0"/>
    <x v="1"/>
    <s v="No"/>
  </r>
  <r>
    <n v="816"/>
    <n v="62"/>
    <n v="38"/>
    <n v="35"/>
    <x v="1"/>
    <x v="25"/>
    <n v="1"/>
    <n v="1.9"/>
    <x v="2"/>
    <n v="118"/>
    <x v="0"/>
    <s v="No"/>
    <x v="0"/>
    <x v="0"/>
    <s v="No"/>
  </r>
  <r>
    <n v="857"/>
    <n v="62"/>
    <n v="38"/>
    <n v="42"/>
    <x v="1"/>
    <x v="128"/>
    <n v="1"/>
    <n v="1.8"/>
    <x v="1"/>
    <n v="0"/>
    <x v="0"/>
    <s v="No"/>
    <x v="0"/>
    <x v="0"/>
    <s v="No"/>
  </r>
  <r>
    <n v="898"/>
    <n v="62"/>
    <n v="37"/>
    <n v="21"/>
    <x v="1"/>
    <x v="12"/>
    <n v="4"/>
    <n v="0.4"/>
    <x v="2"/>
    <n v="137"/>
    <x v="0"/>
    <s v="No"/>
    <x v="0"/>
    <x v="1"/>
    <s v="Yes"/>
  </r>
  <r>
    <n v="937"/>
    <n v="62"/>
    <n v="32"/>
    <n v="19"/>
    <x v="1"/>
    <x v="72"/>
    <n v="1"/>
    <n v="1.5"/>
    <x v="1"/>
    <n v="0"/>
    <x v="0"/>
    <s v="Yes"/>
    <x v="0"/>
    <x v="0"/>
    <s v="No"/>
  </r>
  <r>
    <n v="939"/>
    <n v="62"/>
    <n v="37"/>
    <n v="19"/>
    <x v="1"/>
    <x v="184"/>
    <n v="4"/>
    <n v="0.4"/>
    <x v="2"/>
    <n v="124"/>
    <x v="0"/>
    <s v="Yes"/>
    <x v="0"/>
    <x v="0"/>
    <s v="No"/>
  </r>
  <r>
    <n v="966"/>
    <n v="62"/>
    <n v="36"/>
    <n v="135"/>
    <x v="0"/>
    <x v="5"/>
    <n v="2"/>
    <n v="5.2"/>
    <x v="2"/>
    <n v="0"/>
    <x v="1"/>
    <s v="No"/>
    <x v="0"/>
    <x v="1"/>
    <s v="No"/>
  </r>
  <r>
    <n v="988"/>
    <n v="62"/>
    <n v="36"/>
    <n v="84"/>
    <x v="2"/>
    <x v="185"/>
    <n v="2"/>
    <n v="2.8"/>
    <x v="0"/>
    <n v="0"/>
    <x v="0"/>
    <s v="No"/>
    <x v="0"/>
    <x v="1"/>
    <s v="No"/>
  </r>
  <r>
    <n v="1026"/>
    <n v="62"/>
    <n v="37"/>
    <n v="50"/>
    <x v="1"/>
    <x v="186"/>
    <n v="3"/>
    <n v="1.5"/>
    <x v="0"/>
    <n v="169"/>
    <x v="0"/>
    <s v="No"/>
    <x v="0"/>
    <x v="1"/>
    <s v="No"/>
  </r>
  <r>
    <n v="1049"/>
    <n v="62"/>
    <n v="37"/>
    <n v="90"/>
    <x v="2"/>
    <x v="187"/>
    <n v="3"/>
    <n v="0.5"/>
    <x v="0"/>
    <n v="0"/>
    <x v="0"/>
    <s v="No"/>
    <x v="0"/>
    <x v="1"/>
    <s v="No"/>
  </r>
  <r>
    <n v="1169"/>
    <n v="62"/>
    <n v="37"/>
    <n v="38"/>
    <x v="1"/>
    <x v="58"/>
    <n v="1"/>
    <n v="1.1000000000000001"/>
    <x v="1"/>
    <n v="0"/>
    <x v="0"/>
    <s v="No"/>
    <x v="0"/>
    <x v="1"/>
    <s v="No"/>
  </r>
  <r>
    <n v="1187"/>
    <n v="62"/>
    <n v="38"/>
    <n v="43"/>
    <x v="1"/>
    <x v="84"/>
    <n v="4"/>
    <n v="1.2"/>
    <x v="2"/>
    <n v="0"/>
    <x v="0"/>
    <s v="No"/>
    <x v="0"/>
    <x v="1"/>
    <s v="No"/>
  </r>
  <r>
    <n v="1204"/>
    <n v="62"/>
    <n v="37"/>
    <n v="50"/>
    <x v="1"/>
    <x v="153"/>
    <n v="3"/>
    <n v="2.4"/>
    <x v="0"/>
    <n v="0"/>
    <x v="0"/>
    <s v="No"/>
    <x v="0"/>
    <x v="1"/>
    <s v="No"/>
  </r>
  <r>
    <n v="1219"/>
    <n v="62"/>
    <n v="36"/>
    <n v="98"/>
    <x v="2"/>
    <x v="50"/>
    <n v="2"/>
    <n v="2.8"/>
    <x v="0"/>
    <n v="0"/>
    <x v="0"/>
    <s v="No"/>
    <x v="0"/>
    <x v="0"/>
    <s v="No"/>
  </r>
  <r>
    <n v="1275"/>
    <n v="62"/>
    <n v="37"/>
    <n v="61"/>
    <x v="2"/>
    <x v="162"/>
    <n v="4"/>
    <n v="1.7"/>
    <x v="0"/>
    <n v="0"/>
    <x v="0"/>
    <s v="No"/>
    <x v="0"/>
    <x v="0"/>
    <s v="No"/>
  </r>
  <r>
    <n v="1291"/>
    <n v="62"/>
    <n v="38"/>
    <n v="100"/>
    <x v="2"/>
    <x v="188"/>
    <n v="4"/>
    <n v="1.7"/>
    <x v="2"/>
    <n v="0"/>
    <x v="0"/>
    <s v="No"/>
    <x v="0"/>
    <x v="1"/>
    <s v="No"/>
  </r>
  <r>
    <n v="1311"/>
    <n v="62"/>
    <n v="36"/>
    <n v="21"/>
    <x v="1"/>
    <x v="3"/>
    <n v="3"/>
    <n v="0.3"/>
    <x v="1"/>
    <n v="0"/>
    <x v="0"/>
    <s v="No"/>
    <x v="0"/>
    <x v="0"/>
    <s v="No"/>
  </r>
  <r>
    <n v="1334"/>
    <n v="62"/>
    <n v="38"/>
    <n v="99"/>
    <x v="2"/>
    <x v="40"/>
    <n v="4"/>
    <n v="1.7"/>
    <x v="2"/>
    <n v="0"/>
    <x v="0"/>
    <s v="No"/>
    <x v="0"/>
    <x v="1"/>
    <s v="No"/>
  </r>
  <r>
    <n v="1368"/>
    <n v="62"/>
    <n v="38"/>
    <n v="42"/>
    <x v="1"/>
    <x v="187"/>
    <n v="3"/>
    <n v="0.1"/>
    <x v="1"/>
    <n v="149"/>
    <x v="0"/>
    <s v="No"/>
    <x v="0"/>
    <x v="0"/>
    <s v="Yes"/>
  </r>
  <r>
    <n v="1380"/>
    <n v="62"/>
    <n v="37"/>
    <n v="162"/>
    <x v="0"/>
    <x v="182"/>
    <n v="1"/>
    <n v="1.3"/>
    <x v="0"/>
    <n v="0"/>
    <x v="0"/>
    <s v="No"/>
    <x v="0"/>
    <x v="1"/>
    <s v="No"/>
  </r>
  <r>
    <n v="1394"/>
    <n v="62"/>
    <n v="37"/>
    <n v="55"/>
    <x v="2"/>
    <x v="130"/>
    <n v="3"/>
    <n v="0.9"/>
    <x v="1"/>
    <n v="0"/>
    <x v="0"/>
    <s v="No"/>
    <x v="0"/>
    <x v="1"/>
    <s v="No"/>
  </r>
  <r>
    <n v="1468"/>
    <n v="62"/>
    <n v="36"/>
    <n v="29"/>
    <x v="1"/>
    <x v="189"/>
    <n v="2"/>
    <n v="0.7"/>
    <x v="1"/>
    <n v="0"/>
    <x v="0"/>
    <s v="No"/>
    <x v="0"/>
    <x v="0"/>
    <s v="No"/>
  </r>
  <r>
    <n v="1490"/>
    <n v="62"/>
    <n v="38"/>
    <n v="99"/>
    <x v="2"/>
    <x v="190"/>
    <n v="4"/>
    <n v="1.7"/>
    <x v="2"/>
    <n v="0"/>
    <x v="0"/>
    <s v="No"/>
    <x v="0"/>
    <x v="0"/>
    <s v="No"/>
  </r>
  <r>
    <n v="1534"/>
    <n v="62"/>
    <n v="37"/>
    <n v="155"/>
    <x v="0"/>
    <x v="1"/>
    <n v="1"/>
    <n v="1.3"/>
    <x v="0"/>
    <n v="0"/>
    <x v="0"/>
    <s v="No"/>
    <x v="0"/>
    <x v="0"/>
    <s v="No"/>
  </r>
  <r>
    <n v="1575"/>
    <n v="62"/>
    <n v="37"/>
    <n v="42"/>
    <x v="1"/>
    <x v="191"/>
    <n v="3"/>
    <n v="1.5"/>
    <x v="0"/>
    <n v="0"/>
    <x v="0"/>
    <s v="No"/>
    <x v="0"/>
    <x v="1"/>
    <s v="No"/>
  </r>
  <r>
    <n v="1616"/>
    <n v="62"/>
    <n v="36"/>
    <n v="63"/>
    <x v="2"/>
    <x v="132"/>
    <n v="1"/>
    <n v="2.5"/>
    <x v="1"/>
    <n v="0"/>
    <x v="0"/>
    <s v="No"/>
    <x v="0"/>
    <x v="0"/>
    <s v="No"/>
  </r>
  <r>
    <n v="1634"/>
    <n v="62"/>
    <n v="38"/>
    <n v="53"/>
    <x v="2"/>
    <x v="104"/>
    <n v="1"/>
    <n v="0"/>
    <x v="2"/>
    <n v="0"/>
    <x v="0"/>
    <s v="No"/>
    <x v="0"/>
    <x v="0"/>
    <s v="No"/>
  </r>
  <r>
    <n v="1652"/>
    <n v="62"/>
    <n v="36"/>
    <n v="158"/>
    <x v="0"/>
    <x v="5"/>
    <n v="2"/>
    <n v="6.3"/>
    <x v="1"/>
    <n v="0"/>
    <x v="1"/>
    <s v="No"/>
    <x v="0"/>
    <x v="1"/>
    <s v="No"/>
  </r>
  <r>
    <n v="1681"/>
    <n v="62"/>
    <n v="36"/>
    <n v="44"/>
    <x v="1"/>
    <x v="30"/>
    <n v="2"/>
    <n v="1"/>
    <x v="1"/>
    <n v="0"/>
    <x v="0"/>
    <s v="No"/>
    <x v="0"/>
    <x v="0"/>
    <s v="No"/>
  </r>
  <r>
    <n v="1687"/>
    <n v="62"/>
    <n v="38"/>
    <n v="39"/>
    <x v="1"/>
    <x v="192"/>
    <n v="4"/>
    <n v="2.2000000000000002"/>
    <x v="0"/>
    <n v="0"/>
    <x v="0"/>
    <s v="Yes"/>
    <x v="0"/>
    <x v="1"/>
    <s v="No"/>
  </r>
  <r>
    <n v="1747"/>
    <n v="62"/>
    <n v="36"/>
    <n v="25"/>
    <x v="1"/>
    <x v="43"/>
    <n v="3"/>
    <n v="0.3"/>
    <x v="1"/>
    <n v="0"/>
    <x v="0"/>
    <s v="No"/>
    <x v="0"/>
    <x v="1"/>
    <s v="Yes"/>
  </r>
  <r>
    <n v="1771"/>
    <n v="62"/>
    <n v="37"/>
    <n v="9"/>
    <x v="1"/>
    <x v="89"/>
    <n v="1"/>
    <n v="0.1"/>
    <x v="0"/>
    <n v="94"/>
    <x v="0"/>
    <s v="No"/>
    <x v="0"/>
    <x v="0"/>
    <s v="No"/>
  </r>
  <r>
    <n v="1862"/>
    <n v="62"/>
    <n v="38"/>
    <n v="161"/>
    <x v="0"/>
    <x v="193"/>
    <n v="1"/>
    <n v="2.9"/>
    <x v="0"/>
    <n v="0"/>
    <x v="0"/>
    <s v="Yes"/>
    <x v="1"/>
    <x v="1"/>
    <s v="Yes"/>
  </r>
  <r>
    <n v="1877"/>
    <n v="62"/>
    <n v="38"/>
    <n v="123"/>
    <x v="0"/>
    <x v="80"/>
    <n v="1"/>
    <n v="2.9"/>
    <x v="0"/>
    <n v="0"/>
    <x v="0"/>
    <s v="No"/>
    <x v="0"/>
    <x v="0"/>
    <s v="No"/>
  </r>
  <r>
    <n v="1918"/>
    <n v="62"/>
    <n v="32"/>
    <n v="53"/>
    <x v="2"/>
    <x v="194"/>
    <n v="4"/>
    <n v="1.67"/>
    <x v="1"/>
    <n v="142"/>
    <x v="0"/>
    <s v="No"/>
    <x v="0"/>
    <x v="0"/>
    <s v="No"/>
  </r>
  <r>
    <n v="1925"/>
    <n v="62"/>
    <n v="38"/>
    <n v="78"/>
    <x v="2"/>
    <x v="86"/>
    <n v="1"/>
    <n v="1.8"/>
    <x v="1"/>
    <n v="0"/>
    <x v="0"/>
    <s v="No"/>
    <x v="0"/>
    <x v="0"/>
    <s v="No"/>
  </r>
  <r>
    <n v="1964"/>
    <n v="62"/>
    <n v="38"/>
    <n v="50"/>
    <x v="1"/>
    <x v="195"/>
    <n v="2"/>
    <n v="1.1000000000000001"/>
    <x v="0"/>
    <n v="0"/>
    <x v="0"/>
    <s v="No"/>
    <x v="0"/>
    <x v="0"/>
    <s v="Yes"/>
  </r>
  <r>
    <n v="2033"/>
    <n v="62"/>
    <n v="37"/>
    <n v="32"/>
    <x v="1"/>
    <x v="103"/>
    <n v="3"/>
    <n v="0.2"/>
    <x v="0"/>
    <n v="0"/>
    <x v="0"/>
    <s v="Yes"/>
    <x v="0"/>
    <x v="0"/>
    <s v="Yes"/>
  </r>
  <r>
    <n v="2071"/>
    <n v="62"/>
    <n v="37"/>
    <n v="95"/>
    <x v="2"/>
    <x v="189"/>
    <n v="3"/>
    <n v="0.5"/>
    <x v="0"/>
    <n v="0"/>
    <x v="0"/>
    <s v="No"/>
    <x v="0"/>
    <x v="0"/>
    <s v="No"/>
  </r>
  <r>
    <n v="2107"/>
    <n v="62"/>
    <n v="38"/>
    <n v="132"/>
    <x v="0"/>
    <x v="80"/>
    <n v="1"/>
    <n v="2.9"/>
    <x v="0"/>
    <n v="0"/>
    <x v="0"/>
    <s v="No"/>
    <x v="0"/>
    <x v="0"/>
    <s v="No"/>
  </r>
  <r>
    <n v="2115"/>
    <n v="62"/>
    <n v="36"/>
    <n v="69"/>
    <x v="2"/>
    <x v="130"/>
    <n v="2"/>
    <n v="1.7"/>
    <x v="1"/>
    <n v="0"/>
    <x v="0"/>
    <s v="No"/>
    <x v="0"/>
    <x v="1"/>
    <s v="No"/>
  </r>
  <r>
    <n v="2151"/>
    <n v="62"/>
    <n v="38"/>
    <n v="54"/>
    <x v="2"/>
    <x v="89"/>
    <n v="1"/>
    <n v="0.8"/>
    <x v="0"/>
    <n v="0"/>
    <x v="0"/>
    <s v="Yes"/>
    <x v="0"/>
    <x v="0"/>
    <s v="Yes"/>
  </r>
  <r>
    <n v="2153"/>
    <n v="62"/>
    <n v="38"/>
    <n v="30"/>
    <x v="1"/>
    <x v="55"/>
    <n v="3"/>
    <n v="0.1"/>
    <x v="1"/>
    <n v="128"/>
    <x v="0"/>
    <s v="No"/>
    <x v="0"/>
    <x v="1"/>
    <s v="No"/>
  </r>
  <r>
    <n v="2156"/>
    <n v="62"/>
    <n v="38"/>
    <n v="154"/>
    <x v="0"/>
    <x v="13"/>
    <n v="1"/>
    <n v="2.9"/>
    <x v="0"/>
    <n v="0"/>
    <x v="0"/>
    <s v="No"/>
    <x v="0"/>
    <x v="1"/>
    <s v="No"/>
  </r>
  <r>
    <n v="2185"/>
    <n v="62"/>
    <n v="36"/>
    <n v="183"/>
    <x v="0"/>
    <x v="33"/>
    <n v="2"/>
    <n v="3.4"/>
    <x v="1"/>
    <n v="0"/>
    <x v="1"/>
    <s v="No"/>
    <x v="0"/>
    <x v="0"/>
    <s v="No"/>
  </r>
  <r>
    <n v="2287"/>
    <n v="62"/>
    <n v="36"/>
    <n v="42"/>
    <x v="1"/>
    <x v="196"/>
    <n v="1"/>
    <n v="0.5"/>
    <x v="1"/>
    <n v="128"/>
    <x v="0"/>
    <s v="No"/>
    <x v="0"/>
    <x v="1"/>
    <s v="No"/>
  </r>
  <r>
    <n v="2300"/>
    <n v="62"/>
    <n v="37"/>
    <n v="15"/>
    <x v="1"/>
    <x v="197"/>
    <n v="3"/>
    <n v="0.1"/>
    <x v="1"/>
    <n v="91"/>
    <x v="0"/>
    <s v="No"/>
    <x v="0"/>
    <x v="0"/>
    <s v="No"/>
  </r>
  <r>
    <n v="2312"/>
    <n v="62"/>
    <n v="37"/>
    <n v="115"/>
    <x v="0"/>
    <x v="115"/>
    <n v="4"/>
    <n v="3.4"/>
    <x v="2"/>
    <n v="0"/>
    <x v="0"/>
    <s v="No"/>
    <x v="0"/>
    <x v="1"/>
    <s v="Yes"/>
  </r>
  <r>
    <n v="2323"/>
    <n v="62"/>
    <n v="37"/>
    <n v="129"/>
    <x v="0"/>
    <x v="82"/>
    <n v="1"/>
    <n v="1.3"/>
    <x v="0"/>
    <n v="0"/>
    <x v="0"/>
    <s v="No"/>
    <x v="0"/>
    <x v="1"/>
    <s v="No"/>
  </r>
  <r>
    <n v="2343"/>
    <n v="62"/>
    <n v="37"/>
    <n v="92"/>
    <x v="2"/>
    <x v="61"/>
    <n v="3"/>
    <n v="0.5"/>
    <x v="0"/>
    <n v="310"/>
    <x v="0"/>
    <s v="No"/>
    <x v="0"/>
    <x v="1"/>
    <s v="No"/>
  </r>
  <r>
    <n v="2385"/>
    <n v="62"/>
    <n v="37"/>
    <n v="53"/>
    <x v="2"/>
    <x v="99"/>
    <n v="2"/>
    <n v="2.8"/>
    <x v="0"/>
    <n v="0"/>
    <x v="0"/>
    <s v="No"/>
    <x v="0"/>
    <x v="1"/>
    <s v="No"/>
  </r>
  <r>
    <n v="2400"/>
    <n v="62"/>
    <n v="36"/>
    <n v="41"/>
    <x v="1"/>
    <x v="115"/>
    <m/>
    <n v="1"/>
    <x v="1"/>
    <n v="154"/>
    <x v="0"/>
    <s v="Yes"/>
    <x v="0"/>
    <x v="1"/>
    <s v="No"/>
  </r>
  <r>
    <n v="2439"/>
    <n v="62"/>
    <n v="37"/>
    <n v="29"/>
    <x v="1"/>
    <x v="198"/>
    <n v="1"/>
    <n v="0.3"/>
    <x v="1"/>
    <n v="0"/>
    <x v="0"/>
    <s v="No"/>
    <x v="0"/>
    <x v="0"/>
    <s v="Yes"/>
  </r>
  <r>
    <n v="2460"/>
    <n v="62"/>
    <n v="37"/>
    <n v="41"/>
    <x v="1"/>
    <x v="78"/>
    <n v="3"/>
    <n v="0.9"/>
    <x v="1"/>
    <n v="0"/>
    <x v="0"/>
    <s v="No"/>
    <x v="0"/>
    <x v="1"/>
    <s v="Yes"/>
  </r>
  <r>
    <n v="2473"/>
    <n v="62"/>
    <n v="36"/>
    <n v="119"/>
    <x v="0"/>
    <x v="26"/>
    <n v="2"/>
    <n v="2"/>
    <x v="0"/>
    <n v="0"/>
    <x v="0"/>
    <s v="No"/>
    <x v="0"/>
    <x v="0"/>
    <s v="No"/>
  </r>
  <r>
    <n v="2511"/>
    <n v="62"/>
    <n v="38"/>
    <n v="52"/>
    <x v="2"/>
    <x v="3"/>
    <n v="4"/>
    <n v="1.3"/>
    <x v="2"/>
    <n v="0"/>
    <x v="0"/>
    <s v="No"/>
    <x v="0"/>
    <x v="1"/>
    <s v="Yes"/>
  </r>
  <r>
    <n v="2573"/>
    <n v="62"/>
    <n v="32"/>
    <n v="33"/>
    <x v="1"/>
    <x v="199"/>
    <n v="1"/>
    <n v="1.5"/>
    <x v="1"/>
    <n v="140"/>
    <x v="0"/>
    <s v="No"/>
    <x v="0"/>
    <x v="1"/>
    <s v="Yes"/>
  </r>
  <r>
    <n v="2672"/>
    <n v="62"/>
    <n v="37"/>
    <n v="128"/>
    <x v="0"/>
    <x v="30"/>
    <n v="1"/>
    <n v="2.5"/>
    <x v="0"/>
    <n v="0"/>
    <x v="0"/>
    <s v="No"/>
    <x v="0"/>
    <x v="0"/>
    <s v="No"/>
  </r>
  <r>
    <n v="2727"/>
    <n v="62"/>
    <n v="37"/>
    <n v="18"/>
    <x v="1"/>
    <x v="99"/>
    <n v="1"/>
    <n v="1.5"/>
    <x v="2"/>
    <n v="127"/>
    <x v="0"/>
    <s v="No"/>
    <x v="0"/>
    <x v="0"/>
    <s v="No"/>
  </r>
  <r>
    <n v="2750"/>
    <n v="62"/>
    <n v="37"/>
    <n v="82"/>
    <x v="2"/>
    <x v="100"/>
    <n v="1"/>
    <n v="0.8"/>
    <x v="1"/>
    <n v="312"/>
    <x v="0"/>
    <s v="No"/>
    <x v="0"/>
    <x v="1"/>
    <s v="No"/>
  </r>
  <r>
    <n v="2759"/>
    <n v="62"/>
    <n v="36"/>
    <n v="35"/>
    <x v="1"/>
    <x v="200"/>
    <n v="2"/>
    <n v="0.7"/>
    <x v="1"/>
    <n v="0"/>
    <x v="0"/>
    <s v="Yes"/>
    <x v="0"/>
    <x v="0"/>
    <s v="Yes"/>
  </r>
  <r>
    <n v="2825"/>
    <n v="62"/>
    <n v="36"/>
    <n v="44"/>
    <x v="1"/>
    <x v="201"/>
    <n v="2"/>
    <n v="0.3"/>
    <x v="0"/>
    <n v="0"/>
    <x v="0"/>
    <s v="No"/>
    <x v="0"/>
    <x v="0"/>
    <s v="No"/>
  </r>
  <r>
    <n v="2846"/>
    <n v="62"/>
    <n v="36"/>
    <n v="85"/>
    <x v="2"/>
    <x v="202"/>
    <n v="2"/>
    <n v="1.7"/>
    <x v="1"/>
    <n v="98"/>
    <x v="0"/>
    <s v="No"/>
    <x v="0"/>
    <x v="0"/>
    <s v="No"/>
  </r>
  <r>
    <n v="2938"/>
    <n v="62"/>
    <n v="36"/>
    <n v="89"/>
    <x v="2"/>
    <x v="85"/>
    <n v="2"/>
    <n v="2"/>
    <x v="0"/>
    <n v="0"/>
    <x v="0"/>
    <s v="No"/>
    <x v="0"/>
    <x v="1"/>
    <s v="Yes"/>
  </r>
  <r>
    <n v="2957"/>
    <n v="62"/>
    <n v="38"/>
    <n v="195"/>
    <x v="0"/>
    <x v="203"/>
    <n v="4"/>
    <n v="5.2"/>
    <x v="1"/>
    <n v="522"/>
    <x v="1"/>
    <s v="No"/>
    <x v="1"/>
    <x v="1"/>
    <s v="Yes"/>
  </r>
  <r>
    <n v="3006"/>
    <n v="62"/>
    <n v="36"/>
    <n v="148"/>
    <x v="0"/>
    <x v="204"/>
    <n v="3"/>
    <n v="7"/>
    <x v="2"/>
    <n v="0"/>
    <x v="1"/>
    <s v="No"/>
    <x v="0"/>
    <x v="1"/>
    <s v="No"/>
  </r>
  <r>
    <n v="3007"/>
    <n v="62"/>
    <n v="37"/>
    <n v="169"/>
    <x v="0"/>
    <x v="40"/>
    <n v="3"/>
    <n v="5"/>
    <x v="2"/>
    <n v="184"/>
    <x v="1"/>
    <s v="No"/>
    <x v="1"/>
    <x v="1"/>
    <s v="Yes"/>
  </r>
  <r>
    <n v="3168"/>
    <n v="62"/>
    <n v="38"/>
    <n v="58"/>
    <x v="2"/>
    <x v="26"/>
    <n v="4"/>
    <n v="1.2"/>
    <x v="2"/>
    <n v="228"/>
    <x v="0"/>
    <s v="No"/>
    <x v="0"/>
    <x v="0"/>
    <s v="Yes"/>
  </r>
  <r>
    <n v="3232"/>
    <n v="62"/>
    <n v="37"/>
    <n v="24"/>
    <x v="1"/>
    <x v="205"/>
    <n v="1"/>
    <n v="0.3"/>
    <x v="1"/>
    <n v="0"/>
    <x v="0"/>
    <s v="Yes"/>
    <x v="0"/>
    <x v="1"/>
    <s v="No"/>
  </r>
  <r>
    <n v="3241"/>
    <n v="62"/>
    <n v="36"/>
    <n v="63"/>
    <x v="2"/>
    <x v="206"/>
    <n v="1"/>
    <n v="1.6"/>
    <x v="0"/>
    <n v="118"/>
    <x v="0"/>
    <s v="No"/>
    <x v="0"/>
    <x v="1"/>
    <s v="No"/>
  </r>
  <r>
    <n v="3253"/>
    <n v="62"/>
    <n v="38"/>
    <n v="78"/>
    <x v="2"/>
    <x v="28"/>
    <n v="2"/>
    <n v="0"/>
    <x v="1"/>
    <n v="0"/>
    <x v="0"/>
    <s v="No"/>
    <x v="0"/>
    <x v="1"/>
    <s v="No"/>
  </r>
  <r>
    <n v="3287"/>
    <n v="62"/>
    <n v="36"/>
    <n v="58"/>
    <x v="2"/>
    <x v="207"/>
    <n v="1"/>
    <n v="2.8"/>
    <x v="2"/>
    <n v="0"/>
    <x v="0"/>
    <s v="No"/>
    <x v="0"/>
    <x v="0"/>
    <s v="Yes"/>
  </r>
  <r>
    <n v="3301"/>
    <n v="62"/>
    <n v="38"/>
    <n v="43"/>
    <x v="1"/>
    <x v="60"/>
    <n v="1"/>
    <n v="1.9"/>
    <x v="2"/>
    <n v="0"/>
    <x v="0"/>
    <s v="No"/>
    <x v="0"/>
    <x v="1"/>
    <s v="No"/>
  </r>
  <r>
    <n v="3344"/>
    <n v="62"/>
    <n v="37"/>
    <n v="125"/>
    <x v="0"/>
    <x v="183"/>
    <n v="1"/>
    <n v="1"/>
    <x v="1"/>
    <n v="0"/>
    <x v="1"/>
    <s v="No"/>
    <x v="0"/>
    <x v="1"/>
    <s v="No"/>
  </r>
  <r>
    <n v="3383"/>
    <n v="62"/>
    <n v="36"/>
    <n v="103"/>
    <x v="0"/>
    <x v="15"/>
    <n v="2"/>
    <n v="2.8"/>
    <x v="0"/>
    <n v="0"/>
    <x v="0"/>
    <s v="Yes"/>
    <x v="1"/>
    <x v="1"/>
    <s v="No"/>
  </r>
  <r>
    <n v="3589"/>
    <n v="62"/>
    <n v="38"/>
    <n v="65"/>
    <x v="2"/>
    <x v="113"/>
    <n v="1"/>
    <n v="0"/>
    <x v="2"/>
    <n v="0"/>
    <x v="0"/>
    <s v="No"/>
    <x v="0"/>
    <x v="1"/>
    <s v="No"/>
  </r>
  <r>
    <n v="3677"/>
    <n v="62"/>
    <n v="37"/>
    <n v="22"/>
    <x v="1"/>
    <x v="184"/>
    <n v="1"/>
    <n v="1.5"/>
    <x v="2"/>
    <n v="111"/>
    <x v="0"/>
    <s v="No"/>
    <x v="0"/>
    <x v="1"/>
    <s v="No"/>
  </r>
  <r>
    <n v="3764"/>
    <n v="62"/>
    <n v="36"/>
    <n v="81"/>
    <x v="2"/>
    <x v="182"/>
    <n v="3"/>
    <n v="4.4000000000000004"/>
    <x v="0"/>
    <n v="0"/>
    <x v="0"/>
    <s v="No"/>
    <x v="0"/>
    <x v="0"/>
    <s v="Yes"/>
  </r>
  <r>
    <n v="3774"/>
    <n v="62"/>
    <n v="36"/>
    <n v="83"/>
    <x v="2"/>
    <x v="163"/>
    <n v="4"/>
    <n v="2.4"/>
    <x v="1"/>
    <n v="0"/>
    <x v="0"/>
    <s v="Yes"/>
    <x v="0"/>
    <x v="0"/>
    <s v="No"/>
  </r>
  <r>
    <n v="3778"/>
    <n v="62"/>
    <n v="37"/>
    <n v="98"/>
    <x v="2"/>
    <x v="106"/>
    <n v="1"/>
    <n v="0.9"/>
    <x v="0"/>
    <n v="151"/>
    <x v="0"/>
    <s v="No"/>
    <x v="0"/>
    <x v="1"/>
    <s v="No"/>
  </r>
  <r>
    <n v="3793"/>
    <n v="62"/>
    <n v="36"/>
    <n v="109"/>
    <x v="0"/>
    <x v="208"/>
    <n v="4"/>
    <n v="1.7"/>
    <x v="1"/>
    <n v="0"/>
    <x v="0"/>
    <s v="No"/>
    <x v="0"/>
    <x v="1"/>
    <s v="No"/>
  </r>
  <r>
    <n v="3814"/>
    <n v="62"/>
    <n v="37"/>
    <n v="19"/>
    <x v="1"/>
    <x v="209"/>
    <n v="3"/>
    <n v="1.3"/>
    <x v="2"/>
    <n v="97"/>
    <x v="0"/>
    <s v="No"/>
    <x v="0"/>
    <x v="1"/>
    <s v="No"/>
  </r>
  <r>
    <n v="3833"/>
    <n v="62"/>
    <n v="38"/>
    <n v="158"/>
    <x v="0"/>
    <x v="210"/>
    <n v="2"/>
    <n v="2.1"/>
    <x v="0"/>
    <n v="0"/>
    <x v="0"/>
    <s v="No"/>
    <x v="0"/>
    <x v="0"/>
    <s v="Yes"/>
  </r>
  <r>
    <n v="3865"/>
    <n v="62"/>
    <n v="32"/>
    <n v="142"/>
    <x v="0"/>
    <x v="96"/>
    <n v="2"/>
    <n v="2.8"/>
    <x v="1"/>
    <n v="0"/>
    <x v="1"/>
    <s v="No"/>
    <x v="0"/>
    <x v="0"/>
    <s v="Yes"/>
  </r>
  <r>
    <n v="3956"/>
    <n v="62"/>
    <n v="36"/>
    <n v="58"/>
    <x v="2"/>
    <x v="200"/>
    <n v="1"/>
    <n v="0.8"/>
    <x v="2"/>
    <n v="0"/>
    <x v="0"/>
    <s v="No"/>
    <x v="0"/>
    <x v="0"/>
    <s v="No"/>
  </r>
  <r>
    <n v="3957"/>
    <n v="62"/>
    <n v="37"/>
    <n v="45"/>
    <x v="1"/>
    <x v="159"/>
    <n v="3"/>
    <n v="0.5"/>
    <x v="2"/>
    <n v="200"/>
    <x v="0"/>
    <s v="No"/>
    <x v="0"/>
    <x v="1"/>
    <s v="Yes"/>
  </r>
  <r>
    <n v="3961"/>
    <n v="62"/>
    <n v="37"/>
    <n v="48"/>
    <x v="1"/>
    <x v="99"/>
    <n v="3"/>
    <n v="2.2000000000000002"/>
    <x v="0"/>
    <n v="0"/>
    <x v="0"/>
    <s v="No"/>
    <x v="0"/>
    <x v="0"/>
    <s v="No"/>
  </r>
  <r>
    <n v="3988"/>
    <n v="62"/>
    <n v="36"/>
    <n v="19"/>
    <x v="1"/>
    <x v="211"/>
    <n v="2"/>
    <n v="0.2"/>
    <x v="1"/>
    <n v="0"/>
    <x v="0"/>
    <s v="No"/>
    <x v="0"/>
    <x v="1"/>
    <s v="Yes"/>
  </r>
  <r>
    <n v="3998"/>
    <n v="62"/>
    <n v="38"/>
    <n v="80"/>
    <x v="2"/>
    <x v="186"/>
    <n v="4"/>
    <n v="1.7"/>
    <x v="2"/>
    <n v="0"/>
    <x v="0"/>
    <s v="No"/>
    <x v="0"/>
    <x v="0"/>
    <s v="No"/>
  </r>
  <r>
    <n v="4001"/>
    <n v="62"/>
    <n v="37"/>
    <n v="93"/>
    <x v="2"/>
    <x v="212"/>
    <n v="3"/>
    <n v="3"/>
    <x v="1"/>
    <n v="0"/>
    <x v="1"/>
    <s v="No"/>
    <x v="1"/>
    <x v="1"/>
    <s v="Yes"/>
  </r>
  <r>
    <n v="4014"/>
    <n v="62"/>
    <n v="38"/>
    <n v="23"/>
    <x v="1"/>
    <x v="161"/>
    <n v="2"/>
    <n v="0.3"/>
    <x v="1"/>
    <n v="0"/>
    <x v="0"/>
    <s v="No"/>
    <x v="0"/>
    <x v="0"/>
    <s v="No"/>
  </r>
  <r>
    <n v="4020"/>
    <n v="62"/>
    <n v="36"/>
    <n v="28"/>
    <x v="1"/>
    <x v="207"/>
    <n v="3"/>
    <n v="0.7"/>
    <x v="2"/>
    <n v="0"/>
    <x v="0"/>
    <s v="No"/>
    <x v="0"/>
    <x v="1"/>
    <s v="No"/>
  </r>
  <r>
    <n v="4194"/>
    <n v="62"/>
    <n v="37"/>
    <n v="31"/>
    <x v="1"/>
    <x v="213"/>
    <n v="3"/>
    <n v="0.2"/>
    <x v="0"/>
    <n v="0"/>
    <x v="0"/>
    <s v="No"/>
    <x v="0"/>
    <x v="1"/>
    <s v="No"/>
  </r>
  <r>
    <n v="4231"/>
    <n v="62"/>
    <n v="36"/>
    <n v="115"/>
    <x v="0"/>
    <x v="30"/>
    <n v="2"/>
    <n v="2.8"/>
    <x v="0"/>
    <n v="202"/>
    <x v="0"/>
    <s v="No"/>
    <x v="0"/>
    <x v="1"/>
    <s v="Yes"/>
  </r>
  <r>
    <n v="4240"/>
    <n v="62"/>
    <n v="36"/>
    <n v="60"/>
    <x v="2"/>
    <x v="15"/>
    <n v="3"/>
    <n v="2.2000000000000002"/>
    <x v="1"/>
    <n v="0"/>
    <x v="0"/>
    <s v="No"/>
    <x v="0"/>
    <x v="1"/>
    <s v="No"/>
  </r>
  <r>
    <n v="4331"/>
    <n v="62"/>
    <n v="37"/>
    <n v="44"/>
    <x v="1"/>
    <x v="140"/>
    <n v="1"/>
    <n v="1.1000000000000001"/>
    <x v="1"/>
    <n v="0"/>
    <x v="0"/>
    <s v="No"/>
    <x v="0"/>
    <x v="0"/>
    <s v="No"/>
  </r>
  <r>
    <n v="4421"/>
    <n v="62"/>
    <n v="38"/>
    <n v="149"/>
    <x v="0"/>
    <x v="8"/>
    <n v="1"/>
    <n v="4.7"/>
    <x v="0"/>
    <n v="0"/>
    <x v="0"/>
    <s v="No"/>
    <x v="0"/>
    <x v="1"/>
    <s v="No"/>
  </r>
  <r>
    <n v="4434"/>
    <n v="62"/>
    <n v="38"/>
    <n v="44"/>
    <x v="1"/>
    <x v="21"/>
    <n v="1"/>
    <n v="1.9"/>
    <x v="2"/>
    <n v="0"/>
    <x v="0"/>
    <s v="No"/>
    <x v="0"/>
    <x v="0"/>
    <s v="Yes"/>
  </r>
  <r>
    <n v="4442"/>
    <n v="62"/>
    <n v="36"/>
    <n v="75"/>
    <x v="2"/>
    <x v="208"/>
    <n v="2"/>
    <n v="1.7"/>
    <x v="1"/>
    <n v="0"/>
    <x v="0"/>
    <s v="No"/>
    <x v="0"/>
    <x v="0"/>
    <s v="No"/>
  </r>
  <r>
    <n v="4537"/>
    <n v="62"/>
    <n v="37"/>
    <n v="38"/>
    <x v="1"/>
    <x v="60"/>
    <n v="3"/>
    <n v="0.5"/>
    <x v="2"/>
    <n v="0"/>
    <x v="0"/>
    <s v="No"/>
    <x v="0"/>
    <x v="0"/>
    <s v="No"/>
  </r>
  <r>
    <n v="4538"/>
    <n v="62"/>
    <n v="36"/>
    <n v="63"/>
    <x v="2"/>
    <x v="108"/>
    <n v="1"/>
    <n v="2.5"/>
    <x v="1"/>
    <n v="0"/>
    <x v="0"/>
    <s v="No"/>
    <x v="0"/>
    <x v="1"/>
    <s v="Yes"/>
  </r>
  <r>
    <n v="4542"/>
    <n v="62"/>
    <n v="38"/>
    <n v="124"/>
    <x v="0"/>
    <x v="214"/>
    <n v="1"/>
    <n v="3.8"/>
    <x v="0"/>
    <n v="405"/>
    <x v="0"/>
    <s v="No"/>
    <x v="0"/>
    <x v="1"/>
    <s v="No"/>
  </r>
  <r>
    <n v="4544"/>
    <n v="62"/>
    <n v="38"/>
    <n v="33"/>
    <x v="1"/>
    <x v="29"/>
    <n v="3"/>
    <n v="0.1"/>
    <x v="1"/>
    <n v="0"/>
    <x v="0"/>
    <s v="No"/>
    <x v="0"/>
    <x v="1"/>
    <s v="No"/>
  </r>
  <r>
    <n v="4665"/>
    <n v="62"/>
    <n v="37"/>
    <n v="83"/>
    <x v="2"/>
    <x v="215"/>
    <n v="4"/>
    <n v="0.1"/>
    <x v="2"/>
    <n v="0"/>
    <x v="0"/>
    <s v="No"/>
    <x v="0"/>
    <x v="0"/>
    <s v="No"/>
  </r>
  <r>
    <n v="4709"/>
    <n v="62"/>
    <n v="37"/>
    <n v="10"/>
    <x v="1"/>
    <x v="216"/>
    <n v="3"/>
    <n v="0.5"/>
    <x v="0"/>
    <n v="0"/>
    <x v="0"/>
    <s v="No"/>
    <x v="0"/>
    <x v="1"/>
    <s v="No"/>
  </r>
  <r>
    <n v="4740"/>
    <n v="62"/>
    <n v="38"/>
    <n v="174"/>
    <x v="0"/>
    <x v="13"/>
    <n v="1"/>
    <n v="4.7"/>
    <x v="0"/>
    <n v="0"/>
    <x v="0"/>
    <s v="No"/>
    <x v="0"/>
    <x v="1"/>
    <s v="Yes"/>
  </r>
  <r>
    <n v="4807"/>
    <n v="62"/>
    <n v="37"/>
    <n v="39"/>
    <x v="1"/>
    <x v="162"/>
    <n v="3"/>
    <n v="1.5"/>
    <x v="0"/>
    <n v="0"/>
    <x v="0"/>
    <s v="No"/>
    <x v="0"/>
    <x v="1"/>
    <s v="No"/>
  </r>
  <r>
    <n v="4906"/>
    <n v="62"/>
    <n v="37"/>
    <n v="19"/>
    <x v="1"/>
    <x v="132"/>
    <n v="3"/>
    <n v="0.5"/>
    <x v="0"/>
    <n v="89"/>
    <x v="0"/>
    <s v="No"/>
    <x v="0"/>
    <x v="0"/>
    <s v="No"/>
  </r>
  <r>
    <n v="4930"/>
    <n v="62"/>
    <n v="36"/>
    <n v="39"/>
    <x v="1"/>
    <x v="99"/>
    <n v="2"/>
    <n v="0.3"/>
    <x v="0"/>
    <n v="0"/>
    <x v="0"/>
    <s v="No"/>
    <x v="0"/>
    <x v="1"/>
    <s v="No"/>
  </r>
  <r>
    <n v="52"/>
    <n v="61"/>
    <n v="37"/>
    <n v="131"/>
    <x v="0"/>
    <x v="26"/>
    <n v="1"/>
    <n v="2.9"/>
    <x v="0"/>
    <n v="0"/>
    <x v="0"/>
    <s v="No"/>
    <x v="0"/>
    <x v="1"/>
    <s v="No"/>
  </r>
  <r>
    <n v="102"/>
    <n v="61"/>
    <n v="36"/>
    <n v="30"/>
    <x v="1"/>
    <x v="61"/>
    <n v="3"/>
    <n v="1.3"/>
    <x v="2"/>
    <n v="0"/>
    <x v="0"/>
    <s v="No"/>
    <x v="0"/>
    <x v="0"/>
    <s v="No"/>
  </r>
  <r>
    <n v="160"/>
    <n v="61"/>
    <n v="35"/>
    <n v="41"/>
    <x v="1"/>
    <x v="186"/>
    <n v="4"/>
    <n v="1.7"/>
    <x v="2"/>
    <n v="0"/>
    <x v="0"/>
    <s v="Yes"/>
    <x v="0"/>
    <x v="1"/>
    <s v="No"/>
  </r>
  <r>
    <n v="162"/>
    <n v="61"/>
    <n v="35"/>
    <n v="80"/>
    <x v="2"/>
    <x v="217"/>
    <m/>
    <n v="2.8"/>
    <x v="0"/>
    <n v="0"/>
    <x v="0"/>
    <s v="No"/>
    <x v="0"/>
    <x v="1"/>
    <s v="No"/>
  </r>
  <r>
    <n v="284"/>
    <n v="61"/>
    <n v="36"/>
    <n v="40"/>
    <x v="1"/>
    <x v="218"/>
    <n v="3"/>
    <n v="0.5"/>
    <x v="2"/>
    <n v="0"/>
    <x v="0"/>
    <s v="Yes"/>
    <x v="0"/>
    <x v="1"/>
    <s v="No"/>
  </r>
  <r>
    <n v="405"/>
    <n v="61"/>
    <n v="36"/>
    <n v="60"/>
    <x v="2"/>
    <x v="219"/>
    <n v="3"/>
    <n v="0.5"/>
    <x v="2"/>
    <n v="182"/>
    <x v="0"/>
    <s v="No"/>
    <x v="0"/>
    <x v="0"/>
    <s v="No"/>
  </r>
  <r>
    <n v="437"/>
    <n v="61"/>
    <n v="35"/>
    <n v="50"/>
    <x v="1"/>
    <x v="50"/>
    <n v="3"/>
    <n v="1.4"/>
    <x v="1"/>
    <n v="112"/>
    <x v="0"/>
    <s v="No"/>
    <x v="0"/>
    <x v="1"/>
    <s v="No"/>
  </r>
  <r>
    <n v="450"/>
    <n v="61"/>
    <n v="37"/>
    <n v="60"/>
    <x v="2"/>
    <x v="58"/>
    <n v="3"/>
    <n v="2"/>
    <x v="1"/>
    <n v="0"/>
    <x v="0"/>
    <s v="No"/>
    <x v="0"/>
    <x v="1"/>
    <s v="No"/>
  </r>
  <r>
    <n v="521"/>
    <n v="61"/>
    <n v="37"/>
    <n v="54"/>
    <x v="2"/>
    <x v="7"/>
    <n v="4"/>
    <n v="1.2"/>
    <x v="2"/>
    <n v="129"/>
    <x v="0"/>
    <s v="No"/>
    <x v="0"/>
    <x v="1"/>
    <s v="Yes"/>
  </r>
  <r>
    <n v="550"/>
    <n v="61"/>
    <n v="36"/>
    <n v="35"/>
    <x v="1"/>
    <x v="117"/>
    <n v="3"/>
    <n v="1.3"/>
    <x v="2"/>
    <n v="0"/>
    <x v="0"/>
    <s v="No"/>
    <x v="0"/>
    <x v="0"/>
    <s v="Yes"/>
  </r>
  <r>
    <n v="634"/>
    <n v="61"/>
    <n v="31"/>
    <n v="18"/>
    <x v="1"/>
    <x v="197"/>
    <n v="1"/>
    <n v="1.5"/>
    <x v="1"/>
    <n v="0"/>
    <x v="0"/>
    <s v="No"/>
    <x v="0"/>
    <x v="1"/>
    <s v="Yes"/>
  </r>
  <r>
    <n v="681"/>
    <n v="61"/>
    <n v="36"/>
    <n v="51"/>
    <x v="2"/>
    <x v="106"/>
    <n v="3"/>
    <n v="1.5"/>
    <x v="0"/>
    <n v="0"/>
    <x v="0"/>
    <s v="No"/>
    <x v="0"/>
    <x v="0"/>
    <s v="Yes"/>
  </r>
  <r>
    <n v="720"/>
    <n v="61"/>
    <n v="35"/>
    <n v="110"/>
    <x v="0"/>
    <x v="28"/>
    <n v="3"/>
    <n v="4.4000000000000004"/>
    <x v="0"/>
    <n v="0"/>
    <x v="0"/>
    <s v="Yes"/>
    <x v="0"/>
    <x v="1"/>
    <s v="No"/>
  </r>
  <r>
    <n v="737"/>
    <n v="61"/>
    <n v="35"/>
    <n v="152"/>
    <x v="0"/>
    <x v="220"/>
    <n v="3"/>
    <n v="3.3"/>
    <x v="1"/>
    <n v="0"/>
    <x v="1"/>
    <s v="No"/>
    <x v="0"/>
    <x v="1"/>
    <s v="No"/>
  </r>
  <r>
    <n v="742"/>
    <n v="61"/>
    <n v="37"/>
    <n v="22"/>
    <x v="1"/>
    <x v="19"/>
    <n v="1"/>
    <n v="1.2"/>
    <x v="1"/>
    <n v="0"/>
    <x v="0"/>
    <s v="No"/>
    <x v="0"/>
    <x v="1"/>
    <s v="No"/>
  </r>
  <r>
    <n v="744"/>
    <n v="61"/>
    <n v="37"/>
    <n v="40"/>
    <x v="1"/>
    <x v="195"/>
    <n v="4"/>
    <n v="2.2000000000000002"/>
    <x v="0"/>
    <n v="0"/>
    <x v="0"/>
    <s v="Yes"/>
    <x v="1"/>
    <x v="1"/>
    <s v="Yes"/>
  </r>
  <r>
    <n v="823"/>
    <n v="61"/>
    <n v="35"/>
    <n v="60"/>
    <x v="2"/>
    <x v="221"/>
    <n v="3"/>
    <n v="1.4"/>
    <x v="1"/>
    <n v="0"/>
    <x v="0"/>
    <s v="No"/>
    <x v="0"/>
    <x v="0"/>
    <s v="No"/>
  </r>
  <r>
    <n v="832"/>
    <n v="61"/>
    <n v="31"/>
    <n v="49"/>
    <x v="1"/>
    <x v="222"/>
    <n v="4"/>
    <n v="1.67"/>
    <x v="1"/>
    <n v="0"/>
    <x v="0"/>
    <s v="No"/>
    <x v="0"/>
    <x v="1"/>
    <s v="No"/>
  </r>
  <r>
    <n v="834"/>
    <n v="61"/>
    <n v="35"/>
    <n v="63"/>
    <x v="2"/>
    <x v="223"/>
    <n v="3"/>
    <n v="2.2000000000000002"/>
    <x v="1"/>
    <n v="0"/>
    <x v="0"/>
    <s v="No"/>
    <x v="0"/>
    <x v="0"/>
    <s v="No"/>
  </r>
  <r>
    <n v="868"/>
    <n v="61"/>
    <n v="35"/>
    <n v="61"/>
    <x v="2"/>
    <x v="70"/>
    <n v="1"/>
    <n v="1.6"/>
    <x v="0"/>
    <n v="0"/>
    <x v="0"/>
    <s v="No"/>
    <x v="0"/>
    <x v="0"/>
    <s v="No"/>
  </r>
  <r>
    <n v="876"/>
    <n v="61"/>
    <n v="36"/>
    <n v="21"/>
    <x v="1"/>
    <x v="3"/>
    <n v="4"/>
    <n v="0.4"/>
    <x v="2"/>
    <n v="123"/>
    <x v="0"/>
    <s v="No"/>
    <x v="0"/>
    <x v="0"/>
    <s v="No"/>
  </r>
  <r>
    <n v="941"/>
    <n v="61"/>
    <n v="36"/>
    <n v="193"/>
    <x v="0"/>
    <x v="224"/>
    <n v="1"/>
    <n v="4.7"/>
    <x v="1"/>
    <n v="203"/>
    <x v="1"/>
    <s v="No"/>
    <x v="0"/>
    <x v="1"/>
    <s v="No"/>
  </r>
  <r>
    <n v="1031"/>
    <n v="61"/>
    <n v="35"/>
    <n v="112"/>
    <x v="0"/>
    <x v="7"/>
    <n v="4"/>
    <n v="1.7"/>
    <x v="1"/>
    <n v="0"/>
    <x v="0"/>
    <s v="No"/>
    <x v="0"/>
    <x v="0"/>
    <s v="Yes"/>
  </r>
  <r>
    <n v="1188"/>
    <n v="61"/>
    <n v="36"/>
    <n v="24"/>
    <x v="1"/>
    <x v="121"/>
    <n v="1"/>
    <n v="1.5"/>
    <x v="2"/>
    <n v="87"/>
    <x v="0"/>
    <s v="Yes"/>
    <x v="0"/>
    <x v="0"/>
    <s v="No"/>
  </r>
  <r>
    <n v="1212"/>
    <n v="61"/>
    <n v="36"/>
    <n v="131"/>
    <x v="0"/>
    <x v="135"/>
    <n v="1"/>
    <n v="0.9"/>
    <x v="0"/>
    <n v="0"/>
    <x v="0"/>
    <s v="No"/>
    <x v="0"/>
    <x v="1"/>
    <s v="No"/>
  </r>
  <r>
    <n v="1215"/>
    <n v="61"/>
    <n v="36"/>
    <n v="15"/>
    <x v="1"/>
    <x v="28"/>
    <n v="4"/>
    <n v="0.4"/>
    <x v="2"/>
    <n v="0"/>
    <x v="0"/>
    <s v="No"/>
    <x v="0"/>
    <x v="0"/>
    <s v="No"/>
  </r>
  <r>
    <n v="1223"/>
    <n v="61"/>
    <n v="37"/>
    <n v="20"/>
    <x v="1"/>
    <x v="225"/>
    <n v="3"/>
    <n v="0.4"/>
    <x v="2"/>
    <n v="94"/>
    <x v="0"/>
    <s v="No"/>
    <x v="0"/>
    <x v="0"/>
    <s v="No"/>
  </r>
  <r>
    <n v="1298"/>
    <n v="61"/>
    <n v="35"/>
    <n v="90"/>
    <x v="2"/>
    <x v="22"/>
    <n v="4"/>
    <n v="1.9"/>
    <x v="2"/>
    <n v="0"/>
    <x v="0"/>
    <s v="No"/>
    <x v="0"/>
    <x v="1"/>
    <s v="No"/>
  </r>
  <r>
    <n v="1301"/>
    <n v="61"/>
    <n v="36"/>
    <n v="23"/>
    <x v="1"/>
    <x v="181"/>
    <n v="2"/>
    <n v="0.5"/>
    <x v="2"/>
    <n v="103"/>
    <x v="0"/>
    <s v="No"/>
    <x v="0"/>
    <x v="1"/>
    <s v="No"/>
  </r>
  <r>
    <n v="1328"/>
    <n v="61"/>
    <n v="35"/>
    <n v="30"/>
    <x v="1"/>
    <x v="26"/>
    <n v="2"/>
    <n v="0.2"/>
    <x v="1"/>
    <n v="0"/>
    <x v="0"/>
    <s v="No"/>
    <x v="0"/>
    <x v="1"/>
    <s v="No"/>
  </r>
  <r>
    <n v="1356"/>
    <n v="61"/>
    <n v="37"/>
    <n v="48"/>
    <x v="1"/>
    <x v="226"/>
    <n v="1"/>
    <n v="0.8"/>
    <x v="0"/>
    <n v="158"/>
    <x v="0"/>
    <s v="No"/>
    <x v="0"/>
    <x v="1"/>
    <s v="No"/>
  </r>
  <r>
    <n v="1477"/>
    <n v="61"/>
    <n v="37"/>
    <n v="64"/>
    <x v="2"/>
    <x v="99"/>
    <n v="1"/>
    <n v="0"/>
    <x v="2"/>
    <n v="0"/>
    <x v="0"/>
    <s v="No"/>
    <x v="0"/>
    <x v="0"/>
    <s v="Yes"/>
  </r>
  <r>
    <n v="1536"/>
    <n v="61"/>
    <n v="37"/>
    <n v="39"/>
    <x v="1"/>
    <x v="64"/>
    <n v="4"/>
    <n v="0.4"/>
    <x v="0"/>
    <n v="0"/>
    <x v="0"/>
    <s v="No"/>
    <x v="0"/>
    <x v="1"/>
    <s v="Yes"/>
  </r>
  <r>
    <n v="1542"/>
    <n v="61"/>
    <n v="35"/>
    <n v="154"/>
    <x v="0"/>
    <x v="227"/>
    <n v="2"/>
    <n v="6.9"/>
    <x v="0"/>
    <n v="0"/>
    <x v="0"/>
    <s v="No"/>
    <x v="0"/>
    <x v="0"/>
    <s v="No"/>
  </r>
  <r>
    <n v="1567"/>
    <n v="61"/>
    <n v="35"/>
    <n v="40"/>
    <x v="1"/>
    <x v="42"/>
    <n v="1"/>
    <n v="0.8"/>
    <x v="2"/>
    <n v="128"/>
    <x v="0"/>
    <s v="No"/>
    <x v="0"/>
    <x v="1"/>
    <s v="No"/>
  </r>
  <r>
    <n v="1584"/>
    <n v="61"/>
    <n v="36"/>
    <n v="184"/>
    <x v="0"/>
    <x v="99"/>
    <n v="4"/>
    <n v="2.2999999999999998"/>
    <x v="2"/>
    <n v="342"/>
    <x v="1"/>
    <s v="No"/>
    <x v="1"/>
    <x v="1"/>
    <s v="Yes"/>
  </r>
  <r>
    <n v="1618"/>
    <n v="61"/>
    <n v="36"/>
    <n v="44"/>
    <x v="1"/>
    <x v="45"/>
    <n v="4"/>
    <n v="2.1"/>
    <x v="0"/>
    <n v="0"/>
    <x v="0"/>
    <s v="No"/>
    <x v="0"/>
    <x v="0"/>
    <s v="No"/>
  </r>
  <r>
    <n v="1632"/>
    <n v="61"/>
    <n v="36"/>
    <n v="153"/>
    <x v="0"/>
    <x v="228"/>
    <n v="1"/>
    <n v="2.6"/>
    <x v="2"/>
    <n v="0"/>
    <x v="1"/>
    <s v="Yes"/>
    <x v="1"/>
    <x v="0"/>
    <s v="Yes"/>
  </r>
  <r>
    <n v="1665"/>
    <n v="61"/>
    <n v="35"/>
    <n v="63"/>
    <x v="2"/>
    <x v="229"/>
    <n v="1"/>
    <n v="1.6"/>
    <x v="0"/>
    <n v="0"/>
    <x v="0"/>
    <s v="No"/>
    <x v="0"/>
    <x v="1"/>
    <s v="No"/>
  </r>
  <r>
    <n v="1708"/>
    <n v="61"/>
    <n v="37"/>
    <n v="31"/>
    <x v="1"/>
    <x v="88"/>
    <n v="3"/>
    <n v="0.4"/>
    <x v="2"/>
    <n v="0"/>
    <x v="0"/>
    <s v="No"/>
    <x v="0"/>
    <x v="0"/>
    <s v="Yes"/>
  </r>
  <r>
    <n v="1739"/>
    <n v="61"/>
    <n v="36"/>
    <n v="38"/>
    <x v="1"/>
    <x v="230"/>
    <n v="3"/>
    <n v="0.9"/>
    <x v="1"/>
    <n v="82"/>
    <x v="0"/>
    <s v="No"/>
    <x v="0"/>
    <x v="1"/>
    <s v="Yes"/>
  </r>
  <r>
    <n v="1807"/>
    <n v="61"/>
    <n v="36"/>
    <n v="10"/>
    <x v="1"/>
    <x v="43"/>
    <n v="1"/>
    <n v="0.1"/>
    <x v="0"/>
    <n v="0"/>
    <x v="0"/>
    <s v="No"/>
    <x v="0"/>
    <x v="0"/>
    <s v="No"/>
  </r>
  <r>
    <n v="1814"/>
    <n v="61"/>
    <n v="36"/>
    <n v="55"/>
    <x v="2"/>
    <x v="159"/>
    <n v="3"/>
    <n v="0.9"/>
    <x v="1"/>
    <n v="0"/>
    <x v="0"/>
    <s v="No"/>
    <x v="0"/>
    <x v="1"/>
    <s v="Yes"/>
  </r>
  <r>
    <n v="1865"/>
    <n v="61"/>
    <n v="36"/>
    <n v="61"/>
    <x v="2"/>
    <x v="11"/>
    <n v="2"/>
    <n v="2.8"/>
    <x v="0"/>
    <n v="0"/>
    <x v="0"/>
    <s v="No"/>
    <x v="0"/>
    <x v="0"/>
    <s v="No"/>
  </r>
  <r>
    <n v="1901"/>
    <n v="61"/>
    <n v="36"/>
    <n v="10"/>
    <x v="1"/>
    <x v="231"/>
    <n v="4"/>
    <n v="0.4"/>
    <x v="2"/>
    <n v="0"/>
    <x v="0"/>
    <s v="No"/>
    <x v="0"/>
    <x v="1"/>
    <s v="No"/>
  </r>
  <r>
    <n v="1943"/>
    <n v="61"/>
    <n v="36"/>
    <n v="29"/>
    <x v="1"/>
    <x v="80"/>
    <n v="2"/>
    <n v="0.5"/>
    <x v="2"/>
    <n v="0"/>
    <x v="0"/>
    <s v="No"/>
    <x v="0"/>
    <x v="1"/>
    <s v="No"/>
  </r>
  <r>
    <n v="2011"/>
    <n v="61"/>
    <n v="36"/>
    <n v="41"/>
    <x v="1"/>
    <x v="194"/>
    <n v="2"/>
    <n v="1.5"/>
    <x v="0"/>
    <n v="0"/>
    <x v="0"/>
    <s v="No"/>
    <x v="0"/>
    <x v="0"/>
    <s v="No"/>
  </r>
  <r>
    <n v="2069"/>
    <n v="61"/>
    <n v="37"/>
    <n v="13"/>
    <x v="1"/>
    <x v="7"/>
    <n v="2"/>
    <n v="0.3"/>
    <x v="1"/>
    <n v="0"/>
    <x v="0"/>
    <s v="No"/>
    <x v="0"/>
    <x v="1"/>
    <s v="No"/>
  </r>
  <r>
    <n v="2160"/>
    <n v="61"/>
    <n v="35"/>
    <n v="99"/>
    <x v="2"/>
    <x v="232"/>
    <n v="1"/>
    <n v="4.8"/>
    <x v="1"/>
    <n v="255"/>
    <x v="1"/>
    <s v="No"/>
    <x v="0"/>
    <x v="0"/>
    <s v="Yes"/>
  </r>
  <r>
    <n v="2214"/>
    <n v="61"/>
    <n v="37"/>
    <n v="45"/>
    <x v="1"/>
    <x v="233"/>
    <n v="1"/>
    <n v="0.8"/>
    <x v="0"/>
    <n v="0"/>
    <x v="0"/>
    <s v="No"/>
    <x v="0"/>
    <x v="0"/>
    <s v="No"/>
  </r>
  <r>
    <n v="2228"/>
    <n v="61"/>
    <n v="35"/>
    <n v="59"/>
    <x v="2"/>
    <x v="114"/>
    <n v="4"/>
    <n v="1.7"/>
    <x v="2"/>
    <n v="0"/>
    <x v="0"/>
    <s v="No"/>
    <x v="0"/>
    <x v="1"/>
    <s v="Yes"/>
  </r>
  <r>
    <n v="2332"/>
    <n v="61"/>
    <n v="37"/>
    <n v="68"/>
    <x v="2"/>
    <x v="115"/>
    <n v="4"/>
    <n v="2.2999999999999998"/>
    <x v="1"/>
    <n v="0"/>
    <x v="0"/>
    <s v="No"/>
    <x v="0"/>
    <x v="0"/>
    <s v="No"/>
  </r>
  <r>
    <n v="2354"/>
    <n v="61"/>
    <n v="36"/>
    <n v="12"/>
    <x v="1"/>
    <x v="16"/>
    <n v="4"/>
    <n v="0.6"/>
    <x v="2"/>
    <n v="0"/>
    <x v="0"/>
    <s v="No"/>
    <x v="0"/>
    <x v="1"/>
    <s v="Yes"/>
  </r>
  <r>
    <n v="2401"/>
    <n v="61"/>
    <n v="36"/>
    <n v="169"/>
    <x v="0"/>
    <x v="74"/>
    <n v="2"/>
    <n v="6.1"/>
    <x v="1"/>
    <n v="106"/>
    <x v="1"/>
    <s v="No"/>
    <x v="1"/>
    <x v="1"/>
    <s v="Yes"/>
  </r>
  <r>
    <n v="2413"/>
    <n v="61"/>
    <n v="36"/>
    <n v="59"/>
    <x v="2"/>
    <x v="234"/>
    <n v="4"/>
    <n v="1.7"/>
    <x v="0"/>
    <n v="148"/>
    <x v="0"/>
    <s v="No"/>
    <x v="0"/>
    <x v="0"/>
    <s v="No"/>
  </r>
  <r>
    <n v="2427"/>
    <n v="61"/>
    <n v="36"/>
    <n v="55"/>
    <x v="2"/>
    <x v="235"/>
    <n v="3"/>
    <n v="0.9"/>
    <x v="1"/>
    <n v="197"/>
    <x v="0"/>
    <s v="No"/>
    <x v="0"/>
    <x v="0"/>
    <s v="No"/>
  </r>
  <r>
    <n v="2486"/>
    <n v="61"/>
    <n v="36"/>
    <n v="48"/>
    <x v="1"/>
    <x v="128"/>
    <n v="3"/>
    <n v="1.5"/>
    <x v="0"/>
    <n v="0"/>
    <x v="0"/>
    <s v="No"/>
    <x v="0"/>
    <x v="0"/>
    <s v="Yes"/>
  </r>
  <r>
    <n v="2487"/>
    <n v="61"/>
    <n v="36"/>
    <n v="130"/>
    <x v="0"/>
    <x v="54"/>
    <n v="1"/>
    <n v="1.3"/>
    <x v="0"/>
    <n v="257"/>
    <x v="0"/>
    <s v="No"/>
    <x v="0"/>
    <x v="0"/>
    <s v="No"/>
  </r>
  <r>
    <n v="2519"/>
    <n v="61"/>
    <n v="37"/>
    <n v="50"/>
    <x v="1"/>
    <x v="236"/>
    <n v="4"/>
    <n v="1.3"/>
    <x v="2"/>
    <n v="0"/>
    <x v="0"/>
    <s v="No"/>
    <x v="0"/>
    <x v="0"/>
    <s v="Yes"/>
  </r>
  <r>
    <n v="2589"/>
    <n v="61"/>
    <n v="36"/>
    <n v="29"/>
    <x v="1"/>
    <x v="237"/>
    <n v="1"/>
    <n v="1.3"/>
    <x v="0"/>
    <n v="0"/>
    <x v="0"/>
    <s v="No"/>
    <x v="0"/>
    <x v="0"/>
    <s v="No"/>
  </r>
  <r>
    <n v="2609"/>
    <n v="61"/>
    <n v="35"/>
    <n v="79"/>
    <x v="2"/>
    <x v="97"/>
    <n v="2"/>
    <n v="2"/>
    <x v="0"/>
    <n v="194"/>
    <x v="0"/>
    <s v="No"/>
    <x v="0"/>
    <x v="1"/>
    <s v="Yes"/>
  </r>
  <r>
    <n v="2626"/>
    <n v="61"/>
    <n v="36"/>
    <n v="108"/>
    <x v="0"/>
    <x v="1"/>
    <n v="4"/>
    <n v="3.4"/>
    <x v="2"/>
    <n v="0"/>
    <x v="0"/>
    <s v="No"/>
    <x v="0"/>
    <x v="1"/>
    <s v="No"/>
  </r>
  <r>
    <n v="2648"/>
    <n v="61"/>
    <n v="37"/>
    <n v="155"/>
    <x v="0"/>
    <x v="229"/>
    <n v="1"/>
    <n v="2.9"/>
    <x v="0"/>
    <n v="0"/>
    <x v="0"/>
    <s v="No"/>
    <x v="0"/>
    <x v="1"/>
    <s v="No"/>
  </r>
  <r>
    <n v="2692"/>
    <n v="61"/>
    <n v="36"/>
    <n v="119"/>
    <x v="0"/>
    <x v="42"/>
    <n v="2"/>
    <n v="5.4"/>
    <x v="2"/>
    <n v="0"/>
    <x v="1"/>
    <s v="No"/>
    <x v="0"/>
    <x v="1"/>
    <s v="No"/>
  </r>
  <r>
    <n v="2852"/>
    <n v="61"/>
    <n v="36"/>
    <n v="81"/>
    <x v="2"/>
    <x v="173"/>
    <n v="3"/>
    <n v="1.8"/>
    <x v="2"/>
    <n v="0"/>
    <x v="0"/>
    <s v="No"/>
    <x v="0"/>
    <x v="1"/>
    <s v="No"/>
  </r>
  <r>
    <n v="2954"/>
    <n v="61"/>
    <n v="36"/>
    <n v="78"/>
    <x v="2"/>
    <x v="105"/>
    <n v="3"/>
    <n v="0.5"/>
    <x v="0"/>
    <n v="0"/>
    <x v="0"/>
    <s v="No"/>
    <x v="0"/>
    <x v="1"/>
    <s v="Yes"/>
  </r>
  <r>
    <n v="2958"/>
    <n v="61"/>
    <n v="36"/>
    <n v="53"/>
    <x v="2"/>
    <x v="54"/>
    <n v="3"/>
    <n v="0.5"/>
    <x v="2"/>
    <n v="0"/>
    <x v="0"/>
    <s v="No"/>
    <x v="0"/>
    <x v="1"/>
    <s v="No"/>
  </r>
  <r>
    <n v="2999"/>
    <n v="61"/>
    <n v="35"/>
    <n v="38"/>
    <x v="1"/>
    <x v="47"/>
    <n v="2"/>
    <n v="0.3"/>
    <x v="0"/>
    <n v="0"/>
    <x v="0"/>
    <s v="No"/>
    <x v="0"/>
    <x v="0"/>
    <s v="No"/>
  </r>
  <r>
    <n v="3025"/>
    <n v="61"/>
    <n v="35"/>
    <n v="78"/>
    <x v="2"/>
    <x v="114"/>
    <n v="2"/>
    <n v="2"/>
    <x v="0"/>
    <n v="0"/>
    <x v="0"/>
    <s v="No"/>
    <x v="0"/>
    <x v="1"/>
    <s v="Yes"/>
  </r>
  <r>
    <n v="3060"/>
    <n v="61"/>
    <n v="36"/>
    <n v="128"/>
    <x v="0"/>
    <x v="160"/>
    <n v="1"/>
    <n v="2.6"/>
    <x v="0"/>
    <n v="0"/>
    <x v="0"/>
    <s v="No"/>
    <x v="0"/>
    <x v="1"/>
    <s v="No"/>
  </r>
  <r>
    <n v="3087"/>
    <n v="61"/>
    <n v="35"/>
    <n v="23"/>
    <x v="1"/>
    <x v="26"/>
    <n v="3"/>
    <n v="0.3"/>
    <x v="1"/>
    <n v="0"/>
    <x v="0"/>
    <s v="No"/>
    <x v="0"/>
    <x v="1"/>
    <s v="No"/>
  </r>
  <r>
    <n v="3091"/>
    <n v="61"/>
    <n v="31"/>
    <n v="19"/>
    <x v="1"/>
    <x v="111"/>
    <n v="1"/>
    <n v="1.5"/>
    <x v="1"/>
    <n v="0"/>
    <x v="0"/>
    <s v="No"/>
    <x v="0"/>
    <x v="1"/>
    <s v="No"/>
  </r>
  <r>
    <n v="3120"/>
    <n v="61"/>
    <n v="36"/>
    <n v="54"/>
    <x v="2"/>
    <x v="89"/>
    <n v="3"/>
    <n v="0.9"/>
    <x v="1"/>
    <n v="179"/>
    <x v="0"/>
    <s v="No"/>
    <x v="0"/>
    <x v="1"/>
    <s v="No"/>
  </r>
  <r>
    <n v="3138"/>
    <n v="61"/>
    <n v="36"/>
    <n v="13"/>
    <x v="1"/>
    <x v="10"/>
    <n v="3"/>
    <n v="0.5"/>
    <x v="0"/>
    <n v="0"/>
    <x v="0"/>
    <s v="No"/>
    <x v="0"/>
    <x v="1"/>
    <s v="No"/>
  </r>
  <r>
    <n v="3205"/>
    <n v="61"/>
    <n v="35"/>
    <n v="49"/>
    <x v="1"/>
    <x v="33"/>
    <n v="4"/>
    <n v="1.7"/>
    <x v="2"/>
    <n v="185"/>
    <x v="0"/>
    <s v="No"/>
    <x v="0"/>
    <x v="0"/>
    <s v="No"/>
  </r>
  <r>
    <n v="3213"/>
    <n v="61"/>
    <n v="35"/>
    <n v="59"/>
    <x v="2"/>
    <x v="109"/>
    <n v="1"/>
    <n v="2.8"/>
    <x v="2"/>
    <n v="0"/>
    <x v="0"/>
    <s v="No"/>
    <x v="0"/>
    <x v="0"/>
    <s v="No"/>
  </r>
  <r>
    <n v="3215"/>
    <n v="61"/>
    <n v="37"/>
    <n v="33"/>
    <x v="1"/>
    <x v="238"/>
    <n v="3"/>
    <n v="0.1"/>
    <x v="1"/>
    <n v="0"/>
    <x v="0"/>
    <s v="No"/>
    <x v="0"/>
    <x v="1"/>
    <s v="No"/>
  </r>
  <r>
    <n v="3221"/>
    <n v="61"/>
    <n v="35"/>
    <n v="28"/>
    <x v="1"/>
    <x v="239"/>
    <n v="2"/>
    <n v="0.2"/>
    <x v="1"/>
    <n v="135"/>
    <x v="0"/>
    <s v="No"/>
    <x v="0"/>
    <x v="1"/>
    <s v="No"/>
  </r>
  <r>
    <n v="3255"/>
    <n v="61"/>
    <n v="37"/>
    <n v="9"/>
    <x v="1"/>
    <x v="199"/>
    <n v="2"/>
    <n v="0.3"/>
    <x v="1"/>
    <n v="0"/>
    <x v="0"/>
    <s v="No"/>
    <x v="0"/>
    <x v="1"/>
    <s v="No"/>
  </r>
  <r>
    <n v="3349"/>
    <n v="61"/>
    <n v="35"/>
    <n v="18"/>
    <x v="1"/>
    <x v="224"/>
    <n v="3"/>
    <n v="0.3"/>
    <x v="1"/>
    <n v="0"/>
    <x v="0"/>
    <s v="No"/>
    <x v="0"/>
    <x v="0"/>
    <s v="No"/>
  </r>
  <r>
    <n v="3415"/>
    <n v="61"/>
    <n v="36"/>
    <n v="18"/>
    <x v="1"/>
    <x v="240"/>
    <n v="1"/>
    <n v="1.3"/>
    <x v="0"/>
    <n v="0"/>
    <x v="0"/>
    <s v="No"/>
    <x v="0"/>
    <x v="0"/>
    <s v="No"/>
  </r>
  <r>
    <n v="3417"/>
    <n v="61"/>
    <n v="37"/>
    <n v="62"/>
    <x v="2"/>
    <x v="204"/>
    <n v="1"/>
    <n v="0"/>
    <x v="2"/>
    <n v="244"/>
    <x v="0"/>
    <s v="No"/>
    <x v="0"/>
    <x v="1"/>
    <s v="No"/>
  </r>
  <r>
    <n v="3424"/>
    <n v="61"/>
    <n v="35"/>
    <n v="38"/>
    <x v="1"/>
    <x v="139"/>
    <n v="2"/>
    <n v="1"/>
    <x v="1"/>
    <n v="0"/>
    <x v="0"/>
    <s v="No"/>
    <x v="0"/>
    <x v="0"/>
    <s v="No"/>
  </r>
  <r>
    <n v="3453"/>
    <n v="61"/>
    <n v="37"/>
    <n v="23"/>
    <x v="1"/>
    <x v="26"/>
    <n v="3"/>
    <n v="0.4"/>
    <x v="2"/>
    <n v="0"/>
    <x v="0"/>
    <s v="No"/>
    <x v="0"/>
    <x v="0"/>
    <s v="No"/>
  </r>
  <r>
    <n v="3465"/>
    <n v="61"/>
    <n v="37"/>
    <n v="172"/>
    <x v="0"/>
    <x v="21"/>
    <n v="4"/>
    <n v="4.25"/>
    <x v="0"/>
    <n v="0"/>
    <x v="1"/>
    <s v="No"/>
    <x v="1"/>
    <x v="1"/>
    <s v="Yes"/>
  </r>
  <r>
    <n v="3606"/>
    <n v="61"/>
    <n v="31"/>
    <n v="130"/>
    <x v="0"/>
    <x v="241"/>
    <n v="2"/>
    <n v="2.6"/>
    <x v="1"/>
    <n v="0"/>
    <x v="1"/>
    <s v="No"/>
    <x v="0"/>
    <x v="0"/>
    <s v="No"/>
  </r>
  <r>
    <n v="3696"/>
    <n v="61"/>
    <n v="35"/>
    <n v="60"/>
    <x v="2"/>
    <x v="242"/>
    <n v="1"/>
    <n v="2.8"/>
    <x v="2"/>
    <n v="0"/>
    <x v="0"/>
    <s v="No"/>
    <x v="0"/>
    <x v="1"/>
    <s v="No"/>
  </r>
  <r>
    <n v="3718"/>
    <n v="61"/>
    <n v="37"/>
    <n v="73"/>
    <x v="2"/>
    <x v="160"/>
    <n v="3"/>
    <n v="2"/>
    <x v="1"/>
    <n v="285"/>
    <x v="0"/>
    <s v="No"/>
    <x v="0"/>
    <x v="0"/>
    <s v="No"/>
  </r>
  <r>
    <n v="3798"/>
    <n v="61"/>
    <n v="35"/>
    <n v="31"/>
    <x v="1"/>
    <x v="28"/>
    <n v="2"/>
    <n v="0.3"/>
    <x v="0"/>
    <n v="0"/>
    <x v="0"/>
    <s v="No"/>
    <x v="0"/>
    <x v="1"/>
    <s v="No"/>
  </r>
  <r>
    <n v="3843"/>
    <n v="61"/>
    <n v="35"/>
    <n v="91"/>
    <x v="2"/>
    <x v="142"/>
    <n v="2"/>
    <n v="2"/>
    <x v="0"/>
    <n v="0"/>
    <x v="0"/>
    <s v="No"/>
    <x v="0"/>
    <x v="1"/>
    <s v="No"/>
  </r>
  <r>
    <n v="3907"/>
    <n v="61"/>
    <n v="35"/>
    <n v="60"/>
    <x v="2"/>
    <x v="115"/>
    <n v="1"/>
    <n v="2.5"/>
    <x v="1"/>
    <n v="0"/>
    <x v="0"/>
    <s v="No"/>
    <x v="0"/>
    <x v="1"/>
    <s v="No"/>
  </r>
  <r>
    <n v="3925"/>
    <n v="61"/>
    <n v="37"/>
    <n v="122"/>
    <x v="0"/>
    <x v="185"/>
    <n v="2"/>
    <n v="6"/>
    <x v="0"/>
    <n v="0"/>
    <x v="0"/>
    <s v="No"/>
    <x v="0"/>
    <x v="1"/>
    <s v="No"/>
  </r>
  <r>
    <n v="3944"/>
    <n v="61"/>
    <n v="36"/>
    <n v="188"/>
    <x v="0"/>
    <x v="81"/>
    <n v="1"/>
    <n v="9.3000000000000007"/>
    <x v="2"/>
    <n v="0"/>
    <x v="1"/>
    <s v="No"/>
    <x v="0"/>
    <x v="0"/>
    <s v="No"/>
  </r>
  <r>
    <n v="3953"/>
    <n v="61"/>
    <n v="36"/>
    <n v="124"/>
    <x v="0"/>
    <x v="164"/>
    <n v="2"/>
    <n v="3.9"/>
    <x v="0"/>
    <n v="0"/>
    <x v="0"/>
    <s v="Yes"/>
    <x v="0"/>
    <x v="0"/>
    <s v="Yes"/>
  </r>
  <r>
    <n v="3974"/>
    <n v="61"/>
    <n v="35"/>
    <n v="53"/>
    <x v="2"/>
    <x v="243"/>
    <n v="1"/>
    <n v="2.8"/>
    <x v="2"/>
    <n v="167"/>
    <x v="0"/>
    <s v="No"/>
    <x v="0"/>
    <x v="1"/>
    <s v="No"/>
  </r>
  <r>
    <n v="4002"/>
    <n v="61"/>
    <n v="35"/>
    <n v="81"/>
    <x v="2"/>
    <x v="101"/>
    <n v="4"/>
    <n v="1.9"/>
    <x v="2"/>
    <n v="0"/>
    <x v="0"/>
    <s v="No"/>
    <x v="0"/>
    <x v="0"/>
    <s v="No"/>
  </r>
  <r>
    <n v="4009"/>
    <n v="61"/>
    <n v="31"/>
    <n v="154"/>
    <x v="0"/>
    <x v="244"/>
    <n v="3"/>
    <n v="7.5"/>
    <x v="1"/>
    <n v="351"/>
    <x v="1"/>
    <s v="No"/>
    <x v="1"/>
    <x v="1"/>
    <s v="Yes"/>
  </r>
  <r>
    <n v="4067"/>
    <n v="61"/>
    <n v="37"/>
    <n v="61"/>
    <x v="2"/>
    <x v="196"/>
    <n v="3"/>
    <n v="2"/>
    <x v="1"/>
    <n v="0"/>
    <x v="0"/>
    <s v="No"/>
    <x v="0"/>
    <x v="1"/>
    <s v="No"/>
  </r>
  <r>
    <n v="4100"/>
    <n v="61"/>
    <n v="35"/>
    <n v="60"/>
    <x v="2"/>
    <x v="245"/>
    <n v="1"/>
    <n v="2.8"/>
    <x v="2"/>
    <n v="0"/>
    <x v="0"/>
    <s v="No"/>
    <x v="0"/>
    <x v="1"/>
    <s v="Yes"/>
  </r>
  <r>
    <n v="4133"/>
    <n v="61"/>
    <n v="36"/>
    <n v="133"/>
    <x v="0"/>
    <x v="103"/>
    <n v="1"/>
    <n v="2.6"/>
    <x v="0"/>
    <n v="0"/>
    <x v="0"/>
    <s v="No"/>
    <x v="0"/>
    <x v="1"/>
    <s v="No"/>
  </r>
  <r>
    <n v="4163"/>
    <n v="61"/>
    <n v="37"/>
    <n v="41"/>
    <x v="1"/>
    <x v="137"/>
    <n v="1"/>
    <n v="0.8"/>
    <x v="0"/>
    <n v="0"/>
    <x v="0"/>
    <s v="No"/>
    <x v="0"/>
    <x v="1"/>
    <s v="Yes"/>
  </r>
  <r>
    <n v="4199"/>
    <n v="61"/>
    <n v="36"/>
    <n v="50"/>
    <x v="1"/>
    <x v="192"/>
    <n v="4"/>
    <n v="1.7"/>
    <x v="0"/>
    <n v="189"/>
    <x v="0"/>
    <s v="No"/>
    <x v="0"/>
    <x v="1"/>
    <s v="No"/>
  </r>
  <r>
    <n v="4202"/>
    <n v="61"/>
    <n v="36"/>
    <n v="89"/>
    <x v="2"/>
    <x v="132"/>
    <n v="3"/>
    <n v="0.5"/>
    <x v="0"/>
    <n v="0"/>
    <x v="0"/>
    <s v="No"/>
    <x v="0"/>
    <x v="1"/>
    <s v="No"/>
  </r>
  <r>
    <n v="4206"/>
    <n v="61"/>
    <n v="36"/>
    <n v="139"/>
    <x v="0"/>
    <x v="24"/>
    <n v="2"/>
    <n v="3.9"/>
    <x v="0"/>
    <n v="0"/>
    <x v="0"/>
    <s v="No"/>
    <x v="0"/>
    <x v="0"/>
    <s v="No"/>
  </r>
  <r>
    <n v="4301"/>
    <n v="61"/>
    <n v="37"/>
    <n v="20"/>
    <x v="1"/>
    <x v="246"/>
    <n v="2"/>
    <n v="0.3"/>
    <x v="1"/>
    <n v="0"/>
    <x v="0"/>
    <s v="No"/>
    <x v="0"/>
    <x v="1"/>
    <s v="No"/>
  </r>
  <r>
    <n v="4332"/>
    <n v="61"/>
    <n v="37"/>
    <n v="158"/>
    <x v="0"/>
    <x v="26"/>
    <n v="2"/>
    <n v="6"/>
    <x v="0"/>
    <n v="306"/>
    <x v="0"/>
    <s v="Yes"/>
    <x v="1"/>
    <x v="1"/>
    <s v="Yes"/>
  </r>
  <r>
    <n v="4354"/>
    <n v="61"/>
    <n v="36"/>
    <n v="25"/>
    <x v="1"/>
    <x v="175"/>
    <n v="2"/>
    <n v="0.5"/>
    <x v="2"/>
    <n v="0"/>
    <x v="0"/>
    <s v="No"/>
    <x v="0"/>
    <x v="1"/>
    <s v="Yes"/>
  </r>
  <r>
    <n v="4406"/>
    <n v="61"/>
    <n v="35"/>
    <n v="83"/>
    <x v="2"/>
    <x v="89"/>
    <n v="2"/>
    <n v="1.7"/>
    <x v="1"/>
    <n v="245"/>
    <x v="0"/>
    <s v="No"/>
    <x v="0"/>
    <x v="1"/>
    <s v="No"/>
  </r>
  <r>
    <n v="4424"/>
    <n v="61"/>
    <n v="36"/>
    <n v="40"/>
    <x v="1"/>
    <x v="247"/>
    <n v="3"/>
    <n v="0.5"/>
    <x v="2"/>
    <n v="100"/>
    <x v="0"/>
    <s v="Yes"/>
    <x v="0"/>
    <x v="0"/>
    <s v="No"/>
  </r>
  <r>
    <n v="4447"/>
    <n v="61"/>
    <n v="35"/>
    <n v="61"/>
    <x v="2"/>
    <x v="248"/>
    <n v="3"/>
    <n v="2.2000000000000002"/>
    <x v="1"/>
    <n v="117"/>
    <x v="0"/>
    <s v="No"/>
    <x v="0"/>
    <x v="1"/>
    <s v="Yes"/>
  </r>
  <r>
    <n v="4546"/>
    <n v="61"/>
    <n v="35"/>
    <n v="35"/>
    <x v="1"/>
    <x v="76"/>
    <n v="2"/>
    <n v="0.2"/>
    <x v="1"/>
    <n v="0"/>
    <x v="0"/>
    <s v="No"/>
    <x v="0"/>
    <x v="1"/>
    <s v="No"/>
  </r>
  <r>
    <n v="4620"/>
    <n v="61"/>
    <n v="36"/>
    <n v="23"/>
    <x v="1"/>
    <x v="44"/>
    <n v="1"/>
    <n v="0.1"/>
    <x v="0"/>
    <n v="96"/>
    <x v="0"/>
    <s v="No"/>
    <x v="0"/>
    <x v="0"/>
    <s v="No"/>
  </r>
  <r>
    <n v="4687"/>
    <n v="61"/>
    <n v="35"/>
    <n v="113"/>
    <x v="0"/>
    <x v="0"/>
    <n v="2"/>
    <n v="2.8"/>
    <x v="0"/>
    <n v="0"/>
    <x v="0"/>
    <s v="No"/>
    <x v="0"/>
    <x v="0"/>
    <s v="No"/>
  </r>
  <r>
    <n v="4700"/>
    <n v="61"/>
    <n v="36"/>
    <n v="61"/>
    <x v="2"/>
    <x v="89"/>
    <n v="2"/>
    <n v="2.8"/>
    <x v="0"/>
    <n v="153"/>
    <x v="0"/>
    <s v="No"/>
    <x v="0"/>
    <x v="0"/>
    <s v="Yes"/>
  </r>
  <r>
    <n v="4706"/>
    <n v="61"/>
    <n v="37"/>
    <n v="141"/>
    <x v="0"/>
    <x v="249"/>
    <n v="3"/>
    <n v="0.7"/>
    <x v="0"/>
    <n v="0"/>
    <x v="1"/>
    <s v="No"/>
    <x v="1"/>
    <x v="1"/>
    <s v="Yes"/>
  </r>
  <r>
    <n v="4738"/>
    <n v="61"/>
    <n v="36"/>
    <n v="85"/>
    <x v="2"/>
    <x v="141"/>
    <n v="3"/>
    <n v="1.8"/>
    <x v="2"/>
    <n v="0"/>
    <x v="0"/>
    <s v="No"/>
    <x v="0"/>
    <x v="0"/>
    <s v="No"/>
  </r>
  <r>
    <n v="4762"/>
    <n v="61"/>
    <n v="35"/>
    <n v="74"/>
    <x v="2"/>
    <x v="89"/>
    <n v="2"/>
    <n v="0.7"/>
    <x v="2"/>
    <n v="0"/>
    <x v="0"/>
    <s v="No"/>
    <x v="0"/>
    <x v="1"/>
    <s v="Yes"/>
  </r>
  <r>
    <n v="4844"/>
    <n v="61"/>
    <n v="34"/>
    <n v="41"/>
    <x v="1"/>
    <x v="250"/>
    <n v="4"/>
    <n v="2.5"/>
    <x v="2"/>
    <n v="0"/>
    <x v="0"/>
    <s v="No"/>
    <x v="0"/>
    <x v="1"/>
    <s v="No"/>
  </r>
  <r>
    <n v="4864"/>
    <n v="61"/>
    <n v="35"/>
    <n v="25"/>
    <x v="1"/>
    <x v="113"/>
    <n v="1"/>
    <n v="0.8"/>
    <x v="2"/>
    <n v="142"/>
    <x v="0"/>
    <s v="No"/>
    <x v="0"/>
    <x v="1"/>
    <s v="No"/>
  </r>
  <r>
    <n v="4876"/>
    <n v="61"/>
    <n v="36"/>
    <n v="54"/>
    <x v="2"/>
    <x v="195"/>
    <n v="3"/>
    <n v="1.5"/>
    <x v="0"/>
    <n v="0"/>
    <x v="0"/>
    <s v="No"/>
    <x v="0"/>
    <x v="1"/>
    <s v="No"/>
  </r>
  <r>
    <n v="4891"/>
    <n v="61"/>
    <n v="35"/>
    <n v="51"/>
    <x v="2"/>
    <x v="251"/>
    <n v="3"/>
    <n v="1.4"/>
    <x v="1"/>
    <n v="0"/>
    <x v="0"/>
    <s v="No"/>
    <x v="0"/>
    <x v="1"/>
    <s v="No"/>
  </r>
  <r>
    <n v="4939"/>
    <n v="61"/>
    <n v="35"/>
    <n v="80"/>
    <x v="2"/>
    <x v="246"/>
    <n v="4"/>
    <n v="1.7"/>
    <x v="1"/>
    <n v="0"/>
    <x v="0"/>
    <s v="No"/>
    <x v="0"/>
    <x v="1"/>
    <s v="No"/>
  </r>
  <r>
    <n v="16"/>
    <n v="60"/>
    <n v="30"/>
    <n v="22"/>
    <x v="1"/>
    <x v="252"/>
    <n v="1"/>
    <n v="1.5"/>
    <x v="1"/>
    <n v="0"/>
    <x v="0"/>
    <s v="No"/>
    <x v="0"/>
    <x v="1"/>
    <s v="Yes"/>
  </r>
  <r>
    <n v="81"/>
    <n v="60"/>
    <n v="36"/>
    <n v="41"/>
    <x v="1"/>
    <x v="29"/>
    <n v="4"/>
    <n v="1.3"/>
    <x v="0"/>
    <n v="174"/>
    <x v="0"/>
    <s v="No"/>
    <x v="0"/>
    <x v="1"/>
    <s v="Yes"/>
  </r>
  <r>
    <n v="94"/>
    <n v="60"/>
    <n v="34"/>
    <n v="64"/>
    <x v="2"/>
    <x v="160"/>
    <n v="2"/>
    <n v="1.7"/>
    <x v="1"/>
    <n v="236"/>
    <x v="0"/>
    <s v="Yes"/>
    <x v="0"/>
    <x v="1"/>
    <s v="No"/>
  </r>
  <r>
    <n v="126"/>
    <n v="60"/>
    <n v="35"/>
    <n v="80"/>
    <x v="2"/>
    <x v="253"/>
    <n v="3"/>
    <n v="0.5"/>
    <x v="0"/>
    <n v="0"/>
    <x v="0"/>
    <s v="No"/>
    <x v="0"/>
    <x v="1"/>
    <s v="No"/>
  </r>
  <r>
    <n v="154"/>
    <n v="60"/>
    <n v="36"/>
    <n v="22"/>
    <x v="1"/>
    <x v="254"/>
    <n v="2"/>
    <n v="1"/>
    <x v="0"/>
    <n v="0"/>
    <x v="0"/>
    <s v="Yes"/>
    <x v="1"/>
    <x v="1"/>
    <s v="Yes"/>
  </r>
  <r>
    <n v="191"/>
    <n v="60"/>
    <n v="36"/>
    <n v="93"/>
    <x v="2"/>
    <x v="28"/>
    <n v="1"/>
    <n v="4.3"/>
    <x v="0"/>
    <n v="0"/>
    <x v="0"/>
    <s v="No"/>
    <x v="0"/>
    <x v="1"/>
    <s v="No"/>
  </r>
  <r>
    <n v="271"/>
    <n v="60"/>
    <n v="36"/>
    <n v="63"/>
    <x v="2"/>
    <x v="255"/>
    <n v="4"/>
    <n v="2.2000000000000002"/>
    <x v="0"/>
    <n v="0"/>
    <x v="0"/>
    <s v="No"/>
    <x v="0"/>
    <x v="1"/>
    <s v="No"/>
  </r>
  <r>
    <n v="296"/>
    <n v="60"/>
    <n v="34"/>
    <n v="64"/>
    <x v="2"/>
    <x v="55"/>
    <n v="2"/>
    <n v="1.7"/>
    <x v="1"/>
    <n v="0"/>
    <x v="0"/>
    <s v="No"/>
    <x v="0"/>
    <x v="0"/>
    <s v="Yes"/>
  </r>
  <r>
    <n v="306"/>
    <n v="60"/>
    <n v="35"/>
    <n v="22"/>
    <x v="1"/>
    <x v="178"/>
    <n v="1"/>
    <n v="1.3"/>
    <x v="0"/>
    <n v="123"/>
    <x v="0"/>
    <s v="No"/>
    <x v="0"/>
    <x v="1"/>
    <s v="No"/>
  </r>
  <r>
    <n v="321"/>
    <n v="60"/>
    <n v="34"/>
    <n v="64"/>
    <x v="2"/>
    <x v="103"/>
    <n v="1"/>
    <n v="0.8"/>
    <x v="2"/>
    <n v="248"/>
    <x v="0"/>
    <s v="No"/>
    <x v="0"/>
    <x v="0"/>
    <s v="No"/>
  </r>
  <r>
    <n v="329"/>
    <n v="60"/>
    <n v="35"/>
    <n v="49"/>
    <x v="1"/>
    <x v="117"/>
    <n v="3"/>
    <n v="0.5"/>
    <x v="2"/>
    <n v="0"/>
    <x v="0"/>
    <s v="No"/>
    <x v="0"/>
    <x v="1"/>
    <s v="Yes"/>
  </r>
  <r>
    <n v="396"/>
    <n v="60"/>
    <n v="35"/>
    <n v="64"/>
    <x v="2"/>
    <x v="256"/>
    <n v="2"/>
    <n v="2.8"/>
    <x v="0"/>
    <n v="0"/>
    <x v="0"/>
    <s v="No"/>
    <x v="0"/>
    <x v="0"/>
    <s v="No"/>
  </r>
  <r>
    <n v="409"/>
    <n v="60"/>
    <n v="36"/>
    <n v="89"/>
    <x v="2"/>
    <x v="257"/>
    <n v="2"/>
    <n v="2.8"/>
    <x v="0"/>
    <n v="0"/>
    <x v="0"/>
    <s v="No"/>
    <x v="0"/>
    <x v="1"/>
    <s v="No"/>
  </r>
  <r>
    <n v="412"/>
    <n v="60"/>
    <n v="36"/>
    <n v="54"/>
    <x v="2"/>
    <x v="15"/>
    <n v="4"/>
    <n v="2.2999999999999998"/>
    <x v="1"/>
    <n v="0"/>
    <x v="0"/>
    <s v="Yes"/>
    <x v="0"/>
    <x v="0"/>
    <s v="No"/>
  </r>
  <r>
    <n v="461"/>
    <n v="60"/>
    <n v="36"/>
    <n v="141"/>
    <x v="0"/>
    <x v="188"/>
    <n v="2"/>
    <n v="2.1"/>
    <x v="0"/>
    <n v="0"/>
    <x v="0"/>
    <s v="No"/>
    <x v="0"/>
    <x v="1"/>
    <s v="Yes"/>
  </r>
  <r>
    <n v="475"/>
    <n v="60"/>
    <n v="34"/>
    <n v="114"/>
    <x v="0"/>
    <x v="258"/>
    <n v="2"/>
    <n v="6.9"/>
    <x v="0"/>
    <n v="0"/>
    <x v="0"/>
    <s v="No"/>
    <x v="0"/>
    <x v="1"/>
    <s v="No"/>
  </r>
  <r>
    <n v="477"/>
    <n v="60"/>
    <n v="34"/>
    <n v="53"/>
    <x v="2"/>
    <x v="54"/>
    <n v="1"/>
    <n v="0.8"/>
    <x v="2"/>
    <n v="0"/>
    <x v="0"/>
    <s v="Yes"/>
    <x v="0"/>
    <x v="0"/>
    <s v="Yes"/>
  </r>
  <r>
    <n v="480"/>
    <n v="60"/>
    <n v="36"/>
    <n v="132"/>
    <x v="0"/>
    <x v="259"/>
    <n v="2"/>
    <n v="6"/>
    <x v="0"/>
    <n v="470"/>
    <x v="0"/>
    <s v="No"/>
    <x v="0"/>
    <x v="1"/>
    <s v="Yes"/>
  </r>
  <r>
    <n v="486"/>
    <n v="60"/>
    <n v="34"/>
    <n v="15"/>
    <x v="1"/>
    <x v="40"/>
    <n v="1"/>
    <n v="0.8"/>
    <x v="2"/>
    <n v="0"/>
    <x v="0"/>
    <s v="No"/>
    <x v="0"/>
    <x v="1"/>
    <s v="No"/>
  </r>
  <r>
    <n v="493"/>
    <n v="60"/>
    <n v="36"/>
    <n v="38"/>
    <x v="1"/>
    <x v="25"/>
    <n v="4"/>
    <n v="1.3"/>
    <x v="0"/>
    <n v="0"/>
    <x v="0"/>
    <s v="No"/>
    <x v="0"/>
    <x v="1"/>
    <s v="No"/>
  </r>
  <r>
    <n v="551"/>
    <n v="60"/>
    <n v="34"/>
    <n v="54"/>
    <x v="2"/>
    <x v="5"/>
    <n v="3"/>
    <n v="0.3"/>
    <x v="2"/>
    <n v="0"/>
    <x v="0"/>
    <s v="No"/>
    <x v="0"/>
    <x v="1"/>
    <s v="Yes"/>
  </r>
  <r>
    <n v="557"/>
    <n v="60"/>
    <n v="34"/>
    <n v="21"/>
    <x v="1"/>
    <x v="260"/>
    <n v="3"/>
    <n v="0.3"/>
    <x v="1"/>
    <n v="129"/>
    <x v="0"/>
    <s v="No"/>
    <x v="0"/>
    <x v="1"/>
    <s v="No"/>
  </r>
  <r>
    <n v="614"/>
    <n v="60"/>
    <n v="35"/>
    <n v="108"/>
    <x v="0"/>
    <x v="37"/>
    <n v="1"/>
    <n v="0.9"/>
    <x v="0"/>
    <n v="0"/>
    <x v="0"/>
    <s v="Yes"/>
    <x v="0"/>
    <x v="0"/>
    <s v="No"/>
  </r>
  <r>
    <n v="636"/>
    <n v="60"/>
    <n v="35"/>
    <n v="35"/>
    <x v="1"/>
    <x v="261"/>
    <n v="3"/>
    <n v="0.2"/>
    <x v="0"/>
    <n v="169"/>
    <x v="0"/>
    <s v="No"/>
    <x v="0"/>
    <x v="1"/>
    <s v="No"/>
  </r>
  <r>
    <n v="862"/>
    <n v="60"/>
    <n v="30"/>
    <n v="28"/>
    <x v="1"/>
    <x v="60"/>
    <n v="1"/>
    <n v="1.5"/>
    <x v="1"/>
    <n v="124"/>
    <x v="0"/>
    <s v="Yes"/>
    <x v="0"/>
    <x v="1"/>
    <s v="No"/>
  </r>
  <r>
    <n v="866"/>
    <n v="60"/>
    <n v="34"/>
    <n v="22"/>
    <x v="1"/>
    <x v="154"/>
    <n v="3"/>
    <n v="0.3"/>
    <x v="1"/>
    <n v="139"/>
    <x v="0"/>
    <s v="No"/>
    <x v="0"/>
    <x v="1"/>
    <s v="Yes"/>
  </r>
  <r>
    <n v="911"/>
    <n v="60"/>
    <n v="36"/>
    <n v="79"/>
    <x v="2"/>
    <x v="35"/>
    <n v="1"/>
    <n v="1.8"/>
    <x v="1"/>
    <n v="0"/>
    <x v="0"/>
    <s v="No"/>
    <x v="0"/>
    <x v="0"/>
    <s v="Yes"/>
  </r>
  <r>
    <n v="1000"/>
    <n v="60"/>
    <n v="35"/>
    <n v="18"/>
    <x v="1"/>
    <x v="35"/>
    <n v="1"/>
    <n v="1.5"/>
    <x v="2"/>
    <n v="0"/>
    <x v="0"/>
    <s v="No"/>
    <x v="0"/>
    <x v="1"/>
    <s v="Yes"/>
  </r>
  <r>
    <n v="1016"/>
    <n v="60"/>
    <n v="34"/>
    <n v="62"/>
    <x v="2"/>
    <x v="224"/>
    <n v="1"/>
    <n v="0.8"/>
    <x v="2"/>
    <n v="0"/>
    <x v="0"/>
    <s v="No"/>
    <x v="0"/>
    <x v="0"/>
    <s v="No"/>
  </r>
  <r>
    <n v="1034"/>
    <n v="60"/>
    <n v="34"/>
    <n v="29"/>
    <x v="1"/>
    <x v="246"/>
    <n v="2"/>
    <n v="0.3"/>
    <x v="0"/>
    <n v="0"/>
    <x v="0"/>
    <s v="No"/>
    <x v="0"/>
    <x v="1"/>
    <s v="No"/>
  </r>
  <r>
    <n v="1085"/>
    <n v="60"/>
    <n v="35"/>
    <n v="191"/>
    <x v="0"/>
    <x v="206"/>
    <n v="4"/>
    <n v="5.6"/>
    <x v="1"/>
    <n v="0"/>
    <x v="1"/>
    <s v="No"/>
    <x v="0"/>
    <x v="0"/>
    <s v="No"/>
  </r>
  <r>
    <n v="1227"/>
    <n v="60"/>
    <n v="36"/>
    <n v="14"/>
    <x v="1"/>
    <x v="98"/>
    <n v="2"/>
    <n v="0.3"/>
    <x v="0"/>
    <n v="109"/>
    <x v="0"/>
    <s v="No"/>
    <x v="0"/>
    <x v="1"/>
    <s v="Yes"/>
  </r>
  <r>
    <n v="1274"/>
    <n v="60"/>
    <n v="35"/>
    <n v="130"/>
    <x v="0"/>
    <x v="262"/>
    <n v="3"/>
    <n v="6.3"/>
    <x v="1"/>
    <n v="437"/>
    <x v="1"/>
    <s v="No"/>
    <x v="1"/>
    <x v="1"/>
    <s v="Yes"/>
  </r>
  <r>
    <n v="1329"/>
    <n v="60"/>
    <n v="36"/>
    <n v="145"/>
    <x v="0"/>
    <x v="3"/>
    <n v="4"/>
    <n v="6.9"/>
    <x v="0"/>
    <n v="380"/>
    <x v="1"/>
    <s v="No"/>
    <x v="0"/>
    <x v="0"/>
    <s v="Yes"/>
  </r>
  <r>
    <n v="1348"/>
    <n v="60"/>
    <n v="34"/>
    <n v="85"/>
    <x v="2"/>
    <x v="263"/>
    <n v="2"/>
    <n v="2"/>
    <x v="0"/>
    <n v="0"/>
    <x v="0"/>
    <s v="No"/>
    <x v="0"/>
    <x v="1"/>
    <s v="No"/>
  </r>
  <r>
    <n v="1366"/>
    <n v="60"/>
    <n v="35"/>
    <n v="43"/>
    <x v="1"/>
    <x v="26"/>
    <n v="3"/>
    <n v="0.9"/>
    <x v="1"/>
    <n v="0"/>
    <x v="0"/>
    <s v="No"/>
    <x v="0"/>
    <x v="1"/>
    <s v="Yes"/>
  </r>
  <r>
    <n v="1367"/>
    <n v="60"/>
    <n v="34"/>
    <n v="33"/>
    <x v="1"/>
    <x v="189"/>
    <n v="2"/>
    <n v="0.3"/>
    <x v="0"/>
    <n v="101"/>
    <x v="0"/>
    <s v="No"/>
    <x v="0"/>
    <x v="1"/>
    <s v="No"/>
  </r>
  <r>
    <n v="1374"/>
    <n v="60"/>
    <n v="35"/>
    <n v="135"/>
    <x v="0"/>
    <x v="21"/>
    <n v="3"/>
    <n v="0.3"/>
    <x v="1"/>
    <n v="0"/>
    <x v="1"/>
    <s v="No"/>
    <x v="0"/>
    <x v="1"/>
    <s v="No"/>
  </r>
  <r>
    <n v="1381"/>
    <n v="60"/>
    <n v="34"/>
    <n v="105"/>
    <x v="0"/>
    <x v="11"/>
    <n v="2"/>
    <n v="1.4"/>
    <x v="0"/>
    <n v="0"/>
    <x v="0"/>
    <s v="No"/>
    <x v="0"/>
    <x v="1"/>
    <s v="No"/>
  </r>
  <r>
    <n v="1411"/>
    <n v="60"/>
    <n v="35"/>
    <n v="44"/>
    <x v="1"/>
    <x v="41"/>
    <n v="4"/>
    <n v="2.1"/>
    <x v="0"/>
    <n v="0"/>
    <x v="0"/>
    <s v="No"/>
    <x v="0"/>
    <x v="0"/>
    <s v="No"/>
  </r>
  <r>
    <n v="1445"/>
    <n v="60"/>
    <n v="33"/>
    <n v="154"/>
    <x v="0"/>
    <x v="43"/>
    <n v="1"/>
    <n v="3"/>
    <x v="2"/>
    <n v="0"/>
    <x v="1"/>
    <s v="Yes"/>
    <x v="1"/>
    <x v="1"/>
    <s v="No"/>
  </r>
  <r>
    <n v="1483"/>
    <n v="60"/>
    <n v="35"/>
    <n v="8"/>
    <x v="1"/>
    <x v="82"/>
    <n v="1"/>
    <n v="0.1"/>
    <x v="0"/>
    <n v="0"/>
    <x v="0"/>
    <s v="No"/>
    <x v="0"/>
    <x v="1"/>
    <s v="No"/>
  </r>
  <r>
    <n v="1601"/>
    <n v="60"/>
    <n v="36"/>
    <n v="129"/>
    <x v="0"/>
    <x v="99"/>
    <n v="2"/>
    <n v="6"/>
    <x v="0"/>
    <n v="0"/>
    <x v="0"/>
    <s v="No"/>
    <x v="0"/>
    <x v="1"/>
    <s v="No"/>
  </r>
  <r>
    <n v="1614"/>
    <n v="60"/>
    <n v="34"/>
    <n v="52"/>
    <x v="2"/>
    <x v="13"/>
    <n v="4"/>
    <n v="1.7"/>
    <x v="2"/>
    <n v="0"/>
    <x v="0"/>
    <s v="Yes"/>
    <x v="0"/>
    <x v="1"/>
    <s v="No"/>
  </r>
  <r>
    <n v="1655"/>
    <n v="60"/>
    <n v="34"/>
    <n v="102"/>
    <x v="0"/>
    <x v="13"/>
    <n v="2"/>
    <n v="2"/>
    <x v="0"/>
    <n v="0"/>
    <x v="0"/>
    <s v="No"/>
    <x v="0"/>
    <x v="1"/>
    <s v="Yes"/>
  </r>
  <r>
    <n v="1676"/>
    <n v="60"/>
    <n v="35"/>
    <n v="119"/>
    <x v="0"/>
    <x v="103"/>
    <n v="2"/>
    <n v="3.9"/>
    <x v="0"/>
    <n v="0"/>
    <x v="0"/>
    <s v="Yes"/>
    <x v="0"/>
    <x v="1"/>
    <s v="No"/>
  </r>
  <r>
    <n v="1685"/>
    <n v="60"/>
    <n v="34"/>
    <n v="83"/>
    <x v="2"/>
    <x v="124"/>
    <n v="2"/>
    <n v="2"/>
    <x v="0"/>
    <n v="249"/>
    <x v="0"/>
    <s v="No"/>
    <x v="0"/>
    <x v="0"/>
    <s v="No"/>
  </r>
  <r>
    <n v="1689"/>
    <n v="60"/>
    <n v="34"/>
    <n v="108"/>
    <x v="0"/>
    <x v="264"/>
    <n v="2"/>
    <n v="2"/>
    <x v="0"/>
    <n v="359"/>
    <x v="0"/>
    <s v="No"/>
    <x v="0"/>
    <x v="1"/>
    <s v="No"/>
  </r>
  <r>
    <n v="1736"/>
    <n v="60"/>
    <n v="36"/>
    <n v="31"/>
    <x v="1"/>
    <x v="182"/>
    <n v="3"/>
    <n v="0.4"/>
    <x v="2"/>
    <n v="0"/>
    <x v="0"/>
    <s v="No"/>
    <x v="0"/>
    <x v="1"/>
    <s v="Yes"/>
  </r>
  <r>
    <n v="1751"/>
    <n v="60"/>
    <n v="34"/>
    <n v="61"/>
    <x v="2"/>
    <x v="44"/>
    <n v="4"/>
    <n v="1.7"/>
    <x v="2"/>
    <n v="229"/>
    <x v="0"/>
    <s v="No"/>
    <x v="0"/>
    <x v="0"/>
    <s v="No"/>
  </r>
  <r>
    <n v="1770"/>
    <n v="60"/>
    <n v="36"/>
    <n v="62"/>
    <x v="2"/>
    <x v="118"/>
    <n v="4"/>
    <n v="2.2000000000000002"/>
    <x v="0"/>
    <n v="0"/>
    <x v="0"/>
    <s v="No"/>
    <x v="0"/>
    <x v="0"/>
    <s v="No"/>
  </r>
  <r>
    <n v="1811"/>
    <n v="60"/>
    <n v="34"/>
    <n v="35"/>
    <x v="1"/>
    <x v="76"/>
    <n v="1"/>
    <n v="0.2"/>
    <x v="0"/>
    <n v="0"/>
    <x v="0"/>
    <s v="No"/>
    <x v="0"/>
    <x v="1"/>
    <s v="No"/>
  </r>
  <r>
    <n v="1820"/>
    <n v="60"/>
    <n v="34"/>
    <n v="59"/>
    <x v="2"/>
    <x v="117"/>
    <n v="1"/>
    <n v="1.6"/>
    <x v="0"/>
    <n v="231"/>
    <x v="0"/>
    <s v="No"/>
    <x v="0"/>
    <x v="1"/>
    <s v="No"/>
  </r>
  <r>
    <n v="1912"/>
    <n v="60"/>
    <n v="35"/>
    <n v="52"/>
    <x v="2"/>
    <x v="101"/>
    <n v="3"/>
    <n v="0.5"/>
    <x v="2"/>
    <n v="0"/>
    <x v="0"/>
    <s v="No"/>
    <x v="0"/>
    <x v="0"/>
    <s v="No"/>
  </r>
  <r>
    <n v="2032"/>
    <n v="60"/>
    <n v="35"/>
    <n v="80"/>
    <x v="2"/>
    <x v="61"/>
    <n v="3"/>
    <n v="0.5"/>
    <x v="0"/>
    <n v="0"/>
    <x v="0"/>
    <s v="No"/>
    <x v="0"/>
    <x v="1"/>
    <s v="No"/>
  </r>
  <r>
    <n v="2112"/>
    <n v="60"/>
    <n v="34"/>
    <n v="40"/>
    <x v="1"/>
    <x v="57"/>
    <n v="1"/>
    <n v="1.6"/>
    <x v="0"/>
    <n v="0"/>
    <x v="0"/>
    <s v="No"/>
    <x v="0"/>
    <x v="1"/>
    <s v="No"/>
  </r>
  <r>
    <n v="2198"/>
    <n v="60"/>
    <n v="35"/>
    <n v="34"/>
    <x v="1"/>
    <x v="265"/>
    <n v="1"/>
    <n v="0.3"/>
    <x v="1"/>
    <n v="0"/>
    <x v="0"/>
    <s v="No"/>
    <x v="0"/>
    <x v="1"/>
    <s v="No"/>
  </r>
  <r>
    <n v="2248"/>
    <n v="60"/>
    <n v="34"/>
    <n v="60"/>
    <x v="2"/>
    <x v="3"/>
    <n v="1"/>
    <n v="2.5"/>
    <x v="1"/>
    <n v="103"/>
    <x v="0"/>
    <s v="No"/>
    <x v="0"/>
    <x v="0"/>
    <s v="No"/>
  </r>
  <r>
    <n v="2272"/>
    <n v="60"/>
    <n v="34"/>
    <n v="101"/>
    <x v="0"/>
    <x v="84"/>
    <n v="3"/>
    <n v="4.4000000000000004"/>
    <x v="0"/>
    <n v="0"/>
    <x v="0"/>
    <s v="No"/>
    <x v="0"/>
    <x v="1"/>
    <s v="Yes"/>
  </r>
  <r>
    <n v="2319"/>
    <n v="60"/>
    <n v="34"/>
    <n v="23"/>
    <x v="1"/>
    <x v="48"/>
    <n v="1"/>
    <n v="0.8"/>
    <x v="2"/>
    <n v="112"/>
    <x v="0"/>
    <s v="No"/>
    <x v="0"/>
    <x v="1"/>
    <s v="No"/>
  </r>
  <r>
    <n v="2414"/>
    <n v="60"/>
    <n v="34"/>
    <n v="31"/>
    <x v="1"/>
    <x v="266"/>
    <n v="2"/>
    <n v="1"/>
    <x v="1"/>
    <n v="0"/>
    <x v="0"/>
    <s v="No"/>
    <x v="0"/>
    <x v="0"/>
    <s v="No"/>
  </r>
  <r>
    <n v="2417"/>
    <n v="60"/>
    <n v="35"/>
    <n v="32"/>
    <x v="1"/>
    <x v="267"/>
    <n v="1"/>
    <n v="0.3"/>
    <x v="1"/>
    <n v="80"/>
    <x v="0"/>
    <s v="No"/>
    <x v="0"/>
    <x v="1"/>
    <s v="No"/>
  </r>
  <r>
    <n v="2445"/>
    <n v="60"/>
    <n v="35"/>
    <n v="38"/>
    <x v="1"/>
    <x v="77"/>
    <n v="3"/>
    <n v="0.5"/>
    <x v="2"/>
    <n v="0"/>
    <x v="0"/>
    <s v="No"/>
    <x v="0"/>
    <x v="1"/>
    <s v="Yes"/>
  </r>
  <r>
    <n v="2465"/>
    <n v="60"/>
    <n v="36"/>
    <n v="32"/>
    <x v="1"/>
    <x v="135"/>
    <n v="3"/>
    <n v="0.4"/>
    <x v="2"/>
    <n v="165"/>
    <x v="0"/>
    <s v="No"/>
    <x v="0"/>
    <x v="1"/>
    <s v="No"/>
  </r>
  <r>
    <n v="2520"/>
    <n v="60"/>
    <n v="36"/>
    <n v="10"/>
    <x v="1"/>
    <x v="104"/>
    <n v="2"/>
    <n v="1"/>
    <x v="0"/>
    <n v="0"/>
    <x v="0"/>
    <s v="No"/>
    <x v="0"/>
    <x v="1"/>
    <s v="Yes"/>
  </r>
  <r>
    <n v="2577"/>
    <n v="60"/>
    <n v="36"/>
    <n v="30"/>
    <x v="1"/>
    <x v="2"/>
    <n v="4"/>
    <n v="1.3"/>
    <x v="0"/>
    <n v="118"/>
    <x v="0"/>
    <s v="No"/>
    <x v="0"/>
    <x v="1"/>
    <s v="Yes"/>
  </r>
  <r>
    <n v="2582"/>
    <n v="60"/>
    <n v="34"/>
    <n v="25"/>
    <x v="1"/>
    <x v="235"/>
    <n v="4"/>
    <n v="0.7"/>
    <x v="1"/>
    <n v="0"/>
    <x v="0"/>
    <s v="No"/>
    <x v="0"/>
    <x v="1"/>
    <s v="No"/>
  </r>
  <r>
    <n v="2588"/>
    <n v="60"/>
    <n v="33"/>
    <n v="55"/>
    <x v="2"/>
    <x v="141"/>
    <n v="4"/>
    <n v="2.5"/>
    <x v="2"/>
    <n v="0"/>
    <x v="0"/>
    <s v="No"/>
    <x v="0"/>
    <x v="1"/>
    <s v="No"/>
  </r>
  <r>
    <n v="2655"/>
    <n v="60"/>
    <n v="36"/>
    <n v="49"/>
    <x v="1"/>
    <x v="268"/>
    <n v="4"/>
    <n v="2.2000000000000002"/>
    <x v="0"/>
    <n v="204"/>
    <x v="0"/>
    <s v="Yes"/>
    <x v="0"/>
    <x v="1"/>
    <s v="No"/>
  </r>
  <r>
    <n v="2660"/>
    <n v="60"/>
    <n v="35"/>
    <n v="43"/>
    <x v="1"/>
    <x v="269"/>
    <n v="3"/>
    <n v="0.9"/>
    <x v="1"/>
    <n v="175"/>
    <x v="0"/>
    <s v="No"/>
    <x v="0"/>
    <x v="0"/>
    <s v="No"/>
  </r>
  <r>
    <n v="2669"/>
    <n v="60"/>
    <n v="35"/>
    <n v="113"/>
    <x v="0"/>
    <x v="270"/>
    <n v="1"/>
    <n v="0.9"/>
    <x v="0"/>
    <n v="406"/>
    <x v="0"/>
    <s v="No"/>
    <x v="0"/>
    <x v="1"/>
    <s v="No"/>
  </r>
  <r>
    <n v="2681"/>
    <n v="60"/>
    <n v="30"/>
    <n v="31"/>
    <x v="1"/>
    <x v="78"/>
    <n v="1"/>
    <n v="1.5"/>
    <x v="1"/>
    <n v="0"/>
    <x v="0"/>
    <s v="No"/>
    <x v="0"/>
    <x v="1"/>
    <s v="No"/>
  </r>
  <r>
    <n v="2788"/>
    <n v="60"/>
    <n v="34"/>
    <n v="152"/>
    <x v="0"/>
    <x v="271"/>
    <n v="2"/>
    <n v="6.9"/>
    <x v="0"/>
    <n v="0"/>
    <x v="0"/>
    <s v="No"/>
    <x v="0"/>
    <x v="0"/>
    <s v="No"/>
  </r>
  <r>
    <n v="2845"/>
    <n v="60"/>
    <n v="34"/>
    <n v="64"/>
    <x v="2"/>
    <x v="40"/>
    <n v="3"/>
    <n v="2.2000000000000002"/>
    <x v="1"/>
    <n v="0"/>
    <x v="0"/>
    <s v="No"/>
    <x v="0"/>
    <x v="0"/>
    <s v="No"/>
  </r>
  <r>
    <n v="2870"/>
    <n v="60"/>
    <n v="35"/>
    <n v="22"/>
    <x v="1"/>
    <x v="272"/>
    <n v="1"/>
    <n v="1.3"/>
    <x v="0"/>
    <n v="80"/>
    <x v="0"/>
    <s v="No"/>
    <x v="0"/>
    <x v="0"/>
    <s v="No"/>
  </r>
  <r>
    <n v="2896"/>
    <n v="60"/>
    <n v="36"/>
    <n v="39"/>
    <x v="1"/>
    <x v="200"/>
    <n v="4"/>
    <n v="1.3"/>
    <x v="2"/>
    <n v="140"/>
    <x v="0"/>
    <s v="No"/>
    <x v="0"/>
    <x v="1"/>
    <s v="No"/>
  </r>
  <r>
    <n v="2921"/>
    <n v="60"/>
    <n v="35"/>
    <n v="44"/>
    <x v="1"/>
    <x v="26"/>
    <n v="2"/>
    <n v="1.6"/>
    <x v="1"/>
    <n v="170"/>
    <x v="0"/>
    <s v="No"/>
    <x v="0"/>
    <x v="1"/>
    <s v="No"/>
  </r>
  <r>
    <n v="2942"/>
    <n v="60"/>
    <n v="35"/>
    <n v="122"/>
    <x v="0"/>
    <x v="216"/>
    <n v="1"/>
    <n v="2.6"/>
    <x v="0"/>
    <n v="352"/>
    <x v="0"/>
    <s v="No"/>
    <x v="0"/>
    <x v="0"/>
    <s v="No"/>
  </r>
  <r>
    <n v="2962"/>
    <n v="60"/>
    <n v="36"/>
    <n v="50"/>
    <x v="1"/>
    <x v="262"/>
    <n v="1"/>
    <n v="1.8"/>
    <x v="1"/>
    <n v="0"/>
    <x v="0"/>
    <s v="No"/>
    <x v="0"/>
    <x v="1"/>
    <s v="No"/>
  </r>
  <r>
    <n v="3000"/>
    <n v="60"/>
    <n v="34"/>
    <n v="44"/>
    <x v="1"/>
    <x v="82"/>
    <n v="1"/>
    <n v="0.2"/>
    <x v="0"/>
    <n v="0"/>
    <x v="0"/>
    <s v="No"/>
    <x v="0"/>
    <x v="0"/>
    <s v="Yes"/>
  </r>
  <r>
    <n v="3015"/>
    <n v="60"/>
    <n v="34"/>
    <n v="40"/>
    <x v="1"/>
    <x v="153"/>
    <n v="1"/>
    <n v="2.5"/>
    <x v="1"/>
    <n v="166"/>
    <x v="0"/>
    <s v="No"/>
    <x v="0"/>
    <x v="1"/>
    <s v="No"/>
  </r>
  <r>
    <n v="3050"/>
    <n v="60"/>
    <n v="35"/>
    <n v="125"/>
    <x v="0"/>
    <x v="26"/>
    <n v="2"/>
    <n v="3.9"/>
    <x v="0"/>
    <n v="0"/>
    <x v="0"/>
    <s v="No"/>
    <x v="0"/>
    <x v="0"/>
    <s v="No"/>
  </r>
  <r>
    <n v="3052"/>
    <n v="60"/>
    <n v="35"/>
    <n v="48"/>
    <x v="1"/>
    <x v="273"/>
    <n v="3"/>
    <n v="1.5"/>
    <x v="0"/>
    <n v="0"/>
    <x v="0"/>
    <s v="No"/>
    <x v="0"/>
    <x v="1"/>
    <s v="No"/>
  </r>
  <r>
    <n v="3110"/>
    <n v="60"/>
    <n v="34"/>
    <n v="40"/>
    <x v="1"/>
    <x v="163"/>
    <n v="3"/>
    <n v="2.2000000000000002"/>
    <x v="1"/>
    <n v="0"/>
    <x v="0"/>
    <s v="Yes"/>
    <x v="0"/>
    <x v="1"/>
    <s v="No"/>
  </r>
  <r>
    <n v="3137"/>
    <n v="60"/>
    <n v="34"/>
    <n v="65"/>
    <x v="2"/>
    <x v="274"/>
    <n v="3"/>
    <n v="2.2000000000000002"/>
    <x v="1"/>
    <n v="94"/>
    <x v="0"/>
    <s v="Yes"/>
    <x v="1"/>
    <x v="0"/>
    <s v="Yes"/>
  </r>
  <r>
    <n v="3236"/>
    <n v="60"/>
    <n v="35"/>
    <n v="39"/>
    <x v="1"/>
    <x v="10"/>
    <n v="2"/>
    <n v="1.6"/>
    <x v="1"/>
    <n v="0"/>
    <x v="0"/>
    <s v="No"/>
    <x v="0"/>
    <x v="1"/>
    <s v="No"/>
  </r>
  <r>
    <n v="3300"/>
    <n v="60"/>
    <n v="34"/>
    <n v="90"/>
    <x v="2"/>
    <x v="275"/>
    <n v="4"/>
    <n v="1.9"/>
    <x v="2"/>
    <n v="0"/>
    <x v="0"/>
    <s v="No"/>
    <x v="0"/>
    <x v="1"/>
    <s v="No"/>
  </r>
  <r>
    <n v="3320"/>
    <n v="60"/>
    <n v="35"/>
    <n v="153"/>
    <x v="0"/>
    <x v="142"/>
    <n v="3"/>
    <n v="2"/>
    <x v="1"/>
    <n v="0"/>
    <x v="1"/>
    <s v="No"/>
    <x v="0"/>
    <x v="0"/>
    <s v="Yes"/>
  </r>
  <r>
    <n v="3324"/>
    <n v="60"/>
    <n v="35"/>
    <n v="20"/>
    <x v="1"/>
    <x v="276"/>
    <n v="1"/>
    <n v="1.3"/>
    <x v="0"/>
    <n v="0"/>
    <x v="0"/>
    <s v="No"/>
    <x v="0"/>
    <x v="1"/>
    <s v="No"/>
  </r>
  <r>
    <n v="3337"/>
    <n v="60"/>
    <n v="34"/>
    <n v="11"/>
    <x v="1"/>
    <x v="13"/>
    <n v="4"/>
    <n v="0.7"/>
    <x v="1"/>
    <n v="0"/>
    <x v="0"/>
    <s v="No"/>
    <x v="0"/>
    <x v="1"/>
    <s v="No"/>
  </r>
  <r>
    <n v="3445"/>
    <n v="60"/>
    <n v="35"/>
    <n v="128"/>
    <x v="0"/>
    <x v="277"/>
    <n v="1"/>
    <n v="0.9"/>
    <x v="0"/>
    <n v="0"/>
    <x v="0"/>
    <s v="No"/>
    <x v="0"/>
    <x v="1"/>
    <s v="No"/>
  </r>
  <r>
    <n v="3484"/>
    <n v="60"/>
    <n v="36"/>
    <n v="195"/>
    <x v="0"/>
    <x v="151"/>
    <n v="1"/>
    <n v="4.7"/>
    <x v="0"/>
    <n v="0"/>
    <x v="0"/>
    <s v="No"/>
    <x v="0"/>
    <x v="1"/>
    <s v="No"/>
  </r>
  <r>
    <n v="3519"/>
    <n v="60"/>
    <n v="36"/>
    <n v="129"/>
    <x v="0"/>
    <x v="130"/>
    <n v="2"/>
    <n v="6"/>
    <x v="0"/>
    <n v="0"/>
    <x v="0"/>
    <s v="No"/>
    <x v="0"/>
    <x v="0"/>
    <s v="No"/>
  </r>
  <r>
    <n v="3521"/>
    <n v="60"/>
    <n v="35"/>
    <n v="29"/>
    <x v="1"/>
    <x v="41"/>
    <n v="3"/>
    <n v="1.3"/>
    <x v="2"/>
    <n v="0"/>
    <x v="0"/>
    <s v="No"/>
    <x v="0"/>
    <x v="0"/>
    <s v="No"/>
  </r>
  <r>
    <n v="3538"/>
    <n v="60"/>
    <n v="34"/>
    <n v="19"/>
    <x v="1"/>
    <x v="30"/>
    <n v="3"/>
    <n v="0.3"/>
    <x v="1"/>
    <n v="0"/>
    <x v="0"/>
    <s v="No"/>
    <x v="0"/>
    <x v="1"/>
    <s v="No"/>
  </r>
  <r>
    <n v="3552"/>
    <n v="60"/>
    <n v="35"/>
    <n v="55"/>
    <x v="2"/>
    <x v="271"/>
    <n v="3"/>
    <n v="0.5"/>
    <x v="2"/>
    <n v="172"/>
    <x v="0"/>
    <s v="No"/>
    <x v="0"/>
    <x v="0"/>
    <s v="No"/>
  </r>
  <r>
    <n v="3559"/>
    <n v="60"/>
    <n v="34"/>
    <n v="60"/>
    <x v="2"/>
    <x v="278"/>
    <n v="3"/>
    <n v="2.5"/>
    <x v="0"/>
    <n v="0"/>
    <x v="0"/>
    <s v="No"/>
    <x v="0"/>
    <x v="1"/>
    <s v="No"/>
  </r>
  <r>
    <n v="3574"/>
    <n v="60"/>
    <n v="36"/>
    <n v="165"/>
    <x v="0"/>
    <x v="33"/>
    <n v="3"/>
    <n v="5.6"/>
    <x v="0"/>
    <n v="0"/>
    <x v="1"/>
    <s v="No"/>
    <x v="0"/>
    <x v="0"/>
    <s v="Yes"/>
  </r>
  <r>
    <n v="3594"/>
    <n v="60"/>
    <n v="34"/>
    <n v="44"/>
    <x v="1"/>
    <x v="279"/>
    <n v="2"/>
    <n v="0.3"/>
    <x v="0"/>
    <n v="192"/>
    <x v="0"/>
    <s v="No"/>
    <x v="0"/>
    <x v="1"/>
    <s v="No"/>
  </r>
  <r>
    <n v="3659"/>
    <n v="60"/>
    <n v="35"/>
    <n v="24"/>
    <x v="1"/>
    <x v="21"/>
    <n v="1"/>
    <n v="0.1"/>
    <x v="0"/>
    <n v="0"/>
    <x v="0"/>
    <s v="No"/>
    <x v="0"/>
    <x v="0"/>
    <s v="No"/>
  </r>
  <r>
    <n v="3667"/>
    <n v="60"/>
    <n v="35"/>
    <n v="51"/>
    <x v="2"/>
    <x v="82"/>
    <n v="2"/>
    <n v="2.8"/>
    <x v="0"/>
    <n v="0"/>
    <x v="0"/>
    <s v="No"/>
    <x v="0"/>
    <x v="1"/>
    <s v="No"/>
  </r>
  <r>
    <n v="3676"/>
    <n v="60"/>
    <n v="34"/>
    <n v="110"/>
    <x v="0"/>
    <x v="41"/>
    <n v="2"/>
    <n v="2"/>
    <x v="0"/>
    <n v="0"/>
    <x v="0"/>
    <s v="No"/>
    <x v="0"/>
    <x v="1"/>
    <s v="No"/>
  </r>
  <r>
    <n v="3687"/>
    <n v="60"/>
    <n v="35"/>
    <n v="122"/>
    <x v="0"/>
    <x v="28"/>
    <n v="1"/>
    <n v="1.3"/>
    <x v="0"/>
    <n v="0"/>
    <x v="0"/>
    <s v="No"/>
    <x v="0"/>
    <x v="0"/>
    <s v="No"/>
  </r>
  <r>
    <n v="3784"/>
    <n v="60"/>
    <n v="34"/>
    <n v="51"/>
    <x v="2"/>
    <x v="258"/>
    <n v="3"/>
    <n v="1.4"/>
    <x v="1"/>
    <n v="0"/>
    <x v="0"/>
    <s v="No"/>
    <x v="0"/>
    <x v="0"/>
    <s v="No"/>
  </r>
  <r>
    <n v="3863"/>
    <n v="60"/>
    <n v="34"/>
    <n v="64"/>
    <x v="2"/>
    <x v="59"/>
    <n v="3"/>
    <n v="2.5"/>
    <x v="0"/>
    <n v="0"/>
    <x v="0"/>
    <s v="No"/>
    <x v="0"/>
    <x v="1"/>
    <s v="No"/>
  </r>
  <r>
    <n v="3900"/>
    <n v="60"/>
    <n v="34"/>
    <n v="43"/>
    <x v="1"/>
    <x v="109"/>
    <n v="1"/>
    <n v="1.4"/>
    <x v="0"/>
    <n v="0"/>
    <x v="0"/>
    <s v="No"/>
    <x v="0"/>
    <x v="1"/>
    <s v="Yes"/>
  </r>
  <r>
    <n v="3919"/>
    <n v="60"/>
    <n v="34"/>
    <n v="65"/>
    <x v="2"/>
    <x v="7"/>
    <n v="4"/>
    <n v="1.7"/>
    <x v="2"/>
    <n v="0"/>
    <x v="0"/>
    <s v="Yes"/>
    <x v="0"/>
    <x v="1"/>
    <s v="No"/>
  </r>
  <r>
    <n v="3977"/>
    <n v="60"/>
    <n v="33"/>
    <n v="42"/>
    <x v="1"/>
    <x v="188"/>
    <n v="4"/>
    <n v="2.5"/>
    <x v="2"/>
    <n v="194"/>
    <x v="0"/>
    <s v="No"/>
    <x v="0"/>
    <x v="1"/>
    <s v="No"/>
  </r>
  <r>
    <n v="4075"/>
    <n v="60"/>
    <n v="35"/>
    <n v="23"/>
    <x v="1"/>
    <x v="61"/>
    <n v="1"/>
    <n v="0.3"/>
    <x v="1"/>
    <n v="0"/>
    <x v="0"/>
    <s v="No"/>
    <x v="0"/>
    <x v="1"/>
    <s v="No"/>
  </r>
  <r>
    <n v="4082"/>
    <n v="60"/>
    <n v="35"/>
    <n v="155"/>
    <x v="0"/>
    <x v="28"/>
    <n v="1"/>
    <n v="1.5"/>
    <x v="1"/>
    <n v="0"/>
    <x v="1"/>
    <s v="No"/>
    <x v="0"/>
    <x v="0"/>
    <s v="Yes"/>
  </r>
  <r>
    <n v="4085"/>
    <n v="60"/>
    <n v="36"/>
    <n v="59"/>
    <x v="2"/>
    <x v="280"/>
    <n v="1"/>
    <n v="0"/>
    <x v="2"/>
    <n v="0"/>
    <x v="0"/>
    <s v="Yes"/>
    <x v="0"/>
    <x v="0"/>
    <s v="No"/>
  </r>
  <r>
    <n v="4098"/>
    <n v="60"/>
    <n v="34"/>
    <n v="92"/>
    <x v="2"/>
    <x v="179"/>
    <n v="2"/>
    <n v="2"/>
    <x v="0"/>
    <n v="0"/>
    <x v="0"/>
    <s v="No"/>
    <x v="0"/>
    <x v="0"/>
    <s v="No"/>
  </r>
  <r>
    <n v="4126"/>
    <n v="60"/>
    <n v="34"/>
    <n v="95"/>
    <x v="2"/>
    <x v="59"/>
    <n v="2"/>
    <n v="0.7"/>
    <x v="2"/>
    <n v="322"/>
    <x v="0"/>
    <s v="No"/>
    <x v="0"/>
    <x v="1"/>
    <s v="Yes"/>
  </r>
  <r>
    <n v="4169"/>
    <n v="60"/>
    <n v="34"/>
    <n v="139"/>
    <x v="0"/>
    <x v="207"/>
    <n v="4"/>
    <n v="0.4"/>
    <x v="0"/>
    <n v="0"/>
    <x v="1"/>
    <s v="No"/>
    <x v="0"/>
    <x v="1"/>
    <s v="No"/>
  </r>
  <r>
    <n v="4217"/>
    <n v="60"/>
    <n v="35"/>
    <n v="173"/>
    <x v="0"/>
    <x v="281"/>
    <n v="3"/>
    <n v="3.1"/>
    <x v="1"/>
    <n v="0"/>
    <x v="1"/>
    <s v="No"/>
    <x v="0"/>
    <x v="1"/>
    <s v="No"/>
  </r>
  <r>
    <n v="4238"/>
    <n v="60"/>
    <n v="34"/>
    <n v="78"/>
    <x v="2"/>
    <x v="140"/>
    <n v="3"/>
    <n v="4.4000000000000004"/>
    <x v="0"/>
    <n v="0"/>
    <x v="0"/>
    <s v="Yes"/>
    <x v="0"/>
    <x v="0"/>
    <s v="No"/>
  </r>
  <r>
    <n v="4247"/>
    <n v="60"/>
    <n v="35"/>
    <n v="24"/>
    <x v="1"/>
    <x v="282"/>
    <n v="1"/>
    <n v="1.5"/>
    <x v="2"/>
    <n v="0"/>
    <x v="0"/>
    <s v="No"/>
    <x v="0"/>
    <x v="0"/>
    <s v="No"/>
  </r>
  <r>
    <n v="4383"/>
    <n v="60"/>
    <n v="34"/>
    <n v="38"/>
    <x v="1"/>
    <x v="15"/>
    <n v="3"/>
    <n v="2.2000000000000002"/>
    <x v="1"/>
    <n v="0"/>
    <x v="0"/>
    <s v="Yes"/>
    <x v="0"/>
    <x v="0"/>
    <s v="No"/>
  </r>
  <r>
    <n v="4402"/>
    <n v="60"/>
    <n v="35"/>
    <n v="42"/>
    <x v="1"/>
    <x v="283"/>
    <n v="3"/>
    <n v="1.5"/>
    <x v="0"/>
    <n v="0"/>
    <x v="0"/>
    <s v="No"/>
    <x v="0"/>
    <x v="0"/>
    <s v="Yes"/>
  </r>
  <r>
    <n v="4416"/>
    <n v="60"/>
    <n v="35"/>
    <n v="65"/>
    <x v="2"/>
    <x v="115"/>
    <n v="2"/>
    <n v="1.5"/>
    <x v="0"/>
    <n v="220"/>
    <x v="0"/>
    <s v="No"/>
    <x v="0"/>
    <x v="0"/>
    <s v="Yes"/>
  </r>
  <r>
    <n v="4437"/>
    <n v="60"/>
    <n v="35"/>
    <n v="33"/>
    <x v="1"/>
    <x v="33"/>
    <n v="2"/>
    <n v="0.5"/>
    <x v="2"/>
    <n v="0"/>
    <x v="0"/>
    <s v="No"/>
    <x v="0"/>
    <x v="1"/>
    <s v="No"/>
  </r>
  <r>
    <n v="4465"/>
    <n v="60"/>
    <n v="35"/>
    <n v="29"/>
    <x v="1"/>
    <x v="1"/>
    <n v="3"/>
    <n v="0.2"/>
    <x v="0"/>
    <n v="79"/>
    <x v="0"/>
    <s v="No"/>
    <x v="0"/>
    <x v="1"/>
    <s v="Yes"/>
  </r>
  <r>
    <n v="4707"/>
    <n v="60"/>
    <n v="36"/>
    <n v="8"/>
    <x v="1"/>
    <x v="93"/>
    <n v="2"/>
    <n v="1"/>
    <x v="0"/>
    <n v="0"/>
    <x v="0"/>
    <s v="No"/>
    <x v="0"/>
    <x v="0"/>
    <s v="No"/>
  </r>
  <r>
    <n v="4717"/>
    <n v="60"/>
    <n v="34"/>
    <n v="83"/>
    <x v="2"/>
    <x v="3"/>
    <n v="2"/>
    <n v="1.4"/>
    <x v="0"/>
    <n v="75"/>
    <x v="0"/>
    <s v="Yes"/>
    <x v="0"/>
    <x v="1"/>
    <s v="No"/>
  </r>
  <r>
    <n v="4815"/>
    <n v="60"/>
    <n v="34"/>
    <n v="41"/>
    <x v="1"/>
    <x v="243"/>
    <n v="3"/>
    <n v="2.2000000000000002"/>
    <x v="1"/>
    <n v="0"/>
    <x v="0"/>
    <s v="No"/>
    <x v="0"/>
    <x v="0"/>
    <s v="Yes"/>
  </r>
  <r>
    <n v="4823"/>
    <n v="60"/>
    <n v="36"/>
    <n v="149"/>
    <x v="0"/>
    <x v="134"/>
    <n v="1"/>
    <n v="4.7"/>
    <x v="0"/>
    <n v="0"/>
    <x v="0"/>
    <s v="No"/>
    <x v="0"/>
    <x v="1"/>
    <s v="No"/>
  </r>
  <r>
    <n v="4885"/>
    <n v="60"/>
    <n v="34"/>
    <n v="50"/>
    <x v="1"/>
    <x v="179"/>
    <n v="3"/>
    <n v="2.2000000000000002"/>
    <x v="1"/>
    <n v="0"/>
    <x v="0"/>
    <s v="No"/>
    <x v="0"/>
    <x v="1"/>
    <s v="Yes"/>
  </r>
  <r>
    <n v="14"/>
    <n v="59"/>
    <n v="32"/>
    <n v="40"/>
    <x v="1"/>
    <x v="282"/>
    <n v="4"/>
    <n v="2.5"/>
    <x v="2"/>
    <n v="0"/>
    <x v="0"/>
    <s v="No"/>
    <x v="0"/>
    <x v="1"/>
    <s v="No"/>
  </r>
  <r>
    <n v="31"/>
    <n v="59"/>
    <n v="35"/>
    <n v="35"/>
    <x v="1"/>
    <x v="47"/>
    <n v="1"/>
    <n v="1.2"/>
    <x v="1"/>
    <n v="122"/>
    <x v="0"/>
    <s v="No"/>
    <x v="0"/>
    <x v="1"/>
    <s v="No"/>
  </r>
  <r>
    <n v="37"/>
    <n v="59"/>
    <n v="35"/>
    <n v="121"/>
    <x v="0"/>
    <x v="26"/>
    <n v="1"/>
    <n v="2.9"/>
    <x v="0"/>
    <n v="0"/>
    <x v="0"/>
    <s v="No"/>
    <x v="0"/>
    <x v="0"/>
    <s v="Yes"/>
  </r>
  <r>
    <n v="66"/>
    <n v="59"/>
    <n v="35"/>
    <n v="131"/>
    <x v="0"/>
    <x v="81"/>
    <n v="1"/>
    <n v="3.8"/>
    <x v="0"/>
    <n v="0"/>
    <x v="0"/>
    <s v="No"/>
    <x v="0"/>
    <x v="1"/>
    <s v="Yes"/>
  </r>
  <r>
    <n v="137"/>
    <n v="59"/>
    <n v="32"/>
    <n v="49"/>
    <x v="1"/>
    <x v="144"/>
    <n v="4"/>
    <n v="2.5"/>
    <x v="2"/>
    <n v="0"/>
    <x v="0"/>
    <s v="No"/>
    <x v="0"/>
    <x v="1"/>
    <s v="No"/>
  </r>
  <r>
    <n v="139"/>
    <n v="59"/>
    <n v="34"/>
    <n v="42"/>
    <x v="1"/>
    <x v="84"/>
    <n v="3"/>
    <n v="1.5"/>
    <x v="0"/>
    <n v="0"/>
    <x v="0"/>
    <s v="Yes"/>
    <x v="1"/>
    <x v="0"/>
    <s v="Yes"/>
  </r>
  <r>
    <n v="140"/>
    <n v="59"/>
    <n v="35"/>
    <n v="18"/>
    <x v="1"/>
    <x v="284"/>
    <n v="1"/>
    <n v="1.2"/>
    <x v="1"/>
    <n v="0"/>
    <x v="0"/>
    <s v="No"/>
    <x v="0"/>
    <x v="1"/>
    <s v="No"/>
  </r>
  <r>
    <n v="146"/>
    <n v="59"/>
    <n v="35"/>
    <n v="124"/>
    <x v="0"/>
    <x v="285"/>
    <n v="1"/>
    <n v="7.4"/>
    <x v="0"/>
    <n v="0"/>
    <x v="0"/>
    <s v="No"/>
    <x v="0"/>
    <x v="0"/>
    <s v="Yes"/>
  </r>
  <r>
    <n v="324"/>
    <n v="59"/>
    <n v="34"/>
    <n v="99"/>
    <x v="2"/>
    <x v="36"/>
    <n v="1"/>
    <n v="4.4000000000000004"/>
    <x v="0"/>
    <n v="0"/>
    <x v="1"/>
    <s v="No"/>
    <x v="0"/>
    <x v="0"/>
    <s v="No"/>
  </r>
  <r>
    <n v="333"/>
    <n v="59"/>
    <n v="33"/>
    <n v="42"/>
    <x v="1"/>
    <x v="286"/>
    <n v="1"/>
    <n v="0.8"/>
    <x v="2"/>
    <n v="0"/>
    <x v="0"/>
    <s v="No"/>
    <x v="0"/>
    <x v="1"/>
    <s v="No"/>
  </r>
  <r>
    <n v="341"/>
    <n v="59"/>
    <n v="34"/>
    <n v="91"/>
    <x v="2"/>
    <x v="287"/>
    <n v="1"/>
    <n v="2.6"/>
    <x v="0"/>
    <n v="0"/>
    <x v="0"/>
    <s v="No"/>
    <x v="0"/>
    <x v="1"/>
    <s v="Yes"/>
  </r>
  <r>
    <n v="501"/>
    <n v="59"/>
    <n v="33"/>
    <n v="34"/>
    <x v="1"/>
    <x v="248"/>
    <n v="2"/>
    <n v="0.3"/>
    <x v="0"/>
    <n v="0"/>
    <x v="0"/>
    <s v="No"/>
    <x v="0"/>
    <x v="0"/>
    <s v="No"/>
  </r>
  <r>
    <n v="552"/>
    <n v="59"/>
    <n v="34"/>
    <n v="14"/>
    <x v="1"/>
    <x v="234"/>
    <n v="1"/>
    <n v="0.1"/>
    <x v="0"/>
    <n v="0"/>
    <x v="0"/>
    <s v="No"/>
    <x v="0"/>
    <x v="1"/>
    <s v="Yes"/>
  </r>
  <r>
    <n v="691"/>
    <n v="59"/>
    <n v="34"/>
    <n v="52"/>
    <x v="2"/>
    <x v="288"/>
    <n v="2"/>
    <n v="1.6"/>
    <x v="1"/>
    <n v="75"/>
    <x v="0"/>
    <s v="No"/>
    <x v="0"/>
    <x v="1"/>
    <s v="No"/>
  </r>
  <r>
    <n v="718"/>
    <n v="59"/>
    <n v="34"/>
    <n v="94"/>
    <x v="2"/>
    <x v="163"/>
    <n v="3"/>
    <n v="0.5"/>
    <x v="0"/>
    <n v="0"/>
    <x v="0"/>
    <s v="No"/>
    <x v="0"/>
    <x v="0"/>
    <s v="Yes"/>
  </r>
  <r>
    <n v="856"/>
    <n v="59"/>
    <n v="33"/>
    <n v="113"/>
    <x v="0"/>
    <x v="264"/>
    <n v="2"/>
    <n v="2"/>
    <x v="0"/>
    <n v="77"/>
    <x v="0"/>
    <s v="No"/>
    <x v="0"/>
    <x v="1"/>
    <s v="No"/>
  </r>
  <r>
    <n v="952"/>
    <n v="59"/>
    <n v="34"/>
    <n v="83"/>
    <x v="2"/>
    <x v="57"/>
    <n v="2"/>
    <n v="3.4"/>
    <x v="1"/>
    <n v="0"/>
    <x v="1"/>
    <s v="No"/>
    <x v="0"/>
    <x v="1"/>
    <s v="No"/>
  </r>
  <r>
    <n v="956"/>
    <n v="59"/>
    <n v="35"/>
    <n v="14"/>
    <x v="1"/>
    <x v="114"/>
    <n v="4"/>
    <n v="0.7"/>
    <x v="0"/>
    <n v="0"/>
    <x v="0"/>
    <s v="No"/>
    <x v="0"/>
    <x v="1"/>
    <s v="No"/>
  </r>
  <r>
    <n v="1001"/>
    <n v="59"/>
    <n v="35"/>
    <n v="8"/>
    <x v="1"/>
    <x v="12"/>
    <n v="4"/>
    <n v="0.7"/>
    <x v="0"/>
    <n v="91"/>
    <x v="0"/>
    <s v="Yes"/>
    <x v="0"/>
    <x v="0"/>
    <s v="No"/>
  </r>
  <r>
    <n v="1059"/>
    <n v="59"/>
    <n v="34"/>
    <n v="24"/>
    <x v="1"/>
    <x v="57"/>
    <n v="2"/>
    <n v="0.2"/>
    <x v="1"/>
    <n v="86"/>
    <x v="0"/>
    <s v="No"/>
    <x v="0"/>
    <x v="1"/>
    <s v="No"/>
  </r>
  <r>
    <n v="1061"/>
    <n v="59"/>
    <n v="34"/>
    <n v="23"/>
    <x v="1"/>
    <x v="289"/>
    <n v="1"/>
    <n v="0.1"/>
    <x v="0"/>
    <n v="0"/>
    <x v="0"/>
    <s v="No"/>
    <x v="0"/>
    <x v="0"/>
    <s v="Yes"/>
  </r>
  <r>
    <n v="1089"/>
    <n v="59"/>
    <n v="35"/>
    <n v="95"/>
    <x v="2"/>
    <x v="44"/>
    <n v="1"/>
    <n v="3.8"/>
    <x v="0"/>
    <n v="0"/>
    <x v="0"/>
    <s v="No"/>
    <x v="0"/>
    <x v="1"/>
    <s v="Yes"/>
  </r>
  <r>
    <n v="1155"/>
    <n v="59"/>
    <n v="35"/>
    <n v="42"/>
    <x v="1"/>
    <x v="251"/>
    <n v="1"/>
    <n v="1.8"/>
    <x v="1"/>
    <n v="0"/>
    <x v="0"/>
    <s v="No"/>
    <x v="0"/>
    <x v="1"/>
    <s v="No"/>
  </r>
  <r>
    <n v="1225"/>
    <n v="59"/>
    <n v="35"/>
    <n v="45"/>
    <x v="1"/>
    <x v="282"/>
    <n v="1"/>
    <n v="1.8"/>
    <x v="1"/>
    <n v="0"/>
    <x v="0"/>
    <s v="No"/>
    <x v="0"/>
    <x v="1"/>
    <s v="No"/>
  </r>
  <r>
    <n v="1352"/>
    <n v="59"/>
    <n v="35"/>
    <n v="84"/>
    <x v="2"/>
    <x v="133"/>
    <n v="1"/>
    <n v="1.8"/>
    <x v="1"/>
    <n v="0"/>
    <x v="0"/>
    <s v="No"/>
    <x v="0"/>
    <x v="1"/>
    <s v="Yes"/>
  </r>
  <r>
    <n v="1375"/>
    <n v="59"/>
    <n v="34"/>
    <n v="84"/>
    <x v="2"/>
    <x v="290"/>
    <n v="3"/>
    <n v="1.6"/>
    <x v="1"/>
    <n v="0"/>
    <x v="0"/>
    <s v="No"/>
    <x v="0"/>
    <x v="1"/>
    <s v="No"/>
  </r>
  <r>
    <n v="1413"/>
    <n v="59"/>
    <n v="33"/>
    <n v="100"/>
    <x v="2"/>
    <x v="42"/>
    <n v="2"/>
    <n v="2"/>
    <x v="0"/>
    <n v="127"/>
    <x v="0"/>
    <s v="No"/>
    <x v="0"/>
    <x v="0"/>
    <s v="No"/>
  </r>
  <r>
    <n v="1415"/>
    <n v="59"/>
    <n v="33"/>
    <n v="68"/>
    <x v="2"/>
    <x v="57"/>
    <n v="2"/>
    <n v="2.2999999999999998"/>
    <x v="1"/>
    <n v="128"/>
    <x v="0"/>
    <s v="Yes"/>
    <x v="0"/>
    <x v="1"/>
    <s v="No"/>
  </r>
  <r>
    <n v="1440"/>
    <n v="59"/>
    <n v="29"/>
    <n v="61"/>
    <x v="2"/>
    <x v="128"/>
    <n v="1"/>
    <n v="1.4"/>
    <x v="1"/>
    <n v="0"/>
    <x v="0"/>
    <s v="No"/>
    <x v="0"/>
    <x v="0"/>
    <s v="No"/>
  </r>
  <r>
    <n v="1451"/>
    <n v="59"/>
    <n v="34"/>
    <n v="80"/>
    <x v="2"/>
    <x v="291"/>
    <n v="3"/>
    <n v="0.5"/>
    <x v="0"/>
    <n v="0"/>
    <x v="0"/>
    <s v="No"/>
    <x v="0"/>
    <x v="1"/>
    <s v="Yes"/>
  </r>
  <r>
    <n v="1470"/>
    <n v="59"/>
    <n v="35"/>
    <n v="59"/>
    <x v="2"/>
    <x v="292"/>
    <n v="4"/>
    <n v="1.2"/>
    <x v="2"/>
    <n v="0"/>
    <x v="0"/>
    <s v="No"/>
    <x v="0"/>
    <x v="1"/>
    <s v="No"/>
  </r>
  <r>
    <n v="1495"/>
    <n v="59"/>
    <n v="35"/>
    <n v="60"/>
    <x v="2"/>
    <x v="98"/>
    <n v="1"/>
    <n v="0"/>
    <x v="2"/>
    <n v="0"/>
    <x v="0"/>
    <s v="No"/>
    <x v="0"/>
    <x v="1"/>
    <s v="Yes"/>
  </r>
  <r>
    <n v="1535"/>
    <n v="59"/>
    <n v="34"/>
    <n v="30"/>
    <x v="1"/>
    <x v="293"/>
    <n v="1"/>
    <n v="1.3"/>
    <x v="0"/>
    <n v="0"/>
    <x v="0"/>
    <s v="No"/>
    <x v="0"/>
    <x v="1"/>
    <s v="Yes"/>
  </r>
  <r>
    <n v="1556"/>
    <n v="59"/>
    <n v="33"/>
    <n v="49"/>
    <x v="1"/>
    <x v="139"/>
    <n v="4"/>
    <n v="1.7"/>
    <x v="2"/>
    <n v="104"/>
    <x v="0"/>
    <s v="No"/>
    <x v="0"/>
    <x v="1"/>
    <s v="No"/>
  </r>
  <r>
    <n v="1560"/>
    <n v="59"/>
    <n v="35"/>
    <n v="102"/>
    <x v="0"/>
    <x v="249"/>
    <n v="4"/>
    <n v="3"/>
    <x v="2"/>
    <n v="115"/>
    <x v="1"/>
    <s v="No"/>
    <x v="0"/>
    <x v="1"/>
    <s v="No"/>
  </r>
  <r>
    <n v="1569"/>
    <n v="59"/>
    <n v="33"/>
    <n v="72"/>
    <x v="2"/>
    <x v="294"/>
    <n v="2"/>
    <n v="0.7"/>
    <x v="2"/>
    <n v="226"/>
    <x v="0"/>
    <s v="No"/>
    <x v="0"/>
    <x v="0"/>
    <s v="No"/>
  </r>
  <r>
    <n v="1587"/>
    <n v="59"/>
    <n v="33"/>
    <n v="50"/>
    <x v="1"/>
    <x v="196"/>
    <n v="2"/>
    <n v="2.2999999999999998"/>
    <x v="1"/>
    <n v="0"/>
    <x v="0"/>
    <s v="No"/>
    <x v="0"/>
    <x v="0"/>
    <s v="Yes"/>
  </r>
  <r>
    <n v="1635"/>
    <n v="59"/>
    <n v="34"/>
    <n v="18"/>
    <x v="1"/>
    <x v="22"/>
    <n v="3"/>
    <n v="1.3"/>
    <x v="2"/>
    <n v="104"/>
    <x v="0"/>
    <s v="No"/>
    <x v="1"/>
    <x v="1"/>
    <s v="Yes"/>
  </r>
  <r>
    <n v="1645"/>
    <n v="59"/>
    <n v="35"/>
    <n v="33"/>
    <x v="1"/>
    <x v="177"/>
    <n v="4"/>
    <n v="0.4"/>
    <x v="0"/>
    <n v="131"/>
    <x v="0"/>
    <s v="No"/>
    <x v="0"/>
    <x v="0"/>
    <s v="Yes"/>
  </r>
  <r>
    <n v="1690"/>
    <n v="59"/>
    <n v="34"/>
    <n v="21"/>
    <x v="1"/>
    <x v="99"/>
    <n v="3"/>
    <n v="1.3"/>
    <x v="2"/>
    <n v="0"/>
    <x v="0"/>
    <s v="No"/>
    <x v="0"/>
    <x v="1"/>
    <s v="Yes"/>
  </r>
  <r>
    <n v="1727"/>
    <n v="59"/>
    <n v="33"/>
    <n v="71"/>
    <x v="2"/>
    <x v="295"/>
    <n v="2"/>
    <n v="2.2999999999999998"/>
    <x v="1"/>
    <n v="150"/>
    <x v="0"/>
    <s v="No"/>
    <x v="0"/>
    <x v="1"/>
    <s v="Yes"/>
  </r>
  <r>
    <n v="1827"/>
    <n v="59"/>
    <n v="33"/>
    <n v="35"/>
    <x v="1"/>
    <x v="228"/>
    <n v="1"/>
    <n v="0.2"/>
    <x v="0"/>
    <n v="171"/>
    <x v="0"/>
    <s v="No"/>
    <x v="0"/>
    <x v="0"/>
    <s v="No"/>
  </r>
  <r>
    <n v="1830"/>
    <n v="59"/>
    <n v="29"/>
    <n v="45"/>
    <x v="1"/>
    <x v="286"/>
    <n v="3"/>
    <n v="2"/>
    <x v="1"/>
    <n v="0"/>
    <x v="0"/>
    <s v="No"/>
    <x v="0"/>
    <x v="1"/>
    <s v="No"/>
  </r>
  <r>
    <n v="1900"/>
    <n v="59"/>
    <n v="33"/>
    <n v="34"/>
    <x v="1"/>
    <x v="288"/>
    <n v="1"/>
    <n v="0.2"/>
    <x v="0"/>
    <n v="0"/>
    <x v="0"/>
    <s v="No"/>
    <x v="0"/>
    <x v="1"/>
    <s v="No"/>
  </r>
  <r>
    <n v="1990"/>
    <n v="59"/>
    <n v="35"/>
    <n v="55"/>
    <x v="2"/>
    <x v="193"/>
    <n v="1"/>
    <n v="1.8"/>
    <x v="1"/>
    <n v="0"/>
    <x v="0"/>
    <s v="Yes"/>
    <x v="0"/>
    <x v="0"/>
    <s v="No"/>
  </r>
  <r>
    <n v="2021"/>
    <n v="59"/>
    <n v="34"/>
    <n v="33"/>
    <x v="1"/>
    <x v="224"/>
    <n v="3"/>
    <n v="0.2"/>
    <x v="0"/>
    <n v="0"/>
    <x v="0"/>
    <s v="Yes"/>
    <x v="0"/>
    <x v="0"/>
    <s v="No"/>
  </r>
  <r>
    <n v="2027"/>
    <n v="59"/>
    <n v="33"/>
    <n v="80"/>
    <x v="2"/>
    <x v="199"/>
    <n v="2"/>
    <n v="0.7"/>
    <x v="2"/>
    <n v="0"/>
    <x v="0"/>
    <s v="No"/>
    <x v="0"/>
    <x v="1"/>
    <s v="No"/>
  </r>
  <r>
    <n v="2035"/>
    <n v="59"/>
    <n v="33"/>
    <n v="91"/>
    <x v="2"/>
    <x v="296"/>
    <n v="4"/>
    <n v="1.9"/>
    <x v="2"/>
    <n v="329"/>
    <x v="0"/>
    <s v="No"/>
    <x v="0"/>
    <x v="0"/>
    <s v="No"/>
  </r>
  <r>
    <n v="2099"/>
    <n v="59"/>
    <n v="35"/>
    <n v="94"/>
    <x v="2"/>
    <x v="98"/>
    <n v="1"/>
    <n v="3.8"/>
    <x v="0"/>
    <n v="272"/>
    <x v="0"/>
    <s v="No"/>
    <x v="0"/>
    <x v="0"/>
    <s v="No"/>
  </r>
  <r>
    <n v="2133"/>
    <n v="59"/>
    <n v="35"/>
    <n v="11"/>
    <x v="1"/>
    <x v="297"/>
    <n v="2"/>
    <n v="1"/>
    <x v="0"/>
    <n v="0"/>
    <x v="0"/>
    <s v="No"/>
    <x v="0"/>
    <x v="0"/>
    <s v="Yes"/>
  </r>
  <r>
    <n v="2199"/>
    <n v="59"/>
    <n v="35"/>
    <n v="58"/>
    <x v="2"/>
    <x v="177"/>
    <n v="1"/>
    <n v="0"/>
    <x v="2"/>
    <n v="0"/>
    <x v="0"/>
    <s v="No"/>
    <x v="0"/>
    <x v="1"/>
    <s v="No"/>
  </r>
  <r>
    <n v="2222"/>
    <n v="59"/>
    <n v="33"/>
    <n v="73"/>
    <x v="2"/>
    <x v="298"/>
    <n v="2"/>
    <n v="1.7"/>
    <x v="1"/>
    <n v="0"/>
    <x v="0"/>
    <s v="No"/>
    <x v="0"/>
    <x v="1"/>
    <s v="Yes"/>
  </r>
  <r>
    <n v="2233"/>
    <n v="59"/>
    <n v="33"/>
    <n v="140"/>
    <x v="0"/>
    <x v="144"/>
    <n v="2"/>
    <n v="0.5"/>
    <x v="0"/>
    <n v="262"/>
    <x v="0"/>
    <s v="No"/>
    <x v="0"/>
    <x v="1"/>
    <s v="No"/>
  </r>
  <r>
    <n v="2234"/>
    <n v="59"/>
    <n v="35"/>
    <n v="39"/>
    <x v="1"/>
    <x v="99"/>
    <n v="1"/>
    <n v="1.8"/>
    <x v="1"/>
    <n v="0"/>
    <x v="0"/>
    <s v="No"/>
    <x v="0"/>
    <x v="1"/>
    <s v="No"/>
  </r>
  <r>
    <n v="2254"/>
    <n v="59"/>
    <n v="35"/>
    <n v="25"/>
    <x v="1"/>
    <x v="299"/>
    <n v="2"/>
    <n v="0.3"/>
    <x v="0"/>
    <n v="75"/>
    <x v="0"/>
    <s v="No"/>
    <x v="0"/>
    <x v="1"/>
    <s v="No"/>
  </r>
  <r>
    <n v="2259"/>
    <n v="59"/>
    <n v="33"/>
    <n v="93"/>
    <x v="2"/>
    <x v="89"/>
    <n v="2"/>
    <n v="0.7"/>
    <x v="2"/>
    <n v="0"/>
    <x v="0"/>
    <s v="No"/>
    <x v="0"/>
    <x v="0"/>
    <s v="No"/>
  </r>
  <r>
    <n v="2290"/>
    <n v="59"/>
    <n v="35"/>
    <n v="68"/>
    <x v="2"/>
    <x v="162"/>
    <n v="1"/>
    <n v="1.8"/>
    <x v="1"/>
    <n v="95"/>
    <x v="0"/>
    <s v="No"/>
    <x v="0"/>
    <x v="0"/>
    <s v="No"/>
  </r>
  <r>
    <n v="2298"/>
    <n v="59"/>
    <n v="35"/>
    <n v="31"/>
    <x v="1"/>
    <x v="255"/>
    <n v="3"/>
    <n v="0.4"/>
    <x v="2"/>
    <n v="0"/>
    <x v="0"/>
    <s v="No"/>
    <x v="0"/>
    <x v="1"/>
    <s v="Yes"/>
  </r>
  <r>
    <n v="2350"/>
    <n v="59"/>
    <n v="35"/>
    <n v="94"/>
    <x v="2"/>
    <x v="233"/>
    <n v="1"/>
    <n v="4.3"/>
    <x v="0"/>
    <n v="76"/>
    <x v="0"/>
    <s v="Yes"/>
    <x v="1"/>
    <x v="1"/>
    <s v="No"/>
  </r>
  <r>
    <n v="2365"/>
    <n v="59"/>
    <n v="35"/>
    <n v="88"/>
    <x v="2"/>
    <x v="53"/>
    <n v="2"/>
    <n v="1.6"/>
    <x v="0"/>
    <n v="0"/>
    <x v="0"/>
    <s v="No"/>
    <x v="0"/>
    <x v="0"/>
    <s v="Yes"/>
  </r>
  <r>
    <n v="2508"/>
    <n v="59"/>
    <n v="34"/>
    <n v="60"/>
    <x v="2"/>
    <x v="300"/>
    <n v="4"/>
    <n v="2.1"/>
    <x v="0"/>
    <n v="234"/>
    <x v="0"/>
    <s v="No"/>
    <x v="0"/>
    <x v="1"/>
    <s v="Yes"/>
  </r>
  <r>
    <n v="2532"/>
    <n v="59"/>
    <n v="35"/>
    <n v="14"/>
    <x v="1"/>
    <x v="13"/>
    <n v="2"/>
    <n v="1"/>
    <x v="0"/>
    <n v="107"/>
    <x v="0"/>
    <s v="No"/>
    <x v="0"/>
    <x v="1"/>
    <s v="No"/>
  </r>
  <r>
    <n v="2585"/>
    <n v="59"/>
    <n v="34"/>
    <n v="114"/>
    <x v="0"/>
    <x v="301"/>
    <n v="3"/>
    <n v="4.2"/>
    <x v="2"/>
    <n v="0"/>
    <x v="1"/>
    <s v="No"/>
    <x v="0"/>
    <x v="1"/>
    <s v="No"/>
  </r>
  <r>
    <n v="2671"/>
    <n v="59"/>
    <n v="33"/>
    <n v="142"/>
    <x v="0"/>
    <x v="171"/>
    <n v="2"/>
    <n v="2.7"/>
    <x v="0"/>
    <n v="0"/>
    <x v="0"/>
    <s v="No"/>
    <x v="0"/>
    <x v="0"/>
    <s v="No"/>
  </r>
  <r>
    <n v="2719"/>
    <n v="59"/>
    <n v="33"/>
    <n v="68"/>
    <x v="2"/>
    <x v="42"/>
    <n v="2"/>
    <n v="2.2999999999999998"/>
    <x v="1"/>
    <n v="0"/>
    <x v="0"/>
    <s v="Yes"/>
    <x v="0"/>
    <x v="0"/>
    <s v="No"/>
  </r>
  <r>
    <n v="2760"/>
    <n v="59"/>
    <n v="33"/>
    <n v="64"/>
    <x v="2"/>
    <x v="23"/>
    <n v="3"/>
    <n v="0.3"/>
    <x v="2"/>
    <n v="0"/>
    <x v="0"/>
    <s v="No"/>
    <x v="0"/>
    <x v="0"/>
    <s v="No"/>
  </r>
  <r>
    <n v="2778"/>
    <n v="59"/>
    <n v="33"/>
    <n v="91"/>
    <x v="2"/>
    <x v="196"/>
    <n v="2"/>
    <n v="0.7"/>
    <x v="2"/>
    <n v="0"/>
    <x v="0"/>
    <s v="No"/>
    <x v="0"/>
    <x v="1"/>
    <s v="Yes"/>
  </r>
  <r>
    <n v="2780"/>
    <n v="59"/>
    <n v="35"/>
    <n v="168"/>
    <x v="0"/>
    <x v="44"/>
    <n v="4"/>
    <n v="4.0999999999999996"/>
    <x v="2"/>
    <n v="0"/>
    <x v="1"/>
    <s v="No"/>
    <x v="0"/>
    <x v="1"/>
    <s v="No"/>
  </r>
  <r>
    <n v="2831"/>
    <n v="59"/>
    <n v="35"/>
    <n v="39"/>
    <x v="1"/>
    <x v="3"/>
    <n v="4"/>
    <n v="1.3"/>
    <x v="0"/>
    <n v="0"/>
    <x v="0"/>
    <s v="No"/>
    <x v="0"/>
    <x v="1"/>
    <s v="No"/>
  </r>
  <r>
    <n v="2866"/>
    <n v="59"/>
    <n v="33"/>
    <n v="23"/>
    <x v="1"/>
    <x v="91"/>
    <n v="2"/>
    <n v="0.2"/>
    <x v="1"/>
    <n v="0"/>
    <x v="0"/>
    <s v="No"/>
    <x v="0"/>
    <x v="1"/>
    <s v="No"/>
  </r>
  <r>
    <n v="2868"/>
    <n v="59"/>
    <n v="33"/>
    <n v="110"/>
    <x v="0"/>
    <x v="285"/>
    <n v="3"/>
    <n v="4.4000000000000004"/>
    <x v="0"/>
    <n v="264"/>
    <x v="0"/>
    <s v="No"/>
    <x v="0"/>
    <x v="1"/>
    <s v="No"/>
  </r>
  <r>
    <n v="2892"/>
    <n v="59"/>
    <n v="33"/>
    <n v="63"/>
    <x v="2"/>
    <x v="302"/>
    <n v="1"/>
    <n v="1.6"/>
    <x v="0"/>
    <n v="0"/>
    <x v="0"/>
    <s v="No"/>
    <x v="0"/>
    <x v="1"/>
    <s v="Yes"/>
  </r>
  <r>
    <n v="2926"/>
    <n v="59"/>
    <n v="35"/>
    <n v="42"/>
    <x v="1"/>
    <x v="10"/>
    <n v="4"/>
    <n v="0.4"/>
    <x v="0"/>
    <n v="0"/>
    <x v="0"/>
    <s v="No"/>
    <x v="0"/>
    <x v="1"/>
    <s v="No"/>
  </r>
  <r>
    <n v="2983"/>
    <n v="59"/>
    <n v="33"/>
    <n v="111"/>
    <x v="0"/>
    <x v="303"/>
    <n v="3"/>
    <n v="4.4000000000000004"/>
    <x v="0"/>
    <n v="0"/>
    <x v="0"/>
    <s v="No"/>
    <x v="0"/>
    <x v="1"/>
    <s v="No"/>
  </r>
  <r>
    <n v="3023"/>
    <n v="59"/>
    <n v="33"/>
    <n v="89"/>
    <x v="2"/>
    <x v="61"/>
    <n v="4"/>
    <n v="1.9"/>
    <x v="2"/>
    <n v="0"/>
    <x v="0"/>
    <s v="No"/>
    <x v="0"/>
    <x v="1"/>
    <s v="Yes"/>
  </r>
  <r>
    <n v="3065"/>
    <n v="59"/>
    <n v="33"/>
    <n v="83"/>
    <x v="2"/>
    <x v="77"/>
    <n v="3"/>
    <n v="4.4000000000000004"/>
    <x v="0"/>
    <n v="0"/>
    <x v="0"/>
    <s v="No"/>
    <x v="0"/>
    <x v="1"/>
    <s v="No"/>
  </r>
  <r>
    <n v="3206"/>
    <n v="59"/>
    <n v="33"/>
    <n v="38"/>
    <x v="1"/>
    <x v="135"/>
    <n v="1"/>
    <n v="1.4"/>
    <x v="0"/>
    <n v="0"/>
    <x v="0"/>
    <s v="No"/>
    <x v="0"/>
    <x v="1"/>
    <s v="Yes"/>
  </r>
  <r>
    <n v="3258"/>
    <n v="59"/>
    <n v="35"/>
    <n v="84"/>
    <x v="2"/>
    <x v="135"/>
    <n v="1"/>
    <n v="1.8"/>
    <x v="1"/>
    <n v="0"/>
    <x v="0"/>
    <s v="No"/>
    <x v="0"/>
    <x v="1"/>
    <s v="No"/>
  </r>
  <r>
    <n v="3268"/>
    <n v="59"/>
    <n v="35"/>
    <n v="21"/>
    <x v="1"/>
    <x v="184"/>
    <n v="2"/>
    <n v="1"/>
    <x v="0"/>
    <n v="120"/>
    <x v="0"/>
    <s v="No"/>
    <x v="0"/>
    <x v="1"/>
    <s v="No"/>
  </r>
  <r>
    <n v="3338"/>
    <n v="59"/>
    <n v="29"/>
    <n v="61"/>
    <x v="2"/>
    <x v="46"/>
    <n v="3"/>
    <n v="2"/>
    <x v="1"/>
    <n v="0"/>
    <x v="0"/>
    <s v="No"/>
    <x v="0"/>
    <x v="1"/>
    <s v="No"/>
  </r>
  <r>
    <n v="3359"/>
    <n v="59"/>
    <n v="35"/>
    <n v="40"/>
    <x v="1"/>
    <x v="304"/>
    <n v="4"/>
    <n v="0.4"/>
    <x v="0"/>
    <n v="0"/>
    <x v="0"/>
    <s v="No"/>
    <x v="0"/>
    <x v="0"/>
    <s v="No"/>
  </r>
  <r>
    <n v="3474"/>
    <n v="59"/>
    <n v="34"/>
    <n v="52"/>
    <x v="2"/>
    <x v="305"/>
    <n v="4"/>
    <n v="0.7"/>
    <x v="0"/>
    <n v="0"/>
    <x v="0"/>
    <s v="Yes"/>
    <x v="0"/>
    <x v="0"/>
    <s v="No"/>
  </r>
  <r>
    <n v="3526"/>
    <n v="59"/>
    <n v="34"/>
    <n v="13"/>
    <x v="1"/>
    <x v="306"/>
    <n v="4"/>
    <n v="0.9"/>
    <x v="2"/>
    <n v="0"/>
    <x v="0"/>
    <s v="No"/>
    <x v="0"/>
    <x v="0"/>
    <s v="No"/>
  </r>
  <r>
    <n v="3609"/>
    <n v="59"/>
    <n v="35"/>
    <n v="202"/>
    <x v="0"/>
    <x v="128"/>
    <n v="1"/>
    <n v="4.7"/>
    <x v="0"/>
    <n v="553"/>
    <x v="0"/>
    <s v="No"/>
    <x v="0"/>
    <x v="0"/>
    <s v="No"/>
  </r>
  <r>
    <n v="3635"/>
    <n v="59"/>
    <n v="35"/>
    <n v="73"/>
    <x v="2"/>
    <x v="20"/>
    <n v="4"/>
    <n v="2.2999999999999998"/>
    <x v="1"/>
    <n v="0"/>
    <x v="0"/>
    <s v="No"/>
    <x v="0"/>
    <x v="0"/>
    <s v="No"/>
  </r>
  <r>
    <n v="3642"/>
    <n v="59"/>
    <n v="35"/>
    <n v="74"/>
    <x v="2"/>
    <x v="174"/>
    <n v="4"/>
    <n v="2.2999999999999998"/>
    <x v="1"/>
    <n v="0"/>
    <x v="0"/>
    <s v="No"/>
    <x v="0"/>
    <x v="0"/>
    <s v="No"/>
  </r>
  <r>
    <n v="3645"/>
    <n v="59"/>
    <n v="33"/>
    <n v="41"/>
    <x v="1"/>
    <x v="10"/>
    <n v="4"/>
    <n v="2.5"/>
    <x v="0"/>
    <n v="174"/>
    <x v="0"/>
    <s v="No"/>
    <x v="0"/>
    <x v="0"/>
    <s v="No"/>
  </r>
  <r>
    <n v="3678"/>
    <n v="59"/>
    <n v="33"/>
    <n v="43"/>
    <x v="1"/>
    <x v="138"/>
    <n v="2"/>
    <n v="0.3"/>
    <x v="0"/>
    <n v="0"/>
    <x v="0"/>
    <s v="No"/>
    <x v="0"/>
    <x v="0"/>
    <s v="Yes"/>
  </r>
  <r>
    <n v="3741"/>
    <n v="59"/>
    <n v="35"/>
    <n v="174"/>
    <x v="0"/>
    <x v="272"/>
    <n v="1"/>
    <n v="4.7"/>
    <x v="0"/>
    <n v="0"/>
    <x v="0"/>
    <s v="No"/>
    <x v="0"/>
    <x v="1"/>
    <s v="Yes"/>
  </r>
  <r>
    <n v="3767"/>
    <n v="59"/>
    <n v="35"/>
    <n v="108"/>
    <x v="0"/>
    <x v="115"/>
    <n v="4"/>
    <n v="3.8"/>
    <x v="2"/>
    <n v="304"/>
    <x v="1"/>
    <s v="No"/>
    <x v="0"/>
    <x v="1"/>
    <s v="No"/>
  </r>
  <r>
    <n v="3893"/>
    <n v="59"/>
    <n v="33"/>
    <n v="102"/>
    <x v="0"/>
    <x v="269"/>
    <n v="2"/>
    <n v="1.4"/>
    <x v="0"/>
    <n v="0"/>
    <x v="0"/>
    <s v="No"/>
    <x v="0"/>
    <x v="1"/>
    <s v="No"/>
  </r>
  <r>
    <n v="3928"/>
    <n v="59"/>
    <n v="34"/>
    <n v="38"/>
    <x v="1"/>
    <x v="62"/>
    <n v="4"/>
    <n v="1.7"/>
    <x v="0"/>
    <n v="0"/>
    <x v="0"/>
    <s v="No"/>
    <x v="0"/>
    <x v="0"/>
    <s v="Yes"/>
  </r>
  <r>
    <n v="3936"/>
    <n v="59"/>
    <n v="33"/>
    <n v="53"/>
    <x v="2"/>
    <x v="36"/>
    <n v="3"/>
    <n v="2.5"/>
    <x v="0"/>
    <n v="0"/>
    <x v="0"/>
    <s v="No"/>
    <x v="0"/>
    <x v="1"/>
    <s v="No"/>
  </r>
  <r>
    <n v="3959"/>
    <n v="59"/>
    <n v="34"/>
    <n v="23"/>
    <x v="1"/>
    <x v="20"/>
    <n v="4"/>
    <n v="0.4"/>
    <x v="2"/>
    <n v="78"/>
    <x v="0"/>
    <s v="No"/>
    <x v="0"/>
    <x v="0"/>
    <s v="No"/>
  </r>
  <r>
    <n v="3989"/>
    <n v="59"/>
    <n v="35"/>
    <n v="85"/>
    <x v="2"/>
    <x v="105"/>
    <n v="1"/>
    <n v="3.4"/>
    <x v="1"/>
    <n v="0"/>
    <x v="1"/>
    <s v="No"/>
    <x v="1"/>
    <x v="0"/>
    <s v="Yes"/>
  </r>
  <r>
    <n v="4003"/>
    <n v="59"/>
    <n v="34"/>
    <n v="60"/>
    <x v="2"/>
    <x v="175"/>
    <n v="2"/>
    <n v="2.8"/>
    <x v="0"/>
    <n v="0"/>
    <x v="0"/>
    <s v="No"/>
    <x v="0"/>
    <x v="1"/>
    <s v="No"/>
  </r>
  <r>
    <n v="4019"/>
    <n v="59"/>
    <n v="35"/>
    <n v="161"/>
    <x v="0"/>
    <x v="5"/>
    <n v="1"/>
    <n v="2.9"/>
    <x v="0"/>
    <n v="160"/>
    <x v="0"/>
    <s v="No"/>
    <x v="0"/>
    <x v="0"/>
    <s v="Yes"/>
  </r>
  <r>
    <n v="4033"/>
    <n v="59"/>
    <n v="35"/>
    <n v="93"/>
    <x v="2"/>
    <x v="5"/>
    <n v="2"/>
    <n v="1.6"/>
    <x v="0"/>
    <n v="0"/>
    <x v="0"/>
    <s v="No"/>
    <x v="0"/>
    <x v="0"/>
    <s v="Yes"/>
  </r>
  <r>
    <n v="4055"/>
    <n v="59"/>
    <n v="34"/>
    <n v="64"/>
    <x v="2"/>
    <x v="307"/>
    <n v="4"/>
    <n v="1.7"/>
    <x v="0"/>
    <n v="0"/>
    <x v="0"/>
    <s v="No"/>
    <x v="0"/>
    <x v="0"/>
    <s v="No"/>
  </r>
  <r>
    <n v="4069"/>
    <n v="59"/>
    <n v="34"/>
    <n v="21"/>
    <x v="1"/>
    <x v="144"/>
    <n v="2"/>
    <n v="0.5"/>
    <x v="2"/>
    <n v="0"/>
    <x v="0"/>
    <s v="No"/>
    <x v="0"/>
    <x v="1"/>
    <s v="No"/>
  </r>
  <r>
    <n v="4148"/>
    <n v="59"/>
    <n v="35"/>
    <n v="180"/>
    <x v="0"/>
    <x v="308"/>
    <n v="2"/>
    <n v="6.5"/>
    <x v="2"/>
    <n v="0"/>
    <x v="1"/>
    <s v="Yes"/>
    <x v="1"/>
    <x v="1"/>
    <s v="Yes"/>
  </r>
  <r>
    <n v="4159"/>
    <n v="59"/>
    <n v="34"/>
    <n v="74"/>
    <x v="2"/>
    <x v="309"/>
    <n v="4"/>
    <n v="0.7"/>
    <x v="0"/>
    <n v="0"/>
    <x v="0"/>
    <s v="No"/>
    <x v="0"/>
    <x v="1"/>
    <s v="Yes"/>
  </r>
  <r>
    <n v="4179"/>
    <n v="59"/>
    <n v="35"/>
    <n v="88"/>
    <x v="2"/>
    <x v="153"/>
    <n v="2"/>
    <n v="1.6"/>
    <x v="0"/>
    <n v="278"/>
    <x v="0"/>
    <s v="No"/>
    <x v="0"/>
    <x v="0"/>
    <s v="No"/>
  </r>
  <r>
    <n v="4204"/>
    <n v="59"/>
    <n v="33"/>
    <n v="88"/>
    <x v="2"/>
    <x v="47"/>
    <n v="4"/>
    <n v="1.9"/>
    <x v="2"/>
    <n v="0"/>
    <x v="0"/>
    <s v="No"/>
    <x v="0"/>
    <x v="0"/>
    <s v="No"/>
  </r>
  <r>
    <n v="4256"/>
    <n v="59"/>
    <n v="35"/>
    <n v="78"/>
    <x v="2"/>
    <x v="33"/>
    <n v="2"/>
    <n v="2.8"/>
    <x v="0"/>
    <n v="0"/>
    <x v="0"/>
    <s v="No"/>
    <x v="0"/>
    <x v="1"/>
    <s v="No"/>
  </r>
  <r>
    <n v="4264"/>
    <n v="59"/>
    <n v="33"/>
    <n v="18"/>
    <x v="1"/>
    <x v="51"/>
    <n v="2"/>
    <n v="0.2"/>
    <x v="1"/>
    <n v="0"/>
    <x v="0"/>
    <s v="No"/>
    <x v="0"/>
    <x v="0"/>
    <s v="No"/>
  </r>
  <r>
    <n v="4326"/>
    <n v="59"/>
    <n v="35"/>
    <n v="52"/>
    <x v="2"/>
    <x v="3"/>
    <n v="4"/>
    <n v="1.5"/>
    <x v="0"/>
    <n v="0"/>
    <x v="0"/>
    <s v="No"/>
    <x v="0"/>
    <x v="1"/>
    <s v="Yes"/>
  </r>
  <r>
    <n v="4330"/>
    <n v="59"/>
    <n v="33"/>
    <n v="10"/>
    <x v="1"/>
    <x v="255"/>
    <n v="4"/>
    <n v="0.7"/>
    <x v="1"/>
    <n v="0"/>
    <x v="0"/>
    <s v="No"/>
    <x v="0"/>
    <x v="1"/>
    <s v="No"/>
  </r>
  <r>
    <n v="4349"/>
    <n v="59"/>
    <n v="33"/>
    <n v="99"/>
    <x v="2"/>
    <x v="30"/>
    <n v="2"/>
    <n v="2.7"/>
    <x v="0"/>
    <n v="0"/>
    <x v="0"/>
    <s v="No"/>
    <x v="0"/>
    <x v="0"/>
    <s v="No"/>
  </r>
  <r>
    <n v="4365"/>
    <n v="59"/>
    <n v="35"/>
    <n v="75"/>
    <x v="2"/>
    <x v="104"/>
    <n v="4"/>
    <n v="2.2999999999999998"/>
    <x v="1"/>
    <n v="0"/>
    <x v="0"/>
    <s v="Yes"/>
    <x v="0"/>
    <x v="0"/>
    <s v="No"/>
  </r>
  <r>
    <n v="4419"/>
    <n v="59"/>
    <n v="34"/>
    <n v="145"/>
    <x v="0"/>
    <x v="236"/>
    <n v="4"/>
    <n v="1.8"/>
    <x v="0"/>
    <n v="198"/>
    <x v="1"/>
    <s v="No"/>
    <x v="0"/>
    <x v="1"/>
    <s v="No"/>
  </r>
  <r>
    <n v="4449"/>
    <n v="59"/>
    <n v="34"/>
    <n v="40"/>
    <x v="1"/>
    <x v="265"/>
    <n v="3"/>
    <n v="0.9"/>
    <x v="1"/>
    <n v="0"/>
    <x v="0"/>
    <s v="No"/>
    <x v="0"/>
    <x v="1"/>
    <s v="No"/>
  </r>
  <r>
    <n v="4453"/>
    <n v="59"/>
    <n v="35"/>
    <n v="53"/>
    <x v="2"/>
    <x v="71"/>
    <n v="4"/>
    <n v="2.2999999999999998"/>
    <x v="1"/>
    <n v="174"/>
    <x v="0"/>
    <s v="No"/>
    <x v="0"/>
    <x v="1"/>
    <s v="No"/>
  </r>
  <r>
    <n v="4502"/>
    <n v="59"/>
    <n v="33"/>
    <n v="38"/>
    <x v="1"/>
    <x v="235"/>
    <n v="3"/>
    <n v="2.2000000000000002"/>
    <x v="1"/>
    <n v="178"/>
    <x v="0"/>
    <s v="Yes"/>
    <x v="1"/>
    <x v="1"/>
    <s v="Yes"/>
  </r>
  <r>
    <n v="4534"/>
    <n v="59"/>
    <n v="34"/>
    <n v="19"/>
    <x v="1"/>
    <x v="65"/>
    <n v="2"/>
    <n v="0.5"/>
    <x v="2"/>
    <n v="0"/>
    <x v="0"/>
    <s v="No"/>
    <x v="0"/>
    <x v="1"/>
    <s v="No"/>
  </r>
  <r>
    <n v="4562"/>
    <n v="59"/>
    <n v="33"/>
    <n v="59"/>
    <x v="2"/>
    <x v="231"/>
    <n v="3"/>
    <n v="1.4"/>
    <x v="1"/>
    <n v="0"/>
    <x v="0"/>
    <s v="No"/>
    <x v="0"/>
    <x v="0"/>
    <s v="No"/>
  </r>
  <r>
    <n v="4648"/>
    <n v="59"/>
    <n v="35"/>
    <n v="43"/>
    <x v="1"/>
    <x v="3"/>
    <n v="4"/>
    <n v="1.3"/>
    <x v="0"/>
    <n v="0"/>
    <x v="0"/>
    <s v="No"/>
    <x v="0"/>
    <x v="1"/>
    <s v="No"/>
  </r>
  <r>
    <n v="4650"/>
    <n v="59"/>
    <n v="35"/>
    <n v="121"/>
    <x v="0"/>
    <x v="310"/>
    <n v="1"/>
    <n v="4.3"/>
    <x v="0"/>
    <n v="0"/>
    <x v="0"/>
    <s v="No"/>
    <x v="0"/>
    <x v="1"/>
    <s v="No"/>
  </r>
  <r>
    <n v="4661"/>
    <n v="59"/>
    <n v="35"/>
    <n v="38"/>
    <x v="1"/>
    <x v="50"/>
    <n v="1"/>
    <n v="0.8"/>
    <x v="0"/>
    <n v="0"/>
    <x v="0"/>
    <s v="No"/>
    <x v="0"/>
    <x v="1"/>
    <s v="No"/>
  </r>
  <r>
    <n v="4685"/>
    <n v="59"/>
    <n v="34"/>
    <n v="103"/>
    <x v="0"/>
    <x v="81"/>
    <n v="1"/>
    <n v="2.6"/>
    <x v="0"/>
    <n v="0"/>
    <x v="0"/>
    <s v="No"/>
    <x v="0"/>
    <x v="1"/>
    <s v="No"/>
  </r>
  <r>
    <n v="4691"/>
    <n v="59"/>
    <n v="34"/>
    <n v="19"/>
    <x v="1"/>
    <x v="275"/>
    <n v="1"/>
    <n v="0.3"/>
    <x v="1"/>
    <n v="0"/>
    <x v="0"/>
    <s v="No"/>
    <x v="0"/>
    <x v="1"/>
    <s v="No"/>
  </r>
  <r>
    <n v="4693"/>
    <n v="59"/>
    <n v="35"/>
    <n v="32"/>
    <x v="1"/>
    <x v="311"/>
    <n v="3"/>
    <n v="0.4"/>
    <x v="2"/>
    <n v="0"/>
    <x v="0"/>
    <s v="No"/>
    <x v="0"/>
    <x v="0"/>
    <s v="Yes"/>
  </r>
  <r>
    <n v="4697"/>
    <n v="59"/>
    <n v="35"/>
    <n v="70"/>
    <x v="2"/>
    <x v="11"/>
    <n v="4"/>
    <n v="2.2999999999999998"/>
    <x v="1"/>
    <n v="0"/>
    <x v="0"/>
    <s v="No"/>
    <x v="0"/>
    <x v="0"/>
    <s v="No"/>
  </r>
  <r>
    <n v="4708"/>
    <n v="59"/>
    <n v="35"/>
    <n v="91"/>
    <x v="2"/>
    <x v="213"/>
    <n v="2"/>
    <n v="1.6"/>
    <x v="0"/>
    <n v="0"/>
    <x v="0"/>
    <s v="Yes"/>
    <x v="0"/>
    <x v="0"/>
    <s v="Yes"/>
  </r>
  <r>
    <n v="4729"/>
    <n v="59"/>
    <n v="35"/>
    <n v="31"/>
    <x v="1"/>
    <x v="312"/>
    <n v="3"/>
    <n v="0.4"/>
    <x v="2"/>
    <n v="0"/>
    <x v="0"/>
    <s v="No"/>
    <x v="0"/>
    <x v="1"/>
    <s v="No"/>
  </r>
  <r>
    <n v="4756"/>
    <n v="59"/>
    <n v="35"/>
    <n v="151"/>
    <x v="0"/>
    <x v="47"/>
    <n v="2"/>
    <n v="6"/>
    <x v="0"/>
    <n v="0"/>
    <x v="0"/>
    <s v="No"/>
    <x v="0"/>
    <x v="1"/>
    <s v="No"/>
  </r>
  <r>
    <n v="4792"/>
    <n v="59"/>
    <n v="35"/>
    <n v="43"/>
    <x v="1"/>
    <x v="313"/>
    <n v="4"/>
    <n v="0.4"/>
    <x v="0"/>
    <n v="0"/>
    <x v="0"/>
    <s v="No"/>
    <x v="0"/>
    <x v="0"/>
    <s v="Yes"/>
  </r>
  <r>
    <n v="4842"/>
    <n v="59"/>
    <n v="35"/>
    <n v="40"/>
    <x v="1"/>
    <x v="148"/>
    <n v="4"/>
    <n v="0.4"/>
    <x v="0"/>
    <n v="135"/>
    <x v="0"/>
    <s v="No"/>
    <x v="0"/>
    <x v="1"/>
    <s v="No"/>
  </r>
  <r>
    <n v="4874"/>
    <n v="59"/>
    <n v="35"/>
    <n v="165"/>
    <x v="0"/>
    <x v="121"/>
    <n v="2"/>
    <n v="6"/>
    <x v="0"/>
    <n v="0"/>
    <x v="0"/>
    <s v="No"/>
    <x v="0"/>
    <x v="1"/>
    <s v="No"/>
  </r>
  <r>
    <n v="4933"/>
    <n v="59"/>
    <n v="35"/>
    <n v="111"/>
    <x v="0"/>
    <x v="189"/>
    <n v="1"/>
    <n v="4.3"/>
    <x v="0"/>
    <n v="0"/>
    <x v="0"/>
    <s v="No"/>
    <x v="0"/>
    <x v="1"/>
    <s v="No"/>
  </r>
  <r>
    <n v="4936"/>
    <n v="59"/>
    <n v="33"/>
    <n v="81"/>
    <x v="2"/>
    <x v="85"/>
    <n v="2"/>
    <n v="1.4"/>
    <x v="0"/>
    <n v="0"/>
    <x v="0"/>
    <s v="No"/>
    <x v="0"/>
    <x v="1"/>
    <s v="No"/>
  </r>
  <r>
    <n v="4975"/>
    <n v="59"/>
    <n v="33"/>
    <n v="64"/>
    <x v="2"/>
    <x v="201"/>
    <n v="4"/>
    <n v="1.7"/>
    <x v="2"/>
    <n v="0"/>
    <x v="0"/>
    <s v="No"/>
    <x v="0"/>
    <x v="0"/>
    <s v="Yes"/>
  </r>
  <r>
    <n v="77"/>
    <n v="58"/>
    <n v="32"/>
    <n v="12"/>
    <x v="1"/>
    <x v="89"/>
    <n v="3"/>
    <n v="0.3"/>
    <x v="1"/>
    <n v="0"/>
    <x v="0"/>
    <s v="No"/>
    <x v="0"/>
    <x v="0"/>
    <s v="No"/>
  </r>
  <r>
    <n v="114"/>
    <n v="58"/>
    <n v="34"/>
    <n v="92"/>
    <x v="2"/>
    <x v="314"/>
    <n v="2"/>
    <n v="2.8"/>
    <x v="0"/>
    <n v="103"/>
    <x v="0"/>
    <s v="No"/>
    <x v="0"/>
    <x v="0"/>
    <s v="No"/>
  </r>
  <r>
    <n v="118"/>
    <n v="58"/>
    <n v="33"/>
    <n v="61"/>
    <x v="2"/>
    <x v="315"/>
    <n v="2"/>
    <n v="2.2999999999999998"/>
    <x v="1"/>
    <n v="193"/>
    <x v="0"/>
    <s v="No"/>
    <x v="0"/>
    <x v="1"/>
    <s v="No"/>
  </r>
  <r>
    <n v="123"/>
    <n v="58"/>
    <n v="32"/>
    <n v="73"/>
    <x v="2"/>
    <x v="316"/>
    <n v="2"/>
    <n v="0.7"/>
    <x v="2"/>
    <n v="0"/>
    <x v="0"/>
    <s v="No"/>
    <x v="0"/>
    <x v="1"/>
    <s v="Yes"/>
  </r>
  <r>
    <n v="132"/>
    <n v="58"/>
    <n v="34"/>
    <n v="149"/>
    <x v="0"/>
    <x v="317"/>
    <n v="4"/>
    <n v="7.2"/>
    <x v="2"/>
    <n v="0"/>
    <x v="1"/>
    <s v="No"/>
    <x v="1"/>
    <x v="1"/>
    <s v="Yes"/>
  </r>
  <r>
    <n v="136"/>
    <n v="58"/>
    <n v="33"/>
    <n v="45"/>
    <x v="1"/>
    <x v="318"/>
    <n v="4"/>
    <n v="2.1"/>
    <x v="0"/>
    <n v="0"/>
    <x v="0"/>
    <s v="No"/>
    <x v="0"/>
    <x v="1"/>
    <s v="Yes"/>
  </r>
  <r>
    <n v="174"/>
    <n v="58"/>
    <n v="34"/>
    <n v="42"/>
    <x v="1"/>
    <x v="33"/>
    <n v="4"/>
    <n v="1.5"/>
    <x v="0"/>
    <n v="0"/>
    <x v="0"/>
    <s v="No"/>
    <x v="0"/>
    <x v="1"/>
    <s v="Yes"/>
  </r>
  <r>
    <n v="204"/>
    <n v="58"/>
    <n v="34"/>
    <n v="65"/>
    <x v="2"/>
    <x v="187"/>
    <n v="4"/>
    <n v="2.2000000000000002"/>
    <x v="0"/>
    <n v="0"/>
    <x v="0"/>
    <s v="No"/>
    <x v="0"/>
    <x v="1"/>
    <s v="No"/>
  </r>
  <r>
    <n v="328"/>
    <n v="58"/>
    <n v="32"/>
    <n v="114"/>
    <x v="0"/>
    <x v="105"/>
    <n v="2"/>
    <n v="2"/>
    <x v="0"/>
    <n v="402"/>
    <x v="0"/>
    <s v="No"/>
    <x v="0"/>
    <x v="1"/>
    <s v="No"/>
  </r>
  <r>
    <n v="363"/>
    <n v="58"/>
    <n v="32"/>
    <n v="113"/>
    <x v="0"/>
    <x v="19"/>
    <n v="2"/>
    <n v="1.4"/>
    <x v="0"/>
    <n v="270"/>
    <x v="0"/>
    <s v="No"/>
    <x v="0"/>
    <x v="0"/>
    <s v="Yes"/>
  </r>
  <r>
    <n v="372"/>
    <n v="58"/>
    <n v="34"/>
    <n v="19"/>
    <x v="1"/>
    <x v="319"/>
    <n v="4"/>
    <n v="0.7"/>
    <x v="0"/>
    <n v="0"/>
    <x v="0"/>
    <s v="No"/>
    <x v="0"/>
    <x v="0"/>
    <s v="No"/>
  </r>
  <r>
    <n v="392"/>
    <n v="58"/>
    <n v="32"/>
    <n v="9"/>
    <x v="1"/>
    <x v="171"/>
    <n v="3"/>
    <n v="0.3"/>
    <x v="1"/>
    <n v="0"/>
    <x v="0"/>
    <s v="No"/>
    <x v="0"/>
    <x v="0"/>
    <s v="Yes"/>
  </r>
  <r>
    <n v="420"/>
    <n v="58"/>
    <n v="33"/>
    <n v="50"/>
    <x v="1"/>
    <x v="200"/>
    <n v="4"/>
    <n v="2.1"/>
    <x v="0"/>
    <n v="0"/>
    <x v="0"/>
    <s v="No"/>
    <x v="0"/>
    <x v="0"/>
    <s v="Yes"/>
  </r>
  <r>
    <n v="439"/>
    <n v="58"/>
    <n v="32"/>
    <n v="113"/>
    <x v="0"/>
    <x v="1"/>
    <n v="2"/>
    <n v="3.8"/>
    <x v="2"/>
    <n v="119"/>
    <x v="1"/>
    <s v="No"/>
    <x v="1"/>
    <x v="1"/>
    <s v="Yes"/>
  </r>
  <r>
    <n v="443"/>
    <n v="58"/>
    <n v="28"/>
    <n v="122"/>
    <x v="0"/>
    <x v="142"/>
    <n v="1"/>
    <n v="3"/>
    <x v="1"/>
    <n v="115"/>
    <x v="1"/>
    <s v="No"/>
    <x v="0"/>
    <x v="1"/>
    <s v="No"/>
  </r>
  <r>
    <n v="446"/>
    <n v="58"/>
    <n v="32"/>
    <n v="65"/>
    <x v="2"/>
    <x v="19"/>
    <n v="3"/>
    <n v="2.2000000000000002"/>
    <x v="1"/>
    <n v="0"/>
    <x v="0"/>
    <s v="No"/>
    <x v="0"/>
    <x v="1"/>
    <s v="No"/>
  </r>
  <r>
    <n v="602"/>
    <n v="58"/>
    <n v="32"/>
    <n v="38"/>
    <x v="1"/>
    <x v="89"/>
    <n v="1"/>
    <n v="1.4"/>
    <x v="0"/>
    <n v="0"/>
    <x v="0"/>
    <s v="No"/>
    <x v="0"/>
    <x v="1"/>
    <s v="Yes"/>
  </r>
  <r>
    <n v="647"/>
    <n v="58"/>
    <n v="33"/>
    <n v="61"/>
    <x v="2"/>
    <x v="159"/>
    <n v="4"/>
    <n v="1.7"/>
    <x v="0"/>
    <n v="0"/>
    <x v="0"/>
    <s v="No"/>
    <x v="0"/>
    <x v="0"/>
    <s v="No"/>
  </r>
  <r>
    <n v="683"/>
    <n v="58"/>
    <n v="34"/>
    <n v="12"/>
    <x v="1"/>
    <x v="320"/>
    <n v="1"/>
    <n v="0.1"/>
    <x v="2"/>
    <n v="0"/>
    <x v="0"/>
    <s v="No"/>
    <x v="0"/>
    <x v="0"/>
    <s v="Yes"/>
  </r>
  <r>
    <n v="707"/>
    <n v="58"/>
    <n v="34"/>
    <n v="148"/>
    <x v="0"/>
    <x v="157"/>
    <n v="1"/>
    <n v="4.7"/>
    <x v="0"/>
    <n v="0"/>
    <x v="0"/>
    <s v="No"/>
    <x v="0"/>
    <x v="1"/>
    <s v="No"/>
  </r>
  <r>
    <n v="721"/>
    <n v="58"/>
    <n v="32"/>
    <n v="38"/>
    <x v="1"/>
    <x v="128"/>
    <n v="1"/>
    <n v="2.2000000000000002"/>
    <x v="1"/>
    <n v="0"/>
    <x v="0"/>
    <s v="No"/>
    <x v="0"/>
    <x v="0"/>
    <s v="No"/>
  </r>
  <r>
    <n v="727"/>
    <n v="58"/>
    <n v="33"/>
    <n v="53"/>
    <x v="2"/>
    <x v="198"/>
    <n v="4"/>
    <n v="2.1"/>
    <x v="0"/>
    <n v="0"/>
    <x v="0"/>
    <s v="No"/>
    <x v="0"/>
    <x v="1"/>
    <s v="No"/>
  </r>
  <r>
    <n v="730"/>
    <n v="58"/>
    <n v="28"/>
    <n v="90"/>
    <x v="2"/>
    <x v="47"/>
    <n v="1"/>
    <n v="3"/>
    <x v="1"/>
    <n v="0"/>
    <x v="0"/>
    <s v="No"/>
    <x v="0"/>
    <x v="0"/>
    <s v="Yes"/>
  </r>
  <r>
    <n v="750"/>
    <n v="58"/>
    <n v="34"/>
    <n v="60"/>
    <x v="2"/>
    <x v="46"/>
    <n v="4"/>
    <n v="1.6"/>
    <x v="2"/>
    <n v="0"/>
    <x v="0"/>
    <s v="No"/>
    <x v="0"/>
    <x v="0"/>
    <s v="Yes"/>
  </r>
  <r>
    <n v="789"/>
    <n v="58"/>
    <n v="34"/>
    <n v="10"/>
    <x v="1"/>
    <x v="28"/>
    <n v="4"/>
    <n v="0.7"/>
    <x v="0"/>
    <n v="0"/>
    <x v="0"/>
    <s v="No"/>
    <x v="0"/>
    <x v="0"/>
    <s v="No"/>
  </r>
  <r>
    <n v="836"/>
    <n v="58"/>
    <n v="33"/>
    <n v="142"/>
    <x v="0"/>
    <x v="12"/>
    <n v="2"/>
    <n v="3.9"/>
    <x v="0"/>
    <n v="193"/>
    <x v="0"/>
    <s v="No"/>
    <x v="0"/>
    <x v="1"/>
    <s v="Yes"/>
  </r>
  <r>
    <n v="894"/>
    <n v="58"/>
    <n v="32"/>
    <n v="43"/>
    <x v="1"/>
    <x v="1"/>
    <n v="3"/>
    <n v="1.4"/>
    <x v="0"/>
    <n v="0"/>
    <x v="0"/>
    <s v="No"/>
    <x v="0"/>
    <x v="0"/>
    <s v="Yes"/>
  </r>
  <r>
    <n v="935"/>
    <n v="58"/>
    <n v="33"/>
    <n v="81"/>
    <x v="2"/>
    <x v="89"/>
    <n v="2"/>
    <n v="0"/>
    <x v="1"/>
    <n v="0"/>
    <x v="0"/>
    <s v="No"/>
    <x v="0"/>
    <x v="1"/>
    <s v="No"/>
  </r>
  <r>
    <n v="983"/>
    <n v="58"/>
    <n v="33"/>
    <n v="52"/>
    <x v="2"/>
    <x v="174"/>
    <n v="3"/>
    <n v="0.5"/>
    <x v="2"/>
    <n v="0"/>
    <x v="0"/>
    <s v="No"/>
    <x v="0"/>
    <x v="0"/>
    <s v="Yes"/>
  </r>
  <r>
    <n v="1025"/>
    <n v="58"/>
    <n v="33"/>
    <n v="122"/>
    <x v="0"/>
    <x v="2"/>
    <n v="4"/>
    <n v="0.2"/>
    <x v="2"/>
    <n v="0"/>
    <x v="1"/>
    <s v="No"/>
    <x v="1"/>
    <x v="1"/>
    <s v="No"/>
  </r>
  <r>
    <n v="1054"/>
    <n v="58"/>
    <n v="32"/>
    <n v="51"/>
    <x v="2"/>
    <x v="157"/>
    <n v="1"/>
    <n v="2.8"/>
    <x v="2"/>
    <n v="0"/>
    <x v="0"/>
    <s v="No"/>
    <x v="0"/>
    <x v="1"/>
    <s v="No"/>
  </r>
  <r>
    <n v="1111"/>
    <n v="58"/>
    <n v="33"/>
    <n v="34"/>
    <x v="1"/>
    <x v="99"/>
    <n v="3"/>
    <n v="0.2"/>
    <x v="0"/>
    <n v="83"/>
    <x v="0"/>
    <s v="No"/>
    <x v="0"/>
    <x v="1"/>
    <s v="No"/>
  </r>
  <r>
    <n v="1131"/>
    <n v="58"/>
    <n v="32"/>
    <n v="191"/>
    <x v="0"/>
    <x v="174"/>
    <n v="1"/>
    <n v="2.9"/>
    <x v="0"/>
    <n v="0"/>
    <x v="0"/>
    <s v="No"/>
    <x v="0"/>
    <x v="0"/>
    <s v="No"/>
  </r>
  <r>
    <n v="1194"/>
    <n v="58"/>
    <n v="32"/>
    <n v="81"/>
    <x v="2"/>
    <x v="104"/>
    <n v="3"/>
    <n v="1.7"/>
    <x v="2"/>
    <n v="0"/>
    <x v="0"/>
    <s v="No"/>
    <x v="0"/>
    <x v="1"/>
    <s v="Yes"/>
  </r>
  <r>
    <n v="1265"/>
    <n v="58"/>
    <n v="33"/>
    <n v="138"/>
    <x v="0"/>
    <x v="321"/>
    <n v="2"/>
    <n v="3.9"/>
    <x v="0"/>
    <n v="0"/>
    <x v="0"/>
    <s v="No"/>
    <x v="0"/>
    <x v="1"/>
    <s v="No"/>
  </r>
  <r>
    <n v="1292"/>
    <n v="58"/>
    <n v="34"/>
    <n v="44"/>
    <x v="1"/>
    <x v="204"/>
    <n v="4"/>
    <n v="2.2000000000000002"/>
    <x v="0"/>
    <n v="0"/>
    <x v="0"/>
    <s v="Yes"/>
    <x v="0"/>
    <x v="0"/>
    <s v="No"/>
  </r>
  <r>
    <n v="1372"/>
    <n v="58"/>
    <n v="32"/>
    <n v="65"/>
    <x v="2"/>
    <x v="83"/>
    <n v="3"/>
    <n v="2.5"/>
    <x v="0"/>
    <n v="222"/>
    <x v="0"/>
    <s v="No"/>
    <x v="0"/>
    <x v="1"/>
    <s v="No"/>
  </r>
  <r>
    <n v="1405"/>
    <n v="58"/>
    <n v="28"/>
    <n v="75"/>
    <x v="2"/>
    <x v="104"/>
    <n v="1"/>
    <n v="1.4"/>
    <x v="1"/>
    <n v="0"/>
    <x v="0"/>
    <s v="No"/>
    <x v="0"/>
    <x v="1"/>
    <s v="No"/>
  </r>
  <r>
    <n v="1432"/>
    <n v="58"/>
    <n v="34"/>
    <n v="128"/>
    <x v="0"/>
    <x v="322"/>
    <n v="1"/>
    <n v="7.4"/>
    <x v="0"/>
    <n v="0"/>
    <x v="0"/>
    <s v="No"/>
    <x v="0"/>
    <x v="0"/>
    <s v="No"/>
  </r>
  <r>
    <n v="1442"/>
    <n v="58"/>
    <n v="33"/>
    <n v="43"/>
    <x v="1"/>
    <x v="26"/>
    <n v="2"/>
    <n v="1.6"/>
    <x v="1"/>
    <n v="0"/>
    <x v="0"/>
    <s v="No"/>
    <x v="0"/>
    <x v="1"/>
    <s v="No"/>
  </r>
  <r>
    <n v="1471"/>
    <n v="58"/>
    <n v="28"/>
    <n v="80"/>
    <x v="2"/>
    <x v="323"/>
    <n v="2"/>
    <n v="4.5"/>
    <x v="1"/>
    <n v="0"/>
    <x v="0"/>
    <s v="No"/>
    <x v="0"/>
    <x v="0"/>
    <s v="Yes"/>
  </r>
  <r>
    <n v="1484"/>
    <n v="58"/>
    <n v="32"/>
    <n v="63"/>
    <x v="2"/>
    <x v="54"/>
    <n v="1"/>
    <n v="1.6"/>
    <x v="0"/>
    <n v="0"/>
    <x v="0"/>
    <s v="Yes"/>
    <x v="0"/>
    <x v="1"/>
    <s v="No"/>
  </r>
  <r>
    <n v="1494"/>
    <n v="58"/>
    <n v="34"/>
    <n v="84"/>
    <x v="2"/>
    <x v="74"/>
    <n v="2"/>
    <n v="2.8"/>
    <x v="0"/>
    <n v="0"/>
    <x v="0"/>
    <s v="No"/>
    <x v="0"/>
    <x v="1"/>
    <s v="Yes"/>
  </r>
  <r>
    <n v="1512"/>
    <n v="58"/>
    <n v="32"/>
    <n v="65"/>
    <x v="2"/>
    <x v="103"/>
    <n v="3"/>
    <n v="2.2000000000000002"/>
    <x v="1"/>
    <n v="0"/>
    <x v="0"/>
    <s v="No"/>
    <x v="0"/>
    <x v="0"/>
    <s v="No"/>
  </r>
  <r>
    <n v="1538"/>
    <n v="58"/>
    <n v="34"/>
    <n v="41"/>
    <x v="1"/>
    <x v="61"/>
    <n v="4"/>
    <n v="1.3"/>
    <x v="0"/>
    <n v="0"/>
    <x v="0"/>
    <s v="No"/>
    <x v="0"/>
    <x v="1"/>
    <s v="No"/>
  </r>
  <r>
    <n v="1612"/>
    <n v="58"/>
    <n v="32"/>
    <n v="75"/>
    <x v="2"/>
    <x v="64"/>
    <n v="2"/>
    <n v="2.2999999999999998"/>
    <x v="1"/>
    <n v="0"/>
    <x v="0"/>
    <s v="No"/>
    <x v="0"/>
    <x v="0"/>
    <s v="No"/>
  </r>
  <r>
    <n v="1642"/>
    <n v="58"/>
    <n v="34"/>
    <n v="152"/>
    <x v="0"/>
    <x v="15"/>
    <n v="4"/>
    <n v="3.6"/>
    <x v="1"/>
    <n v="0"/>
    <x v="1"/>
    <s v="No"/>
    <x v="0"/>
    <x v="0"/>
    <s v="No"/>
  </r>
  <r>
    <n v="1693"/>
    <n v="58"/>
    <n v="32"/>
    <n v="32"/>
    <x v="1"/>
    <x v="145"/>
    <n v="3"/>
    <n v="1.4"/>
    <x v="0"/>
    <n v="0"/>
    <x v="0"/>
    <s v="No"/>
    <x v="0"/>
    <x v="1"/>
    <s v="No"/>
  </r>
  <r>
    <n v="1710"/>
    <n v="58"/>
    <n v="34"/>
    <n v="88"/>
    <x v="2"/>
    <x v="251"/>
    <n v="2"/>
    <n v="1.6"/>
    <x v="0"/>
    <n v="0"/>
    <x v="0"/>
    <s v="No"/>
    <x v="0"/>
    <x v="1"/>
    <s v="Yes"/>
  </r>
  <r>
    <n v="1804"/>
    <n v="58"/>
    <n v="32"/>
    <n v="59"/>
    <x v="2"/>
    <x v="51"/>
    <n v="1"/>
    <n v="1.6"/>
    <x v="0"/>
    <n v="0"/>
    <x v="0"/>
    <s v="No"/>
    <x v="0"/>
    <x v="1"/>
    <s v="No"/>
  </r>
  <r>
    <n v="1929"/>
    <n v="58"/>
    <n v="34"/>
    <n v="35"/>
    <x v="1"/>
    <x v="196"/>
    <n v="1"/>
    <n v="1.2"/>
    <x v="1"/>
    <n v="0"/>
    <x v="0"/>
    <s v="No"/>
    <x v="0"/>
    <x v="1"/>
    <s v="No"/>
  </r>
  <r>
    <n v="1950"/>
    <n v="58"/>
    <n v="34"/>
    <n v="19"/>
    <x v="1"/>
    <x v="320"/>
    <n v="1"/>
    <n v="1.2"/>
    <x v="1"/>
    <n v="0"/>
    <x v="0"/>
    <s v="No"/>
    <x v="0"/>
    <x v="0"/>
    <s v="No"/>
  </r>
  <r>
    <n v="1983"/>
    <n v="58"/>
    <n v="33"/>
    <n v="18"/>
    <x v="1"/>
    <x v="77"/>
    <n v="3"/>
    <n v="0.1"/>
    <x v="2"/>
    <n v="110"/>
    <x v="0"/>
    <s v="No"/>
    <x v="0"/>
    <x v="1"/>
    <s v="No"/>
  </r>
  <r>
    <n v="2054"/>
    <n v="58"/>
    <n v="32"/>
    <n v="85"/>
    <x v="2"/>
    <x v="276"/>
    <n v="2"/>
    <n v="2"/>
    <x v="0"/>
    <n v="161"/>
    <x v="0"/>
    <s v="Yes"/>
    <x v="1"/>
    <x v="1"/>
    <s v="Yes"/>
  </r>
  <r>
    <n v="2068"/>
    <n v="58"/>
    <n v="32"/>
    <n v="180"/>
    <x v="0"/>
    <x v="324"/>
    <n v="1"/>
    <n v="2.9"/>
    <x v="0"/>
    <n v="0"/>
    <x v="0"/>
    <s v="No"/>
    <x v="0"/>
    <x v="0"/>
    <s v="Yes"/>
  </r>
  <r>
    <n v="2181"/>
    <n v="58"/>
    <n v="33"/>
    <n v="42"/>
    <x v="1"/>
    <x v="74"/>
    <n v="2"/>
    <n v="1.6"/>
    <x v="1"/>
    <n v="0"/>
    <x v="0"/>
    <s v="No"/>
    <x v="0"/>
    <x v="1"/>
    <s v="No"/>
  </r>
  <r>
    <n v="2211"/>
    <n v="58"/>
    <n v="33"/>
    <n v="51"/>
    <x v="2"/>
    <x v="325"/>
    <n v="2"/>
    <n v="1.9"/>
    <x v="2"/>
    <n v="0"/>
    <x v="0"/>
    <s v="No"/>
    <x v="0"/>
    <x v="0"/>
    <s v="No"/>
  </r>
  <r>
    <n v="2253"/>
    <n v="58"/>
    <n v="32"/>
    <n v="41"/>
    <x v="1"/>
    <x v="157"/>
    <n v="3"/>
    <n v="1.4"/>
    <x v="0"/>
    <n v="0"/>
    <x v="0"/>
    <s v="No"/>
    <x v="0"/>
    <x v="1"/>
    <s v="No"/>
  </r>
  <r>
    <n v="2314"/>
    <n v="58"/>
    <n v="32"/>
    <n v="54"/>
    <x v="2"/>
    <x v="172"/>
    <n v="3"/>
    <n v="0.3"/>
    <x v="2"/>
    <n v="0"/>
    <x v="0"/>
    <s v="No"/>
    <x v="0"/>
    <x v="1"/>
    <s v="Yes"/>
  </r>
  <r>
    <n v="2344"/>
    <n v="58"/>
    <n v="34"/>
    <n v="55"/>
    <x v="2"/>
    <x v="326"/>
    <n v="1"/>
    <n v="0.8"/>
    <x v="0"/>
    <n v="168"/>
    <x v="0"/>
    <s v="No"/>
    <x v="0"/>
    <x v="1"/>
    <s v="Yes"/>
  </r>
  <r>
    <n v="2377"/>
    <n v="58"/>
    <n v="33"/>
    <n v="23"/>
    <x v="1"/>
    <x v="113"/>
    <n v="3"/>
    <n v="0.2"/>
    <x v="0"/>
    <n v="0"/>
    <x v="0"/>
    <s v="No"/>
    <x v="0"/>
    <x v="0"/>
    <s v="No"/>
  </r>
  <r>
    <n v="2423"/>
    <n v="58"/>
    <n v="32"/>
    <n v="163"/>
    <x v="0"/>
    <x v="40"/>
    <n v="2"/>
    <n v="0.5"/>
    <x v="0"/>
    <n v="400"/>
    <x v="0"/>
    <s v="No"/>
    <x v="0"/>
    <x v="0"/>
    <s v="No"/>
  </r>
  <r>
    <n v="2466"/>
    <n v="58"/>
    <n v="34"/>
    <n v="25"/>
    <x v="1"/>
    <x v="281"/>
    <n v="2"/>
    <n v="0.3"/>
    <x v="0"/>
    <n v="123"/>
    <x v="0"/>
    <s v="No"/>
    <x v="0"/>
    <x v="1"/>
    <s v="No"/>
  </r>
  <r>
    <n v="2503"/>
    <n v="58"/>
    <n v="31"/>
    <n v="178"/>
    <x v="0"/>
    <x v="86"/>
    <n v="2"/>
    <n v="6"/>
    <x v="2"/>
    <n v="0"/>
    <x v="1"/>
    <s v="No"/>
    <x v="0"/>
    <x v="1"/>
    <s v="No"/>
  </r>
  <r>
    <n v="2513"/>
    <n v="58"/>
    <n v="32"/>
    <n v="111"/>
    <x v="0"/>
    <x v="327"/>
    <n v="2"/>
    <n v="1.4"/>
    <x v="0"/>
    <n v="298"/>
    <x v="0"/>
    <s v="No"/>
    <x v="0"/>
    <x v="1"/>
    <s v="No"/>
  </r>
  <r>
    <n v="2545"/>
    <n v="58"/>
    <n v="34"/>
    <n v="90"/>
    <x v="2"/>
    <x v="130"/>
    <n v="1"/>
    <n v="3.6"/>
    <x v="2"/>
    <n v="0"/>
    <x v="1"/>
    <s v="No"/>
    <x v="0"/>
    <x v="0"/>
    <s v="No"/>
  </r>
  <r>
    <n v="2556"/>
    <n v="58"/>
    <n v="32"/>
    <n v="110"/>
    <x v="0"/>
    <x v="82"/>
    <n v="3"/>
    <n v="1.7"/>
    <x v="2"/>
    <n v="0"/>
    <x v="0"/>
    <s v="No"/>
    <x v="0"/>
    <x v="0"/>
    <s v="No"/>
  </r>
  <r>
    <n v="2568"/>
    <n v="58"/>
    <n v="33"/>
    <n v="142"/>
    <x v="0"/>
    <x v="241"/>
    <n v="2"/>
    <n v="3.9"/>
    <x v="0"/>
    <n v="0"/>
    <x v="0"/>
    <s v="No"/>
    <x v="0"/>
    <x v="0"/>
    <s v="Yes"/>
  </r>
  <r>
    <n v="2574"/>
    <n v="58"/>
    <n v="34"/>
    <n v="80"/>
    <x v="2"/>
    <x v="33"/>
    <n v="2"/>
    <n v="1.6"/>
    <x v="0"/>
    <n v="0"/>
    <x v="0"/>
    <s v="No"/>
    <x v="0"/>
    <x v="1"/>
    <s v="Yes"/>
  </r>
  <r>
    <n v="2722"/>
    <n v="58"/>
    <n v="33"/>
    <n v="173"/>
    <x v="0"/>
    <x v="104"/>
    <n v="2"/>
    <n v="7.2"/>
    <x v="1"/>
    <n v="0"/>
    <x v="1"/>
    <s v="No"/>
    <x v="0"/>
    <x v="1"/>
    <s v="No"/>
  </r>
  <r>
    <n v="2723"/>
    <n v="58"/>
    <n v="34"/>
    <n v="31"/>
    <x v="1"/>
    <x v="41"/>
    <n v="4"/>
    <n v="0.4"/>
    <x v="0"/>
    <n v="0"/>
    <x v="0"/>
    <s v="No"/>
    <x v="0"/>
    <x v="0"/>
    <s v="No"/>
  </r>
  <r>
    <n v="2730"/>
    <n v="58"/>
    <n v="34"/>
    <n v="63"/>
    <x v="2"/>
    <x v="285"/>
    <n v="4"/>
    <n v="1.5"/>
    <x v="0"/>
    <n v="0"/>
    <x v="0"/>
    <s v="No"/>
    <x v="0"/>
    <x v="1"/>
    <s v="No"/>
  </r>
  <r>
    <n v="2767"/>
    <n v="58"/>
    <n v="32"/>
    <n v="108"/>
    <x v="0"/>
    <x v="328"/>
    <n v="3"/>
    <n v="4.4000000000000004"/>
    <x v="0"/>
    <n v="0"/>
    <x v="0"/>
    <s v="No"/>
    <x v="0"/>
    <x v="1"/>
    <s v="No"/>
  </r>
  <r>
    <n v="2799"/>
    <n v="58"/>
    <n v="33"/>
    <n v="28"/>
    <x v="1"/>
    <x v="26"/>
    <n v="1"/>
    <n v="0.3"/>
    <x v="1"/>
    <n v="0"/>
    <x v="0"/>
    <s v="No"/>
    <x v="0"/>
    <x v="1"/>
    <s v="No"/>
  </r>
  <r>
    <n v="2802"/>
    <n v="58"/>
    <n v="34"/>
    <n v="41"/>
    <x v="1"/>
    <x v="220"/>
    <n v="4"/>
    <n v="0.4"/>
    <x v="0"/>
    <n v="177"/>
    <x v="0"/>
    <s v="No"/>
    <x v="0"/>
    <x v="1"/>
    <s v="No"/>
  </r>
  <r>
    <n v="2811"/>
    <n v="58"/>
    <n v="34"/>
    <n v="45"/>
    <x v="1"/>
    <x v="1"/>
    <n v="4"/>
    <n v="1.3"/>
    <x v="2"/>
    <n v="201"/>
    <x v="0"/>
    <s v="No"/>
    <x v="0"/>
    <x v="0"/>
    <s v="No"/>
  </r>
  <r>
    <n v="2840"/>
    <n v="58"/>
    <n v="33"/>
    <n v="75"/>
    <x v="2"/>
    <x v="36"/>
    <n v="2"/>
    <n v="0"/>
    <x v="1"/>
    <n v="0"/>
    <x v="0"/>
    <s v="No"/>
    <x v="0"/>
    <x v="1"/>
    <s v="No"/>
  </r>
  <r>
    <n v="2851"/>
    <n v="58"/>
    <n v="34"/>
    <n v="125"/>
    <x v="0"/>
    <x v="26"/>
    <n v="1"/>
    <n v="4.3"/>
    <x v="0"/>
    <n v="219"/>
    <x v="0"/>
    <s v="No"/>
    <x v="0"/>
    <x v="0"/>
    <s v="No"/>
  </r>
  <r>
    <n v="2876"/>
    <n v="58"/>
    <n v="33"/>
    <n v="18"/>
    <x v="1"/>
    <x v="174"/>
    <n v="3"/>
    <n v="0.1"/>
    <x v="2"/>
    <n v="0"/>
    <x v="0"/>
    <s v="No"/>
    <x v="0"/>
    <x v="1"/>
    <s v="Yes"/>
  </r>
  <r>
    <n v="2878"/>
    <n v="58"/>
    <n v="32"/>
    <n v="74"/>
    <x v="2"/>
    <x v="27"/>
    <n v="2"/>
    <n v="2.2999999999999998"/>
    <x v="1"/>
    <n v="0"/>
    <x v="0"/>
    <s v="No"/>
    <x v="0"/>
    <x v="0"/>
    <s v="Yes"/>
  </r>
  <r>
    <n v="2893"/>
    <n v="58"/>
    <n v="32"/>
    <n v="43"/>
    <x v="1"/>
    <x v="30"/>
    <n v="1"/>
    <n v="2.8"/>
    <x v="2"/>
    <n v="0"/>
    <x v="0"/>
    <s v="No"/>
    <x v="0"/>
    <x v="1"/>
    <s v="No"/>
  </r>
  <r>
    <n v="2904"/>
    <n v="58"/>
    <n v="34"/>
    <n v="41"/>
    <x v="1"/>
    <x v="211"/>
    <n v="3"/>
    <n v="1.5"/>
    <x v="0"/>
    <n v="0"/>
    <x v="0"/>
    <s v="No"/>
    <x v="0"/>
    <x v="1"/>
    <s v="Yes"/>
  </r>
  <r>
    <n v="3019"/>
    <n v="58"/>
    <n v="32"/>
    <n v="49"/>
    <x v="1"/>
    <x v="68"/>
    <n v="1"/>
    <n v="1.4"/>
    <x v="0"/>
    <n v="99"/>
    <x v="0"/>
    <s v="No"/>
    <x v="0"/>
    <x v="1"/>
    <s v="Yes"/>
  </r>
  <r>
    <n v="3020"/>
    <n v="58"/>
    <n v="33"/>
    <n v="39"/>
    <x v="1"/>
    <x v="235"/>
    <n v="2"/>
    <n v="2.2999999999999998"/>
    <x v="1"/>
    <n v="0"/>
    <x v="0"/>
    <s v="No"/>
    <x v="0"/>
    <x v="1"/>
    <s v="No"/>
  </r>
  <r>
    <n v="3026"/>
    <n v="58"/>
    <n v="32"/>
    <n v="128"/>
    <x v="0"/>
    <x v="185"/>
    <n v="2"/>
    <n v="2.7"/>
    <x v="0"/>
    <n v="344"/>
    <x v="0"/>
    <s v="No"/>
    <x v="0"/>
    <x v="0"/>
    <s v="No"/>
  </r>
  <r>
    <n v="3046"/>
    <n v="58"/>
    <n v="32"/>
    <n v="48"/>
    <x v="1"/>
    <x v="113"/>
    <n v="1"/>
    <n v="2.8"/>
    <x v="2"/>
    <n v="0"/>
    <x v="0"/>
    <s v="No"/>
    <x v="0"/>
    <x v="1"/>
    <s v="No"/>
  </r>
  <r>
    <n v="3092"/>
    <n v="58"/>
    <n v="32"/>
    <n v="42"/>
    <x v="1"/>
    <x v="207"/>
    <n v="3"/>
    <n v="1.4"/>
    <x v="1"/>
    <n v="158"/>
    <x v="0"/>
    <s v="No"/>
    <x v="0"/>
    <x v="0"/>
    <s v="Yes"/>
  </r>
  <r>
    <n v="3098"/>
    <n v="58"/>
    <n v="32"/>
    <n v="44"/>
    <x v="1"/>
    <x v="15"/>
    <n v="3"/>
    <n v="2.2000000000000002"/>
    <x v="1"/>
    <n v="0"/>
    <x v="0"/>
    <s v="No"/>
    <x v="0"/>
    <x v="0"/>
    <s v="No"/>
  </r>
  <r>
    <n v="3183"/>
    <n v="58"/>
    <n v="33"/>
    <n v="60"/>
    <x v="2"/>
    <x v="55"/>
    <n v="2"/>
    <n v="1.9"/>
    <x v="2"/>
    <n v="94"/>
    <x v="0"/>
    <s v="Yes"/>
    <x v="0"/>
    <x v="1"/>
    <s v="No"/>
  </r>
  <r>
    <n v="3270"/>
    <n v="58"/>
    <n v="34"/>
    <n v="68"/>
    <x v="2"/>
    <x v="13"/>
    <n v="2"/>
    <n v="2.8"/>
    <x v="0"/>
    <n v="113"/>
    <x v="0"/>
    <s v="No"/>
    <x v="0"/>
    <x v="0"/>
    <s v="No"/>
  </r>
  <r>
    <n v="3281"/>
    <n v="58"/>
    <n v="33"/>
    <n v="98"/>
    <x v="2"/>
    <x v="188"/>
    <n v="1"/>
    <n v="2.6"/>
    <x v="0"/>
    <n v="0"/>
    <x v="0"/>
    <s v="No"/>
    <x v="0"/>
    <x v="0"/>
    <s v="No"/>
  </r>
  <r>
    <n v="3364"/>
    <n v="58"/>
    <n v="34"/>
    <n v="54"/>
    <x v="2"/>
    <x v="212"/>
    <n v="4"/>
    <n v="1.3"/>
    <x v="2"/>
    <n v="0"/>
    <x v="0"/>
    <s v="No"/>
    <x v="0"/>
    <x v="1"/>
    <s v="No"/>
  </r>
  <r>
    <n v="3408"/>
    <n v="58"/>
    <n v="32"/>
    <n v="19"/>
    <x v="1"/>
    <x v="329"/>
    <n v="4"/>
    <n v="0.7"/>
    <x v="1"/>
    <n v="0"/>
    <x v="0"/>
    <s v="No"/>
    <x v="0"/>
    <x v="0"/>
    <s v="No"/>
  </r>
  <r>
    <n v="3463"/>
    <n v="58"/>
    <n v="33"/>
    <n v="28"/>
    <x v="1"/>
    <x v="61"/>
    <n v="2"/>
    <n v="0.5"/>
    <x v="2"/>
    <n v="146"/>
    <x v="0"/>
    <s v="Yes"/>
    <x v="0"/>
    <x v="1"/>
    <s v="No"/>
  </r>
  <r>
    <n v="3525"/>
    <n v="58"/>
    <n v="33"/>
    <n v="15"/>
    <x v="1"/>
    <x v="197"/>
    <n v="4"/>
    <n v="0.9"/>
    <x v="2"/>
    <n v="0"/>
    <x v="0"/>
    <s v="No"/>
    <x v="0"/>
    <x v="0"/>
    <s v="No"/>
  </r>
  <r>
    <n v="3527"/>
    <n v="58"/>
    <n v="33"/>
    <n v="9"/>
    <x v="1"/>
    <x v="213"/>
    <n v="2"/>
    <n v="0.2"/>
    <x v="1"/>
    <n v="0"/>
    <x v="0"/>
    <s v="No"/>
    <x v="0"/>
    <x v="1"/>
    <s v="No"/>
  </r>
  <r>
    <n v="3592"/>
    <n v="58"/>
    <n v="32"/>
    <n v="73"/>
    <x v="2"/>
    <x v="330"/>
    <n v="2"/>
    <n v="2.2999999999999998"/>
    <x v="1"/>
    <n v="224"/>
    <x v="0"/>
    <s v="No"/>
    <x v="0"/>
    <x v="1"/>
    <s v="Yes"/>
  </r>
  <r>
    <n v="3616"/>
    <n v="58"/>
    <n v="34"/>
    <n v="149"/>
    <x v="0"/>
    <x v="3"/>
    <n v="2"/>
    <n v="6"/>
    <x v="0"/>
    <n v="0"/>
    <x v="0"/>
    <s v="No"/>
    <x v="0"/>
    <x v="1"/>
    <s v="Yes"/>
  </r>
  <r>
    <n v="3625"/>
    <n v="58"/>
    <n v="28"/>
    <n v="70"/>
    <x v="2"/>
    <x v="99"/>
    <n v="1"/>
    <n v="1.4"/>
    <x v="1"/>
    <n v="0"/>
    <x v="0"/>
    <s v="No"/>
    <x v="0"/>
    <x v="0"/>
    <s v="No"/>
  </r>
  <r>
    <n v="3636"/>
    <n v="58"/>
    <n v="33"/>
    <n v="24"/>
    <x v="1"/>
    <x v="3"/>
    <n v="2"/>
    <n v="0.5"/>
    <x v="2"/>
    <n v="0"/>
    <x v="0"/>
    <s v="No"/>
    <x v="0"/>
    <x v="1"/>
    <s v="No"/>
  </r>
  <r>
    <n v="3702"/>
    <n v="58"/>
    <n v="33"/>
    <n v="95"/>
    <x v="2"/>
    <x v="331"/>
    <m/>
    <n v="2.6"/>
    <x v="0"/>
    <n v="0"/>
    <x v="0"/>
    <s v="No"/>
    <x v="0"/>
    <x v="1"/>
    <s v="No"/>
  </r>
  <r>
    <n v="3707"/>
    <n v="58"/>
    <n v="33"/>
    <n v="51"/>
    <x v="2"/>
    <x v="13"/>
    <n v="2"/>
    <n v="1.6"/>
    <x v="1"/>
    <n v="123"/>
    <x v="0"/>
    <s v="No"/>
    <x v="0"/>
    <x v="1"/>
    <s v="No"/>
  </r>
  <r>
    <n v="3734"/>
    <n v="58"/>
    <n v="32"/>
    <n v="72"/>
    <x v="2"/>
    <x v="57"/>
    <n v="3"/>
    <n v="0.3"/>
    <x v="2"/>
    <n v="0"/>
    <x v="0"/>
    <s v="No"/>
    <x v="0"/>
    <x v="1"/>
    <s v="No"/>
  </r>
  <r>
    <n v="3964"/>
    <n v="58"/>
    <n v="32"/>
    <n v="38"/>
    <x v="1"/>
    <x v="47"/>
    <n v="3"/>
    <n v="2.2000000000000002"/>
    <x v="1"/>
    <n v="0"/>
    <x v="0"/>
    <s v="No"/>
    <x v="0"/>
    <x v="1"/>
    <s v="No"/>
  </r>
  <r>
    <n v="4021"/>
    <n v="58"/>
    <n v="32"/>
    <n v="191"/>
    <x v="0"/>
    <x v="1"/>
    <n v="4"/>
    <n v="5.2"/>
    <x v="1"/>
    <n v="194"/>
    <x v="1"/>
    <s v="No"/>
    <x v="0"/>
    <x v="0"/>
    <s v="Yes"/>
  </r>
  <r>
    <n v="4031"/>
    <n v="58"/>
    <n v="32"/>
    <n v="44"/>
    <x v="1"/>
    <x v="60"/>
    <n v="1"/>
    <n v="0.8"/>
    <x v="2"/>
    <n v="0"/>
    <x v="0"/>
    <s v="No"/>
    <x v="0"/>
    <x v="0"/>
    <s v="No"/>
  </r>
  <r>
    <n v="4071"/>
    <n v="58"/>
    <n v="33"/>
    <n v="70"/>
    <x v="2"/>
    <x v="26"/>
    <n v="4"/>
    <n v="0.7"/>
    <x v="0"/>
    <n v="0"/>
    <x v="0"/>
    <s v="Yes"/>
    <x v="0"/>
    <x v="0"/>
    <s v="No"/>
  </r>
  <r>
    <n v="4127"/>
    <n v="58"/>
    <n v="33"/>
    <n v="23"/>
    <x v="1"/>
    <x v="33"/>
    <n v="3"/>
    <n v="1.3"/>
    <x v="2"/>
    <n v="131"/>
    <x v="0"/>
    <s v="No"/>
    <x v="0"/>
    <x v="0"/>
    <s v="No"/>
  </r>
  <r>
    <n v="4146"/>
    <n v="58"/>
    <n v="34"/>
    <n v="63"/>
    <x v="2"/>
    <x v="13"/>
    <n v="4"/>
    <n v="1.6"/>
    <x v="2"/>
    <n v="0"/>
    <x v="0"/>
    <s v="No"/>
    <x v="0"/>
    <x v="0"/>
    <s v="No"/>
  </r>
  <r>
    <n v="4172"/>
    <n v="58"/>
    <n v="31"/>
    <n v="49"/>
    <x v="1"/>
    <x v="332"/>
    <n v="4"/>
    <n v="2.5"/>
    <x v="2"/>
    <n v="0"/>
    <x v="0"/>
    <s v="No"/>
    <x v="0"/>
    <x v="1"/>
    <s v="No"/>
  </r>
  <r>
    <n v="4220"/>
    <n v="58"/>
    <n v="34"/>
    <n v="30"/>
    <x v="1"/>
    <x v="151"/>
    <n v="3"/>
    <n v="0.4"/>
    <x v="2"/>
    <n v="0"/>
    <x v="0"/>
    <s v="No"/>
    <x v="0"/>
    <x v="0"/>
    <s v="No"/>
  </r>
  <r>
    <n v="4249"/>
    <n v="58"/>
    <n v="33"/>
    <n v="138"/>
    <x v="0"/>
    <x v="333"/>
    <n v="2"/>
    <n v="3.9"/>
    <x v="0"/>
    <n v="0"/>
    <x v="0"/>
    <s v="Yes"/>
    <x v="0"/>
    <x v="1"/>
    <s v="No"/>
  </r>
  <r>
    <n v="4263"/>
    <n v="58"/>
    <n v="33"/>
    <n v="42"/>
    <x v="1"/>
    <x v="30"/>
    <n v="4"/>
    <n v="1.7"/>
    <x v="0"/>
    <n v="0"/>
    <x v="0"/>
    <s v="No"/>
    <x v="0"/>
    <x v="0"/>
    <s v="No"/>
  </r>
  <r>
    <n v="4284"/>
    <n v="58"/>
    <n v="32"/>
    <n v="62"/>
    <x v="2"/>
    <x v="89"/>
    <n v="3"/>
    <n v="2.2000000000000002"/>
    <x v="1"/>
    <n v="217"/>
    <x v="0"/>
    <s v="No"/>
    <x v="1"/>
    <x v="1"/>
    <s v="Yes"/>
  </r>
  <r>
    <n v="4295"/>
    <n v="58"/>
    <n v="34"/>
    <n v="150"/>
    <x v="0"/>
    <x v="276"/>
    <n v="1"/>
    <n v="7.4"/>
    <x v="0"/>
    <n v="481"/>
    <x v="0"/>
    <s v="No"/>
    <x v="0"/>
    <x v="1"/>
    <s v="No"/>
  </r>
  <r>
    <n v="4318"/>
    <n v="58"/>
    <n v="33"/>
    <n v="60"/>
    <x v="2"/>
    <x v="334"/>
    <n v="4"/>
    <n v="1.3"/>
    <x v="1"/>
    <n v="0"/>
    <x v="0"/>
    <s v="No"/>
    <x v="0"/>
    <x v="1"/>
    <s v="No"/>
  </r>
  <r>
    <n v="4348"/>
    <n v="58"/>
    <n v="33"/>
    <n v="22"/>
    <x v="1"/>
    <x v="7"/>
    <n v="3"/>
    <n v="0.2"/>
    <x v="0"/>
    <n v="0"/>
    <x v="0"/>
    <s v="No"/>
    <x v="0"/>
    <x v="1"/>
    <s v="No"/>
  </r>
  <r>
    <n v="4390"/>
    <n v="58"/>
    <n v="32"/>
    <n v="40"/>
    <x v="1"/>
    <x v="335"/>
    <n v="1"/>
    <n v="1.6"/>
    <x v="0"/>
    <n v="0"/>
    <x v="0"/>
    <s v="Yes"/>
    <x v="1"/>
    <x v="1"/>
    <s v="Yes"/>
  </r>
  <r>
    <n v="4477"/>
    <n v="58"/>
    <n v="32"/>
    <n v="40"/>
    <x v="1"/>
    <x v="211"/>
    <n v="2"/>
    <n v="0.3"/>
    <x v="0"/>
    <n v="0"/>
    <x v="0"/>
    <s v="No"/>
    <x v="0"/>
    <x v="0"/>
    <s v="No"/>
  </r>
  <r>
    <n v="4517"/>
    <n v="58"/>
    <n v="32"/>
    <n v="12"/>
    <x v="1"/>
    <x v="108"/>
    <n v="4"/>
    <n v="0.7"/>
    <x v="1"/>
    <n v="0"/>
    <x v="0"/>
    <s v="No"/>
    <x v="0"/>
    <x v="1"/>
    <s v="No"/>
  </r>
  <r>
    <n v="4549"/>
    <n v="58"/>
    <n v="33"/>
    <n v="73"/>
    <x v="2"/>
    <x v="132"/>
    <n v="4"/>
    <n v="0.7"/>
    <x v="0"/>
    <n v="241"/>
    <x v="0"/>
    <s v="No"/>
    <x v="0"/>
    <x v="0"/>
    <s v="No"/>
  </r>
  <r>
    <n v="4565"/>
    <n v="58"/>
    <n v="32"/>
    <n v="28"/>
    <x v="1"/>
    <x v="33"/>
    <n v="2"/>
    <n v="0.3"/>
    <x v="0"/>
    <n v="148"/>
    <x v="0"/>
    <s v="No"/>
    <x v="0"/>
    <x v="0"/>
    <s v="No"/>
  </r>
  <r>
    <n v="4572"/>
    <n v="58"/>
    <n v="28"/>
    <n v="95"/>
    <x v="2"/>
    <x v="55"/>
    <n v="1"/>
    <n v="3"/>
    <x v="1"/>
    <n v="0"/>
    <x v="0"/>
    <s v="No"/>
    <x v="0"/>
    <x v="0"/>
    <s v="No"/>
  </r>
  <r>
    <n v="4580"/>
    <n v="58"/>
    <n v="32"/>
    <n v="41"/>
    <x v="1"/>
    <x v="13"/>
    <n v="1"/>
    <n v="0.2"/>
    <x v="0"/>
    <n v="81"/>
    <x v="0"/>
    <s v="No"/>
    <x v="0"/>
    <x v="1"/>
    <s v="No"/>
  </r>
  <r>
    <n v="4587"/>
    <n v="58"/>
    <n v="32"/>
    <n v="61"/>
    <x v="2"/>
    <x v="226"/>
    <n v="3"/>
    <n v="2.2000000000000002"/>
    <x v="1"/>
    <n v="0"/>
    <x v="0"/>
    <s v="No"/>
    <x v="0"/>
    <x v="1"/>
    <s v="Yes"/>
  </r>
  <r>
    <n v="4591"/>
    <n v="58"/>
    <n v="34"/>
    <n v="151"/>
    <x v="0"/>
    <x v="85"/>
    <n v="3"/>
    <n v="0.6"/>
    <x v="2"/>
    <n v="0"/>
    <x v="1"/>
    <s v="No"/>
    <x v="0"/>
    <x v="0"/>
    <s v="No"/>
  </r>
  <r>
    <n v="4627"/>
    <n v="58"/>
    <n v="34"/>
    <n v="58"/>
    <x v="2"/>
    <x v="36"/>
    <n v="4"/>
    <n v="2.2999999999999998"/>
    <x v="1"/>
    <n v="169"/>
    <x v="0"/>
    <s v="No"/>
    <x v="0"/>
    <x v="1"/>
    <s v="No"/>
  </r>
  <r>
    <n v="4645"/>
    <n v="58"/>
    <n v="34"/>
    <n v="22"/>
    <x v="1"/>
    <x v="61"/>
    <n v="1"/>
    <n v="0.1"/>
    <x v="2"/>
    <n v="0"/>
    <x v="0"/>
    <s v="No"/>
    <x v="0"/>
    <x v="1"/>
    <s v="No"/>
  </r>
  <r>
    <n v="4688"/>
    <n v="58"/>
    <n v="34"/>
    <n v="48"/>
    <x v="1"/>
    <x v="336"/>
    <n v="4"/>
    <n v="1.3"/>
    <x v="2"/>
    <n v="0"/>
    <x v="0"/>
    <s v="No"/>
    <x v="0"/>
    <x v="1"/>
    <s v="Yes"/>
  </r>
  <r>
    <n v="4742"/>
    <n v="58"/>
    <n v="32"/>
    <n v="55"/>
    <x v="2"/>
    <x v="47"/>
    <n v="4"/>
    <n v="2.5"/>
    <x v="0"/>
    <n v="0"/>
    <x v="0"/>
    <s v="No"/>
    <x v="0"/>
    <x v="1"/>
    <s v="No"/>
  </r>
  <r>
    <n v="4743"/>
    <n v="58"/>
    <n v="33"/>
    <n v="25"/>
    <x v="1"/>
    <x v="104"/>
    <n v="4"/>
    <n v="0.9"/>
    <x v="2"/>
    <n v="90"/>
    <x v="0"/>
    <s v="No"/>
    <x v="0"/>
    <x v="1"/>
    <s v="Yes"/>
  </r>
  <r>
    <n v="4766"/>
    <n v="58"/>
    <n v="34"/>
    <n v="82"/>
    <x v="2"/>
    <x v="128"/>
    <n v="1"/>
    <n v="4.3"/>
    <x v="0"/>
    <n v="263"/>
    <x v="0"/>
    <s v="No"/>
    <x v="0"/>
    <x v="0"/>
    <s v="No"/>
  </r>
  <r>
    <n v="4790"/>
    <n v="58"/>
    <n v="34"/>
    <n v="84"/>
    <x v="2"/>
    <x v="303"/>
    <n v="4"/>
    <n v="1.6"/>
    <x v="2"/>
    <n v="0"/>
    <x v="0"/>
    <s v="No"/>
    <x v="0"/>
    <x v="1"/>
    <s v="No"/>
  </r>
  <r>
    <n v="4805"/>
    <n v="58"/>
    <n v="32"/>
    <n v="40"/>
    <x v="1"/>
    <x v="280"/>
    <n v="1"/>
    <n v="2.8"/>
    <x v="2"/>
    <n v="0"/>
    <x v="0"/>
    <s v="No"/>
    <x v="0"/>
    <x v="0"/>
    <s v="No"/>
  </r>
  <r>
    <n v="4811"/>
    <n v="58"/>
    <n v="34"/>
    <n v="11"/>
    <x v="1"/>
    <x v="154"/>
    <n v="2"/>
    <n v="0.3"/>
    <x v="0"/>
    <n v="96"/>
    <x v="0"/>
    <s v="No"/>
    <x v="0"/>
    <x v="1"/>
    <s v="No"/>
  </r>
  <r>
    <n v="4816"/>
    <n v="58"/>
    <n v="32"/>
    <n v="99"/>
    <x v="2"/>
    <x v="109"/>
    <n v="2"/>
    <n v="1.4"/>
    <x v="0"/>
    <n v="0"/>
    <x v="0"/>
    <s v="No"/>
    <x v="0"/>
    <x v="0"/>
    <s v="Yes"/>
  </r>
  <r>
    <n v="4849"/>
    <n v="58"/>
    <n v="32"/>
    <n v="145"/>
    <x v="0"/>
    <x v="282"/>
    <n v="2"/>
    <n v="0.5"/>
    <x v="0"/>
    <n v="119"/>
    <x v="0"/>
    <s v="No"/>
    <x v="0"/>
    <x v="1"/>
    <s v="No"/>
  </r>
  <r>
    <n v="4856"/>
    <n v="58"/>
    <n v="32"/>
    <n v="130"/>
    <x v="0"/>
    <x v="26"/>
    <n v="2"/>
    <n v="2.7"/>
    <x v="0"/>
    <n v="0"/>
    <x v="0"/>
    <s v="No"/>
    <x v="0"/>
    <x v="1"/>
    <s v="No"/>
  </r>
  <r>
    <n v="4890"/>
    <n v="58"/>
    <n v="28"/>
    <n v="58"/>
    <x v="2"/>
    <x v="110"/>
    <n v="3"/>
    <n v="2"/>
    <x v="1"/>
    <n v="0"/>
    <x v="0"/>
    <s v="No"/>
    <x v="0"/>
    <x v="1"/>
    <s v="No"/>
  </r>
  <r>
    <n v="4961"/>
    <n v="58"/>
    <n v="28"/>
    <n v="81"/>
    <x v="2"/>
    <x v="190"/>
    <n v="1"/>
    <n v="3"/>
    <x v="1"/>
    <n v="0"/>
    <x v="0"/>
    <s v="No"/>
    <x v="0"/>
    <x v="1"/>
    <s v="No"/>
  </r>
  <r>
    <n v="4969"/>
    <n v="58"/>
    <n v="32"/>
    <n v="41"/>
    <x v="1"/>
    <x v="69"/>
    <n v="4"/>
    <n v="2.5"/>
    <x v="0"/>
    <n v="0"/>
    <x v="0"/>
    <s v="No"/>
    <x v="0"/>
    <x v="1"/>
    <s v="Yes"/>
  </r>
  <r>
    <n v="4972"/>
    <n v="58"/>
    <n v="28"/>
    <n v="73"/>
    <x v="2"/>
    <x v="7"/>
    <n v="1"/>
    <n v="1.4"/>
    <x v="1"/>
    <n v="0"/>
    <x v="0"/>
    <s v="Yes"/>
    <x v="0"/>
    <x v="0"/>
    <s v="No"/>
  </r>
  <r>
    <n v="4973"/>
    <n v="58"/>
    <n v="32"/>
    <n v="41"/>
    <x v="1"/>
    <x v="337"/>
    <n v="3"/>
    <n v="2.2000000000000002"/>
    <x v="1"/>
    <n v="148"/>
    <x v="0"/>
    <s v="No"/>
    <x v="0"/>
    <x v="1"/>
    <s v="Yes"/>
  </r>
  <r>
    <n v="22"/>
    <n v="57"/>
    <n v="27"/>
    <n v="63"/>
    <x v="2"/>
    <x v="33"/>
    <n v="3"/>
    <n v="2"/>
    <x v="1"/>
    <n v="0"/>
    <x v="0"/>
    <s v="No"/>
    <x v="0"/>
    <x v="1"/>
    <s v="No"/>
  </r>
  <r>
    <n v="41"/>
    <n v="57"/>
    <n v="32"/>
    <n v="84"/>
    <x v="2"/>
    <x v="334"/>
    <n v="3"/>
    <n v="1.6"/>
    <x v="1"/>
    <n v="0"/>
    <x v="0"/>
    <s v="Yes"/>
    <x v="0"/>
    <x v="0"/>
    <s v="No"/>
  </r>
  <r>
    <n v="46"/>
    <n v="57"/>
    <n v="31"/>
    <n v="52"/>
    <x v="2"/>
    <x v="26"/>
    <n v="4"/>
    <n v="2.5"/>
    <x v="0"/>
    <n v="0"/>
    <x v="0"/>
    <s v="No"/>
    <x v="0"/>
    <x v="0"/>
    <s v="Yes"/>
  </r>
  <r>
    <n v="153"/>
    <n v="57"/>
    <n v="32"/>
    <n v="24"/>
    <x v="1"/>
    <x v="162"/>
    <n v="1"/>
    <n v="1.3"/>
    <x v="0"/>
    <n v="0"/>
    <x v="0"/>
    <s v="No"/>
    <x v="0"/>
    <x v="1"/>
    <s v="Yes"/>
  </r>
  <r>
    <n v="214"/>
    <n v="57"/>
    <n v="33"/>
    <n v="155"/>
    <x v="0"/>
    <x v="147"/>
    <n v="1"/>
    <n v="7.4"/>
    <x v="0"/>
    <n v="0"/>
    <x v="0"/>
    <s v="No"/>
    <x v="0"/>
    <x v="1"/>
    <s v="No"/>
  </r>
  <r>
    <n v="239"/>
    <n v="57"/>
    <n v="32"/>
    <n v="28"/>
    <x v="1"/>
    <x v="143"/>
    <n v="3"/>
    <n v="0.2"/>
    <x v="0"/>
    <n v="0"/>
    <x v="0"/>
    <s v="No"/>
    <x v="0"/>
    <x v="1"/>
    <s v="Yes"/>
  </r>
  <r>
    <n v="282"/>
    <n v="57"/>
    <n v="31"/>
    <n v="65"/>
    <x v="2"/>
    <x v="338"/>
    <n v="4"/>
    <n v="2.6"/>
    <x v="1"/>
    <n v="0"/>
    <x v="0"/>
    <s v="No"/>
    <x v="0"/>
    <x v="0"/>
    <s v="Yes"/>
  </r>
  <r>
    <n v="311"/>
    <n v="57"/>
    <n v="32"/>
    <n v="39"/>
    <x v="1"/>
    <x v="188"/>
    <n v="4"/>
    <n v="0.9"/>
    <x v="0"/>
    <n v="0"/>
    <x v="0"/>
    <s v="No"/>
    <x v="0"/>
    <x v="1"/>
    <s v="Yes"/>
  </r>
  <r>
    <n v="317"/>
    <n v="57"/>
    <n v="31"/>
    <n v="165"/>
    <x v="0"/>
    <x v="252"/>
    <n v="1"/>
    <n v="1.6"/>
    <x v="2"/>
    <n v="0"/>
    <x v="1"/>
    <s v="No"/>
    <x v="0"/>
    <x v="1"/>
    <s v="No"/>
  </r>
  <r>
    <n v="338"/>
    <n v="57"/>
    <n v="27"/>
    <n v="68"/>
    <x v="2"/>
    <x v="9"/>
    <n v="1"/>
    <n v="1.4"/>
    <x v="1"/>
    <n v="0"/>
    <x v="0"/>
    <s v="No"/>
    <x v="0"/>
    <x v="1"/>
    <s v="No"/>
  </r>
  <r>
    <n v="366"/>
    <n v="57"/>
    <n v="32"/>
    <n v="174"/>
    <x v="0"/>
    <x v="98"/>
    <n v="1"/>
    <n v="6.8"/>
    <x v="2"/>
    <n v="466"/>
    <x v="1"/>
    <s v="No"/>
    <x v="0"/>
    <x v="1"/>
    <s v="No"/>
  </r>
  <r>
    <n v="540"/>
    <n v="57"/>
    <n v="32"/>
    <n v="21"/>
    <x v="1"/>
    <x v="26"/>
    <n v="1"/>
    <n v="0.3"/>
    <x v="1"/>
    <n v="117"/>
    <x v="0"/>
    <s v="No"/>
    <x v="0"/>
    <x v="0"/>
    <s v="No"/>
  </r>
  <r>
    <n v="580"/>
    <n v="57"/>
    <n v="33"/>
    <n v="88"/>
    <x v="2"/>
    <x v="287"/>
    <n v="1"/>
    <n v="2.7"/>
    <x v="2"/>
    <n v="0"/>
    <x v="0"/>
    <s v="No"/>
    <x v="0"/>
    <x v="1"/>
    <s v="No"/>
  </r>
  <r>
    <n v="606"/>
    <n v="57"/>
    <n v="31"/>
    <n v="41"/>
    <x v="1"/>
    <x v="105"/>
    <n v="1"/>
    <n v="0.2"/>
    <x v="0"/>
    <n v="0"/>
    <x v="0"/>
    <s v="No"/>
    <x v="0"/>
    <x v="1"/>
    <s v="Yes"/>
  </r>
  <r>
    <n v="620"/>
    <n v="57"/>
    <n v="27"/>
    <n v="73"/>
    <x v="2"/>
    <x v="47"/>
    <n v="1"/>
    <n v="3"/>
    <x v="1"/>
    <n v="0"/>
    <x v="0"/>
    <s v="No"/>
    <x v="0"/>
    <x v="0"/>
    <s v="No"/>
  </r>
  <r>
    <n v="633"/>
    <n v="57"/>
    <n v="32"/>
    <n v="165"/>
    <x v="0"/>
    <x v="26"/>
    <n v="4"/>
    <n v="2.7"/>
    <x v="1"/>
    <n v="0"/>
    <x v="1"/>
    <s v="No"/>
    <x v="0"/>
    <x v="1"/>
    <s v="No"/>
  </r>
  <r>
    <n v="635"/>
    <n v="57"/>
    <n v="31"/>
    <n v="32"/>
    <x v="1"/>
    <x v="36"/>
    <n v="3"/>
    <n v="1.4"/>
    <x v="0"/>
    <n v="0"/>
    <x v="0"/>
    <s v="Yes"/>
    <x v="1"/>
    <x v="1"/>
    <s v="Yes"/>
  </r>
  <r>
    <n v="748"/>
    <n v="57"/>
    <n v="32"/>
    <n v="21"/>
    <x v="1"/>
    <x v="166"/>
    <n v="3"/>
    <n v="0.1"/>
    <x v="2"/>
    <n v="0"/>
    <x v="0"/>
    <s v="Yes"/>
    <x v="1"/>
    <x v="1"/>
    <s v="No"/>
  </r>
  <r>
    <n v="796"/>
    <n v="57"/>
    <n v="32"/>
    <n v="15"/>
    <x v="1"/>
    <x v="339"/>
    <n v="2"/>
    <n v="0.2"/>
    <x v="1"/>
    <n v="0"/>
    <x v="0"/>
    <s v="No"/>
    <x v="0"/>
    <x v="0"/>
    <s v="Yes"/>
  </r>
  <r>
    <n v="842"/>
    <n v="57"/>
    <n v="33"/>
    <n v="121"/>
    <x v="0"/>
    <x v="51"/>
    <n v="1"/>
    <n v="4.3"/>
    <x v="0"/>
    <n v="0"/>
    <x v="0"/>
    <s v="Yes"/>
    <x v="0"/>
    <x v="0"/>
    <s v="No"/>
  </r>
  <r>
    <n v="849"/>
    <n v="57"/>
    <n v="32"/>
    <n v="19"/>
    <x v="1"/>
    <x v="26"/>
    <n v="4"/>
    <n v="0.9"/>
    <x v="2"/>
    <n v="0"/>
    <x v="0"/>
    <s v="No"/>
    <x v="0"/>
    <x v="1"/>
    <s v="No"/>
  </r>
  <r>
    <n v="861"/>
    <n v="57"/>
    <n v="31"/>
    <n v="30"/>
    <x v="1"/>
    <x v="340"/>
    <n v="2"/>
    <n v="0.7"/>
    <x v="2"/>
    <n v="145"/>
    <x v="0"/>
    <s v="No"/>
    <x v="0"/>
    <x v="0"/>
    <s v="No"/>
  </r>
  <r>
    <n v="881"/>
    <n v="57"/>
    <n v="31"/>
    <n v="58"/>
    <x v="2"/>
    <x v="190"/>
    <n v="1"/>
    <n v="0.2"/>
    <x v="0"/>
    <n v="177"/>
    <x v="0"/>
    <s v="No"/>
    <x v="0"/>
    <x v="1"/>
    <s v="No"/>
  </r>
  <r>
    <n v="889"/>
    <n v="57"/>
    <n v="33"/>
    <n v="182"/>
    <x v="0"/>
    <x v="341"/>
    <n v="2"/>
    <n v="3.3"/>
    <x v="1"/>
    <n v="372"/>
    <x v="1"/>
    <s v="No"/>
    <x v="0"/>
    <x v="0"/>
    <s v="No"/>
  </r>
  <r>
    <n v="899"/>
    <n v="57"/>
    <n v="32"/>
    <n v="63"/>
    <x v="2"/>
    <x v="204"/>
    <n v="4"/>
    <n v="0.7"/>
    <x v="0"/>
    <n v="0"/>
    <x v="0"/>
    <s v="No"/>
    <x v="0"/>
    <x v="1"/>
    <s v="No"/>
  </r>
  <r>
    <n v="902"/>
    <n v="57"/>
    <n v="33"/>
    <n v="24"/>
    <x v="1"/>
    <x v="3"/>
    <n v="4"/>
    <n v="0.7"/>
    <x v="0"/>
    <n v="0"/>
    <x v="0"/>
    <s v="No"/>
    <x v="0"/>
    <x v="1"/>
    <s v="No"/>
  </r>
  <r>
    <n v="903"/>
    <n v="57"/>
    <n v="33"/>
    <n v="95"/>
    <x v="2"/>
    <x v="252"/>
    <n v="2"/>
    <n v="1.6"/>
    <x v="0"/>
    <n v="0"/>
    <x v="0"/>
    <s v="No"/>
    <x v="0"/>
    <x v="0"/>
    <s v="No"/>
  </r>
  <r>
    <n v="914"/>
    <n v="57"/>
    <n v="32"/>
    <n v="34"/>
    <x v="1"/>
    <x v="79"/>
    <n v="2"/>
    <n v="2"/>
    <x v="2"/>
    <n v="0"/>
    <x v="0"/>
    <s v="Yes"/>
    <x v="0"/>
    <x v="0"/>
    <s v="No"/>
  </r>
  <r>
    <n v="946"/>
    <n v="57"/>
    <n v="32"/>
    <n v="33"/>
    <x v="1"/>
    <x v="257"/>
    <n v="1"/>
    <n v="1.5"/>
    <x v="2"/>
    <n v="0"/>
    <x v="0"/>
    <s v="No"/>
    <x v="0"/>
    <x v="1"/>
    <s v="No"/>
  </r>
  <r>
    <n v="967"/>
    <n v="57"/>
    <n v="32"/>
    <n v="44"/>
    <x v="1"/>
    <x v="229"/>
    <n v="2"/>
    <n v="1.6"/>
    <x v="1"/>
    <n v="0"/>
    <x v="0"/>
    <s v="No"/>
    <x v="0"/>
    <x v="0"/>
    <s v="No"/>
  </r>
  <r>
    <n v="971"/>
    <n v="57"/>
    <n v="32"/>
    <n v="75"/>
    <x v="2"/>
    <x v="84"/>
    <n v="2"/>
    <n v="3.7"/>
    <x v="0"/>
    <n v="236"/>
    <x v="0"/>
    <s v="No"/>
    <x v="0"/>
    <x v="1"/>
    <s v="No"/>
  </r>
  <r>
    <n v="1002"/>
    <n v="57"/>
    <n v="32"/>
    <n v="55"/>
    <x v="2"/>
    <x v="205"/>
    <n v="4"/>
    <n v="2.1"/>
    <x v="0"/>
    <n v="108"/>
    <x v="0"/>
    <s v="No"/>
    <x v="0"/>
    <x v="1"/>
    <s v="No"/>
  </r>
  <r>
    <n v="1132"/>
    <n v="57"/>
    <n v="27"/>
    <n v="90"/>
    <x v="2"/>
    <x v="342"/>
    <n v="2"/>
    <n v="4.5"/>
    <x v="1"/>
    <n v="0"/>
    <x v="0"/>
    <s v="No"/>
    <x v="0"/>
    <x v="1"/>
    <s v="No"/>
  </r>
  <r>
    <n v="1136"/>
    <n v="57"/>
    <n v="33"/>
    <n v="9"/>
    <x v="1"/>
    <x v="47"/>
    <n v="1"/>
    <n v="0.1"/>
    <x v="2"/>
    <n v="91"/>
    <x v="0"/>
    <s v="Yes"/>
    <x v="0"/>
    <x v="1"/>
    <s v="No"/>
  </r>
  <r>
    <n v="1254"/>
    <n v="57"/>
    <n v="33"/>
    <n v="45"/>
    <x v="1"/>
    <x v="63"/>
    <n v="4"/>
    <n v="1.5"/>
    <x v="0"/>
    <n v="204"/>
    <x v="0"/>
    <s v="No"/>
    <x v="0"/>
    <x v="1"/>
    <s v="No"/>
  </r>
  <r>
    <n v="1261"/>
    <n v="57"/>
    <n v="31"/>
    <n v="40"/>
    <x v="1"/>
    <x v="189"/>
    <n v="3"/>
    <n v="1.4"/>
    <x v="1"/>
    <n v="137"/>
    <x v="0"/>
    <s v="No"/>
    <x v="0"/>
    <x v="1"/>
    <s v="Yes"/>
  </r>
  <r>
    <n v="1346"/>
    <n v="57"/>
    <n v="32"/>
    <n v="23"/>
    <x v="1"/>
    <x v="41"/>
    <n v="2"/>
    <n v="0.2"/>
    <x v="1"/>
    <n v="0"/>
    <x v="0"/>
    <s v="No"/>
    <x v="0"/>
    <x v="0"/>
    <s v="No"/>
  </r>
  <r>
    <n v="1370"/>
    <n v="57"/>
    <n v="33"/>
    <n v="43"/>
    <x v="1"/>
    <x v="283"/>
    <n v="1"/>
    <n v="1.8"/>
    <x v="1"/>
    <n v="0"/>
    <x v="0"/>
    <s v="No"/>
    <x v="0"/>
    <x v="0"/>
    <s v="No"/>
  </r>
  <r>
    <n v="1386"/>
    <n v="57"/>
    <n v="31"/>
    <n v="82"/>
    <x v="2"/>
    <x v="152"/>
    <n v="2"/>
    <n v="2"/>
    <x v="0"/>
    <n v="83"/>
    <x v="0"/>
    <s v="No"/>
    <x v="0"/>
    <x v="0"/>
    <s v="Yes"/>
  </r>
  <r>
    <n v="1511"/>
    <n v="57"/>
    <n v="32"/>
    <n v="33"/>
    <x v="1"/>
    <x v="187"/>
    <n v="2"/>
    <n v="2"/>
    <x v="2"/>
    <n v="0"/>
    <x v="0"/>
    <s v="No"/>
    <x v="0"/>
    <x v="1"/>
    <s v="No"/>
  </r>
  <r>
    <n v="1528"/>
    <n v="57"/>
    <n v="33"/>
    <n v="45"/>
    <x v="1"/>
    <x v="9"/>
    <n v="1"/>
    <n v="1.8"/>
    <x v="1"/>
    <n v="195"/>
    <x v="0"/>
    <s v="No"/>
    <x v="0"/>
    <x v="0"/>
    <s v="No"/>
  </r>
  <r>
    <n v="1549"/>
    <n v="57"/>
    <n v="32"/>
    <n v="21"/>
    <x v="1"/>
    <x v="154"/>
    <n v="4"/>
    <n v="0.9"/>
    <x v="2"/>
    <n v="113"/>
    <x v="0"/>
    <s v="Yes"/>
    <x v="0"/>
    <x v="0"/>
    <s v="No"/>
  </r>
  <r>
    <n v="1550"/>
    <n v="57"/>
    <n v="31"/>
    <n v="45"/>
    <x v="1"/>
    <x v="13"/>
    <n v="3"/>
    <n v="1.4"/>
    <x v="0"/>
    <n v="198"/>
    <x v="0"/>
    <s v="No"/>
    <x v="0"/>
    <x v="1"/>
    <s v="No"/>
  </r>
  <r>
    <n v="1586"/>
    <n v="57"/>
    <n v="31"/>
    <n v="131"/>
    <x v="0"/>
    <x v="343"/>
    <n v="2"/>
    <n v="2.7"/>
    <x v="0"/>
    <n v="0"/>
    <x v="0"/>
    <s v="No"/>
    <x v="0"/>
    <x v="0"/>
    <s v="No"/>
  </r>
  <r>
    <n v="1590"/>
    <n v="57"/>
    <n v="32"/>
    <n v="124"/>
    <x v="0"/>
    <x v="344"/>
    <n v="1"/>
    <n v="0.2"/>
    <x v="2"/>
    <n v="0"/>
    <x v="1"/>
    <s v="No"/>
    <x v="0"/>
    <x v="1"/>
    <s v="No"/>
  </r>
  <r>
    <n v="1664"/>
    <n v="57"/>
    <n v="32"/>
    <n v="42"/>
    <x v="1"/>
    <x v="345"/>
    <n v="3"/>
    <n v="0.5"/>
    <x v="2"/>
    <n v="0"/>
    <x v="0"/>
    <s v="Yes"/>
    <x v="0"/>
    <x v="1"/>
    <s v="No"/>
  </r>
  <r>
    <n v="1680"/>
    <n v="57"/>
    <n v="31"/>
    <n v="114"/>
    <x v="0"/>
    <x v="19"/>
    <n v="4"/>
    <n v="5.2"/>
    <x v="0"/>
    <n v="0"/>
    <x v="1"/>
    <s v="Yes"/>
    <x v="1"/>
    <x v="1"/>
    <s v="No"/>
  </r>
  <r>
    <n v="1694"/>
    <n v="57"/>
    <n v="31"/>
    <n v="43"/>
    <x v="1"/>
    <x v="3"/>
    <n v="1"/>
    <n v="0.2"/>
    <x v="0"/>
    <n v="0"/>
    <x v="0"/>
    <s v="No"/>
    <x v="0"/>
    <x v="0"/>
    <s v="No"/>
  </r>
  <r>
    <n v="1726"/>
    <n v="57"/>
    <n v="32"/>
    <n v="19"/>
    <x v="1"/>
    <x v="346"/>
    <n v="1"/>
    <n v="1.3"/>
    <x v="0"/>
    <n v="0"/>
    <x v="0"/>
    <s v="No"/>
    <x v="0"/>
    <x v="1"/>
    <s v="No"/>
  </r>
  <r>
    <n v="1737"/>
    <n v="57"/>
    <n v="31"/>
    <n v="131"/>
    <x v="0"/>
    <x v="24"/>
    <n v="2"/>
    <n v="2.7"/>
    <x v="0"/>
    <n v="394"/>
    <x v="0"/>
    <s v="No"/>
    <x v="0"/>
    <x v="0"/>
    <s v="Yes"/>
  </r>
  <r>
    <n v="1797"/>
    <n v="57"/>
    <n v="32"/>
    <n v="42"/>
    <x v="1"/>
    <x v="245"/>
    <n v="2"/>
    <n v="2.1"/>
    <x v="1"/>
    <n v="0"/>
    <x v="0"/>
    <s v="No"/>
    <x v="0"/>
    <x v="1"/>
    <s v="No"/>
  </r>
  <r>
    <n v="1801"/>
    <n v="57"/>
    <n v="33"/>
    <n v="45"/>
    <x v="1"/>
    <x v="171"/>
    <n v="3"/>
    <n v="1.5"/>
    <x v="0"/>
    <n v="181"/>
    <x v="0"/>
    <s v="Yes"/>
    <x v="1"/>
    <x v="1"/>
    <s v="Yes"/>
  </r>
  <r>
    <n v="1885"/>
    <n v="57"/>
    <n v="33"/>
    <n v="163"/>
    <x v="0"/>
    <x v="235"/>
    <n v="1"/>
    <n v="7.4"/>
    <x v="0"/>
    <n v="0"/>
    <x v="0"/>
    <s v="No"/>
    <x v="0"/>
    <x v="1"/>
    <s v="No"/>
  </r>
  <r>
    <n v="1914"/>
    <n v="57"/>
    <n v="33"/>
    <n v="134"/>
    <x v="0"/>
    <x v="276"/>
    <n v="4"/>
    <n v="0.9"/>
    <x v="0"/>
    <n v="198"/>
    <x v="1"/>
    <s v="No"/>
    <x v="0"/>
    <x v="1"/>
    <s v="No"/>
  </r>
  <r>
    <n v="1917"/>
    <n v="57"/>
    <n v="32"/>
    <n v="64"/>
    <x v="2"/>
    <x v="347"/>
    <n v="3"/>
    <n v="1.6"/>
    <x v="1"/>
    <n v="0"/>
    <x v="0"/>
    <s v="No"/>
    <x v="0"/>
    <x v="1"/>
    <s v="No"/>
  </r>
  <r>
    <n v="1941"/>
    <n v="57"/>
    <n v="33"/>
    <n v="55"/>
    <x v="2"/>
    <x v="165"/>
    <n v="1"/>
    <n v="1.8"/>
    <x v="1"/>
    <n v="0"/>
    <x v="0"/>
    <s v="No"/>
    <x v="0"/>
    <x v="1"/>
    <s v="No"/>
  </r>
  <r>
    <n v="1946"/>
    <n v="57"/>
    <n v="33"/>
    <n v="30"/>
    <x v="1"/>
    <x v="47"/>
    <n v="3"/>
    <n v="1.5"/>
    <x v="0"/>
    <n v="151"/>
    <x v="0"/>
    <s v="Yes"/>
    <x v="0"/>
    <x v="1"/>
    <s v="No"/>
  </r>
  <r>
    <n v="2013"/>
    <n v="57"/>
    <n v="31"/>
    <n v="51"/>
    <x v="2"/>
    <x v="1"/>
    <n v="1"/>
    <n v="1.4"/>
    <x v="0"/>
    <n v="0"/>
    <x v="0"/>
    <s v="No"/>
    <x v="0"/>
    <x v="1"/>
    <s v="Yes"/>
  </r>
  <r>
    <n v="2044"/>
    <n v="57"/>
    <n v="32"/>
    <n v="25"/>
    <x v="1"/>
    <x v="344"/>
    <n v="2"/>
    <n v="0.2"/>
    <x v="1"/>
    <n v="0"/>
    <x v="0"/>
    <s v="No"/>
    <x v="0"/>
    <x v="1"/>
    <s v="Yes"/>
  </r>
  <r>
    <n v="2063"/>
    <n v="57"/>
    <n v="31"/>
    <n v="55"/>
    <x v="2"/>
    <x v="28"/>
    <n v="3"/>
    <n v="2.5"/>
    <x v="0"/>
    <n v="219"/>
    <x v="0"/>
    <s v="No"/>
    <x v="1"/>
    <x v="1"/>
    <s v="Yes"/>
  </r>
  <r>
    <n v="2095"/>
    <n v="57"/>
    <n v="31"/>
    <n v="64"/>
    <x v="2"/>
    <x v="7"/>
    <n v="3"/>
    <n v="2.5"/>
    <x v="0"/>
    <n v="208"/>
    <x v="0"/>
    <s v="No"/>
    <x v="0"/>
    <x v="0"/>
    <s v="Yes"/>
  </r>
  <r>
    <n v="2114"/>
    <n v="57"/>
    <n v="33"/>
    <n v="25"/>
    <x v="1"/>
    <x v="311"/>
    <n v="2"/>
    <n v="1"/>
    <x v="0"/>
    <n v="0"/>
    <x v="0"/>
    <s v="No"/>
    <x v="0"/>
    <x v="1"/>
    <s v="No"/>
  </r>
  <r>
    <n v="2116"/>
    <n v="57"/>
    <n v="31"/>
    <n v="30"/>
    <x v="1"/>
    <x v="345"/>
    <n v="3"/>
    <n v="1.4"/>
    <x v="0"/>
    <n v="0"/>
    <x v="0"/>
    <s v="No"/>
    <x v="0"/>
    <x v="0"/>
    <s v="No"/>
  </r>
  <r>
    <n v="2140"/>
    <n v="57"/>
    <n v="32"/>
    <n v="113"/>
    <x v="0"/>
    <x v="113"/>
    <n v="1"/>
    <n v="0.1"/>
    <x v="1"/>
    <n v="0"/>
    <x v="0"/>
    <s v="No"/>
    <x v="0"/>
    <x v="1"/>
    <s v="No"/>
  </r>
  <r>
    <n v="2146"/>
    <n v="57"/>
    <n v="32"/>
    <n v="40"/>
    <x v="1"/>
    <x v="26"/>
    <n v="3"/>
    <n v="1.7"/>
    <x v="0"/>
    <n v="0"/>
    <x v="0"/>
    <s v="No"/>
    <x v="0"/>
    <x v="1"/>
    <s v="Yes"/>
  </r>
  <r>
    <n v="2245"/>
    <n v="57"/>
    <n v="31"/>
    <n v="53"/>
    <x v="2"/>
    <x v="339"/>
    <n v="1"/>
    <n v="0.8"/>
    <x v="2"/>
    <n v="120"/>
    <x v="0"/>
    <s v="No"/>
    <x v="0"/>
    <x v="0"/>
    <s v="No"/>
  </r>
  <r>
    <n v="2282"/>
    <n v="57"/>
    <n v="32"/>
    <n v="31"/>
    <x v="1"/>
    <x v="130"/>
    <n v="3"/>
    <n v="1.3"/>
    <x v="2"/>
    <n v="0"/>
    <x v="0"/>
    <s v="No"/>
    <x v="0"/>
    <x v="1"/>
    <s v="Yes"/>
  </r>
  <r>
    <n v="2293"/>
    <n v="57"/>
    <n v="33"/>
    <n v="170"/>
    <x v="0"/>
    <x v="182"/>
    <n v="2"/>
    <n v="2.1"/>
    <x v="2"/>
    <n v="0"/>
    <x v="1"/>
    <s v="No"/>
    <x v="0"/>
    <x v="0"/>
    <s v="No"/>
  </r>
  <r>
    <n v="2406"/>
    <n v="57"/>
    <n v="32"/>
    <n v="13"/>
    <x v="1"/>
    <x v="133"/>
    <n v="4"/>
    <n v="0.9"/>
    <x v="2"/>
    <n v="78"/>
    <x v="0"/>
    <s v="Yes"/>
    <x v="0"/>
    <x v="1"/>
    <s v="No"/>
  </r>
  <r>
    <n v="2474"/>
    <n v="57"/>
    <n v="32"/>
    <n v="39"/>
    <x v="1"/>
    <x v="15"/>
    <n v="4"/>
    <n v="0.9"/>
    <x v="0"/>
    <n v="147"/>
    <x v="0"/>
    <s v="No"/>
    <x v="0"/>
    <x v="0"/>
    <s v="No"/>
  </r>
  <r>
    <n v="2518"/>
    <n v="57"/>
    <n v="31"/>
    <n v="120"/>
    <x v="0"/>
    <x v="3"/>
    <n v="2"/>
    <n v="2"/>
    <x v="0"/>
    <n v="0"/>
    <x v="0"/>
    <s v="No"/>
    <x v="0"/>
    <x v="0"/>
    <s v="Yes"/>
  </r>
  <r>
    <n v="2529"/>
    <n v="57"/>
    <n v="31"/>
    <n v="79"/>
    <x v="2"/>
    <x v="295"/>
    <n v="3"/>
    <n v="4.4000000000000004"/>
    <x v="0"/>
    <n v="0"/>
    <x v="0"/>
    <s v="No"/>
    <x v="0"/>
    <x v="0"/>
    <s v="Yes"/>
  </r>
  <r>
    <n v="2593"/>
    <n v="57"/>
    <n v="32"/>
    <n v="69"/>
    <x v="2"/>
    <x v="31"/>
    <n v="4"/>
    <n v="0.7"/>
    <x v="0"/>
    <n v="245"/>
    <x v="0"/>
    <s v="No"/>
    <x v="0"/>
    <x v="0"/>
    <s v="No"/>
  </r>
  <r>
    <n v="2608"/>
    <n v="57"/>
    <n v="33"/>
    <n v="49"/>
    <x v="1"/>
    <x v="13"/>
    <n v="4"/>
    <n v="1.5"/>
    <x v="0"/>
    <n v="214"/>
    <x v="0"/>
    <s v="Yes"/>
    <x v="1"/>
    <x v="1"/>
    <s v="Yes"/>
  </r>
  <r>
    <n v="2616"/>
    <n v="57"/>
    <n v="32"/>
    <n v="68"/>
    <x v="2"/>
    <x v="51"/>
    <n v="4"/>
    <n v="0.7"/>
    <x v="0"/>
    <n v="191"/>
    <x v="0"/>
    <s v="No"/>
    <x v="0"/>
    <x v="1"/>
    <s v="Yes"/>
  </r>
  <r>
    <n v="2680"/>
    <n v="57"/>
    <n v="32"/>
    <n v="43"/>
    <x v="1"/>
    <x v="227"/>
    <n v="2"/>
    <n v="2.1"/>
    <x v="1"/>
    <n v="166"/>
    <x v="0"/>
    <s v="No"/>
    <x v="0"/>
    <x v="1"/>
    <s v="No"/>
  </r>
  <r>
    <n v="2698"/>
    <n v="57"/>
    <n v="32"/>
    <n v="44"/>
    <x v="1"/>
    <x v="206"/>
    <n v="3"/>
    <n v="0.5"/>
    <x v="2"/>
    <n v="0"/>
    <x v="0"/>
    <s v="No"/>
    <x v="0"/>
    <x v="1"/>
    <s v="No"/>
  </r>
  <r>
    <n v="2738"/>
    <n v="57"/>
    <n v="31"/>
    <n v="159"/>
    <x v="0"/>
    <x v="348"/>
    <n v="2"/>
    <n v="0.5"/>
    <x v="0"/>
    <n v="0"/>
    <x v="0"/>
    <s v="No"/>
    <x v="0"/>
    <x v="0"/>
    <s v="No"/>
  </r>
  <r>
    <n v="2751"/>
    <n v="57"/>
    <n v="33"/>
    <n v="24"/>
    <x v="1"/>
    <x v="200"/>
    <n v="1"/>
    <n v="0.1"/>
    <x v="2"/>
    <n v="0"/>
    <x v="0"/>
    <s v="No"/>
    <x v="0"/>
    <x v="0"/>
    <s v="No"/>
  </r>
  <r>
    <n v="2794"/>
    <n v="57"/>
    <n v="33"/>
    <n v="122"/>
    <x v="0"/>
    <x v="5"/>
    <n v="2"/>
    <n v="6"/>
    <x v="0"/>
    <n v="153"/>
    <x v="0"/>
    <s v="Yes"/>
    <x v="1"/>
    <x v="1"/>
    <s v="Yes"/>
  </r>
  <r>
    <n v="2797"/>
    <n v="57"/>
    <n v="32"/>
    <n v="30"/>
    <x v="1"/>
    <x v="97"/>
    <n v="2"/>
    <n v="2"/>
    <x v="2"/>
    <n v="0"/>
    <x v="0"/>
    <s v="No"/>
    <x v="0"/>
    <x v="0"/>
    <s v="No"/>
  </r>
  <r>
    <n v="2822"/>
    <n v="57"/>
    <n v="32"/>
    <n v="31"/>
    <x v="1"/>
    <x v="82"/>
    <n v="3"/>
    <n v="0.1"/>
    <x v="2"/>
    <n v="0"/>
    <x v="0"/>
    <s v="No"/>
    <x v="0"/>
    <x v="1"/>
    <s v="No"/>
  </r>
  <r>
    <n v="2886"/>
    <n v="57"/>
    <n v="31"/>
    <n v="113"/>
    <x v="0"/>
    <x v="10"/>
    <n v="4"/>
    <n v="0.6"/>
    <x v="1"/>
    <n v="327"/>
    <x v="1"/>
    <s v="No"/>
    <x v="0"/>
    <x v="1"/>
    <s v="No"/>
  </r>
  <r>
    <n v="2909"/>
    <n v="57"/>
    <n v="32"/>
    <n v="22"/>
    <x v="1"/>
    <x v="3"/>
    <n v="3"/>
    <n v="0.1"/>
    <x v="2"/>
    <n v="0"/>
    <x v="0"/>
    <s v="No"/>
    <x v="0"/>
    <x v="1"/>
    <s v="No"/>
  </r>
  <r>
    <n v="2976"/>
    <n v="57"/>
    <n v="33"/>
    <n v="43"/>
    <x v="1"/>
    <x v="220"/>
    <n v="3"/>
    <n v="1.5"/>
    <x v="0"/>
    <n v="168"/>
    <x v="0"/>
    <s v="No"/>
    <x v="0"/>
    <x v="0"/>
    <s v="Yes"/>
  </r>
  <r>
    <n v="2980"/>
    <n v="57"/>
    <n v="32"/>
    <n v="102"/>
    <x v="0"/>
    <x v="80"/>
    <n v="1"/>
    <n v="2.6"/>
    <x v="0"/>
    <n v="0"/>
    <x v="0"/>
    <s v="No"/>
    <x v="0"/>
    <x v="1"/>
    <s v="No"/>
  </r>
  <r>
    <n v="2998"/>
    <n v="57"/>
    <n v="33"/>
    <n v="80"/>
    <x v="2"/>
    <x v="217"/>
    <n v="4"/>
    <n v="1.6"/>
    <x v="2"/>
    <n v="0"/>
    <x v="0"/>
    <s v="No"/>
    <x v="0"/>
    <x v="0"/>
    <s v="No"/>
  </r>
  <r>
    <n v="3018"/>
    <n v="57"/>
    <n v="32"/>
    <n v="68"/>
    <x v="2"/>
    <x v="6"/>
    <n v="2"/>
    <n v="3.7"/>
    <x v="0"/>
    <n v="184"/>
    <x v="0"/>
    <s v="No"/>
    <x v="0"/>
    <x v="0"/>
    <s v="No"/>
  </r>
  <r>
    <n v="3048"/>
    <n v="57"/>
    <n v="33"/>
    <n v="149"/>
    <x v="0"/>
    <x v="78"/>
    <n v="1"/>
    <n v="4.7"/>
    <x v="0"/>
    <n v="0"/>
    <x v="0"/>
    <s v="Yes"/>
    <x v="0"/>
    <x v="0"/>
    <s v="No"/>
  </r>
  <r>
    <n v="3088"/>
    <n v="57"/>
    <n v="33"/>
    <n v="15"/>
    <x v="1"/>
    <x v="224"/>
    <n v="2"/>
    <n v="0.3"/>
    <x v="0"/>
    <n v="0"/>
    <x v="0"/>
    <s v="No"/>
    <x v="0"/>
    <x v="1"/>
    <s v="No"/>
  </r>
  <r>
    <n v="3127"/>
    <n v="57"/>
    <n v="32"/>
    <n v="74"/>
    <x v="2"/>
    <x v="309"/>
    <n v="4"/>
    <n v="0.7"/>
    <x v="0"/>
    <n v="0"/>
    <x v="0"/>
    <s v="No"/>
    <x v="0"/>
    <x v="0"/>
    <s v="Yes"/>
  </r>
  <r>
    <n v="3142"/>
    <n v="57"/>
    <n v="31"/>
    <n v="131"/>
    <x v="0"/>
    <x v="329"/>
    <n v="3"/>
    <n v="0.6"/>
    <x v="0"/>
    <n v="0"/>
    <x v="1"/>
    <s v="No"/>
    <x v="0"/>
    <x v="1"/>
    <s v="No"/>
  </r>
  <r>
    <n v="3160"/>
    <n v="57"/>
    <n v="33"/>
    <n v="62"/>
    <x v="2"/>
    <x v="245"/>
    <n v="3"/>
    <n v="2.67"/>
    <x v="0"/>
    <n v="240"/>
    <x v="0"/>
    <s v="No"/>
    <x v="0"/>
    <x v="0"/>
    <s v="No"/>
  </r>
  <r>
    <n v="3267"/>
    <n v="57"/>
    <n v="31"/>
    <n v="39"/>
    <x v="1"/>
    <x v="296"/>
    <n v="1"/>
    <n v="2.2000000000000002"/>
    <x v="1"/>
    <n v="0"/>
    <x v="0"/>
    <s v="No"/>
    <x v="0"/>
    <x v="1"/>
    <s v="Yes"/>
  </r>
  <r>
    <n v="3298"/>
    <n v="57"/>
    <n v="32"/>
    <n v="23"/>
    <x v="1"/>
    <x v="206"/>
    <n v="1"/>
    <n v="0.3"/>
    <x v="1"/>
    <n v="0"/>
    <x v="0"/>
    <s v="No"/>
    <x v="0"/>
    <x v="1"/>
    <s v="Yes"/>
  </r>
  <r>
    <n v="3325"/>
    <n v="57"/>
    <n v="31"/>
    <n v="41"/>
    <x v="1"/>
    <x v="349"/>
    <n v="1"/>
    <n v="1.4"/>
    <x v="0"/>
    <n v="0"/>
    <x v="0"/>
    <s v="Yes"/>
    <x v="0"/>
    <x v="1"/>
    <s v="No"/>
  </r>
  <r>
    <n v="3375"/>
    <n v="57"/>
    <n v="31"/>
    <n v="61"/>
    <x v="2"/>
    <x v="81"/>
    <n v="1"/>
    <n v="2.2000000000000002"/>
    <x v="1"/>
    <n v="0"/>
    <x v="0"/>
    <s v="No"/>
    <x v="0"/>
    <x v="0"/>
    <s v="No"/>
  </r>
  <r>
    <n v="3419"/>
    <n v="57"/>
    <n v="31"/>
    <n v="40"/>
    <x v="1"/>
    <x v="238"/>
    <n v="3"/>
    <n v="1.4"/>
    <x v="1"/>
    <n v="0"/>
    <x v="0"/>
    <s v="No"/>
    <x v="1"/>
    <x v="1"/>
    <s v="Yes"/>
  </r>
  <r>
    <n v="3438"/>
    <n v="57"/>
    <n v="31"/>
    <n v="39"/>
    <x v="1"/>
    <x v="55"/>
    <n v="4"/>
    <n v="0.7"/>
    <x v="2"/>
    <n v="0"/>
    <x v="0"/>
    <s v="Yes"/>
    <x v="0"/>
    <x v="1"/>
    <s v="No"/>
  </r>
  <r>
    <n v="3450"/>
    <n v="57"/>
    <n v="32"/>
    <n v="135"/>
    <x v="0"/>
    <x v="33"/>
    <n v="3"/>
    <n v="4.8"/>
    <x v="2"/>
    <n v="0"/>
    <x v="1"/>
    <s v="Yes"/>
    <x v="1"/>
    <x v="1"/>
    <s v="No"/>
  </r>
  <r>
    <n v="3462"/>
    <n v="57"/>
    <n v="27"/>
    <n v="64"/>
    <x v="2"/>
    <x v="134"/>
    <n v="3"/>
    <n v="2"/>
    <x v="1"/>
    <n v="142"/>
    <x v="0"/>
    <s v="No"/>
    <x v="0"/>
    <x v="1"/>
    <s v="No"/>
  </r>
  <r>
    <n v="3471"/>
    <n v="57"/>
    <n v="31"/>
    <n v="175"/>
    <x v="0"/>
    <x v="331"/>
    <n v="2"/>
    <n v="0.5"/>
    <x v="0"/>
    <n v="429"/>
    <x v="0"/>
    <s v="No"/>
    <x v="0"/>
    <x v="1"/>
    <s v="Yes"/>
  </r>
  <r>
    <n v="3483"/>
    <n v="57"/>
    <n v="33"/>
    <n v="91"/>
    <x v="2"/>
    <x v="24"/>
    <n v="1"/>
    <n v="4.3"/>
    <x v="0"/>
    <n v="81"/>
    <x v="0"/>
    <s v="Yes"/>
    <x v="0"/>
    <x v="0"/>
    <s v="No"/>
  </r>
  <r>
    <n v="3534"/>
    <n v="57"/>
    <n v="32"/>
    <n v="50"/>
    <x v="1"/>
    <x v="186"/>
    <n v="4"/>
    <n v="2.1"/>
    <x v="0"/>
    <n v="211"/>
    <x v="0"/>
    <s v="No"/>
    <x v="0"/>
    <x v="0"/>
    <s v="No"/>
  </r>
  <r>
    <n v="3567"/>
    <n v="57"/>
    <n v="33"/>
    <n v="80"/>
    <x v="2"/>
    <x v="311"/>
    <n v="2"/>
    <n v="2.8"/>
    <x v="0"/>
    <n v="0"/>
    <x v="0"/>
    <s v="No"/>
    <x v="0"/>
    <x v="1"/>
    <s v="Yes"/>
  </r>
  <r>
    <n v="3644"/>
    <n v="57"/>
    <n v="32"/>
    <n v="80"/>
    <x v="2"/>
    <x v="216"/>
    <n v="3"/>
    <n v="1.6"/>
    <x v="1"/>
    <n v="144"/>
    <x v="0"/>
    <s v="No"/>
    <x v="0"/>
    <x v="1"/>
    <s v="Yes"/>
  </r>
  <r>
    <n v="3685"/>
    <n v="57"/>
    <n v="31"/>
    <n v="51"/>
    <x v="2"/>
    <x v="30"/>
    <n v="4"/>
    <n v="1.7"/>
    <x v="2"/>
    <n v="103"/>
    <x v="0"/>
    <s v="No"/>
    <x v="0"/>
    <x v="1"/>
    <s v="No"/>
  </r>
  <r>
    <n v="3693"/>
    <n v="57"/>
    <n v="33"/>
    <n v="64"/>
    <x v="2"/>
    <x v="235"/>
    <n v="4"/>
    <n v="2.2000000000000002"/>
    <x v="0"/>
    <n v="0"/>
    <x v="0"/>
    <s v="No"/>
    <x v="0"/>
    <x v="1"/>
    <s v="No"/>
  </r>
  <r>
    <n v="3751"/>
    <n v="57"/>
    <n v="32"/>
    <n v="52"/>
    <x v="2"/>
    <x v="103"/>
    <n v="3"/>
    <n v="0.5"/>
    <x v="2"/>
    <n v="0"/>
    <x v="0"/>
    <s v="No"/>
    <x v="0"/>
    <x v="1"/>
    <s v="No"/>
  </r>
  <r>
    <n v="3820"/>
    <n v="57"/>
    <n v="27"/>
    <n v="50"/>
    <x v="1"/>
    <x v="156"/>
    <n v="4"/>
    <n v="2"/>
    <x v="1"/>
    <n v="0"/>
    <x v="0"/>
    <s v="No"/>
    <x v="0"/>
    <x v="1"/>
    <s v="No"/>
  </r>
  <r>
    <n v="3849"/>
    <n v="57"/>
    <n v="32"/>
    <n v="84"/>
    <x v="2"/>
    <x v="47"/>
    <n v="4"/>
    <n v="1.3"/>
    <x v="1"/>
    <n v="0"/>
    <x v="0"/>
    <s v="No"/>
    <x v="0"/>
    <x v="0"/>
    <s v="Yes"/>
  </r>
  <r>
    <n v="3929"/>
    <n v="57"/>
    <n v="33"/>
    <n v="61"/>
    <x v="2"/>
    <x v="149"/>
    <n v="3"/>
    <n v="2.67"/>
    <x v="0"/>
    <n v="0"/>
    <x v="0"/>
    <s v="No"/>
    <x v="0"/>
    <x v="1"/>
    <s v="No"/>
  </r>
  <r>
    <n v="3942"/>
    <n v="57"/>
    <n v="33"/>
    <n v="79"/>
    <x v="2"/>
    <x v="133"/>
    <n v="1"/>
    <n v="2.7"/>
    <x v="2"/>
    <n v="294"/>
    <x v="0"/>
    <s v="No"/>
    <x v="0"/>
    <x v="1"/>
    <s v="Yes"/>
  </r>
  <r>
    <n v="3991"/>
    <n v="57"/>
    <n v="32"/>
    <n v="59"/>
    <x v="2"/>
    <x v="40"/>
    <n v="2"/>
    <n v="3.7"/>
    <x v="0"/>
    <n v="134"/>
    <x v="0"/>
    <s v="No"/>
    <x v="0"/>
    <x v="1"/>
    <s v="No"/>
  </r>
  <r>
    <n v="4041"/>
    <n v="57"/>
    <n v="32"/>
    <n v="44"/>
    <x v="1"/>
    <x v="103"/>
    <n v="2"/>
    <n v="1.9"/>
    <x v="2"/>
    <n v="157"/>
    <x v="0"/>
    <s v="No"/>
    <x v="0"/>
    <x v="0"/>
    <s v="No"/>
  </r>
  <r>
    <n v="4046"/>
    <n v="57"/>
    <n v="31"/>
    <n v="38"/>
    <x v="1"/>
    <x v="26"/>
    <n v="4"/>
    <n v="0.7"/>
    <x v="2"/>
    <n v="0"/>
    <x v="0"/>
    <s v="No"/>
    <x v="0"/>
    <x v="1"/>
    <s v="No"/>
  </r>
  <r>
    <n v="4058"/>
    <n v="57"/>
    <n v="32"/>
    <n v="38"/>
    <x v="1"/>
    <x v="43"/>
    <n v="2"/>
    <n v="2.1"/>
    <x v="1"/>
    <n v="0"/>
    <x v="0"/>
    <s v="No"/>
    <x v="0"/>
    <x v="0"/>
    <s v="No"/>
  </r>
  <r>
    <n v="4143"/>
    <n v="57"/>
    <n v="32"/>
    <n v="70"/>
    <x v="2"/>
    <x v="7"/>
    <n v="3"/>
    <n v="1.6"/>
    <x v="1"/>
    <n v="0"/>
    <x v="0"/>
    <s v="No"/>
    <x v="0"/>
    <x v="0"/>
    <s v="No"/>
  </r>
  <r>
    <n v="4225"/>
    <n v="57"/>
    <n v="27"/>
    <n v="39"/>
    <x v="1"/>
    <x v="108"/>
    <n v="3"/>
    <n v="1"/>
    <x v="1"/>
    <n v="0"/>
    <x v="0"/>
    <s v="Yes"/>
    <x v="0"/>
    <x v="0"/>
    <s v="Yes"/>
  </r>
  <r>
    <n v="4261"/>
    <n v="57"/>
    <n v="31"/>
    <n v="52"/>
    <x v="2"/>
    <x v="57"/>
    <n v="1"/>
    <n v="1.4"/>
    <x v="0"/>
    <n v="0"/>
    <x v="0"/>
    <s v="No"/>
    <x v="0"/>
    <x v="1"/>
    <s v="No"/>
  </r>
  <r>
    <n v="4265"/>
    <n v="57"/>
    <n v="31"/>
    <n v="40"/>
    <x v="1"/>
    <x v="55"/>
    <n v="2"/>
    <n v="0.3"/>
    <x v="0"/>
    <n v="0"/>
    <x v="0"/>
    <s v="Yes"/>
    <x v="1"/>
    <x v="1"/>
    <s v="Yes"/>
  </r>
  <r>
    <n v="4395"/>
    <n v="57"/>
    <n v="31"/>
    <n v="25"/>
    <x v="1"/>
    <x v="316"/>
    <n v="2"/>
    <n v="0.7"/>
    <x v="2"/>
    <n v="103"/>
    <x v="0"/>
    <s v="No"/>
    <x v="0"/>
    <x v="0"/>
    <s v="No"/>
  </r>
  <r>
    <n v="4423"/>
    <n v="57"/>
    <n v="31"/>
    <n v="164"/>
    <x v="0"/>
    <x v="4"/>
    <n v="2"/>
    <n v="3.8"/>
    <x v="1"/>
    <n v="422"/>
    <x v="1"/>
    <s v="No"/>
    <x v="1"/>
    <x v="1"/>
    <s v="Yes"/>
  </r>
  <r>
    <n v="4503"/>
    <n v="57"/>
    <n v="32"/>
    <n v="80"/>
    <x v="2"/>
    <x v="67"/>
    <n v="2"/>
    <n v="0"/>
    <x v="1"/>
    <n v="0"/>
    <x v="0"/>
    <s v="No"/>
    <x v="0"/>
    <x v="0"/>
    <s v="No"/>
  </r>
  <r>
    <n v="4603"/>
    <n v="57"/>
    <n v="32"/>
    <n v="81"/>
    <x v="2"/>
    <x v="13"/>
    <n v="2"/>
    <n v="3.7"/>
    <x v="0"/>
    <n v="226"/>
    <x v="0"/>
    <s v="No"/>
    <x v="0"/>
    <x v="1"/>
    <s v="Yes"/>
  </r>
  <r>
    <n v="4622"/>
    <n v="57"/>
    <n v="32"/>
    <n v="60"/>
    <x v="2"/>
    <x v="206"/>
    <n v="3"/>
    <n v="1.7"/>
    <x v="0"/>
    <n v="0"/>
    <x v="0"/>
    <s v="Yes"/>
    <x v="1"/>
    <x v="1"/>
    <s v="Yes"/>
  </r>
  <r>
    <n v="4704"/>
    <n v="57"/>
    <n v="27"/>
    <n v="62"/>
    <x v="2"/>
    <x v="128"/>
    <n v="3"/>
    <n v="2"/>
    <x v="1"/>
    <n v="0"/>
    <x v="0"/>
    <s v="No"/>
    <x v="0"/>
    <x v="1"/>
    <s v="No"/>
  </r>
  <r>
    <n v="4755"/>
    <n v="57"/>
    <n v="33"/>
    <n v="93"/>
    <x v="2"/>
    <x v="128"/>
    <n v="2"/>
    <n v="1.6"/>
    <x v="0"/>
    <n v="161"/>
    <x v="0"/>
    <s v="No"/>
    <x v="0"/>
    <x v="0"/>
    <s v="No"/>
  </r>
  <r>
    <n v="4882"/>
    <n v="57"/>
    <n v="32"/>
    <n v="24"/>
    <x v="1"/>
    <x v="63"/>
    <n v="2"/>
    <n v="0.2"/>
    <x v="1"/>
    <n v="140"/>
    <x v="0"/>
    <s v="No"/>
    <x v="0"/>
    <x v="1"/>
    <s v="No"/>
  </r>
  <r>
    <n v="4929"/>
    <n v="57"/>
    <n v="33"/>
    <n v="28"/>
    <x v="1"/>
    <x v="115"/>
    <n v="1"/>
    <n v="1.2"/>
    <x v="1"/>
    <n v="98"/>
    <x v="0"/>
    <s v="No"/>
    <x v="0"/>
    <x v="1"/>
    <s v="No"/>
  </r>
  <r>
    <n v="4932"/>
    <n v="57"/>
    <n v="27"/>
    <n v="55"/>
    <x v="2"/>
    <x v="3"/>
    <n v="1"/>
    <n v="1.4"/>
    <x v="1"/>
    <n v="0"/>
    <x v="0"/>
    <s v="No"/>
    <x v="0"/>
    <x v="1"/>
    <s v="No"/>
  </r>
  <r>
    <n v="4979"/>
    <n v="57"/>
    <n v="27"/>
    <n v="63"/>
    <x v="2"/>
    <x v="80"/>
    <n v="4"/>
    <n v="2"/>
    <x v="1"/>
    <n v="0"/>
    <x v="0"/>
    <s v="No"/>
    <x v="0"/>
    <x v="1"/>
    <s v="No"/>
  </r>
  <r>
    <n v="21"/>
    <n v="56"/>
    <n v="31"/>
    <n v="25"/>
    <x v="1"/>
    <x v="175"/>
    <m/>
    <n v="0.9"/>
    <x v="2"/>
    <n v="111"/>
    <x v="0"/>
    <s v="No"/>
    <x v="0"/>
    <x v="1"/>
    <s v="No"/>
  </r>
  <r>
    <n v="29"/>
    <n v="56"/>
    <n v="30"/>
    <n v="48"/>
    <x v="1"/>
    <x v="195"/>
    <n v="1"/>
    <n v="2.2000000000000002"/>
    <x v="1"/>
    <n v="0"/>
    <x v="0"/>
    <s v="No"/>
    <x v="0"/>
    <x v="1"/>
    <s v="Yes"/>
  </r>
  <r>
    <n v="49"/>
    <n v="56"/>
    <n v="26"/>
    <n v="81"/>
    <x v="2"/>
    <x v="187"/>
    <n v="2"/>
    <n v="4.5"/>
    <x v="1"/>
    <n v="0"/>
    <x v="0"/>
    <s v="No"/>
    <x v="0"/>
    <x v="0"/>
    <s v="Yes"/>
  </r>
  <r>
    <n v="58"/>
    <n v="56"/>
    <n v="31"/>
    <n v="131"/>
    <x v="0"/>
    <x v="3"/>
    <n v="2"/>
    <n v="1.2"/>
    <x v="1"/>
    <n v="0"/>
    <x v="1"/>
    <s v="No"/>
    <x v="0"/>
    <x v="0"/>
    <s v="No"/>
  </r>
  <r>
    <n v="105"/>
    <n v="56"/>
    <n v="32"/>
    <n v="38"/>
    <x v="1"/>
    <x v="350"/>
    <n v="4"/>
    <n v="1.3"/>
    <x v="0"/>
    <n v="166"/>
    <x v="0"/>
    <s v="No"/>
    <x v="0"/>
    <x v="1"/>
    <s v="Yes"/>
  </r>
  <r>
    <n v="205"/>
    <n v="56"/>
    <n v="31"/>
    <n v="61"/>
    <x v="2"/>
    <x v="351"/>
    <n v="2"/>
    <n v="1.9"/>
    <x v="2"/>
    <n v="105"/>
    <x v="0"/>
    <s v="No"/>
    <x v="0"/>
    <x v="0"/>
    <s v="No"/>
  </r>
  <r>
    <n v="220"/>
    <n v="56"/>
    <n v="30"/>
    <n v="61"/>
    <x v="2"/>
    <x v="90"/>
    <n v="1"/>
    <n v="2.2000000000000002"/>
    <x v="1"/>
    <n v="0"/>
    <x v="0"/>
    <s v="No"/>
    <x v="0"/>
    <x v="1"/>
    <s v="Yes"/>
  </r>
  <r>
    <n v="260"/>
    <n v="56"/>
    <n v="30"/>
    <n v="55"/>
    <x v="2"/>
    <x v="352"/>
    <n v="1"/>
    <n v="1.4"/>
    <x v="0"/>
    <n v="77"/>
    <x v="0"/>
    <s v="No"/>
    <x v="0"/>
    <x v="1"/>
    <s v="No"/>
  </r>
  <r>
    <n v="325"/>
    <n v="56"/>
    <n v="30"/>
    <n v="158"/>
    <x v="0"/>
    <x v="98"/>
    <n v="4"/>
    <n v="6.1"/>
    <x v="0"/>
    <n v="0"/>
    <x v="1"/>
    <s v="No"/>
    <x v="0"/>
    <x v="0"/>
    <s v="No"/>
  </r>
  <r>
    <n v="336"/>
    <n v="56"/>
    <n v="32"/>
    <n v="122"/>
    <x v="0"/>
    <x v="299"/>
    <n v="2"/>
    <n v="0.3"/>
    <x v="0"/>
    <n v="360"/>
    <x v="0"/>
    <s v="No"/>
    <x v="1"/>
    <x v="1"/>
    <s v="Yes"/>
  </r>
  <r>
    <n v="357"/>
    <n v="56"/>
    <n v="30"/>
    <n v="24"/>
    <x v="1"/>
    <x v="137"/>
    <n v="2"/>
    <n v="0.4"/>
    <x v="1"/>
    <n v="88"/>
    <x v="0"/>
    <s v="No"/>
    <x v="0"/>
    <x v="0"/>
    <s v="No"/>
  </r>
  <r>
    <n v="373"/>
    <n v="56"/>
    <n v="30"/>
    <n v="44"/>
    <x v="1"/>
    <x v="260"/>
    <n v="4"/>
    <n v="0.7"/>
    <x v="2"/>
    <n v="174"/>
    <x v="0"/>
    <s v="No"/>
    <x v="0"/>
    <x v="1"/>
    <s v="No"/>
  </r>
  <r>
    <n v="425"/>
    <n v="56"/>
    <n v="30"/>
    <n v="38"/>
    <x v="1"/>
    <x v="319"/>
    <n v="1"/>
    <n v="0.2"/>
    <x v="0"/>
    <n v="0"/>
    <x v="0"/>
    <s v="No"/>
    <x v="0"/>
    <x v="0"/>
    <s v="No"/>
  </r>
  <r>
    <n v="483"/>
    <n v="56"/>
    <n v="32"/>
    <n v="173"/>
    <x v="0"/>
    <x v="85"/>
    <n v="1"/>
    <n v="4.5999999999999996"/>
    <x v="2"/>
    <n v="88"/>
    <x v="1"/>
    <s v="No"/>
    <x v="1"/>
    <x v="1"/>
    <s v="No"/>
  </r>
  <r>
    <n v="524"/>
    <n v="56"/>
    <n v="31"/>
    <n v="39"/>
    <x v="1"/>
    <x v="16"/>
    <n v="4"/>
    <n v="0.9"/>
    <x v="0"/>
    <n v="0"/>
    <x v="0"/>
    <s v="No"/>
    <x v="0"/>
    <x v="0"/>
    <s v="No"/>
  </r>
  <r>
    <n v="599"/>
    <n v="56"/>
    <n v="31"/>
    <n v="11"/>
    <x v="1"/>
    <x v="88"/>
    <n v="2"/>
    <n v="0.2"/>
    <x v="1"/>
    <n v="90"/>
    <x v="0"/>
    <s v="No"/>
    <x v="0"/>
    <x v="0"/>
    <s v="No"/>
  </r>
  <r>
    <n v="601"/>
    <n v="56"/>
    <n v="30"/>
    <n v="141"/>
    <x v="0"/>
    <x v="82"/>
    <n v="2"/>
    <n v="0.5"/>
    <x v="0"/>
    <n v="0"/>
    <x v="0"/>
    <s v="No"/>
    <x v="0"/>
    <x v="1"/>
    <s v="No"/>
  </r>
  <r>
    <n v="670"/>
    <n v="56"/>
    <n v="29"/>
    <n v="41"/>
    <x v="1"/>
    <x v="330"/>
    <n v="4"/>
    <n v="2.5"/>
    <x v="2"/>
    <n v="0"/>
    <x v="0"/>
    <s v="No"/>
    <x v="0"/>
    <x v="0"/>
    <s v="No"/>
  </r>
  <r>
    <n v="705"/>
    <n v="56"/>
    <n v="32"/>
    <n v="129"/>
    <x v="0"/>
    <x v="278"/>
    <n v="1"/>
    <n v="7.4"/>
    <x v="0"/>
    <n v="0"/>
    <x v="0"/>
    <s v="No"/>
    <x v="0"/>
    <x v="0"/>
    <s v="No"/>
  </r>
  <r>
    <n v="719"/>
    <n v="56"/>
    <n v="31"/>
    <n v="21"/>
    <x v="1"/>
    <x v="7"/>
    <n v="2"/>
    <n v="0.2"/>
    <x v="1"/>
    <n v="137"/>
    <x v="0"/>
    <s v="No"/>
    <x v="1"/>
    <x v="1"/>
    <s v="Yes"/>
  </r>
  <r>
    <n v="756"/>
    <n v="56"/>
    <n v="30"/>
    <n v="45"/>
    <x v="1"/>
    <x v="119"/>
    <n v="4"/>
    <n v="0.7"/>
    <x v="2"/>
    <n v="0"/>
    <x v="0"/>
    <s v="No"/>
    <x v="0"/>
    <x v="0"/>
    <s v="Yes"/>
  </r>
  <r>
    <n v="757"/>
    <n v="56"/>
    <n v="31"/>
    <n v="82"/>
    <x v="2"/>
    <x v="346"/>
    <n v="4"/>
    <n v="1.3"/>
    <x v="1"/>
    <n v="0"/>
    <x v="0"/>
    <s v="No"/>
    <x v="0"/>
    <x v="1"/>
    <s v="No"/>
  </r>
  <r>
    <n v="782"/>
    <n v="56"/>
    <n v="32"/>
    <n v="158"/>
    <x v="0"/>
    <x v="133"/>
    <n v="3"/>
    <n v="3.7"/>
    <x v="1"/>
    <n v="0"/>
    <x v="1"/>
    <s v="No"/>
    <x v="0"/>
    <x v="1"/>
    <s v="No"/>
  </r>
  <r>
    <n v="820"/>
    <n v="56"/>
    <n v="30"/>
    <n v="45"/>
    <x v="1"/>
    <x v="7"/>
    <n v="4"/>
    <n v="1.5"/>
    <x v="1"/>
    <n v="0"/>
    <x v="0"/>
    <s v="No"/>
    <x v="0"/>
    <x v="0"/>
    <s v="No"/>
  </r>
  <r>
    <n v="940"/>
    <n v="56"/>
    <n v="32"/>
    <n v="8"/>
    <x v="1"/>
    <x v="1"/>
    <n v="2"/>
    <n v="0.3"/>
    <x v="0"/>
    <n v="0"/>
    <x v="0"/>
    <s v="No"/>
    <x v="0"/>
    <x v="1"/>
    <s v="Yes"/>
  </r>
  <r>
    <n v="958"/>
    <n v="56"/>
    <n v="32"/>
    <n v="88"/>
    <x v="2"/>
    <x v="121"/>
    <n v="2"/>
    <n v="0.3"/>
    <x v="0"/>
    <n v="0"/>
    <x v="0"/>
    <s v="No"/>
    <x v="0"/>
    <x v="1"/>
    <s v="No"/>
  </r>
  <r>
    <n v="1032"/>
    <n v="56"/>
    <n v="32"/>
    <n v="25"/>
    <x v="1"/>
    <x v="353"/>
    <n v="1"/>
    <n v="0.1"/>
    <x v="2"/>
    <n v="136"/>
    <x v="0"/>
    <s v="No"/>
    <x v="0"/>
    <x v="1"/>
    <s v="No"/>
  </r>
  <r>
    <n v="1039"/>
    <n v="56"/>
    <n v="30"/>
    <n v="145"/>
    <x v="0"/>
    <x v="143"/>
    <n v="4"/>
    <n v="5.7"/>
    <x v="2"/>
    <n v="0"/>
    <x v="1"/>
    <s v="No"/>
    <x v="1"/>
    <x v="1"/>
    <s v="Yes"/>
  </r>
  <r>
    <n v="1042"/>
    <n v="56"/>
    <n v="32"/>
    <n v="51"/>
    <x v="2"/>
    <x v="309"/>
    <n v="4"/>
    <n v="1.5"/>
    <x v="0"/>
    <n v="0"/>
    <x v="0"/>
    <s v="No"/>
    <x v="0"/>
    <x v="0"/>
    <s v="No"/>
  </r>
  <r>
    <n v="1064"/>
    <n v="56"/>
    <n v="30"/>
    <n v="39"/>
    <x v="1"/>
    <x v="7"/>
    <n v="3"/>
    <n v="1.4"/>
    <x v="0"/>
    <n v="131"/>
    <x v="0"/>
    <s v="No"/>
    <x v="0"/>
    <x v="0"/>
    <s v="Yes"/>
  </r>
  <r>
    <n v="1150"/>
    <n v="56"/>
    <n v="32"/>
    <n v="158"/>
    <x v="0"/>
    <x v="269"/>
    <n v="1"/>
    <n v="7.4"/>
    <x v="0"/>
    <n v="0"/>
    <x v="0"/>
    <s v="No"/>
    <x v="0"/>
    <x v="0"/>
    <s v="No"/>
  </r>
  <r>
    <n v="1229"/>
    <n v="56"/>
    <n v="30"/>
    <n v="45"/>
    <x v="1"/>
    <x v="148"/>
    <n v="1"/>
    <n v="0.2"/>
    <x v="0"/>
    <n v="98"/>
    <x v="0"/>
    <s v="No"/>
    <x v="0"/>
    <x v="0"/>
    <s v="No"/>
  </r>
  <r>
    <n v="1230"/>
    <n v="56"/>
    <n v="32"/>
    <n v="80"/>
    <x v="2"/>
    <x v="25"/>
    <n v="3"/>
    <n v="2.67"/>
    <x v="0"/>
    <n v="0"/>
    <x v="0"/>
    <s v="No"/>
    <x v="0"/>
    <x v="1"/>
    <s v="No"/>
  </r>
  <r>
    <n v="1293"/>
    <n v="56"/>
    <n v="30"/>
    <n v="164"/>
    <x v="0"/>
    <x v="233"/>
    <n v="4"/>
    <n v="0.5"/>
    <x v="2"/>
    <n v="234"/>
    <x v="1"/>
    <s v="No"/>
    <x v="1"/>
    <x v="1"/>
    <s v="Yes"/>
  </r>
  <r>
    <n v="1294"/>
    <n v="56"/>
    <n v="31"/>
    <n v="81"/>
    <x v="2"/>
    <x v="354"/>
    <n v="2"/>
    <n v="3.7"/>
    <x v="0"/>
    <n v="121"/>
    <x v="0"/>
    <s v="No"/>
    <x v="0"/>
    <x v="1"/>
    <s v="Yes"/>
  </r>
  <r>
    <n v="1510"/>
    <n v="56"/>
    <n v="26"/>
    <n v="92"/>
    <x v="2"/>
    <x v="67"/>
    <n v="2"/>
    <n v="4.5"/>
    <x v="1"/>
    <n v="0"/>
    <x v="0"/>
    <s v="Yes"/>
    <x v="0"/>
    <x v="0"/>
    <s v="Yes"/>
  </r>
  <r>
    <n v="1593"/>
    <n v="56"/>
    <n v="31"/>
    <n v="192"/>
    <x v="0"/>
    <x v="98"/>
    <n v="1"/>
    <n v="7"/>
    <x v="1"/>
    <n v="0"/>
    <x v="1"/>
    <s v="No"/>
    <x v="1"/>
    <x v="1"/>
    <s v="No"/>
  </r>
  <r>
    <n v="1596"/>
    <n v="56"/>
    <n v="26"/>
    <n v="38"/>
    <x v="1"/>
    <x v="13"/>
    <n v="3"/>
    <n v="1"/>
    <x v="1"/>
    <n v="110"/>
    <x v="0"/>
    <s v="Yes"/>
    <x v="0"/>
    <x v="1"/>
    <s v="No"/>
  </r>
  <r>
    <n v="1626"/>
    <n v="56"/>
    <n v="30"/>
    <n v="21"/>
    <x v="1"/>
    <x v="51"/>
    <n v="2"/>
    <n v="0.7"/>
    <x v="2"/>
    <n v="0"/>
    <x v="0"/>
    <s v="No"/>
    <x v="0"/>
    <x v="1"/>
    <s v="No"/>
  </r>
  <r>
    <n v="1640"/>
    <n v="56"/>
    <n v="31"/>
    <n v="68"/>
    <x v="2"/>
    <x v="127"/>
    <n v="2"/>
    <n v="0"/>
    <x v="1"/>
    <n v="0"/>
    <x v="0"/>
    <s v="Yes"/>
    <x v="0"/>
    <x v="1"/>
    <s v="No"/>
  </r>
  <r>
    <n v="1646"/>
    <n v="56"/>
    <n v="32"/>
    <n v="89"/>
    <x v="2"/>
    <x v="64"/>
    <n v="4"/>
    <n v="1"/>
    <x v="2"/>
    <n v="90"/>
    <x v="0"/>
    <s v="Yes"/>
    <x v="0"/>
    <x v="1"/>
    <s v="No"/>
  </r>
  <r>
    <n v="1679"/>
    <n v="56"/>
    <n v="30"/>
    <n v="73"/>
    <x v="2"/>
    <x v="172"/>
    <n v="2"/>
    <n v="1.1000000000000001"/>
    <x v="0"/>
    <n v="0"/>
    <x v="0"/>
    <s v="No"/>
    <x v="0"/>
    <x v="0"/>
    <s v="No"/>
  </r>
  <r>
    <n v="1692"/>
    <n v="56"/>
    <n v="32"/>
    <n v="48"/>
    <x v="1"/>
    <x v="9"/>
    <n v="1"/>
    <n v="1.6"/>
    <x v="1"/>
    <n v="0"/>
    <x v="0"/>
    <s v="No"/>
    <x v="0"/>
    <x v="0"/>
    <s v="Yes"/>
  </r>
  <r>
    <n v="1703"/>
    <n v="56"/>
    <n v="30"/>
    <n v="122"/>
    <x v="0"/>
    <x v="251"/>
    <n v="2"/>
    <n v="0.5"/>
    <x v="0"/>
    <n v="0"/>
    <x v="0"/>
    <s v="No"/>
    <x v="0"/>
    <x v="0"/>
    <s v="Yes"/>
  </r>
  <r>
    <n v="1707"/>
    <n v="56"/>
    <n v="31"/>
    <n v="84"/>
    <x v="2"/>
    <x v="334"/>
    <n v="1"/>
    <n v="0.1"/>
    <x v="1"/>
    <n v="0"/>
    <x v="0"/>
    <s v="No"/>
    <x v="0"/>
    <x v="1"/>
    <s v="No"/>
  </r>
  <r>
    <n v="1795"/>
    <n v="56"/>
    <n v="32"/>
    <n v="98"/>
    <x v="2"/>
    <x v="177"/>
    <n v="3"/>
    <n v="3.9"/>
    <x v="1"/>
    <n v="0"/>
    <x v="1"/>
    <s v="No"/>
    <x v="0"/>
    <x v="0"/>
    <s v="No"/>
  </r>
  <r>
    <n v="1826"/>
    <n v="56"/>
    <n v="32"/>
    <n v="161"/>
    <x v="0"/>
    <x v="26"/>
    <n v="1"/>
    <n v="5.8"/>
    <x v="1"/>
    <n v="0"/>
    <x v="1"/>
    <s v="Yes"/>
    <x v="0"/>
    <x v="0"/>
    <s v="No"/>
  </r>
  <r>
    <n v="1828"/>
    <n v="56"/>
    <n v="30"/>
    <n v="113"/>
    <x v="0"/>
    <x v="227"/>
    <n v="2"/>
    <n v="2.7"/>
    <x v="0"/>
    <n v="352"/>
    <x v="0"/>
    <s v="No"/>
    <x v="0"/>
    <x v="0"/>
    <s v="Yes"/>
  </r>
  <r>
    <n v="1847"/>
    <n v="56"/>
    <n v="32"/>
    <n v="15"/>
    <x v="1"/>
    <x v="98"/>
    <n v="1"/>
    <n v="0.1"/>
    <x v="2"/>
    <n v="0"/>
    <x v="0"/>
    <s v="No"/>
    <x v="0"/>
    <x v="1"/>
    <s v="No"/>
  </r>
  <r>
    <n v="1879"/>
    <n v="56"/>
    <n v="30"/>
    <n v="59"/>
    <x v="2"/>
    <x v="211"/>
    <n v="3"/>
    <n v="0.8"/>
    <x v="0"/>
    <n v="159"/>
    <x v="0"/>
    <s v="Yes"/>
    <x v="0"/>
    <x v="1"/>
    <s v="No"/>
  </r>
  <r>
    <n v="1880"/>
    <n v="56"/>
    <n v="30"/>
    <n v="78"/>
    <x v="2"/>
    <x v="140"/>
    <n v="3"/>
    <n v="1.7"/>
    <x v="2"/>
    <n v="0"/>
    <x v="0"/>
    <s v="No"/>
    <x v="0"/>
    <x v="0"/>
    <s v="No"/>
  </r>
  <r>
    <n v="1883"/>
    <n v="56"/>
    <n v="32"/>
    <n v="125"/>
    <x v="0"/>
    <x v="105"/>
    <n v="3"/>
    <n v="0.6"/>
    <x v="0"/>
    <n v="342"/>
    <x v="1"/>
    <s v="No"/>
    <x v="1"/>
    <x v="1"/>
    <s v="Yes"/>
  </r>
  <r>
    <n v="1884"/>
    <n v="56"/>
    <n v="30"/>
    <n v="185"/>
    <x v="0"/>
    <x v="10"/>
    <n v="1"/>
    <n v="2.9"/>
    <x v="0"/>
    <n v="0"/>
    <x v="0"/>
    <s v="No"/>
    <x v="0"/>
    <x v="0"/>
    <s v="No"/>
  </r>
  <r>
    <n v="1890"/>
    <n v="56"/>
    <n v="30"/>
    <n v="111"/>
    <x v="0"/>
    <x v="47"/>
    <n v="4"/>
    <n v="0.3"/>
    <x v="0"/>
    <n v="372"/>
    <x v="1"/>
    <s v="Yes"/>
    <x v="1"/>
    <x v="1"/>
    <s v="No"/>
  </r>
  <r>
    <n v="1904"/>
    <n v="56"/>
    <n v="26"/>
    <n v="50"/>
    <x v="1"/>
    <x v="33"/>
    <n v="3"/>
    <n v="1.4"/>
    <x v="1"/>
    <n v="0"/>
    <x v="0"/>
    <s v="No"/>
    <x v="0"/>
    <x v="0"/>
    <s v="No"/>
  </r>
  <r>
    <n v="1910"/>
    <n v="56"/>
    <n v="30"/>
    <n v="101"/>
    <x v="0"/>
    <x v="300"/>
    <n v="3"/>
    <n v="1.7"/>
    <x v="2"/>
    <n v="0"/>
    <x v="0"/>
    <s v="No"/>
    <x v="0"/>
    <x v="0"/>
    <s v="Yes"/>
  </r>
  <r>
    <n v="1931"/>
    <n v="56"/>
    <n v="29"/>
    <n v="51"/>
    <x v="2"/>
    <x v="171"/>
    <n v="3"/>
    <n v="1"/>
    <x v="2"/>
    <n v="0"/>
    <x v="0"/>
    <s v="No"/>
    <x v="0"/>
    <x v="1"/>
    <s v="No"/>
  </r>
  <r>
    <n v="1988"/>
    <n v="56"/>
    <n v="31"/>
    <n v="52"/>
    <x v="2"/>
    <x v="338"/>
    <n v="3"/>
    <n v="2"/>
    <x v="2"/>
    <n v="0"/>
    <x v="0"/>
    <s v="Yes"/>
    <x v="1"/>
    <x v="1"/>
    <s v="Yes"/>
  </r>
  <r>
    <n v="1999"/>
    <n v="56"/>
    <n v="32"/>
    <n v="103"/>
    <x v="0"/>
    <x v="204"/>
    <n v="3"/>
    <n v="4"/>
    <x v="1"/>
    <n v="0"/>
    <x v="1"/>
    <s v="No"/>
    <x v="0"/>
    <x v="0"/>
    <s v="No"/>
  </r>
  <r>
    <n v="2064"/>
    <n v="56"/>
    <n v="30"/>
    <n v="32"/>
    <x v="1"/>
    <x v="171"/>
    <n v="2"/>
    <n v="0.4"/>
    <x v="1"/>
    <n v="0"/>
    <x v="0"/>
    <s v="No"/>
    <x v="0"/>
    <x v="1"/>
    <s v="No"/>
  </r>
  <r>
    <n v="2109"/>
    <n v="56"/>
    <n v="32"/>
    <n v="85"/>
    <x v="2"/>
    <x v="235"/>
    <n v="3"/>
    <n v="2.67"/>
    <x v="0"/>
    <n v="0"/>
    <x v="0"/>
    <s v="Yes"/>
    <x v="0"/>
    <x v="1"/>
    <s v="No"/>
  </r>
  <r>
    <n v="2144"/>
    <n v="56"/>
    <n v="31"/>
    <n v="65"/>
    <x v="2"/>
    <x v="30"/>
    <n v="3"/>
    <n v="1.7"/>
    <x v="0"/>
    <n v="109"/>
    <x v="0"/>
    <s v="No"/>
    <x v="0"/>
    <x v="0"/>
    <s v="No"/>
  </r>
  <r>
    <n v="2257"/>
    <n v="56"/>
    <n v="31"/>
    <n v="13"/>
    <x v="1"/>
    <x v="13"/>
    <n v="4"/>
    <n v="0.9"/>
    <x v="2"/>
    <n v="76"/>
    <x v="0"/>
    <s v="No"/>
    <x v="1"/>
    <x v="1"/>
    <s v="Yes"/>
  </r>
  <r>
    <n v="2308"/>
    <n v="56"/>
    <n v="31"/>
    <n v="60"/>
    <x v="2"/>
    <x v="86"/>
    <n v="3"/>
    <n v="1.7"/>
    <x v="0"/>
    <n v="0"/>
    <x v="0"/>
    <s v="No"/>
    <x v="0"/>
    <x v="1"/>
    <s v="No"/>
  </r>
  <r>
    <n v="2340"/>
    <n v="56"/>
    <n v="31"/>
    <n v="72"/>
    <x v="2"/>
    <x v="33"/>
    <n v="3"/>
    <n v="2"/>
    <x v="2"/>
    <n v="0"/>
    <x v="0"/>
    <s v="No"/>
    <x v="0"/>
    <x v="0"/>
    <s v="No"/>
  </r>
  <r>
    <n v="2356"/>
    <n v="56"/>
    <n v="31"/>
    <n v="74"/>
    <x v="2"/>
    <x v="282"/>
    <n v="3"/>
    <n v="1.6"/>
    <x v="1"/>
    <n v="0"/>
    <x v="0"/>
    <s v="No"/>
    <x v="0"/>
    <x v="1"/>
    <s v="Yes"/>
  </r>
  <r>
    <n v="2432"/>
    <n v="56"/>
    <n v="31"/>
    <n v="54"/>
    <x v="2"/>
    <x v="74"/>
    <n v="4"/>
    <n v="2.1"/>
    <x v="0"/>
    <n v="0"/>
    <x v="0"/>
    <s v="No"/>
    <x v="0"/>
    <x v="1"/>
    <s v="No"/>
  </r>
  <r>
    <n v="2521"/>
    <n v="56"/>
    <n v="29"/>
    <n v="45"/>
    <x v="1"/>
    <x v="33"/>
    <n v="4"/>
    <n v="2.5"/>
    <x v="2"/>
    <n v="113"/>
    <x v="0"/>
    <s v="No"/>
    <x v="0"/>
    <x v="1"/>
    <s v="No"/>
  </r>
  <r>
    <n v="2531"/>
    <n v="56"/>
    <n v="30"/>
    <n v="31"/>
    <x v="1"/>
    <x v="7"/>
    <n v="4"/>
    <n v="1.5"/>
    <x v="1"/>
    <n v="0"/>
    <x v="0"/>
    <s v="No"/>
    <x v="0"/>
    <x v="1"/>
    <s v="No"/>
  </r>
  <r>
    <n v="2535"/>
    <n v="56"/>
    <n v="30"/>
    <n v="90"/>
    <x v="2"/>
    <x v="174"/>
    <n v="1"/>
    <n v="1.9"/>
    <x v="2"/>
    <n v="0"/>
    <x v="0"/>
    <s v="No"/>
    <x v="0"/>
    <x v="1"/>
    <s v="No"/>
  </r>
  <r>
    <n v="2617"/>
    <n v="56"/>
    <n v="31"/>
    <n v="49"/>
    <x v="1"/>
    <x v="15"/>
    <n v="2"/>
    <n v="1.6"/>
    <x v="1"/>
    <n v="103"/>
    <x v="0"/>
    <s v="No"/>
    <x v="0"/>
    <x v="1"/>
    <s v="No"/>
  </r>
  <r>
    <n v="2628"/>
    <n v="56"/>
    <n v="30"/>
    <n v="61"/>
    <x v="2"/>
    <x v="47"/>
    <n v="3"/>
    <n v="2.5"/>
    <x v="0"/>
    <n v="193"/>
    <x v="0"/>
    <s v="No"/>
    <x v="0"/>
    <x v="1"/>
    <s v="No"/>
  </r>
  <r>
    <n v="2689"/>
    <n v="56"/>
    <n v="30"/>
    <n v="34"/>
    <x v="1"/>
    <x v="51"/>
    <n v="2"/>
    <n v="0.7"/>
    <x v="2"/>
    <n v="0"/>
    <x v="0"/>
    <s v="No"/>
    <x v="0"/>
    <x v="1"/>
    <s v="No"/>
  </r>
  <r>
    <n v="2731"/>
    <n v="56"/>
    <n v="30"/>
    <n v="43"/>
    <x v="1"/>
    <x v="140"/>
    <n v="2"/>
    <n v="0.3"/>
    <x v="0"/>
    <n v="0"/>
    <x v="0"/>
    <s v="Yes"/>
    <x v="0"/>
    <x v="0"/>
    <s v="No"/>
  </r>
  <r>
    <n v="2735"/>
    <n v="56"/>
    <n v="31"/>
    <n v="64"/>
    <x v="2"/>
    <x v="355"/>
    <n v="4"/>
    <n v="0.9"/>
    <x v="0"/>
    <n v="0"/>
    <x v="0"/>
    <s v="No"/>
    <x v="0"/>
    <x v="1"/>
    <s v="No"/>
  </r>
  <r>
    <n v="2763"/>
    <n v="56"/>
    <n v="31"/>
    <n v="65"/>
    <x v="2"/>
    <x v="131"/>
    <n v="2"/>
    <n v="3.7"/>
    <x v="0"/>
    <n v="0"/>
    <x v="0"/>
    <s v="No"/>
    <x v="0"/>
    <x v="1"/>
    <s v="No"/>
  </r>
  <r>
    <n v="2779"/>
    <n v="56"/>
    <n v="31"/>
    <n v="61"/>
    <x v="2"/>
    <x v="180"/>
    <n v="4"/>
    <n v="1.3"/>
    <x v="1"/>
    <n v="0"/>
    <x v="0"/>
    <s v="No"/>
    <x v="0"/>
    <x v="1"/>
    <s v="Yes"/>
  </r>
  <r>
    <n v="2805"/>
    <n v="56"/>
    <n v="32"/>
    <n v="33"/>
    <x v="1"/>
    <x v="40"/>
    <n v="3"/>
    <n v="1.5"/>
    <x v="0"/>
    <n v="0"/>
    <x v="0"/>
    <s v="No"/>
    <x v="0"/>
    <x v="0"/>
    <s v="No"/>
  </r>
  <r>
    <n v="2903"/>
    <n v="56"/>
    <n v="30"/>
    <n v="50"/>
    <x v="1"/>
    <x v="85"/>
    <n v="4"/>
    <n v="2.8"/>
    <x v="2"/>
    <n v="0"/>
    <x v="0"/>
    <s v="Yes"/>
    <x v="0"/>
    <x v="1"/>
    <s v="No"/>
  </r>
  <r>
    <n v="2905"/>
    <n v="56"/>
    <n v="32"/>
    <n v="190"/>
    <x v="0"/>
    <x v="326"/>
    <n v="3"/>
    <n v="2.2000000000000002"/>
    <x v="0"/>
    <n v="0"/>
    <x v="1"/>
    <s v="No"/>
    <x v="1"/>
    <x v="1"/>
    <s v="No"/>
  </r>
  <r>
    <n v="2944"/>
    <n v="56"/>
    <n v="32"/>
    <n v="83"/>
    <x v="2"/>
    <x v="89"/>
    <n v="4"/>
    <n v="1.6"/>
    <x v="2"/>
    <n v="0"/>
    <x v="0"/>
    <s v="No"/>
    <x v="0"/>
    <x v="0"/>
    <s v="No"/>
  </r>
  <r>
    <n v="2979"/>
    <n v="56"/>
    <n v="30"/>
    <n v="24"/>
    <x v="1"/>
    <x v="160"/>
    <n v="2"/>
    <n v="0.7"/>
    <x v="2"/>
    <n v="0"/>
    <x v="0"/>
    <s v="No"/>
    <x v="0"/>
    <x v="1"/>
    <s v="No"/>
  </r>
  <r>
    <n v="2984"/>
    <n v="56"/>
    <n v="32"/>
    <n v="90"/>
    <x v="2"/>
    <x v="252"/>
    <n v="2"/>
    <n v="0.3"/>
    <x v="0"/>
    <n v="0"/>
    <x v="0"/>
    <s v="No"/>
    <x v="0"/>
    <x v="1"/>
    <s v="Yes"/>
  </r>
  <r>
    <n v="3069"/>
    <n v="56"/>
    <n v="26"/>
    <n v="90"/>
    <x v="2"/>
    <x v="35"/>
    <n v="2"/>
    <n v="4.5"/>
    <x v="1"/>
    <n v="0"/>
    <x v="0"/>
    <s v="No"/>
    <x v="0"/>
    <x v="0"/>
    <s v="No"/>
  </r>
  <r>
    <n v="3089"/>
    <n v="56"/>
    <n v="31"/>
    <n v="28"/>
    <x v="1"/>
    <x v="26"/>
    <n v="1"/>
    <n v="1.3"/>
    <x v="0"/>
    <n v="138"/>
    <x v="0"/>
    <s v="No"/>
    <x v="0"/>
    <x v="0"/>
    <s v="Yes"/>
  </r>
  <r>
    <n v="3105"/>
    <n v="56"/>
    <n v="31"/>
    <n v="48"/>
    <x v="1"/>
    <x v="238"/>
    <n v="2"/>
    <n v="2.1"/>
    <x v="1"/>
    <n v="0"/>
    <x v="0"/>
    <s v="No"/>
    <x v="0"/>
    <x v="0"/>
    <s v="Yes"/>
  </r>
  <r>
    <n v="3113"/>
    <n v="56"/>
    <n v="32"/>
    <n v="65"/>
    <x v="2"/>
    <x v="249"/>
    <n v="2"/>
    <n v="3.2"/>
    <x v="1"/>
    <n v="0"/>
    <x v="0"/>
    <s v="No"/>
    <x v="0"/>
    <x v="1"/>
    <s v="No"/>
  </r>
  <r>
    <n v="3191"/>
    <n v="56"/>
    <n v="26"/>
    <n v="74"/>
    <x v="2"/>
    <x v="295"/>
    <n v="1"/>
    <n v="3"/>
    <x v="1"/>
    <n v="0"/>
    <x v="0"/>
    <s v="No"/>
    <x v="0"/>
    <x v="0"/>
    <s v="No"/>
  </r>
  <r>
    <n v="3208"/>
    <n v="56"/>
    <n v="32"/>
    <n v="84"/>
    <x v="2"/>
    <x v="206"/>
    <n v="1"/>
    <n v="4.3"/>
    <x v="0"/>
    <n v="0"/>
    <x v="0"/>
    <s v="No"/>
    <x v="0"/>
    <x v="1"/>
    <s v="Yes"/>
  </r>
  <r>
    <n v="3284"/>
    <n v="56"/>
    <n v="30"/>
    <n v="29"/>
    <x v="1"/>
    <x v="264"/>
    <n v="4"/>
    <n v="0.7"/>
    <x v="2"/>
    <n v="87"/>
    <x v="0"/>
    <s v="No"/>
    <x v="0"/>
    <x v="1"/>
    <s v="No"/>
  </r>
  <r>
    <n v="3289"/>
    <n v="56"/>
    <n v="30"/>
    <n v="140"/>
    <x v="0"/>
    <x v="196"/>
    <n v="4"/>
    <n v="0.5"/>
    <x v="0"/>
    <n v="292"/>
    <x v="1"/>
    <s v="No"/>
    <x v="0"/>
    <x v="0"/>
    <s v="No"/>
  </r>
  <r>
    <n v="3299"/>
    <n v="56"/>
    <n v="32"/>
    <n v="11"/>
    <x v="1"/>
    <x v="117"/>
    <n v="2"/>
    <n v="0.3"/>
    <x v="0"/>
    <n v="89"/>
    <x v="0"/>
    <s v="No"/>
    <x v="0"/>
    <x v="0"/>
    <s v="No"/>
  </r>
  <r>
    <n v="3317"/>
    <n v="56"/>
    <n v="26"/>
    <n v="63"/>
    <x v="2"/>
    <x v="200"/>
    <n v="3"/>
    <n v="2"/>
    <x v="1"/>
    <n v="0"/>
    <x v="0"/>
    <s v="No"/>
    <x v="0"/>
    <x v="1"/>
    <s v="No"/>
  </r>
  <r>
    <n v="3435"/>
    <n v="56"/>
    <n v="31"/>
    <n v="53"/>
    <x v="2"/>
    <x v="44"/>
    <n v="2"/>
    <n v="1.6"/>
    <x v="1"/>
    <n v="78"/>
    <x v="0"/>
    <s v="No"/>
    <x v="0"/>
    <x v="0"/>
    <s v="No"/>
  </r>
  <r>
    <n v="3437"/>
    <n v="56"/>
    <n v="29"/>
    <n v="42"/>
    <x v="1"/>
    <x v="112"/>
    <n v="4"/>
    <n v="2.5"/>
    <x v="2"/>
    <n v="0"/>
    <x v="0"/>
    <s v="No"/>
    <x v="0"/>
    <x v="0"/>
    <s v="No"/>
  </r>
  <r>
    <n v="3447"/>
    <n v="56"/>
    <n v="32"/>
    <n v="120"/>
    <x v="0"/>
    <x v="356"/>
    <n v="1"/>
    <n v="7.4"/>
    <x v="0"/>
    <n v="186"/>
    <x v="0"/>
    <s v="No"/>
    <x v="0"/>
    <x v="1"/>
    <s v="No"/>
  </r>
  <r>
    <n v="3540"/>
    <n v="56"/>
    <n v="30"/>
    <n v="60"/>
    <x v="2"/>
    <x v="74"/>
    <n v="1"/>
    <n v="2.2000000000000002"/>
    <x v="1"/>
    <n v="0"/>
    <x v="0"/>
    <s v="No"/>
    <x v="0"/>
    <x v="0"/>
    <s v="No"/>
  </r>
  <r>
    <n v="3575"/>
    <n v="56"/>
    <n v="30"/>
    <n v="64"/>
    <x v="2"/>
    <x v="328"/>
    <n v="3"/>
    <n v="0.3"/>
    <x v="2"/>
    <n v="0"/>
    <x v="0"/>
    <s v="No"/>
    <x v="0"/>
    <x v="0"/>
    <s v="Yes"/>
  </r>
  <r>
    <n v="3577"/>
    <n v="56"/>
    <n v="30"/>
    <n v="70"/>
    <x v="2"/>
    <x v="115"/>
    <n v="3"/>
    <n v="0.3"/>
    <x v="2"/>
    <n v="0"/>
    <x v="0"/>
    <s v="No"/>
    <x v="0"/>
    <x v="0"/>
    <s v="No"/>
  </r>
  <r>
    <n v="3598"/>
    <n v="56"/>
    <n v="26"/>
    <n v="51"/>
    <x v="2"/>
    <x v="99"/>
    <n v="3"/>
    <n v="2"/>
    <x v="1"/>
    <n v="0"/>
    <x v="0"/>
    <s v="No"/>
    <x v="0"/>
    <x v="1"/>
    <s v="No"/>
  </r>
  <r>
    <n v="3728"/>
    <n v="56"/>
    <n v="30"/>
    <n v="31"/>
    <x v="1"/>
    <x v="9"/>
    <n v="2"/>
    <n v="0.3"/>
    <x v="0"/>
    <n v="109"/>
    <x v="0"/>
    <s v="Yes"/>
    <x v="1"/>
    <x v="1"/>
    <s v="Yes"/>
  </r>
  <r>
    <n v="3761"/>
    <n v="56"/>
    <n v="26"/>
    <n v="70"/>
    <x v="2"/>
    <x v="189"/>
    <n v="3"/>
    <n v="1.4"/>
    <x v="1"/>
    <n v="273"/>
    <x v="0"/>
    <s v="No"/>
    <x v="0"/>
    <x v="1"/>
    <s v="Yes"/>
  </r>
  <r>
    <n v="3841"/>
    <n v="56"/>
    <n v="31"/>
    <n v="35"/>
    <x v="1"/>
    <x v="357"/>
    <n v="3"/>
    <n v="0.1"/>
    <x v="2"/>
    <n v="114"/>
    <x v="0"/>
    <s v="No"/>
    <x v="0"/>
    <x v="0"/>
    <s v="No"/>
  </r>
  <r>
    <n v="3857"/>
    <n v="56"/>
    <n v="30"/>
    <n v="81"/>
    <x v="2"/>
    <x v="140"/>
    <n v="4"/>
    <n v="2.6"/>
    <x v="1"/>
    <n v="0"/>
    <x v="0"/>
    <s v="No"/>
    <x v="0"/>
    <x v="1"/>
    <s v="No"/>
  </r>
  <r>
    <n v="3866"/>
    <n v="56"/>
    <n v="30"/>
    <n v="64"/>
    <x v="2"/>
    <x v="260"/>
    <n v="3"/>
    <n v="2.5"/>
    <x v="0"/>
    <n v="0"/>
    <x v="0"/>
    <s v="No"/>
    <x v="0"/>
    <x v="0"/>
    <s v="No"/>
  </r>
  <r>
    <n v="3898"/>
    <n v="56"/>
    <n v="31"/>
    <n v="64"/>
    <x v="2"/>
    <x v="115"/>
    <n v="2"/>
    <n v="2.2999999999999998"/>
    <x v="1"/>
    <n v="0"/>
    <x v="0"/>
    <s v="No"/>
    <x v="0"/>
    <x v="0"/>
    <s v="No"/>
  </r>
  <r>
    <n v="3945"/>
    <n v="56"/>
    <n v="26"/>
    <n v="62"/>
    <x v="2"/>
    <x v="89"/>
    <n v="3"/>
    <n v="1.4"/>
    <x v="1"/>
    <n v="0"/>
    <x v="0"/>
    <s v="No"/>
    <x v="0"/>
    <x v="1"/>
    <s v="No"/>
  </r>
  <r>
    <n v="4006"/>
    <n v="56"/>
    <n v="32"/>
    <n v="32"/>
    <x v="1"/>
    <x v="299"/>
    <n v="2"/>
    <n v="0.8"/>
    <x v="0"/>
    <n v="79"/>
    <x v="0"/>
    <s v="Yes"/>
    <x v="0"/>
    <x v="1"/>
    <s v="No"/>
  </r>
  <r>
    <n v="4007"/>
    <n v="56"/>
    <n v="32"/>
    <n v="28"/>
    <x v="1"/>
    <x v="8"/>
    <n v="1"/>
    <n v="1.2"/>
    <x v="1"/>
    <n v="0"/>
    <x v="0"/>
    <s v="No"/>
    <x v="0"/>
    <x v="1"/>
    <s v="No"/>
  </r>
  <r>
    <n v="4015"/>
    <n v="56"/>
    <n v="32"/>
    <n v="23"/>
    <x v="1"/>
    <x v="26"/>
    <n v="4"/>
    <n v="0.7"/>
    <x v="0"/>
    <n v="0"/>
    <x v="0"/>
    <s v="No"/>
    <x v="0"/>
    <x v="1"/>
    <s v="Yes"/>
  </r>
  <r>
    <n v="4070"/>
    <n v="56"/>
    <n v="32"/>
    <n v="31"/>
    <x v="1"/>
    <x v="25"/>
    <n v="4"/>
    <n v="1.3"/>
    <x v="0"/>
    <n v="0"/>
    <x v="0"/>
    <s v="No"/>
    <x v="0"/>
    <x v="0"/>
    <s v="No"/>
  </r>
  <r>
    <n v="4123"/>
    <n v="56"/>
    <n v="30"/>
    <n v="195"/>
    <x v="0"/>
    <x v="98"/>
    <n v="1"/>
    <n v="2.9"/>
    <x v="0"/>
    <n v="0"/>
    <x v="0"/>
    <s v="No"/>
    <x v="0"/>
    <x v="0"/>
    <s v="No"/>
  </r>
  <r>
    <n v="4131"/>
    <n v="56"/>
    <n v="30"/>
    <n v="75"/>
    <x v="2"/>
    <x v="226"/>
    <n v="1"/>
    <n v="1.9"/>
    <x v="2"/>
    <n v="125"/>
    <x v="0"/>
    <s v="No"/>
    <x v="0"/>
    <x v="1"/>
    <s v="No"/>
  </r>
  <r>
    <n v="4209"/>
    <n v="56"/>
    <n v="32"/>
    <n v="58"/>
    <x v="2"/>
    <x v="42"/>
    <n v="1"/>
    <n v="1.8"/>
    <x v="1"/>
    <n v="241"/>
    <x v="0"/>
    <s v="No"/>
    <x v="0"/>
    <x v="1"/>
    <s v="No"/>
  </r>
  <r>
    <n v="4232"/>
    <n v="56"/>
    <n v="32"/>
    <n v="60"/>
    <x v="2"/>
    <x v="47"/>
    <n v="1"/>
    <n v="1.8"/>
    <x v="1"/>
    <n v="227"/>
    <x v="0"/>
    <s v="No"/>
    <x v="0"/>
    <x v="1"/>
    <s v="No"/>
  </r>
  <r>
    <n v="4279"/>
    <n v="56"/>
    <n v="31"/>
    <n v="51"/>
    <x v="2"/>
    <x v="99"/>
    <n v="3"/>
    <n v="1.7"/>
    <x v="0"/>
    <n v="0"/>
    <x v="0"/>
    <s v="No"/>
    <x v="0"/>
    <x v="1"/>
    <s v="Yes"/>
  </r>
  <r>
    <n v="4386"/>
    <n v="56"/>
    <n v="32"/>
    <n v="23"/>
    <x v="1"/>
    <x v="233"/>
    <n v="1"/>
    <n v="1.2"/>
    <x v="1"/>
    <n v="127"/>
    <x v="0"/>
    <s v="No"/>
    <x v="0"/>
    <x v="1"/>
    <s v="Yes"/>
  </r>
  <r>
    <n v="4456"/>
    <n v="56"/>
    <n v="31"/>
    <n v="28"/>
    <x v="1"/>
    <x v="358"/>
    <n v="1"/>
    <n v="1.5"/>
    <x v="2"/>
    <n v="0"/>
    <x v="0"/>
    <s v="Yes"/>
    <x v="1"/>
    <x v="1"/>
    <s v="Yes"/>
  </r>
  <r>
    <n v="4472"/>
    <n v="56"/>
    <n v="30"/>
    <n v="79"/>
    <x v="2"/>
    <x v="133"/>
    <n v="3"/>
    <n v="0.8"/>
    <x v="0"/>
    <n v="302"/>
    <x v="0"/>
    <s v="No"/>
    <x v="0"/>
    <x v="0"/>
    <s v="No"/>
  </r>
  <r>
    <n v="4493"/>
    <n v="56"/>
    <n v="26"/>
    <n v="91"/>
    <x v="2"/>
    <x v="223"/>
    <n v="1"/>
    <n v="3"/>
    <x v="1"/>
    <n v="0"/>
    <x v="0"/>
    <s v="No"/>
    <x v="0"/>
    <x v="1"/>
    <s v="Yes"/>
  </r>
  <r>
    <n v="4522"/>
    <n v="56"/>
    <n v="31"/>
    <n v="25"/>
    <x v="1"/>
    <x v="328"/>
    <n v="3"/>
    <n v="0.1"/>
    <x v="2"/>
    <n v="0"/>
    <x v="0"/>
    <s v="No"/>
    <x v="0"/>
    <x v="0"/>
    <s v="No"/>
  </r>
  <r>
    <n v="4541"/>
    <n v="56"/>
    <n v="32"/>
    <n v="64"/>
    <x v="2"/>
    <x v="80"/>
    <n v="4"/>
    <n v="1.5"/>
    <x v="0"/>
    <n v="0"/>
    <x v="0"/>
    <s v="No"/>
    <x v="0"/>
    <x v="1"/>
    <s v="No"/>
  </r>
  <r>
    <n v="4615"/>
    <n v="56"/>
    <n v="30"/>
    <n v="15"/>
    <x v="1"/>
    <x v="30"/>
    <n v="4"/>
    <n v="0.7"/>
    <x v="1"/>
    <n v="102"/>
    <x v="0"/>
    <s v="No"/>
    <x v="0"/>
    <x v="0"/>
    <s v="No"/>
  </r>
  <r>
    <n v="4663"/>
    <n v="56"/>
    <n v="31"/>
    <n v="59"/>
    <x v="2"/>
    <x v="224"/>
    <n v="2"/>
    <n v="1.9"/>
    <x v="2"/>
    <n v="0"/>
    <x v="0"/>
    <s v="No"/>
    <x v="0"/>
    <x v="1"/>
    <s v="No"/>
  </r>
  <r>
    <n v="4739"/>
    <n v="56"/>
    <n v="32"/>
    <n v="44"/>
    <x v="1"/>
    <x v="359"/>
    <n v="3"/>
    <n v="1.5"/>
    <x v="0"/>
    <n v="153"/>
    <x v="0"/>
    <s v="No"/>
    <x v="0"/>
    <x v="1"/>
    <s v="No"/>
  </r>
  <r>
    <n v="4741"/>
    <n v="56"/>
    <n v="30"/>
    <n v="178"/>
    <x v="0"/>
    <x v="163"/>
    <n v="1"/>
    <n v="2.9"/>
    <x v="0"/>
    <n v="0"/>
    <x v="0"/>
    <s v="No"/>
    <x v="0"/>
    <x v="1"/>
    <s v="No"/>
  </r>
  <r>
    <n v="4765"/>
    <n v="56"/>
    <n v="32"/>
    <n v="88"/>
    <x v="2"/>
    <x v="182"/>
    <n v="4"/>
    <n v="1"/>
    <x v="2"/>
    <n v="0"/>
    <x v="0"/>
    <s v="No"/>
    <x v="0"/>
    <x v="1"/>
    <s v="Yes"/>
  </r>
  <r>
    <n v="4775"/>
    <n v="56"/>
    <n v="32"/>
    <n v="22"/>
    <x v="1"/>
    <x v="113"/>
    <n v="1"/>
    <n v="1.2"/>
    <x v="1"/>
    <n v="0"/>
    <x v="0"/>
    <s v="No"/>
    <x v="0"/>
    <x v="1"/>
    <s v="Yes"/>
  </r>
  <r>
    <n v="4795"/>
    <n v="56"/>
    <n v="30"/>
    <n v="29"/>
    <x v="1"/>
    <x v="117"/>
    <n v="4"/>
    <n v="1.5"/>
    <x v="1"/>
    <n v="146"/>
    <x v="0"/>
    <s v="No"/>
    <x v="0"/>
    <x v="0"/>
    <s v="No"/>
  </r>
  <r>
    <n v="4826"/>
    <n v="56"/>
    <n v="32"/>
    <n v="84"/>
    <x v="2"/>
    <x v="40"/>
    <n v="2"/>
    <n v="1.6"/>
    <x v="0"/>
    <n v="0"/>
    <x v="0"/>
    <s v="No"/>
    <x v="0"/>
    <x v="1"/>
    <s v="No"/>
  </r>
  <r>
    <n v="4827"/>
    <n v="56"/>
    <n v="31"/>
    <n v="81"/>
    <x v="2"/>
    <x v="1"/>
    <n v="2"/>
    <n v="0"/>
    <x v="1"/>
    <n v="225"/>
    <x v="0"/>
    <s v="No"/>
    <x v="0"/>
    <x v="0"/>
    <s v="No"/>
  </r>
  <r>
    <n v="4839"/>
    <n v="56"/>
    <n v="30"/>
    <n v="44"/>
    <x v="1"/>
    <x v="105"/>
    <n v="4"/>
    <n v="2.5"/>
    <x v="0"/>
    <n v="0"/>
    <x v="0"/>
    <s v="No"/>
    <x v="0"/>
    <x v="0"/>
    <s v="Yes"/>
  </r>
  <r>
    <n v="4857"/>
    <n v="56"/>
    <n v="31"/>
    <n v="80"/>
    <x v="2"/>
    <x v="360"/>
    <n v="4"/>
    <n v="1.3"/>
    <x v="1"/>
    <n v="0"/>
    <x v="0"/>
    <s v="No"/>
    <x v="0"/>
    <x v="1"/>
    <s v="No"/>
  </r>
  <r>
    <n v="4881"/>
    <n v="56"/>
    <n v="32"/>
    <n v="79"/>
    <x v="2"/>
    <x v="154"/>
    <n v="3"/>
    <n v="2.67"/>
    <x v="0"/>
    <n v="0"/>
    <x v="0"/>
    <s v="No"/>
    <x v="0"/>
    <x v="1"/>
    <s v="No"/>
  </r>
  <r>
    <n v="4892"/>
    <n v="56"/>
    <n v="31"/>
    <n v="61"/>
    <x v="2"/>
    <x v="7"/>
    <n v="4"/>
    <n v="0.9"/>
    <x v="0"/>
    <n v="0"/>
    <x v="0"/>
    <s v="Yes"/>
    <x v="1"/>
    <x v="1"/>
    <s v="Yes"/>
  </r>
  <r>
    <n v="20"/>
    <n v="55"/>
    <n v="28"/>
    <n v="21"/>
    <x v="1"/>
    <x v="26"/>
    <n v="1"/>
    <n v="0.5"/>
    <x v="2"/>
    <n v="0"/>
    <x v="0"/>
    <s v="Yes"/>
    <x v="0"/>
    <x v="0"/>
    <s v="Yes"/>
  </r>
  <r>
    <n v="57"/>
    <n v="55"/>
    <n v="30"/>
    <n v="29"/>
    <x v="1"/>
    <x v="68"/>
    <n v="3"/>
    <n v="0.1"/>
    <x v="2"/>
    <n v="0"/>
    <x v="0"/>
    <s v="Yes"/>
    <x v="1"/>
    <x v="1"/>
    <s v="No"/>
  </r>
  <r>
    <n v="91"/>
    <n v="55"/>
    <n v="30"/>
    <n v="118"/>
    <x v="0"/>
    <x v="188"/>
    <n v="4"/>
    <n v="5.6"/>
    <x v="2"/>
    <n v="0"/>
    <x v="1"/>
    <s v="No"/>
    <x v="0"/>
    <x v="1"/>
    <s v="No"/>
  </r>
  <r>
    <n v="190"/>
    <n v="55"/>
    <n v="29"/>
    <n v="112"/>
    <x v="0"/>
    <x v="290"/>
    <n v="2"/>
    <n v="1.4"/>
    <x v="0"/>
    <n v="0"/>
    <x v="0"/>
    <s v="No"/>
    <x v="0"/>
    <x v="1"/>
    <s v="No"/>
  </r>
  <r>
    <n v="198"/>
    <n v="55"/>
    <n v="31"/>
    <n v="9"/>
    <x v="1"/>
    <x v="361"/>
    <n v="4"/>
    <n v="0.7"/>
    <x v="0"/>
    <n v="89"/>
    <x v="0"/>
    <s v="No"/>
    <x v="0"/>
    <x v="1"/>
    <s v="No"/>
  </r>
  <r>
    <n v="224"/>
    <n v="55"/>
    <n v="25"/>
    <n v="41"/>
    <x v="1"/>
    <x v="40"/>
    <n v="3"/>
    <n v="1"/>
    <x v="1"/>
    <n v="0"/>
    <x v="0"/>
    <s v="No"/>
    <x v="0"/>
    <x v="1"/>
    <s v="No"/>
  </r>
  <r>
    <n v="249"/>
    <n v="55"/>
    <n v="29"/>
    <n v="99"/>
    <x v="2"/>
    <x v="104"/>
    <n v="2"/>
    <n v="1.4"/>
    <x v="0"/>
    <n v="264"/>
    <x v="0"/>
    <s v="No"/>
    <x v="0"/>
    <x v="1"/>
    <s v="Yes"/>
  </r>
  <r>
    <n v="298"/>
    <n v="55"/>
    <n v="25"/>
    <n v="70"/>
    <x v="2"/>
    <x v="317"/>
    <n v="3"/>
    <n v="1.4"/>
    <x v="1"/>
    <n v="0"/>
    <x v="0"/>
    <s v="No"/>
    <x v="0"/>
    <x v="1"/>
    <s v="No"/>
  </r>
  <r>
    <n v="307"/>
    <n v="55"/>
    <n v="29"/>
    <n v="79"/>
    <x v="2"/>
    <x v="354"/>
    <n v="3"/>
    <n v="0.8"/>
    <x v="0"/>
    <n v="0"/>
    <x v="0"/>
    <s v="No"/>
    <x v="0"/>
    <x v="1"/>
    <s v="Yes"/>
  </r>
  <r>
    <n v="382"/>
    <n v="55"/>
    <n v="29"/>
    <n v="73"/>
    <x v="2"/>
    <x v="3"/>
    <n v="2"/>
    <n v="2.2999999999999998"/>
    <x v="1"/>
    <n v="0"/>
    <x v="0"/>
    <s v="No"/>
    <x v="0"/>
    <x v="1"/>
    <s v="Yes"/>
  </r>
  <r>
    <n v="404"/>
    <n v="55"/>
    <n v="30"/>
    <n v="39"/>
    <x v="1"/>
    <x v="67"/>
    <n v="2"/>
    <n v="1.9"/>
    <x v="2"/>
    <n v="0"/>
    <x v="0"/>
    <s v="No"/>
    <x v="0"/>
    <x v="0"/>
    <s v="No"/>
  </r>
  <r>
    <n v="462"/>
    <n v="55"/>
    <n v="30"/>
    <n v="81"/>
    <x v="2"/>
    <x v="362"/>
    <n v="2"/>
    <n v="3.7"/>
    <x v="0"/>
    <n v="0"/>
    <x v="0"/>
    <s v="Yes"/>
    <x v="0"/>
    <x v="0"/>
    <s v="No"/>
  </r>
  <r>
    <n v="487"/>
    <n v="55"/>
    <n v="30"/>
    <n v="84"/>
    <x v="2"/>
    <x v="305"/>
    <n v="2"/>
    <n v="3.7"/>
    <x v="0"/>
    <n v="304"/>
    <x v="0"/>
    <s v="Yes"/>
    <x v="0"/>
    <x v="1"/>
    <s v="No"/>
  </r>
  <r>
    <n v="566"/>
    <n v="55"/>
    <n v="29"/>
    <n v="79"/>
    <x v="2"/>
    <x v="80"/>
    <n v="3"/>
    <n v="0.8"/>
    <x v="0"/>
    <n v="0"/>
    <x v="0"/>
    <s v="No"/>
    <x v="0"/>
    <x v="1"/>
    <s v="No"/>
  </r>
  <r>
    <n v="574"/>
    <n v="55"/>
    <n v="28"/>
    <n v="50"/>
    <x v="1"/>
    <x v="207"/>
    <n v="3"/>
    <n v="1"/>
    <x v="2"/>
    <n v="0"/>
    <x v="0"/>
    <s v="No"/>
    <x v="0"/>
    <x v="1"/>
    <s v="Yes"/>
  </r>
  <r>
    <n v="680"/>
    <n v="55"/>
    <n v="31"/>
    <n v="103"/>
    <x v="0"/>
    <x v="30"/>
    <n v="3"/>
    <n v="1.8"/>
    <x v="2"/>
    <n v="364"/>
    <x v="0"/>
    <s v="No"/>
    <x v="0"/>
    <x v="0"/>
    <s v="No"/>
  </r>
  <r>
    <n v="775"/>
    <n v="55"/>
    <n v="29"/>
    <n v="39"/>
    <x v="1"/>
    <x v="259"/>
    <n v="1"/>
    <n v="0.2"/>
    <x v="0"/>
    <n v="0"/>
    <x v="0"/>
    <s v="No"/>
    <x v="0"/>
    <x v="0"/>
    <s v="Yes"/>
  </r>
  <r>
    <n v="778"/>
    <n v="55"/>
    <n v="31"/>
    <n v="12"/>
    <x v="1"/>
    <x v="78"/>
    <n v="2"/>
    <n v="0.2"/>
    <x v="0"/>
    <n v="76"/>
    <x v="0"/>
    <s v="No"/>
    <x v="0"/>
    <x v="1"/>
    <s v="Yes"/>
  </r>
  <r>
    <n v="791"/>
    <n v="55"/>
    <n v="30"/>
    <n v="58"/>
    <x v="2"/>
    <x v="99"/>
    <n v="4"/>
    <n v="0.9"/>
    <x v="0"/>
    <n v="0"/>
    <x v="0"/>
    <s v="No"/>
    <x v="0"/>
    <x v="1"/>
    <s v="Yes"/>
  </r>
  <r>
    <n v="792"/>
    <n v="55"/>
    <n v="29"/>
    <n v="65"/>
    <x v="2"/>
    <x v="200"/>
    <n v="4"/>
    <n v="2.8"/>
    <x v="2"/>
    <n v="0"/>
    <x v="0"/>
    <s v="No"/>
    <x v="0"/>
    <x v="1"/>
    <s v="No"/>
  </r>
  <r>
    <n v="806"/>
    <n v="55"/>
    <n v="29"/>
    <n v="132"/>
    <x v="0"/>
    <x v="363"/>
    <n v="3"/>
    <n v="5.9"/>
    <x v="2"/>
    <n v="307"/>
    <x v="1"/>
    <s v="No"/>
    <x v="0"/>
    <x v="0"/>
    <s v="No"/>
  </r>
  <r>
    <n v="830"/>
    <n v="55"/>
    <n v="30"/>
    <n v="81"/>
    <x v="2"/>
    <x v="364"/>
    <n v="4"/>
    <n v="3.8"/>
    <x v="2"/>
    <n v="0"/>
    <x v="0"/>
    <s v="No"/>
    <x v="0"/>
    <x v="1"/>
    <s v="No"/>
  </r>
  <r>
    <n v="891"/>
    <n v="55"/>
    <n v="29"/>
    <n v="29"/>
    <x v="1"/>
    <x v="309"/>
    <n v="4"/>
    <n v="1.5"/>
    <x v="1"/>
    <n v="79"/>
    <x v="0"/>
    <s v="No"/>
    <x v="0"/>
    <x v="1"/>
    <s v="No"/>
  </r>
  <r>
    <n v="924"/>
    <n v="55"/>
    <n v="30"/>
    <n v="28"/>
    <x v="1"/>
    <x v="328"/>
    <n v="1"/>
    <n v="1.5"/>
    <x v="2"/>
    <n v="0"/>
    <x v="0"/>
    <s v="No"/>
    <x v="0"/>
    <x v="0"/>
    <s v="No"/>
  </r>
  <r>
    <n v="925"/>
    <n v="55"/>
    <n v="30"/>
    <n v="32"/>
    <x v="1"/>
    <x v="105"/>
    <n v="4"/>
    <n v="0.1"/>
    <x v="1"/>
    <n v="0"/>
    <x v="0"/>
    <s v="Yes"/>
    <x v="0"/>
    <x v="0"/>
    <s v="No"/>
  </r>
  <r>
    <n v="930"/>
    <n v="55"/>
    <n v="30"/>
    <n v="22"/>
    <x v="1"/>
    <x v="104"/>
    <n v="1"/>
    <n v="1.5"/>
    <x v="2"/>
    <n v="91"/>
    <x v="0"/>
    <s v="No"/>
    <x v="0"/>
    <x v="0"/>
    <s v="Yes"/>
  </r>
  <r>
    <n v="943"/>
    <n v="55"/>
    <n v="29"/>
    <n v="30"/>
    <x v="1"/>
    <x v="89"/>
    <n v="4"/>
    <n v="0.7"/>
    <x v="2"/>
    <n v="0"/>
    <x v="0"/>
    <s v="No"/>
    <x v="0"/>
    <x v="0"/>
    <s v="Yes"/>
  </r>
  <r>
    <n v="948"/>
    <n v="55"/>
    <n v="29"/>
    <n v="60"/>
    <x v="2"/>
    <x v="13"/>
    <n v="3"/>
    <n v="2.2000000000000002"/>
    <x v="1"/>
    <n v="84"/>
    <x v="0"/>
    <s v="No"/>
    <x v="0"/>
    <x v="1"/>
    <s v="No"/>
  </r>
  <r>
    <n v="959"/>
    <n v="55"/>
    <n v="29"/>
    <n v="78"/>
    <x v="2"/>
    <x v="365"/>
    <n v="4"/>
    <n v="2.6"/>
    <x v="1"/>
    <n v="0"/>
    <x v="0"/>
    <s v="No"/>
    <x v="0"/>
    <x v="0"/>
    <s v="Yes"/>
  </r>
  <r>
    <n v="968"/>
    <n v="55"/>
    <n v="30"/>
    <n v="73"/>
    <x v="2"/>
    <x v="167"/>
    <n v="4"/>
    <n v="3.8"/>
    <x v="2"/>
    <n v="0"/>
    <x v="0"/>
    <s v="No"/>
    <x v="0"/>
    <x v="1"/>
    <s v="No"/>
  </r>
  <r>
    <n v="969"/>
    <n v="55"/>
    <n v="31"/>
    <n v="90"/>
    <x v="2"/>
    <x v="366"/>
    <n v="1"/>
    <n v="2.7"/>
    <x v="2"/>
    <n v="0"/>
    <x v="0"/>
    <s v="No"/>
    <x v="0"/>
    <x v="1"/>
    <s v="Yes"/>
  </r>
  <r>
    <n v="1048"/>
    <n v="55"/>
    <n v="31"/>
    <n v="73"/>
    <x v="2"/>
    <x v="82"/>
    <n v="4"/>
    <n v="1.6"/>
    <x v="2"/>
    <n v="0"/>
    <x v="0"/>
    <s v="No"/>
    <x v="0"/>
    <x v="0"/>
    <s v="No"/>
  </r>
  <r>
    <n v="1109"/>
    <n v="55"/>
    <n v="29"/>
    <n v="61"/>
    <x v="2"/>
    <x v="182"/>
    <n v="4"/>
    <n v="2.8"/>
    <x v="2"/>
    <n v="0"/>
    <x v="0"/>
    <s v="No"/>
    <x v="0"/>
    <x v="1"/>
    <s v="Yes"/>
  </r>
  <r>
    <n v="1140"/>
    <n v="55"/>
    <n v="28"/>
    <n v="38"/>
    <x v="1"/>
    <x v="3"/>
    <n v="3"/>
    <n v="1"/>
    <x v="2"/>
    <n v="0"/>
    <x v="0"/>
    <s v="No"/>
    <x v="0"/>
    <x v="1"/>
    <s v="No"/>
  </r>
  <r>
    <n v="1151"/>
    <n v="55"/>
    <n v="31"/>
    <n v="81"/>
    <x v="2"/>
    <x v="44"/>
    <n v="3"/>
    <n v="2.67"/>
    <x v="0"/>
    <n v="0"/>
    <x v="0"/>
    <s v="No"/>
    <x v="0"/>
    <x v="1"/>
    <s v="No"/>
  </r>
  <r>
    <n v="1154"/>
    <n v="55"/>
    <n v="30"/>
    <n v="55"/>
    <x v="2"/>
    <x v="296"/>
    <n v="4"/>
    <n v="0.9"/>
    <x v="0"/>
    <n v="215"/>
    <x v="0"/>
    <s v="No"/>
    <x v="0"/>
    <x v="1"/>
    <s v="Yes"/>
  </r>
  <r>
    <n v="1318"/>
    <n v="55"/>
    <n v="30"/>
    <n v="40"/>
    <x v="1"/>
    <x v="44"/>
    <n v="2"/>
    <n v="2.2999999999999998"/>
    <x v="1"/>
    <n v="0"/>
    <x v="0"/>
    <s v="No"/>
    <x v="0"/>
    <x v="1"/>
    <s v="No"/>
  </r>
  <r>
    <n v="1358"/>
    <n v="55"/>
    <n v="29"/>
    <n v="53"/>
    <x v="2"/>
    <x v="29"/>
    <n v="1"/>
    <n v="1.4"/>
    <x v="0"/>
    <n v="0"/>
    <x v="0"/>
    <s v="No"/>
    <x v="0"/>
    <x v="0"/>
    <s v="No"/>
  </r>
  <r>
    <n v="1385"/>
    <n v="55"/>
    <n v="31"/>
    <n v="62"/>
    <x v="2"/>
    <x v="10"/>
    <n v="1"/>
    <n v="1.8"/>
    <x v="1"/>
    <n v="0"/>
    <x v="0"/>
    <s v="No"/>
    <x v="0"/>
    <x v="1"/>
    <s v="No"/>
  </r>
  <r>
    <n v="1403"/>
    <n v="55"/>
    <n v="29"/>
    <n v="172"/>
    <x v="0"/>
    <x v="42"/>
    <n v="1"/>
    <n v="5.2"/>
    <x v="2"/>
    <n v="0"/>
    <x v="1"/>
    <s v="No"/>
    <x v="0"/>
    <x v="0"/>
    <s v="No"/>
  </r>
  <r>
    <n v="1424"/>
    <n v="55"/>
    <n v="30"/>
    <n v="64"/>
    <x v="2"/>
    <x v="367"/>
    <n v="2"/>
    <n v="2.2999999999999998"/>
    <x v="1"/>
    <n v="0"/>
    <x v="0"/>
    <s v="No"/>
    <x v="0"/>
    <x v="0"/>
    <s v="No"/>
  </r>
  <r>
    <n v="1485"/>
    <n v="55"/>
    <n v="30"/>
    <n v="40"/>
    <x v="1"/>
    <x v="355"/>
    <n v="2"/>
    <n v="2.2999999999999998"/>
    <x v="1"/>
    <n v="0"/>
    <x v="0"/>
    <s v="Yes"/>
    <x v="0"/>
    <x v="1"/>
    <s v="No"/>
  </r>
  <r>
    <n v="1539"/>
    <n v="55"/>
    <n v="30"/>
    <n v="34"/>
    <x v="1"/>
    <x v="368"/>
    <n v="4"/>
    <n v="0.1"/>
    <x v="1"/>
    <n v="157"/>
    <x v="0"/>
    <s v="No"/>
    <x v="0"/>
    <x v="1"/>
    <s v="No"/>
  </r>
  <r>
    <n v="1546"/>
    <n v="55"/>
    <n v="29"/>
    <n v="131"/>
    <x v="0"/>
    <x v="167"/>
    <n v="2"/>
    <n v="2.7"/>
    <x v="0"/>
    <n v="0"/>
    <x v="0"/>
    <s v="Yes"/>
    <x v="0"/>
    <x v="0"/>
    <s v="No"/>
  </r>
  <r>
    <n v="1564"/>
    <n v="55"/>
    <n v="29"/>
    <n v="19"/>
    <x v="1"/>
    <x v="72"/>
    <n v="4"/>
    <n v="0.7"/>
    <x v="1"/>
    <n v="121"/>
    <x v="0"/>
    <s v="Yes"/>
    <x v="0"/>
    <x v="0"/>
    <s v="Yes"/>
  </r>
  <r>
    <n v="1605"/>
    <n v="55"/>
    <n v="29"/>
    <n v="111"/>
    <x v="0"/>
    <x v="343"/>
    <n v="2"/>
    <n v="3.6"/>
    <x v="1"/>
    <n v="0"/>
    <x v="1"/>
    <s v="No"/>
    <x v="0"/>
    <x v="0"/>
    <s v="Yes"/>
  </r>
  <r>
    <n v="1608"/>
    <n v="55"/>
    <n v="29"/>
    <n v="21"/>
    <x v="1"/>
    <x v="99"/>
    <n v="4"/>
    <n v="0.7"/>
    <x v="1"/>
    <n v="0"/>
    <x v="0"/>
    <s v="No"/>
    <x v="0"/>
    <x v="0"/>
    <s v="No"/>
  </r>
  <r>
    <n v="1684"/>
    <n v="55"/>
    <n v="29"/>
    <n v="33"/>
    <x v="1"/>
    <x v="272"/>
    <n v="2"/>
    <n v="0.4"/>
    <x v="1"/>
    <n v="0"/>
    <x v="0"/>
    <s v="No"/>
    <x v="0"/>
    <x v="0"/>
    <s v="No"/>
  </r>
  <r>
    <n v="1752"/>
    <n v="55"/>
    <n v="31"/>
    <n v="25"/>
    <x v="1"/>
    <x v="26"/>
    <n v="2"/>
    <n v="0.2"/>
    <x v="0"/>
    <n v="0"/>
    <x v="0"/>
    <s v="No"/>
    <x v="0"/>
    <x v="0"/>
    <s v="No"/>
  </r>
  <r>
    <n v="1809"/>
    <n v="55"/>
    <n v="31"/>
    <n v="50"/>
    <x v="1"/>
    <x v="318"/>
    <n v="4"/>
    <n v="1.5"/>
    <x v="0"/>
    <n v="0"/>
    <x v="0"/>
    <s v="No"/>
    <x v="0"/>
    <x v="1"/>
    <s v="No"/>
  </r>
  <r>
    <n v="1841"/>
    <n v="55"/>
    <n v="25"/>
    <n v="23"/>
    <x v="1"/>
    <x v="47"/>
    <n v="4"/>
    <n v="0.4"/>
    <x v="1"/>
    <n v="88"/>
    <x v="0"/>
    <s v="No"/>
    <x v="0"/>
    <x v="0"/>
    <s v="No"/>
  </r>
  <r>
    <n v="1870"/>
    <n v="55"/>
    <n v="30"/>
    <n v="44"/>
    <x v="1"/>
    <x v="128"/>
    <n v="2"/>
    <n v="2"/>
    <x v="2"/>
    <n v="0"/>
    <x v="0"/>
    <s v="No"/>
    <x v="0"/>
    <x v="1"/>
    <s v="No"/>
  </r>
  <r>
    <n v="1893"/>
    <n v="55"/>
    <n v="30"/>
    <n v="55"/>
    <x v="2"/>
    <x v="117"/>
    <n v="3"/>
    <n v="1.7"/>
    <x v="0"/>
    <n v="0"/>
    <x v="0"/>
    <s v="No"/>
    <x v="0"/>
    <x v="0"/>
    <s v="Yes"/>
  </r>
  <r>
    <n v="1940"/>
    <n v="55"/>
    <n v="31"/>
    <n v="23"/>
    <x v="1"/>
    <x v="196"/>
    <n v="2"/>
    <n v="0.2"/>
    <x v="0"/>
    <n v="0"/>
    <x v="0"/>
    <s v="No"/>
    <x v="0"/>
    <x v="1"/>
    <s v="No"/>
  </r>
  <r>
    <n v="2024"/>
    <n v="55"/>
    <n v="29"/>
    <n v="55"/>
    <x v="2"/>
    <x v="26"/>
    <n v="1"/>
    <n v="0.2"/>
    <x v="0"/>
    <n v="151"/>
    <x v="0"/>
    <s v="No"/>
    <x v="0"/>
    <x v="1"/>
    <s v="No"/>
  </r>
  <r>
    <n v="2097"/>
    <n v="55"/>
    <n v="29"/>
    <n v="54"/>
    <x v="2"/>
    <x v="182"/>
    <n v="2"/>
    <n v="2.2999999999999998"/>
    <x v="1"/>
    <n v="93"/>
    <x v="0"/>
    <s v="No"/>
    <x v="0"/>
    <x v="0"/>
    <s v="No"/>
  </r>
  <r>
    <n v="2123"/>
    <n v="55"/>
    <n v="29"/>
    <n v="64"/>
    <x v="2"/>
    <x v="92"/>
    <n v="3"/>
    <n v="0.8"/>
    <x v="0"/>
    <n v="119"/>
    <x v="0"/>
    <s v="No"/>
    <x v="0"/>
    <x v="0"/>
    <s v="Yes"/>
  </r>
  <r>
    <n v="2131"/>
    <n v="55"/>
    <n v="31"/>
    <n v="74"/>
    <x v="2"/>
    <x v="4"/>
    <n v="3"/>
    <n v="2.67"/>
    <x v="0"/>
    <n v="0"/>
    <x v="0"/>
    <s v="No"/>
    <x v="0"/>
    <x v="0"/>
    <s v="Yes"/>
  </r>
  <r>
    <n v="2132"/>
    <n v="55"/>
    <n v="31"/>
    <n v="15"/>
    <x v="1"/>
    <x v="187"/>
    <n v="1"/>
    <n v="0.2"/>
    <x v="0"/>
    <n v="0"/>
    <x v="0"/>
    <s v="No"/>
    <x v="0"/>
    <x v="0"/>
    <s v="No"/>
  </r>
  <r>
    <n v="2143"/>
    <n v="55"/>
    <n v="31"/>
    <n v="62"/>
    <x v="2"/>
    <x v="1"/>
    <n v="4"/>
    <n v="1.5"/>
    <x v="0"/>
    <n v="0"/>
    <x v="0"/>
    <s v="No"/>
    <x v="0"/>
    <x v="1"/>
    <s v="No"/>
  </r>
  <r>
    <n v="2169"/>
    <n v="55"/>
    <n v="29"/>
    <n v="64"/>
    <x v="2"/>
    <x v="369"/>
    <n v="4"/>
    <n v="2.6"/>
    <x v="1"/>
    <n v="0"/>
    <x v="0"/>
    <s v="No"/>
    <x v="0"/>
    <x v="1"/>
    <s v="No"/>
  </r>
  <r>
    <n v="2240"/>
    <n v="55"/>
    <n v="29"/>
    <n v="42"/>
    <x v="1"/>
    <x v="211"/>
    <n v="4"/>
    <n v="2.5"/>
    <x v="0"/>
    <n v="0"/>
    <x v="0"/>
    <s v="Yes"/>
    <x v="0"/>
    <x v="0"/>
    <s v="No"/>
  </r>
  <r>
    <n v="2263"/>
    <n v="55"/>
    <n v="29"/>
    <n v="131"/>
    <x v="0"/>
    <x v="345"/>
    <n v="2"/>
    <n v="0.7"/>
    <x v="2"/>
    <n v="0"/>
    <x v="1"/>
    <s v="No"/>
    <x v="0"/>
    <x v="0"/>
    <s v="Yes"/>
  </r>
  <r>
    <n v="2326"/>
    <n v="55"/>
    <n v="30"/>
    <n v="85"/>
    <x v="2"/>
    <x v="122"/>
    <n v="1"/>
    <n v="0.1"/>
    <x v="1"/>
    <n v="0"/>
    <x v="0"/>
    <s v="No"/>
    <x v="0"/>
    <x v="0"/>
    <s v="No"/>
  </r>
  <r>
    <n v="2352"/>
    <n v="55"/>
    <n v="31"/>
    <n v="74"/>
    <x v="2"/>
    <x v="164"/>
    <n v="2"/>
    <n v="3.2"/>
    <x v="1"/>
    <n v="0"/>
    <x v="0"/>
    <s v="No"/>
    <x v="0"/>
    <x v="1"/>
    <s v="Yes"/>
  </r>
  <r>
    <n v="2376"/>
    <n v="55"/>
    <n v="30"/>
    <n v="69"/>
    <x v="2"/>
    <x v="266"/>
    <n v="4"/>
    <n v="1.3"/>
    <x v="1"/>
    <n v="0"/>
    <x v="0"/>
    <s v="Yes"/>
    <x v="1"/>
    <x v="1"/>
    <s v="Yes"/>
  </r>
  <r>
    <n v="2410"/>
    <n v="55"/>
    <n v="31"/>
    <n v="73"/>
    <x v="2"/>
    <x v="370"/>
    <n v="3"/>
    <n v="2.67"/>
    <x v="0"/>
    <n v="219"/>
    <x v="0"/>
    <s v="No"/>
    <x v="0"/>
    <x v="1"/>
    <s v="No"/>
  </r>
  <r>
    <n v="2480"/>
    <n v="55"/>
    <n v="30"/>
    <n v="82"/>
    <x v="2"/>
    <x v="26"/>
    <n v="4"/>
    <n v="3.8"/>
    <x v="2"/>
    <n v="0"/>
    <x v="0"/>
    <s v="No"/>
    <x v="0"/>
    <x v="1"/>
    <s v="No"/>
  </r>
  <r>
    <n v="2482"/>
    <n v="55"/>
    <n v="30"/>
    <n v="64"/>
    <x v="2"/>
    <x v="17"/>
    <n v="2"/>
    <n v="1.9"/>
    <x v="2"/>
    <n v="0"/>
    <x v="0"/>
    <s v="No"/>
    <x v="0"/>
    <x v="0"/>
    <s v="No"/>
  </r>
  <r>
    <n v="2578"/>
    <n v="55"/>
    <n v="29"/>
    <n v="78"/>
    <x v="2"/>
    <x v="44"/>
    <n v="1"/>
    <n v="0.8"/>
    <x v="1"/>
    <n v="190"/>
    <x v="0"/>
    <s v="No"/>
    <x v="0"/>
    <x v="1"/>
    <s v="No"/>
  </r>
  <r>
    <n v="2694"/>
    <n v="55"/>
    <n v="29"/>
    <n v="62"/>
    <x v="2"/>
    <x v="98"/>
    <n v="1"/>
    <n v="0.2"/>
    <x v="0"/>
    <n v="0"/>
    <x v="0"/>
    <s v="No"/>
    <x v="0"/>
    <x v="1"/>
    <s v="No"/>
  </r>
  <r>
    <n v="2734"/>
    <n v="55"/>
    <n v="29"/>
    <n v="72"/>
    <x v="2"/>
    <x v="371"/>
    <n v="3"/>
    <n v="0.3"/>
    <x v="2"/>
    <n v="147"/>
    <x v="0"/>
    <s v="No"/>
    <x v="0"/>
    <x v="0"/>
    <s v="No"/>
  </r>
  <r>
    <n v="2764"/>
    <n v="55"/>
    <n v="31"/>
    <n v="13"/>
    <x v="1"/>
    <x v="1"/>
    <n v="4"/>
    <n v="0.7"/>
    <x v="0"/>
    <n v="0"/>
    <x v="0"/>
    <s v="No"/>
    <x v="0"/>
    <x v="1"/>
    <s v="No"/>
  </r>
  <r>
    <n v="2773"/>
    <n v="55"/>
    <n v="31"/>
    <n v="130"/>
    <x v="0"/>
    <x v="180"/>
    <n v="4"/>
    <n v="6.5"/>
    <x v="0"/>
    <n v="0"/>
    <x v="1"/>
    <s v="No"/>
    <x v="0"/>
    <x v="0"/>
    <s v="Yes"/>
  </r>
  <r>
    <n v="2883"/>
    <n v="55"/>
    <n v="31"/>
    <n v="69"/>
    <x v="2"/>
    <x v="98"/>
    <n v="1"/>
    <n v="2.7"/>
    <x v="2"/>
    <n v="0"/>
    <x v="0"/>
    <s v="Yes"/>
    <x v="0"/>
    <x v="0"/>
    <s v="Yes"/>
  </r>
  <r>
    <n v="2889"/>
    <n v="55"/>
    <n v="28"/>
    <n v="39"/>
    <x v="1"/>
    <x v="51"/>
    <n v="3"/>
    <n v="1"/>
    <x v="2"/>
    <n v="0"/>
    <x v="0"/>
    <s v="No"/>
    <x v="0"/>
    <x v="1"/>
    <s v="Yes"/>
  </r>
  <r>
    <n v="2918"/>
    <n v="55"/>
    <n v="31"/>
    <n v="34"/>
    <x v="1"/>
    <x v="13"/>
    <n v="3"/>
    <n v="1.5"/>
    <x v="0"/>
    <n v="101"/>
    <x v="0"/>
    <s v="No"/>
    <x v="0"/>
    <x v="1"/>
    <s v="No"/>
  </r>
  <r>
    <n v="2945"/>
    <n v="55"/>
    <n v="30"/>
    <n v="79"/>
    <x v="2"/>
    <x v="15"/>
    <n v="2"/>
    <n v="0"/>
    <x v="1"/>
    <n v="0"/>
    <x v="0"/>
    <s v="No"/>
    <x v="0"/>
    <x v="0"/>
    <s v="No"/>
  </r>
  <r>
    <n v="2961"/>
    <n v="55"/>
    <n v="29"/>
    <n v="38"/>
    <x v="1"/>
    <x v="71"/>
    <n v="4"/>
    <n v="1.5"/>
    <x v="1"/>
    <n v="0"/>
    <x v="0"/>
    <s v="No"/>
    <x v="0"/>
    <x v="0"/>
    <s v="Yes"/>
  </r>
  <r>
    <n v="2987"/>
    <n v="55"/>
    <n v="30"/>
    <n v="153"/>
    <x v="0"/>
    <x v="13"/>
    <n v="2"/>
    <n v="2.8"/>
    <x v="2"/>
    <n v="0"/>
    <x v="1"/>
    <s v="Yes"/>
    <x v="1"/>
    <x v="1"/>
    <s v="No"/>
  </r>
  <r>
    <n v="3009"/>
    <n v="55"/>
    <n v="25"/>
    <n v="92"/>
    <x v="2"/>
    <x v="160"/>
    <n v="1"/>
    <n v="3"/>
    <x v="1"/>
    <n v="158"/>
    <x v="0"/>
    <s v="No"/>
    <x v="0"/>
    <x v="0"/>
    <s v="Yes"/>
  </r>
  <r>
    <n v="3012"/>
    <n v="55"/>
    <n v="31"/>
    <n v="63"/>
    <x v="2"/>
    <x v="3"/>
    <n v="3"/>
    <n v="2.67"/>
    <x v="0"/>
    <n v="0"/>
    <x v="0"/>
    <s v="No"/>
    <x v="0"/>
    <x v="1"/>
    <s v="No"/>
  </r>
  <r>
    <n v="3080"/>
    <n v="55"/>
    <n v="31"/>
    <n v="23"/>
    <x v="1"/>
    <x v="3"/>
    <n v="2"/>
    <n v="0.3"/>
    <x v="0"/>
    <n v="0"/>
    <x v="0"/>
    <s v="No"/>
    <x v="0"/>
    <x v="1"/>
    <s v="Yes"/>
  </r>
  <r>
    <n v="3086"/>
    <n v="55"/>
    <n v="29"/>
    <n v="71"/>
    <x v="2"/>
    <x v="153"/>
    <n v="3"/>
    <n v="0.3"/>
    <x v="2"/>
    <n v="0"/>
    <x v="0"/>
    <s v="No"/>
    <x v="0"/>
    <x v="0"/>
    <s v="Yes"/>
  </r>
  <r>
    <n v="3102"/>
    <n v="55"/>
    <n v="31"/>
    <n v="91"/>
    <x v="2"/>
    <x v="251"/>
    <n v="2"/>
    <n v="2.8"/>
    <x v="0"/>
    <n v="0"/>
    <x v="0"/>
    <s v="No"/>
    <x v="0"/>
    <x v="0"/>
    <s v="No"/>
  </r>
  <r>
    <n v="3156"/>
    <n v="55"/>
    <n v="29"/>
    <n v="62"/>
    <x v="2"/>
    <x v="93"/>
    <n v="3"/>
    <n v="0.3"/>
    <x v="2"/>
    <n v="0"/>
    <x v="0"/>
    <s v="No"/>
    <x v="0"/>
    <x v="1"/>
    <s v="No"/>
  </r>
  <r>
    <n v="3189"/>
    <n v="55"/>
    <n v="25"/>
    <n v="90"/>
    <x v="2"/>
    <x v="205"/>
    <n v="2"/>
    <n v="4.5"/>
    <x v="1"/>
    <n v="0"/>
    <x v="0"/>
    <s v="No"/>
    <x v="0"/>
    <x v="0"/>
    <s v="Yes"/>
  </r>
  <r>
    <n v="3196"/>
    <n v="55"/>
    <n v="29"/>
    <n v="35"/>
    <x v="1"/>
    <x v="285"/>
    <n v="3"/>
    <n v="1.4"/>
    <x v="0"/>
    <n v="0"/>
    <x v="0"/>
    <s v="No"/>
    <x v="0"/>
    <x v="0"/>
    <s v="No"/>
  </r>
  <r>
    <n v="3233"/>
    <n v="55"/>
    <n v="25"/>
    <n v="65"/>
    <x v="2"/>
    <x v="30"/>
    <n v="4"/>
    <n v="2"/>
    <x v="1"/>
    <n v="0"/>
    <x v="0"/>
    <s v="No"/>
    <x v="0"/>
    <x v="1"/>
    <s v="No"/>
  </r>
  <r>
    <n v="3254"/>
    <n v="55"/>
    <n v="30"/>
    <n v="35"/>
    <x v="1"/>
    <x v="128"/>
    <n v="1"/>
    <n v="1.5"/>
    <x v="2"/>
    <n v="118"/>
    <x v="0"/>
    <s v="No"/>
    <x v="0"/>
    <x v="0"/>
    <s v="Yes"/>
  </r>
  <r>
    <n v="3261"/>
    <n v="55"/>
    <n v="30"/>
    <n v="84"/>
    <x v="2"/>
    <x v="126"/>
    <n v="2"/>
    <n v="0"/>
    <x v="1"/>
    <n v="0"/>
    <x v="0"/>
    <s v="No"/>
    <x v="0"/>
    <x v="0"/>
    <s v="No"/>
  </r>
  <r>
    <n v="3277"/>
    <n v="55"/>
    <n v="31"/>
    <n v="159"/>
    <x v="0"/>
    <x v="362"/>
    <n v="1"/>
    <n v="3.9"/>
    <x v="1"/>
    <n v="0"/>
    <x v="1"/>
    <s v="No"/>
    <x v="0"/>
    <x v="0"/>
    <s v="No"/>
  </r>
  <r>
    <n v="3304"/>
    <n v="55"/>
    <n v="29"/>
    <n v="28"/>
    <x v="1"/>
    <x v="195"/>
    <n v="2"/>
    <n v="0.7"/>
    <x v="2"/>
    <n v="82"/>
    <x v="0"/>
    <s v="No"/>
    <x v="0"/>
    <x v="1"/>
    <s v="Yes"/>
  </r>
  <r>
    <n v="3350"/>
    <n v="55"/>
    <n v="25"/>
    <n v="95"/>
    <x v="2"/>
    <x v="135"/>
    <n v="2"/>
    <n v="4.5"/>
    <x v="1"/>
    <n v="275"/>
    <x v="0"/>
    <s v="No"/>
    <x v="0"/>
    <x v="0"/>
    <s v="No"/>
  </r>
  <r>
    <n v="3373"/>
    <n v="55"/>
    <n v="29"/>
    <n v="81"/>
    <x v="2"/>
    <x v="84"/>
    <n v="4"/>
    <n v="4.9000000000000004"/>
    <x v="0"/>
    <n v="209"/>
    <x v="0"/>
    <s v="No"/>
    <x v="0"/>
    <x v="1"/>
    <s v="No"/>
  </r>
  <r>
    <n v="3392"/>
    <n v="55"/>
    <n v="29"/>
    <n v="94"/>
    <x v="2"/>
    <x v="330"/>
    <n v="1"/>
    <n v="0.8"/>
    <x v="1"/>
    <n v="221"/>
    <x v="0"/>
    <s v="No"/>
    <x v="0"/>
    <x v="0"/>
    <s v="No"/>
  </r>
  <r>
    <n v="3406"/>
    <n v="55"/>
    <n v="30"/>
    <n v="50"/>
    <x v="1"/>
    <x v="118"/>
    <n v="2"/>
    <n v="2.1"/>
    <x v="1"/>
    <n v="0"/>
    <x v="0"/>
    <s v="No"/>
    <x v="0"/>
    <x v="1"/>
    <s v="No"/>
  </r>
  <r>
    <n v="3413"/>
    <n v="55"/>
    <n v="29"/>
    <n v="79"/>
    <x v="2"/>
    <x v="218"/>
    <n v="4"/>
    <n v="4.9000000000000004"/>
    <x v="0"/>
    <n v="0"/>
    <x v="0"/>
    <s v="No"/>
    <x v="0"/>
    <x v="0"/>
    <s v="No"/>
  </r>
  <r>
    <n v="3458"/>
    <n v="55"/>
    <n v="31"/>
    <n v="91"/>
    <x v="2"/>
    <x v="117"/>
    <n v="2"/>
    <n v="2.8"/>
    <x v="0"/>
    <n v="0"/>
    <x v="0"/>
    <s v="No"/>
    <x v="0"/>
    <x v="1"/>
    <s v="No"/>
  </r>
  <r>
    <n v="3498"/>
    <n v="55"/>
    <n v="31"/>
    <n v="134"/>
    <x v="0"/>
    <x v="8"/>
    <n v="2"/>
    <n v="0.3"/>
    <x v="0"/>
    <n v="0"/>
    <x v="0"/>
    <s v="No"/>
    <x v="0"/>
    <x v="0"/>
    <s v="No"/>
  </r>
  <r>
    <n v="3643"/>
    <n v="55"/>
    <n v="29"/>
    <n v="21"/>
    <x v="1"/>
    <x v="227"/>
    <n v="4"/>
    <n v="0.7"/>
    <x v="1"/>
    <n v="0"/>
    <x v="0"/>
    <s v="Yes"/>
    <x v="0"/>
    <x v="1"/>
    <s v="No"/>
  </r>
  <r>
    <n v="3717"/>
    <n v="55"/>
    <n v="29"/>
    <n v="65"/>
    <x v="2"/>
    <x v="372"/>
    <n v="3"/>
    <n v="2.5"/>
    <x v="0"/>
    <n v="0"/>
    <x v="0"/>
    <s v="No"/>
    <x v="0"/>
    <x v="0"/>
    <s v="No"/>
  </r>
  <r>
    <n v="3753"/>
    <n v="55"/>
    <n v="30"/>
    <n v="82"/>
    <x v="2"/>
    <x v="212"/>
    <n v="4"/>
    <n v="1.3"/>
    <x v="1"/>
    <n v="219"/>
    <x v="0"/>
    <s v="No"/>
    <x v="0"/>
    <x v="0"/>
    <s v="Yes"/>
  </r>
  <r>
    <n v="3756"/>
    <n v="55"/>
    <n v="25"/>
    <n v="42"/>
    <x v="1"/>
    <x v="288"/>
    <n v="3"/>
    <n v="1"/>
    <x v="1"/>
    <n v="0"/>
    <x v="0"/>
    <s v="No"/>
    <x v="0"/>
    <x v="1"/>
    <s v="No"/>
  </r>
  <r>
    <n v="3799"/>
    <n v="55"/>
    <n v="25"/>
    <n v="35"/>
    <x v="1"/>
    <x v="1"/>
    <n v="3"/>
    <n v="1"/>
    <x v="1"/>
    <n v="144"/>
    <x v="0"/>
    <s v="No"/>
    <x v="0"/>
    <x v="1"/>
    <s v="Yes"/>
  </r>
  <r>
    <n v="3817"/>
    <n v="55"/>
    <n v="30"/>
    <n v="70"/>
    <x v="2"/>
    <x v="37"/>
    <n v="3"/>
    <n v="2"/>
    <x v="2"/>
    <n v="0"/>
    <x v="0"/>
    <s v="No"/>
    <x v="0"/>
    <x v="1"/>
    <s v="Yes"/>
  </r>
  <r>
    <n v="4039"/>
    <n v="55"/>
    <n v="30"/>
    <n v="54"/>
    <x v="2"/>
    <x v="263"/>
    <n v="3"/>
    <n v="1.7"/>
    <x v="0"/>
    <n v="0"/>
    <x v="0"/>
    <s v="No"/>
    <x v="0"/>
    <x v="1"/>
    <s v="No"/>
  </r>
  <r>
    <n v="4052"/>
    <n v="55"/>
    <n v="29"/>
    <n v="162"/>
    <x v="0"/>
    <x v="260"/>
    <n v="1"/>
    <n v="2.9"/>
    <x v="0"/>
    <n v="0"/>
    <x v="0"/>
    <s v="No"/>
    <x v="0"/>
    <x v="1"/>
    <s v="Yes"/>
  </r>
  <r>
    <n v="4144"/>
    <n v="55"/>
    <n v="31"/>
    <n v="20"/>
    <x v="1"/>
    <x v="26"/>
    <n v="2"/>
    <n v="0.3"/>
    <x v="0"/>
    <n v="0"/>
    <x v="0"/>
    <s v="No"/>
    <x v="0"/>
    <x v="1"/>
    <s v="No"/>
  </r>
  <r>
    <n v="4156"/>
    <n v="55"/>
    <n v="30"/>
    <n v="28"/>
    <x v="1"/>
    <x v="62"/>
    <n v="4"/>
    <n v="0.1"/>
    <x v="1"/>
    <n v="149"/>
    <x v="0"/>
    <s v="No"/>
    <x v="0"/>
    <x v="1"/>
    <s v="Yes"/>
  </r>
  <r>
    <n v="4183"/>
    <n v="55"/>
    <n v="29"/>
    <n v="49"/>
    <x v="1"/>
    <x v="12"/>
    <n v="2"/>
    <n v="0.8"/>
    <x v="1"/>
    <n v="220"/>
    <x v="0"/>
    <s v="No"/>
    <x v="0"/>
    <x v="0"/>
    <s v="Yes"/>
  </r>
  <r>
    <n v="4335"/>
    <n v="55"/>
    <n v="29"/>
    <n v="92"/>
    <x v="2"/>
    <x v="8"/>
    <n v="1"/>
    <n v="1.9"/>
    <x v="2"/>
    <n v="0"/>
    <x v="0"/>
    <s v="No"/>
    <x v="0"/>
    <x v="0"/>
    <s v="No"/>
  </r>
  <r>
    <n v="4362"/>
    <n v="55"/>
    <n v="30"/>
    <n v="42"/>
    <x v="1"/>
    <x v="163"/>
    <n v="2"/>
    <n v="2"/>
    <x v="2"/>
    <n v="196"/>
    <x v="0"/>
    <s v="No"/>
    <x v="0"/>
    <x v="0"/>
    <s v="Yes"/>
  </r>
  <r>
    <n v="4403"/>
    <n v="55"/>
    <n v="25"/>
    <n v="52"/>
    <x v="2"/>
    <x v="33"/>
    <m/>
    <n v="1.4"/>
    <x v="1"/>
    <n v="207"/>
    <x v="0"/>
    <s v="Yes"/>
    <x v="0"/>
    <x v="0"/>
    <s v="No"/>
  </r>
  <r>
    <n v="4430"/>
    <n v="55"/>
    <n v="29"/>
    <n v="140"/>
    <x v="0"/>
    <x v="26"/>
    <n v="2"/>
    <n v="2.7"/>
    <x v="0"/>
    <n v="0"/>
    <x v="0"/>
    <s v="No"/>
    <x v="0"/>
    <x v="1"/>
    <s v="No"/>
  </r>
  <r>
    <n v="4458"/>
    <n v="55"/>
    <n v="29"/>
    <n v="81"/>
    <x v="2"/>
    <x v="373"/>
    <n v="3"/>
    <n v="1.7"/>
    <x v="2"/>
    <n v="171"/>
    <x v="0"/>
    <s v="No"/>
    <x v="0"/>
    <x v="1"/>
    <s v="No"/>
  </r>
  <r>
    <n v="4468"/>
    <n v="55"/>
    <n v="30"/>
    <n v="99"/>
    <x v="2"/>
    <x v="113"/>
    <n v="1"/>
    <n v="0.1"/>
    <x v="1"/>
    <n v="0"/>
    <x v="0"/>
    <s v="No"/>
    <x v="0"/>
    <x v="0"/>
    <s v="No"/>
  </r>
  <r>
    <n v="4481"/>
    <n v="55"/>
    <n v="30"/>
    <n v="145"/>
    <x v="0"/>
    <x v="154"/>
    <n v="2"/>
    <n v="6"/>
    <x v="1"/>
    <n v="0"/>
    <x v="1"/>
    <s v="No"/>
    <x v="0"/>
    <x v="1"/>
    <s v="No"/>
  </r>
  <r>
    <n v="4510"/>
    <n v="55"/>
    <n v="30"/>
    <n v="53"/>
    <x v="2"/>
    <x v="160"/>
    <n v="3"/>
    <n v="1.7"/>
    <x v="0"/>
    <n v="0"/>
    <x v="0"/>
    <s v="No"/>
    <x v="0"/>
    <x v="1"/>
    <s v="No"/>
  </r>
  <r>
    <n v="4557"/>
    <n v="55"/>
    <n v="29"/>
    <n v="79"/>
    <x v="2"/>
    <x v="61"/>
    <n v="2"/>
    <n v="1.1000000000000001"/>
    <x v="0"/>
    <n v="0"/>
    <x v="0"/>
    <s v="Yes"/>
    <x v="0"/>
    <x v="1"/>
    <s v="No"/>
  </r>
  <r>
    <n v="4577"/>
    <n v="55"/>
    <n v="30"/>
    <n v="41"/>
    <x v="1"/>
    <x v="212"/>
    <n v="2"/>
    <n v="0.6"/>
    <x v="1"/>
    <n v="0"/>
    <x v="0"/>
    <s v="No"/>
    <x v="0"/>
    <x v="1"/>
    <s v="Yes"/>
  </r>
  <r>
    <n v="4683"/>
    <n v="55"/>
    <n v="25"/>
    <n v="44"/>
    <x v="1"/>
    <x v="30"/>
    <n v="3"/>
    <n v="1"/>
    <x v="1"/>
    <n v="0"/>
    <x v="0"/>
    <s v="No"/>
    <x v="0"/>
    <x v="1"/>
    <s v="No"/>
  </r>
  <r>
    <n v="4852"/>
    <n v="55"/>
    <n v="31"/>
    <n v="124"/>
    <x v="0"/>
    <x v="206"/>
    <n v="2"/>
    <n v="0.3"/>
    <x v="0"/>
    <n v="0"/>
    <x v="0"/>
    <s v="No"/>
    <x v="0"/>
    <x v="1"/>
    <s v="No"/>
  </r>
  <r>
    <n v="4871"/>
    <n v="55"/>
    <n v="30"/>
    <n v="28"/>
    <x v="1"/>
    <x v="358"/>
    <n v="2"/>
    <n v="2"/>
    <x v="2"/>
    <n v="0"/>
    <x v="0"/>
    <s v="No"/>
    <x v="0"/>
    <x v="1"/>
    <s v="Yes"/>
  </r>
  <r>
    <n v="4991"/>
    <n v="55"/>
    <n v="25"/>
    <n v="58"/>
    <x v="2"/>
    <x v="214"/>
    <n v="4"/>
    <n v="2"/>
    <x v="1"/>
    <n v="219"/>
    <x v="0"/>
    <s v="No"/>
    <x v="0"/>
    <x v="0"/>
    <s v="Yes"/>
  </r>
  <r>
    <n v="79"/>
    <n v="54"/>
    <n v="30"/>
    <n v="133"/>
    <x v="0"/>
    <x v="284"/>
    <n v="2"/>
    <n v="2.6"/>
    <x v="1"/>
    <n v="0"/>
    <x v="1"/>
    <s v="No"/>
    <x v="0"/>
    <x v="0"/>
    <s v="No"/>
  </r>
  <r>
    <n v="98"/>
    <n v="54"/>
    <n v="28"/>
    <n v="161"/>
    <x v="0"/>
    <x v="104"/>
    <n v="1"/>
    <n v="2.9"/>
    <x v="0"/>
    <n v="0"/>
    <x v="0"/>
    <s v="No"/>
    <x v="0"/>
    <x v="1"/>
    <s v="No"/>
  </r>
  <r>
    <n v="117"/>
    <n v="54"/>
    <n v="29"/>
    <n v="35"/>
    <x v="1"/>
    <x v="245"/>
    <n v="1"/>
    <n v="1.5"/>
    <x v="2"/>
    <n v="0"/>
    <x v="0"/>
    <s v="No"/>
    <x v="0"/>
    <x v="1"/>
    <s v="No"/>
  </r>
  <r>
    <n v="121"/>
    <n v="54"/>
    <n v="29"/>
    <n v="12"/>
    <x v="1"/>
    <x v="335"/>
    <n v="2"/>
    <n v="0.2"/>
    <x v="1"/>
    <n v="0"/>
    <x v="0"/>
    <s v="No"/>
    <x v="0"/>
    <x v="1"/>
    <s v="No"/>
  </r>
  <r>
    <n v="155"/>
    <n v="54"/>
    <n v="29"/>
    <n v="58"/>
    <x v="2"/>
    <x v="21"/>
    <n v="4"/>
    <n v="1.3"/>
    <x v="1"/>
    <n v="0"/>
    <x v="0"/>
    <s v="No"/>
    <x v="0"/>
    <x v="0"/>
    <s v="No"/>
  </r>
  <r>
    <n v="215"/>
    <n v="54"/>
    <n v="28"/>
    <n v="94"/>
    <x v="2"/>
    <x v="62"/>
    <n v="1"/>
    <n v="1.9"/>
    <x v="2"/>
    <n v="0"/>
    <x v="0"/>
    <s v="No"/>
    <x v="0"/>
    <x v="0"/>
    <s v="No"/>
  </r>
  <r>
    <n v="252"/>
    <n v="54"/>
    <n v="28"/>
    <n v="170"/>
    <x v="0"/>
    <x v="15"/>
    <n v="2"/>
    <n v="6.2"/>
    <x v="2"/>
    <n v="325"/>
    <x v="1"/>
    <s v="No"/>
    <x v="0"/>
    <x v="1"/>
    <s v="No"/>
  </r>
  <r>
    <n v="326"/>
    <n v="54"/>
    <n v="28"/>
    <n v="89"/>
    <x v="2"/>
    <x v="130"/>
    <n v="1"/>
    <n v="1.9"/>
    <x v="2"/>
    <n v="0"/>
    <x v="0"/>
    <s v="No"/>
    <x v="0"/>
    <x v="1"/>
    <s v="Yes"/>
  </r>
  <r>
    <n v="331"/>
    <n v="54"/>
    <n v="30"/>
    <n v="78"/>
    <x v="2"/>
    <x v="88"/>
    <n v="4"/>
    <n v="1"/>
    <x v="2"/>
    <n v="0"/>
    <x v="0"/>
    <s v="No"/>
    <x v="0"/>
    <x v="1"/>
    <s v="No"/>
  </r>
  <r>
    <n v="345"/>
    <n v="54"/>
    <n v="24"/>
    <n v="63"/>
    <x v="2"/>
    <x v="216"/>
    <n v="3"/>
    <n v="1.4"/>
    <x v="1"/>
    <n v="138"/>
    <x v="0"/>
    <s v="No"/>
    <x v="0"/>
    <x v="1"/>
    <s v="Yes"/>
  </r>
  <r>
    <n v="365"/>
    <n v="54"/>
    <n v="24"/>
    <n v="29"/>
    <x v="1"/>
    <x v="99"/>
    <n v="3"/>
    <n v="1"/>
    <x v="1"/>
    <n v="148"/>
    <x v="0"/>
    <s v="No"/>
    <x v="0"/>
    <x v="0"/>
    <s v="Yes"/>
  </r>
  <r>
    <n v="389"/>
    <n v="54"/>
    <n v="30"/>
    <n v="100"/>
    <x v="2"/>
    <x v="22"/>
    <n v="4"/>
    <n v="3.4"/>
    <x v="1"/>
    <n v="0"/>
    <x v="1"/>
    <s v="No"/>
    <x v="0"/>
    <x v="0"/>
    <s v="No"/>
  </r>
  <r>
    <n v="393"/>
    <n v="54"/>
    <n v="29"/>
    <n v="48"/>
    <x v="1"/>
    <x v="342"/>
    <n v="4"/>
    <n v="1.8"/>
    <x v="1"/>
    <n v="0"/>
    <x v="0"/>
    <s v="No"/>
    <x v="0"/>
    <x v="1"/>
    <s v="No"/>
  </r>
  <r>
    <n v="399"/>
    <n v="54"/>
    <n v="30"/>
    <n v="23"/>
    <x v="1"/>
    <x v="61"/>
    <n v="2"/>
    <n v="0.4"/>
    <x v="0"/>
    <n v="0"/>
    <x v="0"/>
    <s v="No"/>
    <x v="0"/>
    <x v="0"/>
    <s v="No"/>
  </r>
  <r>
    <n v="403"/>
    <n v="54"/>
    <n v="28"/>
    <n v="93"/>
    <x v="2"/>
    <x v="190"/>
    <n v="1"/>
    <n v="4.9000000000000004"/>
    <x v="0"/>
    <n v="133"/>
    <x v="0"/>
    <s v="No"/>
    <x v="1"/>
    <x v="1"/>
    <s v="Yes"/>
  </r>
  <r>
    <n v="454"/>
    <n v="54"/>
    <n v="28"/>
    <n v="53"/>
    <x v="2"/>
    <x v="72"/>
    <n v="4"/>
    <n v="2.8"/>
    <x v="2"/>
    <n v="0"/>
    <x v="0"/>
    <s v="Yes"/>
    <x v="0"/>
    <x v="0"/>
    <s v="No"/>
  </r>
  <r>
    <n v="481"/>
    <n v="54"/>
    <n v="29"/>
    <n v="68"/>
    <x v="2"/>
    <x v="141"/>
    <n v="3"/>
    <n v="1.6"/>
    <x v="1"/>
    <n v="0"/>
    <x v="0"/>
    <s v="No"/>
    <x v="0"/>
    <x v="1"/>
    <s v="Yes"/>
  </r>
  <r>
    <n v="518"/>
    <n v="54"/>
    <n v="27"/>
    <n v="43"/>
    <x v="1"/>
    <x v="374"/>
    <n v="3"/>
    <n v="1"/>
    <x v="2"/>
    <n v="169"/>
    <x v="0"/>
    <s v="No"/>
    <x v="0"/>
    <x v="0"/>
    <s v="No"/>
  </r>
  <r>
    <n v="531"/>
    <n v="54"/>
    <n v="30"/>
    <n v="21"/>
    <x v="1"/>
    <x v="58"/>
    <n v="2"/>
    <n v="0.2"/>
    <x v="0"/>
    <n v="0"/>
    <x v="0"/>
    <s v="No"/>
    <x v="0"/>
    <x v="0"/>
    <s v="Yes"/>
  </r>
  <r>
    <n v="576"/>
    <n v="54"/>
    <n v="30"/>
    <n v="93"/>
    <x v="2"/>
    <x v="189"/>
    <n v="1"/>
    <n v="2.7"/>
    <x v="2"/>
    <n v="0"/>
    <x v="0"/>
    <s v="No"/>
    <x v="0"/>
    <x v="1"/>
    <s v="No"/>
  </r>
  <r>
    <n v="655"/>
    <n v="54"/>
    <n v="29"/>
    <n v="129"/>
    <x v="0"/>
    <x v="163"/>
    <n v="4"/>
    <n v="4.2"/>
    <x v="1"/>
    <n v="0"/>
    <x v="1"/>
    <s v="No"/>
    <x v="0"/>
    <x v="0"/>
    <s v="No"/>
  </r>
  <r>
    <n v="665"/>
    <n v="54"/>
    <n v="30"/>
    <n v="64"/>
    <x v="2"/>
    <x v="375"/>
    <n v="1"/>
    <n v="1.8"/>
    <x v="1"/>
    <n v="227"/>
    <x v="0"/>
    <s v="No"/>
    <x v="0"/>
    <x v="0"/>
    <s v="Yes"/>
  </r>
  <r>
    <n v="666"/>
    <n v="54"/>
    <n v="24"/>
    <n v="61"/>
    <x v="2"/>
    <x v="219"/>
    <n v="4"/>
    <n v="2"/>
    <x v="1"/>
    <n v="0"/>
    <x v="0"/>
    <s v="Yes"/>
    <x v="0"/>
    <x v="1"/>
    <s v="No"/>
  </r>
  <r>
    <n v="690"/>
    <n v="54"/>
    <n v="30"/>
    <n v="18"/>
    <x v="1"/>
    <x v="122"/>
    <n v="1"/>
    <n v="0.3"/>
    <x v="0"/>
    <n v="0"/>
    <x v="0"/>
    <s v="Yes"/>
    <x v="1"/>
    <x v="1"/>
    <s v="No"/>
  </r>
  <r>
    <n v="764"/>
    <n v="54"/>
    <n v="28"/>
    <n v="65"/>
    <x v="2"/>
    <x v="196"/>
    <n v="1"/>
    <n v="0.2"/>
    <x v="0"/>
    <n v="0"/>
    <x v="0"/>
    <s v="No"/>
    <x v="0"/>
    <x v="0"/>
    <s v="Yes"/>
  </r>
  <r>
    <n v="773"/>
    <n v="54"/>
    <n v="28"/>
    <n v="165"/>
    <x v="0"/>
    <x v="30"/>
    <n v="1"/>
    <n v="4.0999999999999996"/>
    <x v="1"/>
    <n v="0"/>
    <x v="1"/>
    <s v="No"/>
    <x v="1"/>
    <x v="1"/>
    <s v="Yes"/>
  </r>
  <r>
    <n v="783"/>
    <n v="54"/>
    <n v="30"/>
    <n v="194"/>
    <x v="0"/>
    <x v="298"/>
    <n v="3"/>
    <n v="6"/>
    <x v="1"/>
    <n v="587"/>
    <x v="1"/>
    <s v="Yes"/>
    <x v="1"/>
    <x v="1"/>
    <s v="Yes"/>
  </r>
  <r>
    <n v="795"/>
    <n v="54"/>
    <n v="29"/>
    <n v="44"/>
    <x v="1"/>
    <x v="253"/>
    <n v="2"/>
    <n v="2.2999999999999998"/>
    <x v="1"/>
    <n v="0"/>
    <x v="0"/>
    <s v="No"/>
    <x v="0"/>
    <x v="1"/>
    <s v="No"/>
  </r>
  <r>
    <n v="805"/>
    <n v="54"/>
    <n v="28"/>
    <n v="34"/>
    <x v="1"/>
    <x v="118"/>
    <n v="4"/>
    <n v="0.7"/>
    <x v="2"/>
    <n v="0"/>
    <x v="0"/>
    <s v="No"/>
    <x v="0"/>
    <x v="1"/>
    <s v="No"/>
  </r>
  <r>
    <n v="810"/>
    <n v="54"/>
    <n v="29"/>
    <n v="111"/>
    <x v="0"/>
    <x v="55"/>
    <n v="1"/>
    <n v="0.1"/>
    <x v="1"/>
    <n v="0"/>
    <x v="0"/>
    <s v="No"/>
    <x v="0"/>
    <x v="0"/>
    <s v="Yes"/>
  </r>
  <r>
    <n v="864"/>
    <n v="54"/>
    <n v="30"/>
    <n v="70"/>
    <x v="2"/>
    <x v="33"/>
    <n v="1"/>
    <n v="1.6"/>
    <x v="1"/>
    <n v="265"/>
    <x v="0"/>
    <s v="No"/>
    <x v="0"/>
    <x v="0"/>
    <s v="No"/>
  </r>
  <r>
    <n v="870"/>
    <n v="54"/>
    <n v="30"/>
    <n v="29"/>
    <x v="1"/>
    <x v="145"/>
    <n v="2"/>
    <n v="0.8"/>
    <x v="0"/>
    <n v="0"/>
    <x v="0"/>
    <s v="No"/>
    <x v="0"/>
    <x v="0"/>
    <s v="Yes"/>
  </r>
  <r>
    <n v="872"/>
    <n v="54"/>
    <n v="28"/>
    <n v="48"/>
    <x v="1"/>
    <x v="221"/>
    <n v="4"/>
    <n v="2.8"/>
    <x v="2"/>
    <n v="0"/>
    <x v="0"/>
    <s v="No"/>
    <x v="0"/>
    <x v="1"/>
    <s v="No"/>
  </r>
  <r>
    <n v="887"/>
    <n v="54"/>
    <n v="29"/>
    <n v="74"/>
    <x v="2"/>
    <x v="199"/>
    <n v="3"/>
    <n v="2"/>
    <x v="2"/>
    <n v="0"/>
    <x v="0"/>
    <s v="No"/>
    <x v="0"/>
    <x v="0"/>
    <s v="No"/>
  </r>
  <r>
    <n v="977"/>
    <n v="54"/>
    <n v="30"/>
    <n v="24"/>
    <x v="1"/>
    <x v="330"/>
    <n v="4"/>
    <n v="0.2"/>
    <x v="0"/>
    <n v="0"/>
    <x v="0"/>
    <s v="Yes"/>
    <x v="0"/>
    <x v="0"/>
    <s v="No"/>
  </r>
  <r>
    <n v="978"/>
    <n v="54"/>
    <n v="30"/>
    <n v="45"/>
    <x v="1"/>
    <x v="29"/>
    <n v="4"/>
    <n v="1.1000000000000001"/>
    <x v="2"/>
    <n v="205"/>
    <x v="0"/>
    <s v="No"/>
    <x v="0"/>
    <x v="1"/>
    <s v="No"/>
  </r>
  <r>
    <n v="1021"/>
    <n v="54"/>
    <n v="29"/>
    <n v="29"/>
    <x v="1"/>
    <x v="102"/>
    <n v="1"/>
    <n v="1.5"/>
    <x v="2"/>
    <n v="97"/>
    <x v="0"/>
    <s v="No"/>
    <x v="0"/>
    <x v="1"/>
    <s v="No"/>
  </r>
  <r>
    <n v="1073"/>
    <n v="54"/>
    <n v="24"/>
    <n v="75"/>
    <x v="2"/>
    <x v="98"/>
    <n v="2"/>
    <n v="4.5"/>
    <x v="1"/>
    <n v="0"/>
    <x v="0"/>
    <s v="No"/>
    <x v="0"/>
    <x v="0"/>
    <s v="No"/>
  </r>
  <r>
    <n v="1080"/>
    <n v="54"/>
    <n v="30"/>
    <n v="145"/>
    <x v="0"/>
    <x v="122"/>
    <n v="2"/>
    <n v="6.8"/>
    <x v="0"/>
    <n v="0"/>
    <x v="0"/>
    <s v="Yes"/>
    <x v="0"/>
    <x v="0"/>
    <s v="No"/>
  </r>
  <r>
    <n v="1112"/>
    <n v="54"/>
    <n v="28"/>
    <n v="183"/>
    <x v="0"/>
    <x v="102"/>
    <n v="1"/>
    <n v="1"/>
    <x v="0"/>
    <n v="442"/>
    <x v="0"/>
    <s v="No"/>
    <x v="0"/>
    <x v="0"/>
    <s v="No"/>
  </r>
  <r>
    <n v="1236"/>
    <n v="54"/>
    <n v="28"/>
    <n v="60"/>
    <x v="2"/>
    <x v="117"/>
    <n v="4"/>
    <n v="2.6"/>
    <x v="1"/>
    <n v="0"/>
    <x v="0"/>
    <s v="No"/>
    <x v="0"/>
    <x v="0"/>
    <s v="No"/>
  </r>
  <r>
    <n v="1309"/>
    <n v="54"/>
    <n v="24"/>
    <n v="50"/>
    <x v="1"/>
    <x v="154"/>
    <n v="3"/>
    <n v="2"/>
    <x v="1"/>
    <n v="0"/>
    <x v="0"/>
    <s v="No"/>
    <x v="0"/>
    <x v="1"/>
    <s v="Yes"/>
  </r>
  <r>
    <n v="1361"/>
    <n v="54"/>
    <n v="28"/>
    <n v="85"/>
    <x v="2"/>
    <x v="99"/>
    <n v="4"/>
    <n v="4.9000000000000004"/>
    <x v="0"/>
    <n v="0"/>
    <x v="0"/>
    <s v="No"/>
    <x v="0"/>
    <x v="1"/>
    <s v="No"/>
  </r>
  <r>
    <n v="1379"/>
    <n v="54"/>
    <n v="29"/>
    <n v="34"/>
    <x v="1"/>
    <x v="284"/>
    <n v="4"/>
    <n v="0.1"/>
    <x v="1"/>
    <n v="0"/>
    <x v="0"/>
    <s v="No"/>
    <x v="0"/>
    <x v="1"/>
    <s v="No"/>
  </r>
  <r>
    <n v="1453"/>
    <n v="54"/>
    <n v="28"/>
    <n v="52"/>
    <x v="2"/>
    <x v="265"/>
    <n v="4"/>
    <n v="2.5"/>
    <x v="0"/>
    <n v="0"/>
    <x v="0"/>
    <s v="No"/>
    <x v="0"/>
    <x v="1"/>
    <s v="No"/>
  </r>
  <r>
    <n v="1462"/>
    <n v="54"/>
    <n v="28"/>
    <n v="48"/>
    <x v="1"/>
    <x v="69"/>
    <m/>
    <n v="0.2"/>
    <x v="0"/>
    <n v="0"/>
    <x v="0"/>
    <s v="No"/>
    <x v="0"/>
    <x v="1"/>
    <s v="No"/>
  </r>
  <r>
    <n v="1501"/>
    <n v="54"/>
    <n v="28"/>
    <n v="74"/>
    <x v="2"/>
    <x v="40"/>
    <n v="2"/>
    <n v="1.1000000000000001"/>
    <x v="0"/>
    <n v="0"/>
    <x v="0"/>
    <s v="No"/>
    <x v="0"/>
    <x v="1"/>
    <s v="No"/>
  </r>
  <r>
    <n v="1516"/>
    <n v="54"/>
    <n v="28"/>
    <n v="28"/>
    <x v="1"/>
    <x v="13"/>
    <n v="4"/>
    <n v="1.5"/>
    <x v="1"/>
    <n v="0"/>
    <x v="0"/>
    <s v="No"/>
    <x v="0"/>
    <x v="1"/>
    <s v="Yes"/>
  </r>
  <r>
    <n v="1521"/>
    <n v="54"/>
    <n v="30"/>
    <n v="120"/>
    <x v="0"/>
    <x v="130"/>
    <n v="1"/>
    <n v="7.4"/>
    <x v="0"/>
    <n v="119"/>
    <x v="0"/>
    <s v="No"/>
    <x v="0"/>
    <x v="1"/>
    <s v="Yes"/>
  </r>
  <r>
    <n v="1606"/>
    <n v="54"/>
    <n v="28"/>
    <n v="83"/>
    <x v="2"/>
    <x v="251"/>
    <n v="3"/>
    <n v="0.8"/>
    <x v="0"/>
    <n v="0"/>
    <x v="0"/>
    <s v="No"/>
    <x v="0"/>
    <x v="1"/>
    <s v="No"/>
  </r>
  <r>
    <n v="1722"/>
    <n v="54"/>
    <n v="29"/>
    <n v="59"/>
    <x v="2"/>
    <x v="201"/>
    <n v="2"/>
    <n v="2.2999999999999998"/>
    <x v="1"/>
    <n v="152"/>
    <x v="0"/>
    <s v="No"/>
    <x v="0"/>
    <x v="1"/>
    <s v="No"/>
  </r>
  <r>
    <n v="1785"/>
    <n v="54"/>
    <n v="29"/>
    <n v="119"/>
    <x v="0"/>
    <x v="177"/>
    <n v="3"/>
    <n v="2"/>
    <x v="0"/>
    <n v="0"/>
    <x v="1"/>
    <s v="Yes"/>
    <x v="1"/>
    <x v="0"/>
    <s v="No"/>
  </r>
  <r>
    <n v="1833"/>
    <n v="54"/>
    <n v="29"/>
    <n v="79"/>
    <x v="2"/>
    <x v="105"/>
    <n v="4"/>
    <n v="3.8"/>
    <x v="2"/>
    <n v="0"/>
    <x v="0"/>
    <s v="Yes"/>
    <x v="0"/>
    <x v="1"/>
    <s v="No"/>
  </r>
  <r>
    <n v="1898"/>
    <n v="54"/>
    <n v="29"/>
    <n v="98"/>
    <x v="2"/>
    <x v="237"/>
    <n v="1"/>
    <n v="0.1"/>
    <x v="1"/>
    <n v="0"/>
    <x v="0"/>
    <s v="No"/>
    <x v="0"/>
    <x v="0"/>
    <s v="No"/>
  </r>
  <r>
    <n v="1921"/>
    <n v="54"/>
    <n v="28"/>
    <n v="31"/>
    <x v="1"/>
    <x v="8"/>
    <n v="2"/>
    <n v="0.4"/>
    <x v="1"/>
    <n v="0"/>
    <x v="0"/>
    <s v="No"/>
    <x v="0"/>
    <x v="0"/>
    <s v="No"/>
  </r>
  <r>
    <n v="1969"/>
    <n v="54"/>
    <n v="24"/>
    <n v="49"/>
    <x v="1"/>
    <x v="376"/>
    <n v="1"/>
    <n v="1.4"/>
    <x v="1"/>
    <n v="0"/>
    <x v="0"/>
    <s v="No"/>
    <x v="0"/>
    <x v="1"/>
    <s v="No"/>
  </r>
  <r>
    <n v="1998"/>
    <n v="54"/>
    <n v="30"/>
    <n v="61"/>
    <x v="2"/>
    <x v="30"/>
    <n v="1"/>
    <n v="1.8"/>
    <x v="1"/>
    <n v="0"/>
    <x v="0"/>
    <s v="No"/>
    <x v="0"/>
    <x v="1"/>
    <s v="No"/>
  </r>
  <r>
    <n v="2061"/>
    <n v="54"/>
    <n v="29"/>
    <n v="34"/>
    <x v="1"/>
    <x v="30"/>
    <n v="4"/>
    <n v="0.1"/>
    <x v="1"/>
    <n v="0"/>
    <x v="0"/>
    <s v="No"/>
    <x v="0"/>
    <x v="1"/>
    <s v="Yes"/>
  </r>
  <r>
    <n v="2065"/>
    <n v="54"/>
    <n v="29"/>
    <n v="65"/>
    <x v="2"/>
    <x v="186"/>
    <n v="4"/>
    <n v="1.8"/>
    <x v="1"/>
    <n v="0"/>
    <x v="0"/>
    <s v="No"/>
    <x v="0"/>
    <x v="0"/>
    <s v="Yes"/>
  </r>
  <r>
    <n v="2149"/>
    <n v="54"/>
    <n v="30"/>
    <n v="58"/>
    <x v="2"/>
    <x v="134"/>
    <n v="2"/>
    <n v="3.2"/>
    <x v="1"/>
    <n v="0"/>
    <x v="0"/>
    <s v="No"/>
    <x v="0"/>
    <x v="0"/>
    <s v="No"/>
  </r>
  <r>
    <n v="2186"/>
    <n v="54"/>
    <n v="30"/>
    <n v="69"/>
    <x v="2"/>
    <x v="86"/>
    <n v="1"/>
    <n v="1.6"/>
    <x v="1"/>
    <n v="0"/>
    <x v="0"/>
    <s v="No"/>
    <x v="0"/>
    <x v="1"/>
    <s v="Yes"/>
  </r>
  <r>
    <n v="2188"/>
    <n v="54"/>
    <n v="30"/>
    <n v="40"/>
    <x v="1"/>
    <x v="7"/>
    <n v="2"/>
    <n v="1"/>
    <x v="1"/>
    <n v="0"/>
    <x v="0"/>
    <s v="No"/>
    <x v="0"/>
    <x v="0"/>
    <s v="No"/>
  </r>
  <r>
    <n v="2226"/>
    <n v="54"/>
    <n v="24"/>
    <n v="25"/>
    <x v="1"/>
    <x v="377"/>
    <n v="4"/>
    <n v="0.4"/>
    <x v="1"/>
    <n v="115"/>
    <x v="0"/>
    <s v="No"/>
    <x v="0"/>
    <x v="0"/>
    <s v="No"/>
  </r>
  <r>
    <n v="2244"/>
    <n v="54"/>
    <n v="28"/>
    <n v="79"/>
    <x v="2"/>
    <x v="378"/>
    <n v="3"/>
    <n v="1.7"/>
    <x v="2"/>
    <n v="150"/>
    <x v="0"/>
    <s v="No"/>
    <x v="0"/>
    <x v="1"/>
    <s v="Yes"/>
  </r>
  <r>
    <n v="2246"/>
    <n v="54"/>
    <n v="28"/>
    <n v="33"/>
    <x v="1"/>
    <x v="204"/>
    <n v="2"/>
    <n v="0.7"/>
    <x v="2"/>
    <n v="0"/>
    <x v="0"/>
    <s v="No"/>
    <x v="0"/>
    <x v="0"/>
    <s v="Yes"/>
  </r>
  <r>
    <n v="2284"/>
    <n v="54"/>
    <n v="28"/>
    <n v="79"/>
    <x v="2"/>
    <x v="249"/>
    <n v="4"/>
    <n v="2.6"/>
    <x v="1"/>
    <n v="0"/>
    <x v="0"/>
    <s v="No"/>
    <x v="0"/>
    <x v="0"/>
    <s v="No"/>
  </r>
  <r>
    <n v="2317"/>
    <n v="54"/>
    <n v="30"/>
    <n v="112"/>
    <x v="0"/>
    <x v="282"/>
    <n v="2"/>
    <n v="6.8"/>
    <x v="0"/>
    <n v="0"/>
    <x v="0"/>
    <s v="No"/>
    <x v="0"/>
    <x v="1"/>
    <s v="No"/>
  </r>
  <r>
    <n v="2426"/>
    <n v="54"/>
    <n v="30"/>
    <n v="78"/>
    <x v="2"/>
    <x v="79"/>
    <n v="4"/>
    <n v="1.6"/>
    <x v="2"/>
    <n v="0"/>
    <x v="0"/>
    <s v="No"/>
    <x v="0"/>
    <x v="1"/>
    <s v="Yes"/>
  </r>
  <r>
    <n v="2433"/>
    <n v="54"/>
    <n v="30"/>
    <n v="45"/>
    <x v="1"/>
    <x v="15"/>
    <n v="4"/>
    <n v="0.9"/>
    <x v="2"/>
    <n v="0"/>
    <x v="0"/>
    <s v="No"/>
    <x v="0"/>
    <x v="0"/>
    <s v="Yes"/>
  </r>
  <r>
    <n v="2455"/>
    <n v="54"/>
    <n v="29"/>
    <n v="23"/>
    <x v="1"/>
    <x v="95"/>
    <n v="1"/>
    <n v="1.5"/>
    <x v="2"/>
    <n v="0"/>
    <x v="0"/>
    <s v="No"/>
    <x v="0"/>
    <x v="0"/>
    <s v="No"/>
  </r>
  <r>
    <n v="2457"/>
    <n v="54"/>
    <n v="30"/>
    <n v="39"/>
    <x v="1"/>
    <x v="357"/>
    <n v="2"/>
    <n v="0.8"/>
    <x v="0"/>
    <n v="0"/>
    <x v="0"/>
    <s v="No"/>
    <x v="0"/>
    <x v="0"/>
    <s v="Yes"/>
  </r>
  <r>
    <n v="2477"/>
    <n v="54"/>
    <n v="28"/>
    <n v="30"/>
    <x v="1"/>
    <x v="3"/>
    <n v="4"/>
    <n v="0.7"/>
    <x v="2"/>
    <n v="0"/>
    <x v="0"/>
    <s v="No"/>
    <x v="0"/>
    <x v="1"/>
    <s v="No"/>
  </r>
  <r>
    <n v="2534"/>
    <n v="54"/>
    <n v="29"/>
    <n v="111"/>
    <x v="0"/>
    <x v="16"/>
    <n v="1"/>
    <n v="1.1000000000000001"/>
    <x v="2"/>
    <n v="0"/>
    <x v="1"/>
    <s v="No"/>
    <x v="0"/>
    <x v="1"/>
    <s v="No"/>
  </r>
  <r>
    <n v="2543"/>
    <n v="54"/>
    <n v="30"/>
    <n v="79"/>
    <x v="2"/>
    <x v="165"/>
    <n v="4"/>
    <n v="1.6"/>
    <x v="2"/>
    <n v="0"/>
    <x v="0"/>
    <s v="No"/>
    <x v="0"/>
    <x v="1"/>
    <s v="No"/>
  </r>
  <r>
    <n v="2623"/>
    <n v="54"/>
    <n v="28"/>
    <n v="39"/>
    <x v="1"/>
    <x v="115"/>
    <n v="4"/>
    <n v="0.7"/>
    <x v="2"/>
    <n v="0"/>
    <x v="0"/>
    <s v="No"/>
    <x v="0"/>
    <x v="1"/>
    <s v="No"/>
  </r>
  <r>
    <n v="2643"/>
    <n v="54"/>
    <n v="29"/>
    <n v="81"/>
    <x v="2"/>
    <x v="64"/>
    <n v="2"/>
    <n v="0"/>
    <x v="1"/>
    <n v="0"/>
    <x v="0"/>
    <s v="No"/>
    <x v="0"/>
    <x v="1"/>
    <s v="No"/>
  </r>
  <r>
    <n v="2664"/>
    <n v="54"/>
    <n v="28"/>
    <n v="78"/>
    <x v="2"/>
    <x v="153"/>
    <n v="4"/>
    <n v="4.9000000000000004"/>
    <x v="0"/>
    <n v="0"/>
    <x v="0"/>
    <s v="No"/>
    <x v="0"/>
    <x v="0"/>
    <s v="No"/>
  </r>
  <r>
    <n v="2665"/>
    <n v="54"/>
    <n v="29"/>
    <n v="154"/>
    <x v="0"/>
    <x v="40"/>
    <n v="1"/>
    <n v="2.4"/>
    <x v="2"/>
    <n v="352"/>
    <x v="1"/>
    <s v="No"/>
    <x v="0"/>
    <x v="1"/>
    <s v="No"/>
  </r>
  <r>
    <n v="2674"/>
    <n v="54"/>
    <n v="30"/>
    <n v="88"/>
    <x v="2"/>
    <x v="67"/>
    <n v="4"/>
    <n v="1"/>
    <x v="2"/>
    <n v="122"/>
    <x v="0"/>
    <s v="No"/>
    <x v="0"/>
    <x v="1"/>
    <s v="No"/>
  </r>
  <r>
    <n v="2724"/>
    <n v="54"/>
    <n v="29"/>
    <n v="72"/>
    <x v="2"/>
    <x v="379"/>
    <n v="2"/>
    <n v="3.7"/>
    <x v="0"/>
    <n v="144"/>
    <x v="0"/>
    <s v="No"/>
    <x v="0"/>
    <x v="1"/>
    <s v="No"/>
  </r>
  <r>
    <n v="2741"/>
    <n v="54"/>
    <n v="29"/>
    <n v="48"/>
    <x v="1"/>
    <x v="15"/>
    <n v="2"/>
    <n v="2.1"/>
    <x v="1"/>
    <n v="142"/>
    <x v="0"/>
    <s v="No"/>
    <x v="0"/>
    <x v="1"/>
    <s v="No"/>
  </r>
  <r>
    <n v="2747"/>
    <n v="54"/>
    <n v="29"/>
    <n v="49"/>
    <x v="1"/>
    <x v="314"/>
    <n v="2"/>
    <n v="2.1"/>
    <x v="1"/>
    <n v="95"/>
    <x v="0"/>
    <s v="No"/>
    <x v="0"/>
    <x v="1"/>
    <s v="Yes"/>
  </r>
  <r>
    <n v="2754"/>
    <n v="54"/>
    <n v="27"/>
    <n v="195"/>
    <x v="0"/>
    <x v="162"/>
    <n v="2"/>
    <n v="4.75"/>
    <x v="2"/>
    <n v="477"/>
    <x v="1"/>
    <s v="No"/>
    <x v="0"/>
    <x v="0"/>
    <s v="No"/>
  </r>
  <r>
    <n v="2766"/>
    <n v="54"/>
    <n v="29"/>
    <n v="28"/>
    <x v="1"/>
    <x v="30"/>
    <n v="4"/>
    <n v="0.2"/>
    <x v="2"/>
    <n v="101"/>
    <x v="0"/>
    <s v="No"/>
    <x v="0"/>
    <x v="1"/>
    <s v="No"/>
  </r>
  <r>
    <n v="2793"/>
    <n v="54"/>
    <n v="30"/>
    <n v="44"/>
    <x v="1"/>
    <x v="3"/>
    <n v="3"/>
    <n v="1.5"/>
    <x v="0"/>
    <n v="117"/>
    <x v="0"/>
    <s v="No"/>
    <x v="0"/>
    <x v="1"/>
    <s v="No"/>
  </r>
  <r>
    <n v="2815"/>
    <n v="54"/>
    <n v="28"/>
    <n v="53"/>
    <x v="2"/>
    <x v="91"/>
    <n v="1"/>
    <n v="2.2000000000000002"/>
    <x v="1"/>
    <n v="0"/>
    <x v="0"/>
    <s v="No"/>
    <x v="0"/>
    <x v="1"/>
    <s v="Yes"/>
  </r>
  <r>
    <n v="2853"/>
    <n v="54"/>
    <n v="29"/>
    <n v="183"/>
    <x v="0"/>
    <x v="260"/>
    <n v="1"/>
    <n v="8.1"/>
    <x v="0"/>
    <n v="0"/>
    <x v="0"/>
    <s v="No"/>
    <x v="0"/>
    <x v="1"/>
    <s v="Yes"/>
  </r>
  <r>
    <n v="2897"/>
    <n v="54"/>
    <n v="28"/>
    <n v="81"/>
    <x v="2"/>
    <x v="26"/>
    <n v="3"/>
    <n v="0.8"/>
    <x v="0"/>
    <n v="0"/>
    <x v="0"/>
    <s v="No"/>
    <x v="0"/>
    <x v="0"/>
    <s v="No"/>
  </r>
  <r>
    <n v="2902"/>
    <n v="54"/>
    <n v="30"/>
    <n v="21"/>
    <x v="1"/>
    <x v="380"/>
    <n v="1"/>
    <n v="0.1"/>
    <x v="2"/>
    <n v="76"/>
    <x v="0"/>
    <s v="No"/>
    <x v="0"/>
    <x v="1"/>
    <s v="No"/>
  </r>
  <r>
    <n v="2940"/>
    <n v="54"/>
    <n v="24"/>
    <n v="25"/>
    <x v="1"/>
    <x v="381"/>
    <n v="4"/>
    <n v="0.4"/>
    <x v="1"/>
    <n v="0"/>
    <x v="0"/>
    <s v="No"/>
    <x v="0"/>
    <x v="0"/>
    <s v="Yes"/>
  </r>
  <r>
    <n v="2956"/>
    <n v="54"/>
    <n v="29"/>
    <n v="44"/>
    <x v="1"/>
    <x v="382"/>
    <n v="2"/>
    <n v="2.2999999999999998"/>
    <x v="1"/>
    <n v="187"/>
    <x v="0"/>
    <s v="No"/>
    <x v="0"/>
    <x v="1"/>
    <s v="No"/>
  </r>
  <r>
    <n v="2971"/>
    <n v="54"/>
    <n v="30"/>
    <n v="121"/>
    <x v="0"/>
    <x v="130"/>
    <n v="2"/>
    <n v="1.1000000000000001"/>
    <x v="1"/>
    <n v="0"/>
    <x v="1"/>
    <s v="Yes"/>
    <x v="0"/>
    <x v="0"/>
    <s v="No"/>
  </r>
  <r>
    <n v="2985"/>
    <n v="54"/>
    <n v="28"/>
    <n v="94"/>
    <x v="2"/>
    <x v="208"/>
    <n v="2"/>
    <n v="1.1000000000000001"/>
    <x v="0"/>
    <n v="188"/>
    <x v="0"/>
    <s v="No"/>
    <x v="0"/>
    <x v="0"/>
    <s v="No"/>
  </r>
  <r>
    <n v="2996"/>
    <n v="54"/>
    <n v="24"/>
    <n v="91"/>
    <x v="2"/>
    <x v="383"/>
    <n v="2"/>
    <n v="4.5"/>
    <x v="1"/>
    <n v="90"/>
    <x v="0"/>
    <s v="No"/>
    <x v="0"/>
    <x v="1"/>
    <s v="No"/>
  </r>
  <r>
    <n v="3022"/>
    <n v="54"/>
    <n v="28"/>
    <n v="159"/>
    <x v="0"/>
    <x v="115"/>
    <n v="2"/>
    <n v="0.5"/>
    <x v="0"/>
    <n v="461"/>
    <x v="0"/>
    <s v="No"/>
    <x v="0"/>
    <x v="1"/>
    <s v="No"/>
  </r>
  <r>
    <n v="3053"/>
    <n v="54"/>
    <n v="30"/>
    <n v="75"/>
    <x v="2"/>
    <x v="26"/>
    <n v="2"/>
    <n v="3.2"/>
    <x v="1"/>
    <n v="0"/>
    <x v="0"/>
    <s v="No"/>
    <x v="0"/>
    <x v="0"/>
    <s v="Yes"/>
  </r>
  <r>
    <n v="3057"/>
    <n v="54"/>
    <n v="29"/>
    <n v="62"/>
    <x v="2"/>
    <x v="5"/>
    <n v="4"/>
    <n v="3.8"/>
    <x v="2"/>
    <n v="149"/>
    <x v="0"/>
    <s v="No"/>
    <x v="0"/>
    <x v="1"/>
    <s v="No"/>
  </r>
  <r>
    <n v="3064"/>
    <n v="54"/>
    <n v="29"/>
    <n v="21"/>
    <x v="1"/>
    <x v="340"/>
    <n v="4"/>
    <n v="0.1"/>
    <x v="1"/>
    <n v="0"/>
    <x v="0"/>
    <s v="No"/>
    <x v="0"/>
    <x v="0"/>
    <s v="No"/>
  </r>
  <r>
    <n v="3073"/>
    <n v="54"/>
    <n v="30"/>
    <n v="51"/>
    <x v="2"/>
    <x v="296"/>
    <n v="2"/>
    <n v="3.2"/>
    <x v="1"/>
    <n v="0"/>
    <x v="0"/>
    <s v="No"/>
    <x v="0"/>
    <x v="0"/>
    <s v="No"/>
  </r>
  <r>
    <n v="3135"/>
    <n v="54"/>
    <n v="30"/>
    <n v="22"/>
    <x v="1"/>
    <x v="78"/>
    <n v="2"/>
    <n v="0.4"/>
    <x v="0"/>
    <n v="89"/>
    <x v="0"/>
    <s v="No"/>
    <x v="0"/>
    <x v="1"/>
    <s v="No"/>
  </r>
  <r>
    <n v="3157"/>
    <n v="54"/>
    <n v="30"/>
    <n v="24"/>
    <x v="1"/>
    <x v="67"/>
    <n v="1"/>
    <n v="0.1"/>
    <x v="2"/>
    <n v="0"/>
    <x v="0"/>
    <s v="No"/>
    <x v="0"/>
    <x v="0"/>
    <s v="No"/>
  </r>
  <r>
    <n v="3159"/>
    <n v="54"/>
    <n v="28"/>
    <n v="64"/>
    <x v="2"/>
    <x v="33"/>
    <n v="2"/>
    <n v="0.8"/>
    <x v="1"/>
    <n v="0"/>
    <x v="0"/>
    <s v="Yes"/>
    <x v="0"/>
    <x v="1"/>
    <s v="No"/>
  </r>
  <r>
    <n v="3400"/>
    <n v="54"/>
    <n v="29"/>
    <n v="54"/>
    <x v="2"/>
    <x v="26"/>
    <n v="2"/>
    <n v="2.1"/>
    <x v="1"/>
    <n v="97"/>
    <x v="0"/>
    <s v="No"/>
    <x v="0"/>
    <x v="0"/>
    <s v="No"/>
  </r>
  <r>
    <n v="3404"/>
    <n v="54"/>
    <n v="29"/>
    <n v="82"/>
    <x v="2"/>
    <x v="101"/>
    <n v="3"/>
    <n v="3.7"/>
    <x v="2"/>
    <n v="0"/>
    <x v="1"/>
    <s v="No"/>
    <x v="0"/>
    <x v="1"/>
    <s v="No"/>
  </r>
  <r>
    <n v="3414"/>
    <n v="54"/>
    <n v="24"/>
    <n v="72"/>
    <x v="2"/>
    <x v="328"/>
    <n v="3"/>
    <n v="1.4"/>
    <x v="1"/>
    <n v="0"/>
    <x v="0"/>
    <s v="No"/>
    <x v="0"/>
    <x v="0"/>
    <s v="Yes"/>
  </r>
  <r>
    <n v="3448"/>
    <n v="54"/>
    <n v="29"/>
    <n v="25"/>
    <x v="1"/>
    <x v="365"/>
    <n v="4"/>
    <n v="0.1"/>
    <x v="1"/>
    <n v="109"/>
    <x v="0"/>
    <s v="No"/>
    <x v="0"/>
    <x v="0"/>
    <s v="No"/>
  </r>
  <r>
    <n v="3452"/>
    <n v="54"/>
    <n v="30"/>
    <n v="70"/>
    <x v="2"/>
    <x v="15"/>
    <n v="1"/>
    <n v="1.6"/>
    <x v="1"/>
    <n v="251"/>
    <x v="0"/>
    <s v="No"/>
    <x v="0"/>
    <x v="1"/>
    <s v="Yes"/>
  </r>
  <r>
    <n v="3473"/>
    <n v="54"/>
    <n v="27"/>
    <n v="120"/>
    <x v="0"/>
    <x v="334"/>
    <n v="4"/>
    <n v="3"/>
    <x v="2"/>
    <n v="431"/>
    <x v="1"/>
    <s v="No"/>
    <x v="0"/>
    <x v="1"/>
    <s v="No"/>
  </r>
  <r>
    <n v="3476"/>
    <n v="54"/>
    <n v="30"/>
    <n v="13"/>
    <x v="1"/>
    <x v="154"/>
    <n v="1"/>
    <n v="0.3"/>
    <x v="0"/>
    <n v="0"/>
    <x v="0"/>
    <s v="No"/>
    <x v="0"/>
    <x v="0"/>
    <s v="No"/>
  </r>
  <r>
    <n v="3494"/>
    <n v="54"/>
    <n v="28"/>
    <n v="33"/>
    <x v="1"/>
    <x v="31"/>
    <n v="2"/>
    <n v="0.4"/>
    <x v="1"/>
    <n v="0"/>
    <x v="0"/>
    <s v="No"/>
    <x v="0"/>
    <x v="1"/>
    <s v="No"/>
  </r>
  <r>
    <n v="3531"/>
    <n v="54"/>
    <n v="28"/>
    <n v="49"/>
    <x v="1"/>
    <x v="110"/>
    <n v="4"/>
    <n v="2.8"/>
    <x v="2"/>
    <n v="0"/>
    <x v="0"/>
    <s v="Yes"/>
    <x v="0"/>
    <x v="0"/>
    <s v="No"/>
  </r>
  <r>
    <n v="3571"/>
    <n v="54"/>
    <n v="29"/>
    <n v="32"/>
    <x v="1"/>
    <x v="189"/>
    <n v="2"/>
    <n v="0.6"/>
    <x v="1"/>
    <n v="0"/>
    <x v="0"/>
    <s v="No"/>
    <x v="0"/>
    <x v="1"/>
    <s v="Yes"/>
  </r>
  <r>
    <n v="3623"/>
    <n v="54"/>
    <n v="29"/>
    <n v="60"/>
    <x v="2"/>
    <x v="146"/>
    <n v="4"/>
    <n v="3.8"/>
    <x v="2"/>
    <n v="0"/>
    <x v="0"/>
    <s v="No"/>
    <x v="0"/>
    <x v="1"/>
    <s v="Yes"/>
  </r>
  <r>
    <n v="3737"/>
    <n v="54"/>
    <n v="30"/>
    <n v="78"/>
    <x v="2"/>
    <x v="194"/>
    <n v="3"/>
    <n v="1.8"/>
    <x v="2"/>
    <n v="0"/>
    <x v="0"/>
    <s v="No"/>
    <x v="0"/>
    <x v="0"/>
    <s v="No"/>
  </r>
  <r>
    <n v="3739"/>
    <n v="54"/>
    <n v="28"/>
    <n v="45"/>
    <x v="1"/>
    <x v="213"/>
    <n v="3"/>
    <n v="1.4"/>
    <x v="0"/>
    <n v="0"/>
    <x v="0"/>
    <s v="No"/>
    <x v="0"/>
    <x v="0"/>
    <s v="Yes"/>
  </r>
  <r>
    <n v="3745"/>
    <n v="54"/>
    <n v="29"/>
    <n v="79"/>
    <x v="2"/>
    <x v="76"/>
    <n v="3"/>
    <n v="1.6"/>
    <x v="1"/>
    <n v="0"/>
    <x v="0"/>
    <s v="No"/>
    <x v="0"/>
    <x v="0"/>
    <s v="No"/>
  </r>
  <r>
    <n v="3786"/>
    <n v="54"/>
    <n v="28"/>
    <n v="83"/>
    <x v="2"/>
    <x v="340"/>
    <n v="1"/>
    <n v="2.4"/>
    <x v="0"/>
    <n v="0"/>
    <x v="0"/>
    <s v="No"/>
    <x v="0"/>
    <x v="1"/>
    <s v="No"/>
  </r>
  <r>
    <n v="3787"/>
    <n v="54"/>
    <n v="28"/>
    <n v="90"/>
    <x v="2"/>
    <x v="253"/>
    <n v="1"/>
    <n v="0.3"/>
    <x v="0"/>
    <n v="0"/>
    <x v="0"/>
    <s v="No"/>
    <x v="0"/>
    <x v="1"/>
    <s v="No"/>
  </r>
  <r>
    <n v="3794"/>
    <n v="54"/>
    <n v="28"/>
    <n v="140"/>
    <x v="0"/>
    <x v="10"/>
    <n v="1"/>
    <n v="2.9"/>
    <x v="0"/>
    <n v="0"/>
    <x v="0"/>
    <s v="No"/>
    <x v="0"/>
    <x v="1"/>
    <s v="No"/>
  </r>
  <r>
    <n v="3874"/>
    <n v="54"/>
    <n v="30"/>
    <n v="54"/>
    <x v="2"/>
    <x v="160"/>
    <n v="1"/>
    <n v="1.6"/>
    <x v="1"/>
    <n v="185"/>
    <x v="0"/>
    <s v="No"/>
    <x v="0"/>
    <x v="1"/>
    <s v="No"/>
  </r>
  <r>
    <n v="3978"/>
    <n v="54"/>
    <n v="27"/>
    <n v="51"/>
    <x v="2"/>
    <x v="121"/>
    <n v="3"/>
    <n v="1"/>
    <x v="2"/>
    <n v="113"/>
    <x v="0"/>
    <s v="Yes"/>
    <x v="1"/>
    <x v="1"/>
    <s v="Yes"/>
  </r>
  <r>
    <n v="4034"/>
    <n v="54"/>
    <n v="24"/>
    <n v="69"/>
    <x v="2"/>
    <x v="162"/>
    <n v="3"/>
    <n v="1.4"/>
    <x v="1"/>
    <n v="132"/>
    <x v="0"/>
    <s v="No"/>
    <x v="0"/>
    <x v="1"/>
    <s v="No"/>
  </r>
  <r>
    <n v="4050"/>
    <n v="54"/>
    <n v="28"/>
    <n v="82"/>
    <x v="2"/>
    <x v="196"/>
    <n v="4"/>
    <n v="2.6"/>
    <x v="1"/>
    <n v="294"/>
    <x v="0"/>
    <s v="No"/>
    <x v="0"/>
    <x v="0"/>
    <s v="No"/>
  </r>
  <r>
    <n v="4164"/>
    <n v="54"/>
    <n v="28"/>
    <n v="108"/>
    <x v="0"/>
    <x v="117"/>
    <n v="4"/>
    <n v="1.9"/>
    <x v="2"/>
    <n v="0"/>
    <x v="1"/>
    <s v="No"/>
    <x v="0"/>
    <x v="1"/>
    <s v="No"/>
  </r>
  <r>
    <n v="4221"/>
    <n v="54"/>
    <n v="30"/>
    <n v="39"/>
    <x v="1"/>
    <x v="384"/>
    <n v="4"/>
    <n v="0.1"/>
    <x v="1"/>
    <n v="0"/>
    <x v="0"/>
    <s v="Yes"/>
    <x v="0"/>
    <x v="1"/>
    <s v="No"/>
  </r>
  <r>
    <n v="4230"/>
    <n v="54"/>
    <n v="24"/>
    <n v="83"/>
    <x v="2"/>
    <x v="25"/>
    <n v="1"/>
    <n v="3"/>
    <x v="1"/>
    <n v="0"/>
    <x v="0"/>
    <s v="No"/>
    <x v="0"/>
    <x v="0"/>
    <s v="No"/>
  </r>
  <r>
    <n v="4253"/>
    <n v="54"/>
    <n v="29"/>
    <n v="81"/>
    <x v="2"/>
    <x v="189"/>
    <n v="1"/>
    <n v="0.1"/>
    <x v="1"/>
    <n v="0"/>
    <x v="0"/>
    <s v="No"/>
    <x v="0"/>
    <x v="0"/>
    <s v="No"/>
  </r>
  <r>
    <n v="4254"/>
    <n v="54"/>
    <n v="28"/>
    <n v="61"/>
    <x v="2"/>
    <x v="385"/>
    <n v="3"/>
    <n v="3"/>
    <x v="2"/>
    <n v="0"/>
    <x v="0"/>
    <s v="No"/>
    <x v="0"/>
    <x v="1"/>
    <s v="Yes"/>
  </r>
  <r>
    <n v="4288"/>
    <n v="54"/>
    <n v="28"/>
    <n v="42"/>
    <x v="1"/>
    <x v="370"/>
    <n v="4"/>
    <n v="2.5"/>
    <x v="0"/>
    <n v="0"/>
    <x v="0"/>
    <s v="No"/>
    <x v="0"/>
    <x v="1"/>
    <s v="Yes"/>
  </r>
  <r>
    <n v="4290"/>
    <n v="54"/>
    <n v="28"/>
    <n v="95"/>
    <x v="2"/>
    <x v="364"/>
    <n v="1"/>
    <n v="1.9"/>
    <x v="2"/>
    <n v="0"/>
    <x v="0"/>
    <s v="No"/>
    <x v="0"/>
    <x v="1"/>
    <s v="No"/>
  </r>
  <r>
    <n v="4339"/>
    <n v="54"/>
    <n v="30"/>
    <n v="121"/>
    <x v="0"/>
    <x v="104"/>
    <n v="2"/>
    <n v="0.4"/>
    <x v="0"/>
    <n v="0"/>
    <x v="0"/>
    <s v="No"/>
    <x v="0"/>
    <x v="1"/>
    <s v="No"/>
  </r>
  <r>
    <n v="4418"/>
    <n v="54"/>
    <n v="28"/>
    <n v="92"/>
    <x v="2"/>
    <x v="88"/>
    <n v="2"/>
    <n v="1.1000000000000001"/>
    <x v="0"/>
    <n v="0"/>
    <x v="0"/>
    <s v="No"/>
    <x v="0"/>
    <x v="1"/>
    <s v="No"/>
  </r>
  <r>
    <n v="4484"/>
    <n v="54"/>
    <n v="28"/>
    <n v="155"/>
    <x v="0"/>
    <x v="33"/>
    <n v="1"/>
    <n v="1"/>
    <x v="0"/>
    <n v="256"/>
    <x v="0"/>
    <s v="No"/>
    <x v="0"/>
    <x v="1"/>
    <s v="Yes"/>
  </r>
  <r>
    <n v="4594"/>
    <n v="54"/>
    <n v="30"/>
    <n v="133"/>
    <x v="0"/>
    <x v="187"/>
    <n v="1"/>
    <n v="5"/>
    <x v="2"/>
    <n v="0"/>
    <x v="1"/>
    <s v="No"/>
    <x v="0"/>
    <x v="0"/>
    <s v="Yes"/>
  </r>
  <r>
    <n v="4601"/>
    <n v="54"/>
    <n v="24"/>
    <n v="75"/>
    <x v="2"/>
    <x v="251"/>
    <n v="1"/>
    <n v="1.4"/>
    <x v="1"/>
    <n v="0"/>
    <x v="0"/>
    <s v="No"/>
    <x v="0"/>
    <x v="0"/>
    <s v="No"/>
  </r>
  <r>
    <n v="4610"/>
    <n v="54"/>
    <n v="28"/>
    <n v="80"/>
    <x v="2"/>
    <x v="325"/>
    <n v="4"/>
    <n v="2.6"/>
    <x v="1"/>
    <n v="143"/>
    <x v="0"/>
    <s v="No"/>
    <x v="0"/>
    <x v="0"/>
    <s v="No"/>
  </r>
  <r>
    <n v="4633"/>
    <n v="54"/>
    <n v="29"/>
    <n v="62"/>
    <x v="2"/>
    <x v="26"/>
    <n v="4"/>
    <n v="0.7"/>
    <x v="0"/>
    <n v="0"/>
    <x v="0"/>
    <s v="No"/>
    <x v="0"/>
    <x v="0"/>
    <s v="Yes"/>
  </r>
  <r>
    <n v="4705"/>
    <n v="54"/>
    <n v="28"/>
    <n v="102"/>
    <x v="0"/>
    <x v="81"/>
    <n v="3"/>
    <n v="1.7"/>
    <x v="2"/>
    <n v="0"/>
    <x v="0"/>
    <s v="No"/>
    <x v="0"/>
    <x v="1"/>
    <s v="No"/>
  </r>
  <r>
    <n v="4837"/>
    <n v="54"/>
    <n v="24"/>
    <n v="72"/>
    <x v="2"/>
    <x v="1"/>
    <n v="3"/>
    <n v="1.4"/>
    <x v="1"/>
    <n v="218"/>
    <x v="0"/>
    <s v="No"/>
    <x v="0"/>
    <x v="0"/>
    <s v="Yes"/>
  </r>
  <r>
    <n v="4886"/>
    <n v="54"/>
    <n v="30"/>
    <n v="28"/>
    <x v="1"/>
    <x v="11"/>
    <n v="2"/>
    <n v="0.8"/>
    <x v="0"/>
    <n v="0"/>
    <x v="0"/>
    <s v="No"/>
    <x v="0"/>
    <x v="1"/>
    <s v="No"/>
  </r>
  <r>
    <n v="4900"/>
    <n v="54"/>
    <n v="29"/>
    <n v="85"/>
    <x v="2"/>
    <x v="84"/>
    <n v="4"/>
    <n v="1.3"/>
    <x v="1"/>
    <n v="299"/>
    <x v="0"/>
    <s v="No"/>
    <x v="0"/>
    <x v="1"/>
    <s v="No"/>
  </r>
  <r>
    <n v="4907"/>
    <n v="54"/>
    <n v="28"/>
    <n v="49"/>
    <x v="1"/>
    <x v="61"/>
    <n v="1"/>
    <n v="2.2000000000000002"/>
    <x v="1"/>
    <n v="128"/>
    <x v="0"/>
    <s v="No"/>
    <x v="0"/>
    <x v="0"/>
    <s v="No"/>
  </r>
  <r>
    <n v="4940"/>
    <n v="54"/>
    <n v="29"/>
    <n v="70"/>
    <x v="2"/>
    <x v="30"/>
    <n v="3"/>
    <n v="2"/>
    <x v="2"/>
    <n v="116"/>
    <x v="0"/>
    <s v="No"/>
    <x v="0"/>
    <x v="1"/>
    <s v="Yes"/>
  </r>
  <r>
    <n v="7"/>
    <n v="53"/>
    <n v="27"/>
    <n v="72"/>
    <x v="2"/>
    <x v="10"/>
    <n v="2"/>
    <n v="1.5"/>
    <x v="2"/>
    <n v="0"/>
    <x v="0"/>
    <s v="No"/>
    <x v="0"/>
    <x v="1"/>
    <s v="No"/>
  </r>
  <r>
    <n v="33"/>
    <n v="53"/>
    <n v="28"/>
    <n v="41"/>
    <x v="1"/>
    <x v="183"/>
    <n v="2"/>
    <n v="0.6"/>
    <x v="1"/>
    <n v="193"/>
    <x v="0"/>
    <s v="No"/>
    <x v="0"/>
    <x v="0"/>
    <s v="No"/>
  </r>
  <r>
    <n v="68"/>
    <n v="53"/>
    <n v="23"/>
    <n v="45"/>
    <x v="1"/>
    <x v="328"/>
    <n v="4"/>
    <n v="2"/>
    <x v="1"/>
    <n v="132"/>
    <x v="0"/>
    <s v="Yes"/>
    <x v="0"/>
    <x v="0"/>
    <s v="No"/>
  </r>
  <r>
    <n v="70"/>
    <n v="53"/>
    <n v="29"/>
    <n v="20"/>
    <x v="1"/>
    <x v="150"/>
    <n v="4"/>
    <n v="0.2"/>
    <x v="0"/>
    <n v="0"/>
    <x v="0"/>
    <s v="No"/>
    <x v="0"/>
    <x v="1"/>
    <s v="No"/>
  </r>
  <r>
    <n v="72"/>
    <n v="53"/>
    <n v="29"/>
    <n v="69"/>
    <x v="2"/>
    <x v="199"/>
    <n v="4"/>
    <n v="1"/>
    <x v="2"/>
    <n v="0"/>
    <x v="0"/>
    <s v="No"/>
    <x v="0"/>
    <x v="1"/>
    <s v="No"/>
  </r>
  <r>
    <n v="103"/>
    <n v="53"/>
    <n v="23"/>
    <n v="44"/>
    <x v="1"/>
    <x v="251"/>
    <n v="3"/>
    <n v="1"/>
    <x v="1"/>
    <n v="198"/>
    <x v="0"/>
    <s v="No"/>
    <x v="0"/>
    <x v="1"/>
    <s v="Yes"/>
  </r>
  <r>
    <n v="135"/>
    <n v="53"/>
    <n v="29"/>
    <n v="98"/>
    <x v="2"/>
    <x v="144"/>
    <n v="3"/>
    <n v="1.8"/>
    <x v="2"/>
    <n v="0"/>
    <x v="0"/>
    <s v="No"/>
    <x v="0"/>
    <x v="0"/>
    <s v="No"/>
  </r>
  <r>
    <n v="165"/>
    <n v="53"/>
    <n v="27"/>
    <n v="92"/>
    <x v="2"/>
    <x v="303"/>
    <n v="2"/>
    <n v="1.1000000000000001"/>
    <x v="0"/>
    <n v="0"/>
    <x v="0"/>
    <s v="Yes"/>
    <x v="0"/>
    <x v="0"/>
    <s v="No"/>
  </r>
  <r>
    <n v="179"/>
    <n v="53"/>
    <n v="29"/>
    <n v="24"/>
    <x v="1"/>
    <x v="184"/>
    <n v="4"/>
    <n v="0.2"/>
    <x v="0"/>
    <n v="0"/>
    <x v="0"/>
    <s v="No"/>
    <x v="0"/>
    <x v="1"/>
    <s v="Yes"/>
  </r>
  <r>
    <n v="195"/>
    <n v="53"/>
    <n v="29"/>
    <n v="144"/>
    <x v="0"/>
    <x v="109"/>
    <n v="2"/>
    <n v="6.8"/>
    <x v="0"/>
    <n v="0"/>
    <x v="0"/>
    <s v="No"/>
    <x v="0"/>
    <x v="1"/>
    <s v="No"/>
  </r>
  <r>
    <n v="248"/>
    <n v="53"/>
    <n v="29"/>
    <n v="120"/>
    <x v="0"/>
    <x v="93"/>
    <n v="4"/>
    <n v="2.7"/>
    <x v="2"/>
    <n v="111"/>
    <x v="1"/>
    <s v="Yes"/>
    <x v="1"/>
    <x v="1"/>
    <s v="No"/>
  </r>
  <r>
    <n v="354"/>
    <n v="53"/>
    <n v="29"/>
    <n v="55"/>
    <x v="2"/>
    <x v="184"/>
    <n v="4"/>
    <n v="1.1000000000000001"/>
    <x v="2"/>
    <n v="0"/>
    <x v="0"/>
    <s v="No"/>
    <x v="0"/>
    <x v="1"/>
    <s v="No"/>
  </r>
  <r>
    <n v="394"/>
    <n v="53"/>
    <n v="28"/>
    <n v="18"/>
    <x v="1"/>
    <x v="33"/>
    <n v="4"/>
    <n v="0.1"/>
    <x v="1"/>
    <n v="109"/>
    <x v="0"/>
    <s v="Yes"/>
    <x v="1"/>
    <x v="1"/>
    <s v="Yes"/>
  </r>
  <r>
    <n v="418"/>
    <n v="53"/>
    <n v="29"/>
    <n v="83"/>
    <x v="2"/>
    <x v="110"/>
    <n v="4"/>
    <n v="1"/>
    <x v="2"/>
    <n v="0"/>
    <x v="0"/>
    <s v="No"/>
    <x v="0"/>
    <x v="1"/>
    <s v="No"/>
  </r>
  <r>
    <n v="490"/>
    <n v="53"/>
    <n v="28"/>
    <n v="43"/>
    <x v="1"/>
    <x v="74"/>
    <n v="2"/>
    <n v="2.1"/>
    <x v="1"/>
    <n v="0"/>
    <x v="0"/>
    <s v="No"/>
    <x v="1"/>
    <x v="1"/>
    <s v="Yes"/>
  </r>
  <r>
    <n v="517"/>
    <n v="53"/>
    <n v="27"/>
    <n v="81"/>
    <x v="2"/>
    <x v="20"/>
    <n v="3"/>
    <n v="1.7"/>
    <x v="2"/>
    <n v="0"/>
    <x v="0"/>
    <s v="No"/>
    <x v="0"/>
    <x v="0"/>
    <s v="No"/>
  </r>
  <r>
    <n v="535"/>
    <n v="53"/>
    <n v="28"/>
    <n v="41"/>
    <x v="1"/>
    <x v="162"/>
    <n v="2"/>
    <n v="0.6"/>
    <x v="1"/>
    <n v="0"/>
    <x v="0"/>
    <s v="Yes"/>
    <x v="0"/>
    <x v="0"/>
    <s v="No"/>
  </r>
  <r>
    <n v="567"/>
    <n v="53"/>
    <n v="28"/>
    <n v="175"/>
    <x v="0"/>
    <x v="78"/>
    <n v="3"/>
    <n v="3.6"/>
    <x v="1"/>
    <n v="0"/>
    <x v="1"/>
    <s v="No"/>
    <x v="1"/>
    <x v="1"/>
    <s v="Yes"/>
  </r>
  <r>
    <n v="638"/>
    <n v="53"/>
    <n v="28"/>
    <n v="31"/>
    <x v="1"/>
    <x v="115"/>
    <n v="4"/>
    <n v="0.1"/>
    <x v="1"/>
    <n v="0"/>
    <x v="0"/>
    <s v="No"/>
    <x v="0"/>
    <x v="1"/>
    <s v="No"/>
  </r>
  <r>
    <n v="752"/>
    <n v="53"/>
    <n v="28"/>
    <n v="98"/>
    <x v="2"/>
    <x v="80"/>
    <n v="1"/>
    <n v="1.3"/>
    <x v="1"/>
    <n v="355"/>
    <x v="0"/>
    <s v="No"/>
    <x v="0"/>
    <x v="1"/>
    <s v="No"/>
  </r>
  <r>
    <n v="760"/>
    <n v="53"/>
    <n v="28"/>
    <n v="59"/>
    <x v="2"/>
    <x v="386"/>
    <n v="2"/>
    <n v="1.9"/>
    <x v="2"/>
    <n v="0"/>
    <x v="0"/>
    <s v="No"/>
    <x v="0"/>
    <x v="1"/>
    <s v="No"/>
  </r>
  <r>
    <n v="780"/>
    <n v="53"/>
    <n v="28"/>
    <n v="192"/>
    <x v="0"/>
    <x v="55"/>
    <n v="2"/>
    <n v="6.4"/>
    <x v="1"/>
    <n v="0"/>
    <x v="1"/>
    <s v="No"/>
    <x v="0"/>
    <x v="0"/>
    <s v="No"/>
  </r>
  <r>
    <n v="807"/>
    <n v="53"/>
    <n v="27"/>
    <n v="44"/>
    <x v="1"/>
    <x v="51"/>
    <n v="4"/>
    <n v="1.5"/>
    <x v="1"/>
    <n v="0"/>
    <x v="0"/>
    <s v="No"/>
    <x v="0"/>
    <x v="0"/>
    <s v="No"/>
  </r>
  <r>
    <n v="916"/>
    <n v="53"/>
    <n v="28"/>
    <n v="184"/>
    <x v="0"/>
    <x v="160"/>
    <n v="1"/>
    <n v="8.1"/>
    <x v="0"/>
    <n v="303"/>
    <x v="0"/>
    <s v="No"/>
    <x v="0"/>
    <x v="1"/>
    <s v="No"/>
  </r>
  <r>
    <n v="987"/>
    <n v="53"/>
    <n v="27"/>
    <n v="101"/>
    <x v="0"/>
    <x v="115"/>
    <n v="4"/>
    <n v="4.9000000000000004"/>
    <x v="0"/>
    <n v="0"/>
    <x v="0"/>
    <s v="No"/>
    <x v="0"/>
    <x v="1"/>
    <s v="No"/>
  </r>
  <r>
    <n v="1005"/>
    <n v="53"/>
    <n v="23"/>
    <n v="65"/>
    <x v="2"/>
    <x v="252"/>
    <n v="4"/>
    <n v="2"/>
    <x v="1"/>
    <n v="0"/>
    <x v="0"/>
    <s v="No"/>
    <x v="0"/>
    <x v="1"/>
    <s v="No"/>
  </r>
  <r>
    <n v="1037"/>
    <n v="53"/>
    <n v="28"/>
    <n v="55"/>
    <x v="2"/>
    <x v="26"/>
    <n v="4"/>
    <n v="0.9"/>
    <x v="0"/>
    <n v="119"/>
    <x v="0"/>
    <s v="No"/>
    <x v="0"/>
    <x v="1"/>
    <s v="Yes"/>
  </r>
  <r>
    <n v="1051"/>
    <n v="53"/>
    <n v="27"/>
    <n v="145"/>
    <x v="0"/>
    <x v="33"/>
    <n v="2"/>
    <n v="6.1"/>
    <x v="1"/>
    <n v="294"/>
    <x v="1"/>
    <s v="No"/>
    <x v="1"/>
    <x v="1"/>
    <s v="Yes"/>
  </r>
  <r>
    <n v="1082"/>
    <n v="53"/>
    <n v="28"/>
    <n v="20"/>
    <x v="1"/>
    <x v="171"/>
    <n v="3"/>
    <n v="0.1"/>
    <x v="2"/>
    <n v="0"/>
    <x v="0"/>
    <s v="No"/>
    <x v="0"/>
    <x v="0"/>
    <s v="No"/>
  </r>
  <r>
    <n v="1090"/>
    <n v="53"/>
    <n v="29"/>
    <n v="94"/>
    <x v="2"/>
    <x v="11"/>
    <n v="4"/>
    <n v="1"/>
    <x v="2"/>
    <n v="0"/>
    <x v="0"/>
    <s v="No"/>
    <x v="0"/>
    <x v="1"/>
    <s v="No"/>
  </r>
  <r>
    <n v="1234"/>
    <n v="53"/>
    <n v="29"/>
    <n v="22"/>
    <x v="1"/>
    <x v="1"/>
    <n v="2"/>
    <n v="0.4"/>
    <x v="0"/>
    <n v="0"/>
    <x v="0"/>
    <s v="No"/>
    <x v="0"/>
    <x v="1"/>
    <s v="No"/>
  </r>
  <r>
    <n v="1407"/>
    <n v="53"/>
    <n v="23"/>
    <n v="20"/>
    <x v="1"/>
    <x v="362"/>
    <n v="4"/>
    <n v="0.4"/>
    <x v="1"/>
    <n v="0"/>
    <x v="0"/>
    <s v="No"/>
    <x v="0"/>
    <x v="1"/>
    <s v="Yes"/>
  </r>
  <r>
    <n v="1513"/>
    <n v="53"/>
    <n v="28"/>
    <n v="44"/>
    <x v="1"/>
    <x v="190"/>
    <n v="3"/>
    <n v="1.7"/>
    <x v="0"/>
    <n v="0"/>
    <x v="0"/>
    <s v="No"/>
    <x v="0"/>
    <x v="0"/>
    <s v="No"/>
  </r>
  <r>
    <n v="1582"/>
    <n v="53"/>
    <n v="29"/>
    <n v="24"/>
    <x v="1"/>
    <x v="57"/>
    <n v="2"/>
    <n v="0.2"/>
    <x v="0"/>
    <n v="0"/>
    <x v="0"/>
    <s v="No"/>
    <x v="0"/>
    <x v="0"/>
    <s v="Yes"/>
  </r>
  <r>
    <n v="1630"/>
    <n v="53"/>
    <n v="29"/>
    <n v="154"/>
    <x v="0"/>
    <x v="206"/>
    <n v="4"/>
    <n v="7.4"/>
    <x v="1"/>
    <n v="0"/>
    <x v="1"/>
    <s v="No"/>
    <x v="0"/>
    <x v="0"/>
    <s v="No"/>
  </r>
  <r>
    <n v="1754"/>
    <n v="53"/>
    <n v="29"/>
    <n v="25"/>
    <x v="1"/>
    <x v="46"/>
    <n v="2"/>
    <n v="0.4"/>
    <x v="0"/>
    <n v="0"/>
    <x v="0"/>
    <s v="No"/>
    <x v="0"/>
    <x v="1"/>
    <s v="No"/>
  </r>
  <r>
    <n v="1784"/>
    <n v="53"/>
    <n v="27"/>
    <n v="192"/>
    <x v="0"/>
    <x v="26"/>
    <n v="1"/>
    <n v="1.7"/>
    <x v="0"/>
    <n v="601"/>
    <x v="0"/>
    <s v="No"/>
    <x v="0"/>
    <x v="1"/>
    <s v="No"/>
  </r>
  <r>
    <n v="1843"/>
    <n v="53"/>
    <n v="29"/>
    <n v="93"/>
    <x v="2"/>
    <x v="182"/>
    <n v="1"/>
    <n v="2.7"/>
    <x v="2"/>
    <n v="256"/>
    <x v="0"/>
    <s v="No"/>
    <x v="0"/>
    <x v="1"/>
    <s v="No"/>
  </r>
  <r>
    <n v="1947"/>
    <n v="53"/>
    <n v="23"/>
    <n v="58"/>
    <x v="2"/>
    <x v="26"/>
    <n v="4"/>
    <n v="2"/>
    <x v="1"/>
    <n v="0"/>
    <x v="0"/>
    <s v="No"/>
    <x v="0"/>
    <x v="1"/>
    <s v="Yes"/>
  </r>
  <r>
    <n v="2090"/>
    <n v="53"/>
    <n v="29"/>
    <n v="95"/>
    <x v="2"/>
    <x v="55"/>
    <n v="1"/>
    <n v="2.7"/>
    <x v="2"/>
    <n v="0"/>
    <x v="0"/>
    <s v="No"/>
    <x v="0"/>
    <x v="1"/>
    <s v="No"/>
  </r>
  <r>
    <n v="2093"/>
    <n v="53"/>
    <n v="23"/>
    <n v="19"/>
    <x v="1"/>
    <x v="387"/>
    <n v="4"/>
    <n v="0.4"/>
    <x v="1"/>
    <n v="84"/>
    <x v="0"/>
    <s v="No"/>
    <x v="0"/>
    <x v="1"/>
    <s v="No"/>
  </r>
  <r>
    <n v="2100"/>
    <n v="53"/>
    <n v="29"/>
    <n v="10"/>
    <x v="1"/>
    <x v="33"/>
    <n v="2"/>
    <n v="0.4"/>
    <x v="0"/>
    <n v="0"/>
    <x v="0"/>
    <s v="No"/>
    <x v="0"/>
    <x v="0"/>
    <s v="No"/>
  </r>
  <r>
    <n v="2141"/>
    <n v="53"/>
    <n v="27"/>
    <n v="89"/>
    <x v="2"/>
    <x v="8"/>
    <n v="1"/>
    <n v="0.8"/>
    <x v="1"/>
    <n v="0"/>
    <x v="0"/>
    <s v="Yes"/>
    <x v="0"/>
    <x v="1"/>
    <s v="No"/>
  </r>
  <r>
    <n v="2215"/>
    <n v="53"/>
    <n v="27"/>
    <n v="89"/>
    <x v="2"/>
    <x v="388"/>
    <n v="1"/>
    <n v="0.8"/>
    <x v="1"/>
    <n v="146"/>
    <x v="0"/>
    <s v="No"/>
    <x v="0"/>
    <x v="1"/>
    <s v="Yes"/>
  </r>
  <r>
    <n v="2224"/>
    <n v="53"/>
    <n v="28"/>
    <n v="74"/>
    <x v="2"/>
    <x v="10"/>
    <n v="3"/>
    <n v="2"/>
    <x v="2"/>
    <n v="0"/>
    <x v="0"/>
    <s v="Yes"/>
    <x v="0"/>
    <x v="0"/>
    <s v="No"/>
  </r>
  <r>
    <n v="2296"/>
    <n v="53"/>
    <n v="23"/>
    <n v="39"/>
    <x v="1"/>
    <x v="389"/>
    <n v="3"/>
    <n v="1"/>
    <x v="1"/>
    <n v="87"/>
    <x v="0"/>
    <s v="No"/>
    <x v="0"/>
    <x v="1"/>
    <s v="No"/>
  </r>
  <r>
    <n v="2359"/>
    <n v="53"/>
    <n v="27"/>
    <n v="63"/>
    <x v="2"/>
    <x v="132"/>
    <n v="2"/>
    <n v="0.8"/>
    <x v="1"/>
    <n v="0"/>
    <x v="0"/>
    <s v="Yes"/>
    <x v="0"/>
    <x v="1"/>
    <s v="No"/>
  </r>
  <r>
    <n v="2394"/>
    <n v="53"/>
    <n v="28"/>
    <n v="14"/>
    <x v="1"/>
    <x v="68"/>
    <n v="4"/>
    <n v="0.8"/>
    <x v="0"/>
    <n v="0"/>
    <x v="0"/>
    <s v="No"/>
    <x v="0"/>
    <x v="1"/>
    <s v="Yes"/>
  </r>
  <r>
    <n v="2399"/>
    <n v="53"/>
    <n v="29"/>
    <n v="90"/>
    <x v="2"/>
    <x v="217"/>
    <n v="2"/>
    <n v="0.3"/>
    <x v="0"/>
    <n v="217"/>
    <x v="0"/>
    <s v="Yes"/>
    <x v="0"/>
    <x v="0"/>
    <s v="Yes"/>
  </r>
  <r>
    <n v="2437"/>
    <n v="53"/>
    <n v="29"/>
    <n v="39"/>
    <x v="1"/>
    <x v="93"/>
    <n v="3"/>
    <n v="1.5"/>
    <x v="0"/>
    <n v="0"/>
    <x v="0"/>
    <s v="No"/>
    <x v="0"/>
    <x v="1"/>
    <s v="No"/>
  </r>
  <r>
    <n v="2500"/>
    <n v="53"/>
    <n v="27"/>
    <n v="38"/>
    <x v="1"/>
    <x v="57"/>
    <n v="4"/>
    <n v="2.8"/>
    <x v="2"/>
    <n v="144"/>
    <x v="0"/>
    <s v="Yes"/>
    <x v="0"/>
    <x v="1"/>
    <s v="No"/>
  </r>
  <r>
    <n v="2533"/>
    <n v="53"/>
    <n v="28"/>
    <n v="19"/>
    <x v="1"/>
    <x v="61"/>
    <n v="4"/>
    <n v="0.8"/>
    <x v="0"/>
    <n v="106"/>
    <x v="0"/>
    <s v="No"/>
    <x v="0"/>
    <x v="0"/>
    <s v="Yes"/>
  </r>
  <r>
    <n v="2538"/>
    <n v="53"/>
    <n v="27"/>
    <n v="75"/>
    <x v="2"/>
    <x v="224"/>
    <n v="1"/>
    <n v="1.9"/>
    <x v="2"/>
    <n v="0"/>
    <x v="0"/>
    <s v="No"/>
    <x v="0"/>
    <x v="1"/>
    <s v="No"/>
  </r>
  <r>
    <n v="2604"/>
    <n v="53"/>
    <n v="27"/>
    <n v="60"/>
    <x v="2"/>
    <x v="344"/>
    <n v="1"/>
    <n v="0.2"/>
    <x v="0"/>
    <n v="0"/>
    <x v="0"/>
    <s v="No"/>
    <x v="0"/>
    <x v="1"/>
    <s v="No"/>
  </r>
  <r>
    <n v="2627"/>
    <n v="53"/>
    <n v="27"/>
    <n v="59"/>
    <x v="2"/>
    <x v="75"/>
    <n v="2"/>
    <n v="0.8"/>
    <x v="1"/>
    <n v="0"/>
    <x v="0"/>
    <s v="No"/>
    <x v="0"/>
    <x v="1"/>
    <s v="No"/>
  </r>
  <r>
    <n v="2683"/>
    <n v="53"/>
    <n v="27"/>
    <n v="81"/>
    <x v="2"/>
    <x v="326"/>
    <n v="4"/>
    <n v="2.6"/>
    <x v="1"/>
    <n v="0"/>
    <x v="0"/>
    <s v="No"/>
    <x v="0"/>
    <x v="1"/>
    <s v="No"/>
  </r>
  <r>
    <n v="2706"/>
    <n v="53"/>
    <n v="26"/>
    <n v="22"/>
    <x v="1"/>
    <x v="245"/>
    <n v="1"/>
    <n v="0.5"/>
    <x v="2"/>
    <n v="100"/>
    <x v="0"/>
    <s v="No"/>
    <x v="0"/>
    <x v="1"/>
    <s v="No"/>
  </r>
  <r>
    <n v="2737"/>
    <n v="53"/>
    <n v="29"/>
    <n v="12"/>
    <x v="1"/>
    <x v="83"/>
    <n v="1"/>
    <n v="0.3"/>
    <x v="0"/>
    <n v="0"/>
    <x v="0"/>
    <s v="No"/>
    <x v="0"/>
    <x v="0"/>
    <s v="No"/>
  </r>
  <r>
    <n v="2775"/>
    <n v="53"/>
    <n v="29"/>
    <n v="118"/>
    <x v="0"/>
    <x v="222"/>
    <n v="2"/>
    <n v="0.3"/>
    <x v="0"/>
    <n v="0"/>
    <x v="0"/>
    <s v="No"/>
    <x v="0"/>
    <x v="1"/>
    <s v="No"/>
  </r>
  <r>
    <n v="2784"/>
    <n v="53"/>
    <n v="26"/>
    <n v="25"/>
    <x v="1"/>
    <x v="362"/>
    <n v="2"/>
    <n v="1"/>
    <x v="2"/>
    <n v="0"/>
    <x v="0"/>
    <s v="No"/>
    <x v="1"/>
    <x v="1"/>
    <s v="Yes"/>
  </r>
  <r>
    <n v="2807"/>
    <n v="53"/>
    <n v="27"/>
    <n v="59"/>
    <x v="2"/>
    <x v="43"/>
    <n v="2"/>
    <n v="0.8"/>
    <x v="1"/>
    <n v="0"/>
    <x v="0"/>
    <s v="No"/>
    <x v="0"/>
    <x v="1"/>
    <s v="No"/>
  </r>
  <r>
    <n v="2809"/>
    <n v="53"/>
    <n v="27"/>
    <n v="35"/>
    <x v="1"/>
    <x v="197"/>
    <n v="3"/>
    <n v="0.9"/>
    <x v="1"/>
    <n v="136"/>
    <x v="0"/>
    <s v="No"/>
    <x v="0"/>
    <x v="1"/>
    <s v="No"/>
  </r>
  <r>
    <n v="2813"/>
    <n v="53"/>
    <n v="28"/>
    <n v="183"/>
    <x v="0"/>
    <x v="308"/>
    <n v="3"/>
    <n v="8.1999999999999993"/>
    <x v="1"/>
    <n v="467"/>
    <x v="1"/>
    <s v="No"/>
    <x v="1"/>
    <x v="1"/>
    <s v="Yes"/>
  </r>
  <r>
    <n v="2832"/>
    <n v="53"/>
    <n v="27"/>
    <n v="45"/>
    <x v="1"/>
    <x v="329"/>
    <n v="2"/>
    <n v="0.8"/>
    <x v="1"/>
    <n v="0"/>
    <x v="0"/>
    <s v="No"/>
    <x v="0"/>
    <x v="1"/>
    <s v="Yes"/>
  </r>
  <r>
    <n v="2890"/>
    <n v="53"/>
    <n v="29"/>
    <n v="33"/>
    <x v="1"/>
    <x v="122"/>
    <n v="3"/>
    <n v="1.9"/>
    <x v="2"/>
    <n v="144"/>
    <x v="0"/>
    <s v="No"/>
    <x v="0"/>
    <x v="0"/>
    <s v="No"/>
  </r>
  <r>
    <n v="2927"/>
    <n v="53"/>
    <n v="28"/>
    <n v="44"/>
    <x v="1"/>
    <x v="264"/>
    <n v="2"/>
    <n v="0.6"/>
    <x v="1"/>
    <n v="0"/>
    <x v="0"/>
    <s v="No"/>
    <x v="0"/>
    <x v="1"/>
    <s v="Yes"/>
  </r>
  <r>
    <n v="2936"/>
    <n v="53"/>
    <n v="23"/>
    <n v="80"/>
    <x v="2"/>
    <x v="16"/>
    <n v="1"/>
    <n v="3"/>
    <x v="1"/>
    <n v="0"/>
    <x v="0"/>
    <s v="No"/>
    <x v="0"/>
    <x v="1"/>
    <s v="Yes"/>
  </r>
  <r>
    <n v="2966"/>
    <n v="53"/>
    <n v="27"/>
    <n v="31"/>
    <x v="1"/>
    <x v="229"/>
    <n v="2"/>
    <n v="0.4"/>
    <x v="1"/>
    <n v="104"/>
    <x v="0"/>
    <s v="No"/>
    <x v="0"/>
    <x v="0"/>
    <s v="Yes"/>
  </r>
  <r>
    <n v="2982"/>
    <n v="53"/>
    <n v="28"/>
    <n v="85"/>
    <x v="2"/>
    <x v="154"/>
    <n v="1"/>
    <n v="1.2"/>
    <x v="0"/>
    <n v="0"/>
    <x v="0"/>
    <s v="No"/>
    <x v="0"/>
    <x v="0"/>
    <s v="No"/>
  </r>
  <r>
    <n v="3028"/>
    <n v="53"/>
    <n v="29"/>
    <n v="50"/>
    <x v="1"/>
    <x v="284"/>
    <n v="4"/>
    <n v="0.1"/>
    <x v="1"/>
    <n v="152"/>
    <x v="0"/>
    <s v="No"/>
    <x v="0"/>
    <x v="1"/>
    <s v="No"/>
  </r>
  <r>
    <n v="3209"/>
    <n v="53"/>
    <n v="29"/>
    <n v="61"/>
    <x v="2"/>
    <x v="152"/>
    <n v="4"/>
    <n v="1.6"/>
    <x v="2"/>
    <n v="0"/>
    <x v="0"/>
    <s v="No"/>
    <x v="0"/>
    <x v="1"/>
    <s v="No"/>
  </r>
  <r>
    <n v="3292"/>
    <n v="53"/>
    <n v="28"/>
    <n v="38"/>
    <x v="1"/>
    <x v="141"/>
    <n v="1"/>
    <n v="1.3"/>
    <x v="2"/>
    <n v="0"/>
    <x v="0"/>
    <s v="No"/>
    <x v="0"/>
    <x v="1"/>
    <s v="No"/>
  </r>
  <r>
    <n v="3311"/>
    <n v="53"/>
    <n v="29"/>
    <n v="95"/>
    <x v="2"/>
    <x v="26"/>
    <n v="4"/>
    <n v="1"/>
    <x v="2"/>
    <n v="0"/>
    <x v="0"/>
    <s v="No"/>
    <x v="0"/>
    <x v="1"/>
    <s v="Yes"/>
  </r>
  <r>
    <n v="3327"/>
    <n v="53"/>
    <n v="27"/>
    <n v="174"/>
    <x v="0"/>
    <x v="390"/>
    <n v="1"/>
    <n v="2.9"/>
    <x v="2"/>
    <n v="0"/>
    <x v="1"/>
    <s v="No"/>
    <x v="0"/>
    <x v="1"/>
    <s v="No"/>
  </r>
  <r>
    <n v="3564"/>
    <n v="53"/>
    <n v="27"/>
    <n v="139"/>
    <x v="0"/>
    <x v="141"/>
    <n v="1"/>
    <n v="0.9"/>
    <x v="1"/>
    <n v="0"/>
    <x v="1"/>
    <s v="No"/>
    <x v="0"/>
    <x v="0"/>
    <s v="No"/>
  </r>
  <r>
    <n v="3621"/>
    <n v="53"/>
    <n v="29"/>
    <n v="132"/>
    <x v="0"/>
    <x v="207"/>
    <n v="2"/>
    <n v="0.3"/>
    <x v="0"/>
    <n v="403"/>
    <x v="0"/>
    <s v="No"/>
    <x v="0"/>
    <x v="0"/>
    <s v="No"/>
  </r>
  <r>
    <n v="3622"/>
    <n v="53"/>
    <n v="27"/>
    <n v="81"/>
    <x v="2"/>
    <x v="391"/>
    <n v="3"/>
    <n v="1.7"/>
    <x v="2"/>
    <n v="193"/>
    <x v="0"/>
    <s v="No"/>
    <x v="0"/>
    <x v="1"/>
    <s v="No"/>
  </r>
  <r>
    <n v="3650"/>
    <n v="53"/>
    <n v="29"/>
    <n v="85"/>
    <x v="2"/>
    <x v="12"/>
    <n v="3"/>
    <n v="1.8"/>
    <x v="2"/>
    <n v="0"/>
    <x v="0"/>
    <s v="No"/>
    <x v="0"/>
    <x v="1"/>
    <s v="No"/>
  </r>
  <r>
    <n v="3655"/>
    <n v="53"/>
    <n v="28"/>
    <n v="61"/>
    <x v="2"/>
    <x v="118"/>
    <n v="4"/>
    <n v="0.9"/>
    <x v="0"/>
    <n v="177"/>
    <x v="0"/>
    <s v="No"/>
    <x v="0"/>
    <x v="0"/>
    <s v="No"/>
  </r>
  <r>
    <n v="3684"/>
    <n v="53"/>
    <n v="27"/>
    <n v="62"/>
    <x v="2"/>
    <x v="345"/>
    <n v="3"/>
    <n v="3"/>
    <x v="2"/>
    <n v="0"/>
    <x v="0"/>
    <s v="Yes"/>
    <x v="0"/>
    <x v="0"/>
    <s v="No"/>
  </r>
  <r>
    <n v="3686"/>
    <n v="53"/>
    <n v="27"/>
    <n v="93"/>
    <x v="2"/>
    <x v="133"/>
    <n v="1"/>
    <n v="0.8"/>
    <x v="1"/>
    <n v="313"/>
    <x v="0"/>
    <s v="No"/>
    <x v="0"/>
    <x v="0"/>
    <s v="No"/>
  </r>
  <r>
    <n v="3742"/>
    <n v="53"/>
    <n v="29"/>
    <n v="51"/>
    <x v="2"/>
    <x v="264"/>
    <n v="2"/>
    <n v="3.2"/>
    <x v="1"/>
    <n v="0"/>
    <x v="0"/>
    <s v="No"/>
    <x v="0"/>
    <x v="1"/>
    <s v="No"/>
  </r>
  <r>
    <n v="3763"/>
    <n v="53"/>
    <n v="27"/>
    <n v="84"/>
    <x v="2"/>
    <x v="3"/>
    <n v="2"/>
    <n v="1.1000000000000001"/>
    <x v="0"/>
    <n v="0"/>
    <x v="0"/>
    <s v="No"/>
    <x v="0"/>
    <x v="1"/>
    <s v="No"/>
  </r>
  <r>
    <n v="3780"/>
    <n v="53"/>
    <n v="27"/>
    <n v="64"/>
    <x v="2"/>
    <x v="206"/>
    <n v="4"/>
    <n v="2.6"/>
    <x v="0"/>
    <n v="0"/>
    <x v="0"/>
    <s v="No"/>
    <x v="0"/>
    <x v="1"/>
    <s v="Yes"/>
  </r>
  <r>
    <n v="3873"/>
    <n v="53"/>
    <n v="29"/>
    <n v="63"/>
    <x v="2"/>
    <x v="26"/>
    <n v="2"/>
    <n v="1"/>
    <x v="1"/>
    <n v="0"/>
    <x v="0"/>
    <s v="No"/>
    <x v="0"/>
    <x v="1"/>
    <s v="No"/>
  </r>
  <r>
    <n v="3931"/>
    <n v="53"/>
    <n v="27"/>
    <n v="145"/>
    <x v="0"/>
    <x v="392"/>
    <n v="1"/>
    <n v="2.9"/>
    <x v="0"/>
    <n v="345"/>
    <x v="0"/>
    <s v="No"/>
    <x v="0"/>
    <x v="0"/>
    <s v="No"/>
  </r>
  <r>
    <n v="3932"/>
    <n v="53"/>
    <n v="27"/>
    <n v="170"/>
    <x v="0"/>
    <x v="393"/>
    <n v="1"/>
    <n v="1"/>
    <x v="0"/>
    <n v="0"/>
    <x v="0"/>
    <s v="No"/>
    <x v="0"/>
    <x v="1"/>
    <s v="No"/>
  </r>
  <r>
    <n v="3996"/>
    <n v="53"/>
    <n v="28"/>
    <n v="34"/>
    <x v="1"/>
    <x v="109"/>
    <n v="2"/>
    <n v="0.6"/>
    <x v="1"/>
    <n v="0"/>
    <x v="0"/>
    <s v="No"/>
    <x v="0"/>
    <x v="1"/>
    <s v="Yes"/>
  </r>
  <r>
    <n v="4017"/>
    <n v="53"/>
    <n v="28"/>
    <n v="173"/>
    <x v="0"/>
    <x v="394"/>
    <n v="4"/>
    <n v="2.7"/>
    <x v="0"/>
    <n v="427"/>
    <x v="1"/>
    <s v="No"/>
    <x v="0"/>
    <x v="1"/>
    <s v="No"/>
  </r>
  <r>
    <n v="4051"/>
    <n v="53"/>
    <n v="26"/>
    <n v="14"/>
    <x v="1"/>
    <x v="19"/>
    <n v="2"/>
    <n v="1"/>
    <x v="2"/>
    <n v="83"/>
    <x v="0"/>
    <s v="No"/>
    <x v="0"/>
    <x v="0"/>
    <s v="No"/>
  </r>
  <r>
    <n v="4060"/>
    <n v="53"/>
    <n v="27"/>
    <n v="39"/>
    <x v="1"/>
    <x v="105"/>
    <n v="4"/>
    <n v="1.5"/>
    <x v="1"/>
    <n v="0"/>
    <x v="0"/>
    <s v="No"/>
    <x v="0"/>
    <x v="1"/>
    <s v="No"/>
  </r>
  <r>
    <n v="4095"/>
    <n v="53"/>
    <n v="23"/>
    <n v="8"/>
    <x v="1"/>
    <x v="3"/>
    <n v="4"/>
    <n v="0.4"/>
    <x v="1"/>
    <n v="0"/>
    <x v="0"/>
    <s v="Yes"/>
    <x v="0"/>
    <x v="1"/>
    <s v="No"/>
  </r>
  <r>
    <n v="4122"/>
    <n v="53"/>
    <n v="27"/>
    <n v="65"/>
    <x v="2"/>
    <x v="10"/>
    <n v="4"/>
    <n v="2.8"/>
    <x v="2"/>
    <n v="0"/>
    <x v="0"/>
    <s v="No"/>
    <x v="0"/>
    <x v="0"/>
    <s v="Yes"/>
  </r>
  <r>
    <n v="4125"/>
    <n v="53"/>
    <n v="29"/>
    <n v="141"/>
    <x v="0"/>
    <x v="243"/>
    <n v="2"/>
    <n v="0.2"/>
    <x v="1"/>
    <n v="0"/>
    <x v="1"/>
    <s v="No"/>
    <x v="0"/>
    <x v="0"/>
    <s v="No"/>
  </r>
  <r>
    <n v="4147"/>
    <n v="53"/>
    <n v="28"/>
    <n v="85"/>
    <x v="2"/>
    <x v="22"/>
    <n v="1"/>
    <n v="1.3"/>
    <x v="1"/>
    <n v="118"/>
    <x v="0"/>
    <s v="No"/>
    <x v="0"/>
    <x v="1"/>
    <s v="No"/>
  </r>
  <r>
    <n v="4224"/>
    <n v="53"/>
    <n v="26"/>
    <n v="8"/>
    <x v="1"/>
    <x v="101"/>
    <n v="1"/>
    <n v="0.5"/>
    <x v="2"/>
    <n v="0"/>
    <x v="0"/>
    <s v="No"/>
    <x v="0"/>
    <x v="0"/>
    <s v="Yes"/>
  </r>
  <r>
    <n v="4262"/>
    <n v="53"/>
    <n v="28"/>
    <n v="18"/>
    <x v="1"/>
    <x v="79"/>
    <n v="4"/>
    <n v="0.8"/>
    <x v="0"/>
    <n v="0"/>
    <x v="0"/>
    <s v="No"/>
    <x v="0"/>
    <x v="0"/>
    <s v="No"/>
  </r>
  <r>
    <n v="4287"/>
    <n v="53"/>
    <n v="29"/>
    <n v="20"/>
    <x v="1"/>
    <x v="95"/>
    <n v="1"/>
    <n v="0.2"/>
    <x v="0"/>
    <n v="131"/>
    <x v="0"/>
    <s v="No"/>
    <x v="0"/>
    <x v="1"/>
    <s v="Yes"/>
  </r>
  <r>
    <n v="4333"/>
    <n v="53"/>
    <n v="26"/>
    <n v="12"/>
    <x v="1"/>
    <x v="334"/>
    <n v="2"/>
    <n v="1"/>
    <x v="2"/>
    <n v="0"/>
    <x v="0"/>
    <s v="No"/>
    <x v="0"/>
    <x v="0"/>
    <s v="Yes"/>
  </r>
  <r>
    <n v="4345"/>
    <n v="53"/>
    <n v="28"/>
    <n v="181"/>
    <x v="0"/>
    <x v="182"/>
    <n v="1"/>
    <n v="8.1"/>
    <x v="0"/>
    <n v="0"/>
    <x v="0"/>
    <s v="No"/>
    <x v="0"/>
    <x v="1"/>
    <s v="No"/>
  </r>
  <r>
    <n v="4387"/>
    <n v="53"/>
    <n v="27"/>
    <n v="122"/>
    <x v="0"/>
    <x v="13"/>
    <n v="1"/>
    <n v="2.4"/>
    <x v="0"/>
    <n v="330"/>
    <x v="0"/>
    <s v="No"/>
    <x v="0"/>
    <x v="0"/>
    <s v="No"/>
  </r>
  <r>
    <n v="4433"/>
    <n v="53"/>
    <n v="27"/>
    <n v="50"/>
    <x v="1"/>
    <x v="272"/>
    <n v="2"/>
    <n v="0.8"/>
    <x v="1"/>
    <n v="0"/>
    <x v="0"/>
    <s v="No"/>
    <x v="0"/>
    <x v="1"/>
    <s v="No"/>
  </r>
  <r>
    <n v="4500"/>
    <n v="53"/>
    <n v="26"/>
    <n v="22"/>
    <x v="1"/>
    <x v="161"/>
    <n v="1"/>
    <n v="0.5"/>
    <x v="2"/>
    <n v="0"/>
    <x v="0"/>
    <s v="No"/>
    <x v="0"/>
    <x v="1"/>
    <s v="Yes"/>
  </r>
  <r>
    <n v="4519"/>
    <n v="53"/>
    <n v="28"/>
    <n v="30"/>
    <x v="1"/>
    <x v="185"/>
    <n v="4"/>
    <n v="0.2"/>
    <x v="2"/>
    <n v="0"/>
    <x v="0"/>
    <s v="No"/>
    <x v="0"/>
    <x v="1"/>
    <s v="No"/>
  </r>
  <r>
    <n v="4543"/>
    <n v="53"/>
    <n v="29"/>
    <n v="20"/>
    <x v="1"/>
    <x v="66"/>
    <n v="1"/>
    <n v="0.2"/>
    <x v="0"/>
    <n v="0"/>
    <x v="0"/>
    <s v="Yes"/>
    <x v="1"/>
    <x v="1"/>
    <s v="Yes"/>
  </r>
  <r>
    <n v="4550"/>
    <n v="53"/>
    <n v="29"/>
    <n v="41"/>
    <x v="1"/>
    <x v="171"/>
    <n v="2"/>
    <n v="0.8"/>
    <x v="0"/>
    <n v="0"/>
    <x v="0"/>
    <s v="No"/>
    <x v="0"/>
    <x v="1"/>
    <s v="No"/>
  </r>
  <r>
    <n v="4576"/>
    <n v="53"/>
    <n v="27"/>
    <n v="115"/>
    <x v="0"/>
    <x v="33"/>
    <n v="2"/>
    <n v="0.5"/>
    <x v="1"/>
    <n v="0"/>
    <x v="1"/>
    <s v="No"/>
    <x v="0"/>
    <x v="0"/>
    <s v="No"/>
  </r>
  <r>
    <n v="4595"/>
    <n v="53"/>
    <n v="27"/>
    <n v="31"/>
    <x v="1"/>
    <x v="89"/>
    <n v="3"/>
    <n v="0.9"/>
    <x v="1"/>
    <n v="78"/>
    <x v="0"/>
    <s v="No"/>
    <x v="0"/>
    <x v="1"/>
    <s v="No"/>
  </r>
  <r>
    <n v="4774"/>
    <n v="53"/>
    <n v="28"/>
    <n v="48"/>
    <x v="1"/>
    <x v="319"/>
    <n v="2"/>
    <n v="1.9"/>
    <x v="2"/>
    <n v="0"/>
    <x v="0"/>
    <s v="No"/>
    <x v="0"/>
    <x v="1"/>
    <s v="No"/>
  </r>
  <r>
    <n v="4878"/>
    <n v="53"/>
    <n v="29"/>
    <n v="53"/>
    <x v="2"/>
    <x v="395"/>
    <n v="4"/>
    <n v="0.1"/>
    <x v="1"/>
    <n v="0"/>
    <x v="0"/>
    <s v="No"/>
    <x v="0"/>
    <x v="0"/>
    <s v="No"/>
  </r>
  <r>
    <n v="4952"/>
    <n v="53"/>
    <n v="27"/>
    <n v="65"/>
    <x v="2"/>
    <x v="396"/>
    <n v="1"/>
    <n v="2.2000000000000002"/>
    <x v="1"/>
    <n v="0"/>
    <x v="0"/>
    <s v="No"/>
    <x v="0"/>
    <x v="1"/>
    <s v="Yes"/>
  </r>
  <r>
    <n v="4965"/>
    <n v="53"/>
    <n v="27"/>
    <n v="110"/>
    <x v="0"/>
    <x v="115"/>
    <n v="1"/>
    <n v="4.9000000000000004"/>
    <x v="0"/>
    <n v="0"/>
    <x v="0"/>
    <s v="No"/>
    <x v="0"/>
    <x v="1"/>
    <s v="No"/>
  </r>
  <r>
    <n v="122"/>
    <n v="52"/>
    <n v="26"/>
    <n v="38"/>
    <x v="1"/>
    <x v="10"/>
    <n v="3"/>
    <n v="0.9"/>
    <x v="1"/>
    <n v="0"/>
    <x v="0"/>
    <s v="No"/>
    <x v="0"/>
    <x v="1"/>
    <s v="No"/>
  </r>
  <r>
    <n v="149"/>
    <n v="52"/>
    <n v="28"/>
    <n v="163"/>
    <x v="0"/>
    <x v="310"/>
    <n v="2"/>
    <n v="0.4"/>
    <x v="0"/>
    <n v="116"/>
    <x v="0"/>
    <s v="No"/>
    <x v="0"/>
    <x v="1"/>
    <s v="No"/>
  </r>
  <r>
    <n v="172"/>
    <n v="52"/>
    <n v="28"/>
    <n v="11"/>
    <x v="1"/>
    <x v="27"/>
    <n v="3"/>
    <n v="0.4"/>
    <x v="0"/>
    <n v="0"/>
    <x v="0"/>
    <s v="Yes"/>
    <x v="0"/>
    <x v="0"/>
    <s v="No"/>
  </r>
  <r>
    <n v="177"/>
    <n v="52"/>
    <n v="25"/>
    <n v="44"/>
    <x v="1"/>
    <x v="289"/>
    <n v="3"/>
    <n v="1"/>
    <x v="2"/>
    <n v="135"/>
    <x v="0"/>
    <s v="No"/>
    <x v="0"/>
    <x v="1"/>
    <s v="No"/>
  </r>
  <r>
    <n v="185"/>
    <n v="52"/>
    <n v="26"/>
    <n v="63"/>
    <x v="2"/>
    <x v="54"/>
    <n v="2"/>
    <n v="1.5"/>
    <x v="2"/>
    <n v="0"/>
    <x v="0"/>
    <s v="Yes"/>
    <x v="0"/>
    <x v="1"/>
    <s v="No"/>
  </r>
  <r>
    <n v="225"/>
    <n v="52"/>
    <n v="27"/>
    <n v="58"/>
    <x v="2"/>
    <x v="13"/>
    <n v="4"/>
    <n v="1.8"/>
    <x v="1"/>
    <n v="91"/>
    <x v="0"/>
    <s v="No"/>
    <x v="0"/>
    <x v="0"/>
    <s v="No"/>
  </r>
  <r>
    <n v="312"/>
    <n v="52"/>
    <n v="26"/>
    <n v="121"/>
    <x v="0"/>
    <x v="160"/>
    <n v="1"/>
    <n v="7.3"/>
    <x v="0"/>
    <n v="167"/>
    <x v="0"/>
    <s v="No"/>
    <x v="0"/>
    <x v="1"/>
    <s v="No"/>
  </r>
  <r>
    <n v="327"/>
    <n v="52"/>
    <n v="27"/>
    <n v="80"/>
    <x v="2"/>
    <x v="3"/>
    <n v="1"/>
    <n v="1.3"/>
    <x v="1"/>
    <n v="0"/>
    <x v="0"/>
    <s v="No"/>
    <x v="1"/>
    <x v="1"/>
    <s v="Yes"/>
  </r>
  <r>
    <n v="353"/>
    <n v="52"/>
    <n v="28"/>
    <n v="91"/>
    <x v="2"/>
    <x v="397"/>
    <n v="4"/>
    <n v="1"/>
    <x v="2"/>
    <n v="0"/>
    <x v="0"/>
    <s v="No"/>
    <x v="0"/>
    <x v="0"/>
    <s v="Yes"/>
  </r>
  <r>
    <n v="415"/>
    <n v="52"/>
    <n v="28"/>
    <n v="41"/>
    <x v="1"/>
    <x v="121"/>
    <n v="3"/>
    <n v="1.9"/>
    <x v="2"/>
    <n v="0"/>
    <x v="0"/>
    <s v="No"/>
    <x v="0"/>
    <x v="0"/>
    <s v="Yes"/>
  </r>
  <r>
    <n v="434"/>
    <n v="52"/>
    <n v="28"/>
    <n v="31"/>
    <x v="1"/>
    <x v="105"/>
    <n v="4"/>
    <n v="0.2"/>
    <x v="0"/>
    <n v="141"/>
    <x v="0"/>
    <s v="No"/>
    <x v="0"/>
    <x v="1"/>
    <s v="Yes"/>
  </r>
  <r>
    <n v="436"/>
    <n v="52"/>
    <n v="26"/>
    <n v="80"/>
    <x v="2"/>
    <x v="101"/>
    <n v="3"/>
    <n v="0.8"/>
    <x v="0"/>
    <n v="0"/>
    <x v="0"/>
    <s v="No"/>
    <x v="0"/>
    <x v="0"/>
    <s v="No"/>
  </r>
  <r>
    <n v="442"/>
    <n v="52"/>
    <n v="27"/>
    <n v="43"/>
    <x v="1"/>
    <x v="251"/>
    <n v="1"/>
    <n v="1.3"/>
    <x v="2"/>
    <n v="0"/>
    <x v="0"/>
    <s v="Yes"/>
    <x v="0"/>
    <x v="1"/>
    <s v="No"/>
  </r>
  <r>
    <n v="510"/>
    <n v="52"/>
    <n v="28"/>
    <n v="118"/>
    <x v="0"/>
    <x v="331"/>
    <n v="2"/>
    <n v="6.8"/>
    <x v="0"/>
    <n v="112"/>
    <x v="0"/>
    <s v="No"/>
    <x v="0"/>
    <x v="1"/>
    <s v="No"/>
  </r>
  <r>
    <n v="554"/>
    <n v="52"/>
    <n v="28"/>
    <n v="101"/>
    <x v="0"/>
    <x v="105"/>
    <n v="2"/>
    <n v="0.3"/>
    <x v="0"/>
    <n v="0"/>
    <x v="0"/>
    <s v="No"/>
    <x v="0"/>
    <x v="0"/>
    <s v="No"/>
  </r>
  <r>
    <n v="578"/>
    <n v="52"/>
    <n v="28"/>
    <n v="149"/>
    <x v="0"/>
    <x v="290"/>
    <n v="2"/>
    <n v="6.8"/>
    <x v="0"/>
    <n v="0"/>
    <x v="0"/>
    <s v="No"/>
    <x v="0"/>
    <x v="1"/>
    <s v="No"/>
  </r>
  <r>
    <n v="581"/>
    <n v="52"/>
    <n v="22"/>
    <n v="22"/>
    <x v="1"/>
    <x v="344"/>
    <n v="4"/>
    <n v="0.4"/>
    <x v="1"/>
    <n v="0"/>
    <x v="0"/>
    <s v="No"/>
    <x v="0"/>
    <x v="1"/>
    <s v="Yes"/>
  </r>
  <r>
    <n v="611"/>
    <n v="52"/>
    <n v="28"/>
    <n v="81"/>
    <x v="2"/>
    <x v="235"/>
    <n v="3"/>
    <n v="1.8"/>
    <x v="2"/>
    <n v="275"/>
    <x v="0"/>
    <s v="No"/>
    <x v="0"/>
    <x v="0"/>
    <s v="No"/>
  </r>
  <r>
    <n v="626"/>
    <n v="52"/>
    <n v="28"/>
    <n v="64"/>
    <x v="2"/>
    <x v="392"/>
    <n v="2"/>
    <n v="1"/>
    <x v="1"/>
    <n v="211"/>
    <x v="0"/>
    <s v="No"/>
    <x v="0"/>
    <x v="1"/>
    <s v="No"/>
  </r>
  <r>
    <n v="645"/>
    <n v="52"/>
    <n v="27"/>
    <n v="33"/>
    <x v="1"/>
    <x v="104"/>
    <n v="2"/>
    <n v="2"/>
    <x v="2"/>
    <n v="0"/>
    <x v="0"/>
    <s v="No"/>
    <x v="0"/>
    <x v="1"/>
    <s v="No"/>
  </r>
  <r>
    <n v="659"/>
    <n v="52"/>
    <n v="26"/>
    <n v="35"/>
    <x v="1"/>
    <x v="10"/>
    <n v="3"/>
    <n v="0.9"/>
    <x v="1"/>
    <n v="0"/>
    <x v="0"/>
    <s v="No"/>
    <x v="0"/>
    <x v="0"/>
    <s v="No"/>
  </r>
  <r>
    <n v="667"/>
    <n v="52"/>
    <n v="26"/>
    <n v="112"/>
    <x v="0"/>
    <x v="35"/>
    <n v="1"/>
    <n v="2.4"/>
    <x v="0"/>
    <n v="0"/>
    <x v="0"/>
    <s v="Yes"/>
    <x v="1"/>
    <x v="1"/>
    <s v="Yes"/>
  </r>
  <r>
    <n v="679"/>
    <n v="52"/>
    <n v="27"/>
    <n v="61"/>
    <x v="2"/>
    <x v="389"/>
    <n v="4"/>
    <n v="1.8"/>
    <x v="1"/>
    <n v="207"/>
    <x v="0"/>
    <s v="No"/>
    <x v="0"/>
    <x v="0"/>
    <s v="No"/>
  </r>
  <r>
    <n v="741"/>
    <n v="52"/>
    <n v="27"/>
    <n v="195"/>
    <x v="0"/>
    <x v="103"/>
    <n v="1"/>
    <n v="8.1"/>
    <x v="0"/>
    <n v="0"/>
    <x v="0"/>
    <s v="No"/>
    <x v="0"/>
    <x v="0"/>
    <s v="No"/>
  </r>
  <r>
    <n v="758"/>
    <n v="52"/>
    <n v="28"/>
    <n v="81"/>
    <x v="2"/>
    <x v="257"/>
    <n v="3"/>
    <n v="1.8"/>
    <x v="2"/>
    <n v="0"/>
    <x v="0"/>
    <s v="Yes"/>
    <x v="0"/>
    <x v="0"/>
    <s v="No"/>
  </r>
  <r>
    <n v="804"/>
    <n v="52"/>
    <n v="27"/>
    <n v="62"/>
    <x v="2"/>
    <x v="398"/>
    <n v="4"/>
    <n v="1.8"/>
    <x v="1"/>
    <n v="82"/>
    <x v="0"/>
    <s v="No"/>
    <x v="0"/>
    <x v="0"/>
    <s v="No"/>
  </r>
  <r>
    <n v="808"/>
    <n v="52"/>
    <n v="27"/>
    <n v="162"/>
    <x v="0"/>
    <x v="64"/>
    <n v="1"/>
    <n v="8.1"/>
    <x v="0"/>
    <n v="0"/>
    <x v="0"/>
    <s v="No"/>
    <x v="0"/>
    <x v="1"/>
    <s v="No"/>
  </r>
  <r>
    <n v="855"/>
    <n v="52"/>
    <n v="28"/>
    <n v="90"/>
    <x v="2"/>
    <x v="22"/>
    <n v="1"/>
    <n v="2.6"/>
    <x v="2"/>
    <n v="0"/>
    <x v="0"/>
    <s v="Yes"/>
    <x v="0"/>
    <x v="1"/>
    <s v="No"/>
  </r>
  <r>
    <n v="979"/>
    <n v="52"/>
    <n v="26"/>
    <n v="68"/>
    <x v="2"/>
    <x v="94"/>
    <n v="1"/>
    <n v="0.8"/>
    <x v="1"/>
    <n v="0"/>
    <x v="0"/>
    <s v="No"/>
    <x v="0"/>
    <x v="1"/>
    <s v="Yes"/>
  </r>
  <r>
    <n v="999"/>
    <n v="52"/>
    <n v="27"/>
    <n v="94"/>
    <x v="2"/>
    <x v="47"/>
    <n v="1"/>
    <n v="2.8"/>
    <x v="2"/>
    <n v="333"/>
    <x v="0"/>
    <s v="No"/>
    <x v="0"/>
    <x v="1"/>
    <s v="No"/>
  </r>
  <r>
    <n v="1012"/>
    <n v="52"/>
    <n v="27"/>
    <n v="39"/>
    <x v="1"/>
    <x v="55"/>
    <n v="2"/>
    <n v="0.7"/>
    <x v="2"/>
    <n v="166"/>
    <x v="0"/>
    <s v="No"/>
    <x v="0"/>
    <x v="1"/>
    <s v="No"/>
  </r>
  <r>
    <n v="1113"/>
    <n v="52"/>
    <n v="28"/>
    <n v="51"/>
    <x v="2"/>
    <x v="297"/>
    <n v="1"/>
    <n v="1.6"/>
    <x v="1"/>
    <n v="0"/>
    <x v="0"/>
    <s v="Yes"/>
    <x v="0"/>
    <x v="0"/>
    <s v="Yes"/>
  </r>
  <r>
    <n v="1241"/>
    <n v="52"/>
    <n v="27"/>
    <n v="15"/>
    <x v="1"/>
    <x v="89"/>
    <n v="4"/>
    <n v="0.8"/>
    <x v="0"/>
    <n v="101"/>
    <x v="0"/>
    <s v="No"/>
    <x v="0"/>
    <x v="0"/>
    <s v="No"/>
  </r>
  <r>
    <n v="1248"/>
    <n v="52"/>
    <n v="28"/>
    <n v="39"/>
    <x v="1"/>
    <x v="301"/>
    <n v="2"/>
    <n v="0.8"/>
    <x v="0"/>
    <n v="0"/>
    <x v="0"/>
    <s v="No"/>
    <x v="0"/>
    <x v="1"/>
    <s v="No"/>
  </r>
  <r>
    <n v="1260"/>
    <n v="52"/>
    <n v="27"/>
    <n v="35"/>
    <x v="1"/>
    <x v="3"/>
    <n v="4"/>
    <n v="0.2"/>
    <x v="2"/>
    <n v="0"/>
    <x v="0"/>
    <s v="No"/>
    <x v="0"/>
    <x v="1"/>
    <s v="No"/>
  </r>
  <r>
    <n v="1314"/>
    <n v="52"/>
    <n v="27"/>
    <n v="78"/>
    <x v="2"/>
    <x v="46"/>
    <n v="4"/>
    <n v="3.6"/>
    <x v="1"/>
    <n v="141"/>
    <x v="0"/>
    <s v="No"/>
    <x v="0"/>
    <x v="1"/>
    <s v="No"/>
  </r>
  <r>
    <n v="1319"/>
    <n v="52"/>
    <n v="26"/>
    <n v="178"/>
    <x v="0"/>
    <x v="138"/>
    <n v="1"/>
    <n v="1"/>
    <x v="0"/>
    <n v="0"/>
    <x v="0"/>
    <s v="No"/>
    <x v="0"/>
    <x v="0"/>
    <s v="No"/>
  </r>
  <r>
    <n v="1324"/>
    <n v="52"/>
    <n v="26"/>
    <n v="45"/>
    <x v="1"/>
    <x v="190"/>
    <n v="3"/>
    <n v="0.6"/>
    <x v="2"/>
    <n v="0"/>
    <x v="0"/>
    <s v="No"/>
    <x v="0"/>
    <x v="0"/>
    <s v="No"/>
  </r>
  <r>
    <n v="1325"/>
    <n v="52"/>
    <n v="28"/>
    <n v="15"/>
    <x v="1"/>
    <x v="42"/>
    <n v="1"/>
    <n v="0.2"/>
    <x v="0"/>
    <n v="0"/>
    <x v="0"/>
    <s v="No"/>
    <x v="0"/>
    <x v="1"/>
    <s v="No"/>
  </r>
  <r>
    <n v="1340"/>
    <n v="52"/>
    <n v="25"/>
    <n v="180"/>
    <x v="0"/>
    <x v="186"/>
    <n v="2"/>
    <n v="9"/>
    <x v="2"/>
    <n v="297"/>
    <x v="1"/>
    <s v="No"/>
    <x v="0"/>
    <x v="1"/>
    <s v="No"/>
  </r>
  <r>
    <n v="1389"/>
    <n v="52"/>
    <n v="28"/>
    <n v="25"/>
    <x v="1"/>
    <x v="327"/>
    <n v="4"/>
    <n v="1"/>
    <x v="0"/>
    <n v="0"/>
    <x v="0"/>
    <s v="No"/>
    <x v="0"/>
    <x v="0"/>
    <s v="No"/>
  </r>
  <r>
    <n v="1395"/>
    <n v="52"/>
    <n v="27"/>
    <n v="33"/>
    <x v="1"/>
    <x v="33"/>
    <n v="2"/>
    <n v="0.7"/>
    <x v="2"/>
    <n v="0"/>
    <x v="0"/>
    <s v="No"/>
    <x v="0"/>
    <x v="0"/>
    <s v="Yes"/>
  </r>
  <r>
    <n v="1448"/>
    <n v="52"/>
    <n v="28"/>
    <n v="145"/>
    <x v="0"/>
    <x v="66"/>
    <n v="2"/>
    <n v="6.8"/>
    <x v="0"/>
    <n v="0"/>
    <x v="0"/>
    <s v="No"/>
    <x v="0"/>
    <x v="1"/>
    <s v="No"/>
  </r>
  <r>
    <n v="1472"/>
    <n v="52"/>
    <n v="26"/>
    <n v="180"/>
    <x v="0"/>
    <x v="13"/>
    <n v="1"/>
    <n v="1"/>
    <x v="0"/>
    <n v="0"/>
    <x v="0"/>
    <s v="No"/>
    <x v="0"/>
    <x v="1"/>
    <s v="Yes"/>
  </r>
  <r>
    <n v="1496"/>
    <n v="52"/>
    <n v="28"/>
    <n v="178"/>
    <x v="0"/>
    <x v="67"/>
    <n v="3"/>
    <n v="5.4"/>
    <x v="1"/>
    <n v="147"/>
    <x v="1"/>
    <s v="No"/>
    <x v="0"/>
    <x v="1"/>
    <s v="No"/>
  </r>
  <r>
    <n v="1500"/>
    <n v="52"/>
    <n v="26"/>
    <n v="91"/>
    <x v="2"/>
    <x v="305"/>
    <n v="1"/>
    <n v="4.3"/>
    <x v="2"/>
    <n v="0"/>
    <x v="1"/>
    <s v="No"/>
    <x v="1"/>
    <x v="1"/>
    <s v="Yes"/>
  </r>
  <r>
    <n v="1507"/>
    <n v="52"/>
    <n v="27"/>
    <n v="25"/>
    <x v="1"/>
    <x v="347"/>
    <n v="2"/>
    <n v="0"/>
    <x v="0"/>
    <n v="0"/>
    <x v="0"/>
    <s v="No"/>
    <x v="0"/>
    <x v="1"/>
    <s v="Yes"/>
  </r>
  <r>
    <n v="1518"/>
    <n v="52"/>
    <n v="26"/>
    <n v="45"/>
    <x v="1"/>
    <x v="109"/>
    <n v="4"/>
    <n v="1.8"/>
    <x v="0"/>
    <n v="0"/>
    <x v="0"/>
    <s v="No"/>
    <x v="0"/>
    <x v="1"/>
    <s v="No"/>
  </r>
  <r>
    <n v="1544"/>
    <n v="52"/>
    <n v="26"/>
    <n v="101"/>
    <x v="0"/>
    <x v="206"/>
    <n v="2"/>
    <n v="2.4"/>
    <x v="2"/>
    <n v="0"/>
    <x v="0"/>
    <s v="No"/>
    <x v="0"/>
    <x v="1"/>
    <s v="No"/>
  </r>
  <r>
    <n v="1588"/>
    <n v="52"/>
    <n v="28"/>
    <n v="21"/>
    <x v="1"/>
    <x v="172"/>
    <n v="2"/>
    <n v="0.4"/>
    <x v="0"/>
    <n v="0"/>
    <x v="0"/>
    <s v="Yes"/>
    <x v="0"/>
    <x v="1"/>
    <s v="No"/>
  </r>
  <r>
    <n v="1647"/>
    <n v="52"/>
    <n v="26"/>
    <n v="93"/>
    <x v="2"/>
    <x v="257"/>
    <n v="1"/>
    <n v="2.4"/>
    <x v="0"/>
    <n v="0"/>
    <x v="0"/>
    <s v="No"/>
    <x v="0"/>
    <x v="1"/>
    <s v="No"/>
  </r>
  <r>
    <n v="1721"/>
    <n v="52"/>
    <n v="28"/>
    <n v="8"/>
    <x v="1"/>
    <x v="78"/>
    <n v="1"/>
    <n v="0.3"/>
    <x v="0"/>
    <n v="0"/>
    <x v="0"/>
    <s v="No"/>
    <x v="0"/>
    <x v="1"/>
    <s v="No"/>
  </r>
  <r>
    <n v="1728"/>
    <n v="52"/>
    <n v="26"/>
    <n v="54"/>
    <x v="2"/>
    <x v="344"/>
    <n v="2"/>
    <n v="1.5"/>
    <x v="2"/>
    <n v="0"/>
    <x v="0"/>
    <s v="No"/>
    <x v="0"/>
    <x v="0"/>
    <s v="Yes"/>
  </r>
  <r>
    <n v="1729"/>
    <n v="52"/>
    <n v="26"/>
    <n v="28"/>
    <x v="1"/>
    <x v="399"/>
    <n v="1"/>
    <n v="0.3"/>
    <x v="1"/>
    <n v="0"/>
    <x v="0"/>
    <s v="No"/>
    <x v="0"/>
    <x v="1"/>
    <s v="No"/>
  </r>
  <r>
    <n v="1762"/>
    <n v="52"/>
    <n v="27"/>
    <n v="45"/>
    <x v="1"/>
    <x v="26"/>
    <n v="2"/>
    <n v="2"/>
    <x v="2"/>
    <n v="121"/>
    <x v="0"/>
    <s v="No"/>
    <x v="0"/>
    <x v="0"/>
    <s v="Yes"/>
  </r>
  <r>
    <n v="1778"/>
    <n v="52"/>
    <n v="27"/>
    <n v="34"/>
    <x v="1"/>
    <x v="162"/>
    <n v="2"/>
    <n v="0.7"/>
    <x v="2"/>
    <n v="114"/>
    <x v="0"/>
    <s v="No"/>
    <x v="0"/>
    <x v="1"/>
    <s v="Yes"/>
  </r>
  <r>
    <n v="1782"/>
    <n v="52"/>
    <n v="26"/>
    <n v="19"/>
    <x v="1"/>
    <x v="400"/>
    <n v="2"/>
    <n v="0.7"/>
    <x v="2"/>
    <n v="0"/>
    <x v="0"/>
    <s v="No"/>
    <x v="0"/>
    <x v="0"/>
    <s v="Yes"/>
  </r>
  <r>
    <n v="1855"/>
    <n v="52"/>
    <n v="25"/>
    <n v="41"/>
    <x v="1"/>
    <x v="353"/>
    <n v="3"/>
    <n v="1"/>
    <x v="2"/>
    <n v="0"/>
    <x v="0"/>
    <s v="No"/>
    <x v="0"/>
    <x v="1"/>
    <s v="No"/>
  </r>
  <r>
    <n v="1891"/>
    <n v="52"/>
    <n v="27"/>
    <n v="184"/>
    <x v="0"/>
    <x v="312"/>
    <n v="1"/>
    <n v="8.1"/>
    <x v="0"/>
    <n v="0"/>
    <x v="0"/>
    <s v="No"/>
    <x v="0"/>
    <x v="0"/>
    <s v="No"/>
  </r>
  <r>
    <n v="1945"/>
    <n v="52"/>
    <n v="28"/>
    <n v="39"/>
    <x v="1"/>
    <x v="33"/>
    <n v="3"/>
    <n v="1.9"/>
    <x v="2"/>
    <n v="83"/>
    <x v="0"/>
    <s v="No"/>
    <x v="1"/>
    <x v="1"/>
    <s v="Yes"/>
  </r>
  <r>
    <n v="1948"/>
    <n v="52"/>
    <n v="28"/>
    <n v="62"/>
    <x v="2"/>
    <x v="204"/>
    <n v="1"/>
    <n v="1.8"/>
    <x v="1"/>
    <n v="231"/>
    <x v="0"/>
    <s v="No"/>
    <x v="0"/>
    <x v="1"/>
    <s v="No"/>
  </r>
  <r>
    <n v="1962"/>
    <n v="52"/>
    <n v="26"/>
    <n v="114"/>
    <x v="0"/>
    <x v="55"/>
    <n v="1"/>
    <n v="4.9000000000000004"/>
    <x v="0"/>
    <n v="0"/>
    <x v="0"/>
    <s v="No"/>
    <x v="0"/>
    <x v="0"/>
    <s v="No"/>
  </r>
  <r>
    <n v="1967"/>
    <n v="52"/>
    <n v="26"/>
    <n v="114"/>
    <x v="0"/>
    <x v="105"/>
    <n v="2"/>
    <n v="2.4"/>
    <x v="2"/>
    <n v="0"/>
    <x v="0"/>
    <s v="No"/>
    <x v="0"/>
    <x v="0"/>
    <s v="No"/>
  </r>
  <r>
    <n v="1982"/>
    <n v="52"/>
    <n v="26"/>
    <n v="84"/>
    <x v="2"/>
    <x v="113"/>
    <n v="3"/>
    <n v="3"/>
    <x v="2"/>
    <n v="0"/>
    <x v="0"/>
    <s v="No"/>
    <x v="0"/>
    <x v="1"/>
    <s v="No"/>
  </r>
  <r>
    <n v="1989"/>
    <n v="52"/>
    <n v="28"/>
    <n v="18"/>
    <x v="1"/>
    <x v="253"/>
    <n v="1"/>
    <n v="0.3"/>
    <x v="0"/>
    <n v="120"/>
    <x v="0"/>
    <s v="No"/>
    <x v="0"/>
    <x v="1"/>
    <s v="No"/>
  </r>
  <r>
    <n v="1993"/>
    <n v="52"/>
    <n v="28"/>
    <n v="38"/>
    <x v="1"/>
    <x v="401"/>
    <n v="2"/>
    <n v="0.8"/>
    <x v="0"/>
    <n v="0"/>
    <x v="0"/>
    <s v="No"/>
    <x v="0"/>
    <x v="0"/>
    <s v="Yes"/>
  </r>
  <r>
    <n v="2046"/>
    <n v="52"/>
    <n v="28"/>
    <n v="44"/>
    <x v="1"/>
    <x v="182"/>
    <n v="4"/>
    <n v="0.9"/>
    <x v="2"/>
    <n v="107"/>
    <x v="0"/>
    <s v="No"/>
    <x v="0"/>
    <x v="1"/>
    <s v="No"/>
  </r>
  <r>
    <n v="2072"/>
    <n v="52"/>
    <n v="28"/>
    <n v="83"/>
    <x v="2"/>
    <x v="402"/>
    <n v="1"/>
    <n v="0"/>
    <x v="0"/>
    <n v="0"/>
    <x v="0"/>
    <s v="No"/>
    <x v="0"/>
    <x v="1"/>
    <s v="No"/>
  </r>
  <r>
    <n v="2075"/>
    <n v="52"/>
    <n v="27"/>
    <n v="81"/>
    <x v="2"/>
    <x v="34"/>
    <n v="1"/>
    <n v="1.3"/>
    <x v="1"/>
    <n v="293"/>
    <x v="0"/>
    <s v="No"/>
    <x v="0"/>
    <x v="0"/>
    <s v="Yes"/>
  </r>
  <r>
    <n v="2082"/>
    <n v="52"/>
    <n v="27"/>
    <n v="45"/>
    <x v="1"/>
    <x v="325"/>
    <n v="1"/>
    <n v="1.3"/>
    <x v="2"/>
    <n v="0"/>
    <x v="0"/>
    <s v="No"/>
    <x v="0"/>
    <x v="0"/>
    <s v="No"/>
  </r>
  <r>
    <n v="2162"/>
    <n v="52"/>
    <n v="28"/>
    <n v="38"/>
    <x v="1"/>
    <x v="66"/>
    <n v="4"/>
    <n v="0.9"/>
    <x v="2"/>
    <n v="95"/>
    <x v="0"/>
    <s v="No"/>
    <x v="0"/>
    <x v="1"/>
    <s v="Yes"/>
  </r>
  <r>
    <n v="2170"/>
    <n v="52"/>
    <n v="27"/>
    <n v="30"/>
    <x v="1"/>
    <x v="13"/>
    <n v="2"/>
    <n v="0.7"/>
    <x v="2"/>
    <n v="0"/>
    <x v="0"/>
    <s v="No"/>
    <x v="0"/>
    <x v="1"/>
    <s v="Yes"/>
  </r>
  <r>
    <n v="2220"/>
    <n v="52"/>
    <n v="22"/>
    <n v="58"/>
    <x v="2"/>
    <x v="277"/>
    <n v="4"/>
    <n v="2"/>
    <x v="1"/>
    <n v="223"/>
    <x v="0"/>
    <s v="No"/>
    <x v="0"/>
    <x v="1"/>
    <s v="No"/>
  </r>
  <r>
    <n v="2316"/>
    <n v="52"/>
    <n v="26"/>
    <n v="182"/>
    <x v="0"/>
    <x v="184"/>
    <n v="2"/>
    <n v="1.4"/>
    <x v="2"/>
    <n v="0"/>
    <x v="1"/>
    <s v="No"/>
    <x v="0"/>
    <x v="1"/>
    <s v="No"/>
  </r>
  <r>
    <n v="2347"/>
    <n v="52"/>
    <n v="26"/>
    <n v="59"/>
    <x v="2"/>
    <x v="272"/>
    <n v="2"/>
    <n v="1.5"/>
    <x v="2"/>
    <n v="239"/>
    <x v="0"/>
    <s v="No"/>
    <x v="0"/>
    <x v="0"/>
    <s v="Yes"/>
  </r>
  <r>
    <n v="2351"/>
    <n v="52"/>
    <n v="28"/>
    <n v="22"/>
    <x v="1"/>
    <x v="10"/>
    <n v="2"/>
    <n v="0.4"/>
    <x v="0"/>
    <n v="0"/>
    <x v="0"/>
    <s v="No"/>
    <x v="0"/>
    <x v="1"/>
    <s v="Yes"/>
  </r>
  <r>
    <n v="2463"/>
    <n v="52"/>
    <n v="28"/>
    <n v="23"/>
    <x v="1"/>
    <x v="403"/>
    <n v="3"/>
    <n v="0.4"/>
    <x v="0"/>
    <n v="0"/>
    <x v="0"/>
    <s v="No"/>
    <x v="0"/>
    <x v="1"/>
    <s v="No"/>
  </r>
  <r>
    <n v="2476"/>
    <n v="52"/>
    <n v="26"/>
    <n v="79"/>
    <x v="2"/>
    <x v="27"/>
    <n v="3"/>
    <n v="0.8"/>
    <x v="0"/>
    <n v="183"/>
    <x v="0"/>
    <s v="No"/>
    <x v="0"/>
    <x v="0"/>
    <s v="No"/>
  </r>
  <r>
    <n v="2491"/>
    <n v="52"/>
    <n v="28"/>
    <n v="168"/>
    <x v="0"/>
    <x v="404"/>
    <n v="3"/>
    <n v="6.5"/>
    <x v="1"/>
    <n v="118"/>
    <x v="1"/>
    <s v="No"/>
    <x v="0"/>
    <x v="1"/>
    <s v="No"/>
  </r>
  <r>
    <n v="2514"/>
    <n v="52"/>
    <n v="26"/>
    <n v="71"/>
    <x v="2"/>
    <x v="154"/>
    <n v="1"/>
    <n v="1.4"/>
    <x v="1"/>
    <n v="0"/>
    <x v="0"/>
    <s v="No"/>
    <x v="0"/>
    <x v="0"/>
    <s v="No"/>
  </r>
  <r>
    <n v="2580"/>
    <n v="52"/>
    <n v="27"/>
    <n v="23"/>
    <x v="1"/>
    <x v="309"/>
    <n v="1"/>
    <n v="0.4"/>
    <x v="1"/>
    <n v="0"/>
    <x v="0"/>
    <s v="No"/>
    <x v="0"/>
    <x v="0"/>
    <s v="No"/>
  </r>
  <r>
    <n v="2603"/>
    <n v="52"/>
    <n v="26"/>
    <n v="161"/>
    <x v="0"/>
    <x v="405"/>
    <n v="4"/>
    <n v="4.3"/>
    <x v="0"/>
    <n v="0"/>
    <x v="1"/>
    <s v="No"/>
    <x v="1"/>
    <x v="1"/>
    <s v="Yes"/>
  </r>
  <r>
    <n v="2614"/>
    <n v="52"/>
    <n v="26"/>
    <n v="110"/>
    <x v="0"/>
    <x v="200"/>
    <n v="2"/>
    <n v="5.4"/>
    <x v="1"/>
    <n v="204"/>
    <x v="1"/>
    <s v="Yes"/>
    <x v="1"/>
    <x v="1"/>
    <s v="No"/>
  </r>
  <r>
    <n v="2640"/>
    <n v="52"/>
    <n v="26"/>
    <n v="59"/>
    <x v="2"/>
    <x v="65"/>
    <n v="3"/>
    <n v="3"/>
    <x v="2"/>
    <n v="0"/>
    <x v="0"/>
    <s v="No"/>
    <x v="0"/>
    <x v="1"/>
    <s v="No"/>
  </r>
  <r>
    <n v="2688"/>
    <n v="52"/>
    <n v="27"/>
    <n v="135"/>
    <x v="0"/>
    <x v="38"/>
    <n v="1"/>
    <n v="0.6"/>
    <x v="0"/>
    <n v="452"/>
    <x v="0"/>
    <s v="No"/>
    <x v="0"/>
    <x v="1"/>
    <s v="No"/>
  </r>
  <r>
    <n v="2795"/>
    <n v="52"/>
    <n v="26"/>
    <n v="35"/>
    <x v="1"/>
    <x v="160"/>
    <n v="4"/>
    <n v="1.8"/>
    <x v="0"/>
    <n v="0"/>
    <x v="0"/>
    <s v="No"/>
    <x v="0"/>
    <x v="1"/>
    <s v="No"/>
  </r>
  <r>
    <n v="2801"/>
    <n v="52"/>
    <n v="26"/>
    <n v="28"/>
    <x v="1"/>
    <x v="199"/>
    <n v="2"/>
    <n v="0.7"/>
    <x v="2"/>
    <n v="90"/>
    <x v="0"/>
    <s v="No"/>
    <x v="0"/>
    <x v="1"/>
    <s v="Yes"/>
  </r>
  <r>
    <n v="2803"/>
    <n v="52"/>
    <n v="22"/>
    <n v="154"/>
    <x v="0"/>
    <x v="400"/>
    <n v="1"/>
    <n v="5"/>
    <x v="1"/>
    <n v="0"/>
    <x v="1"/>
    <s v="Yes"/>
    <x v="1"/>
    <x v="1"/>
    <s v="No"/>
  </r>
  <r>
    <n v="2869"/>
    <n v="52"/>
    <n v="26"/>
    <n v="31"/>
    <x v="1"/>
    <x v="53"/>
    <n v="4"/>
    <n v="1.8"/>
    <x v="0"/>
    <n v="0"/>
    <x v="0"/>
    <s v="No"/>
    <x v="0"/>
    <x v="1"/>
    <s v="Yes"/>
  </r>
  <r>
    <n v="2901"/>
    <n v="52"/>
    <n v="28"/>
    <n v="55"/>
    <x v="2"/>
    <x v="89"/>
    <n v="2"/>
    <n v="3.2"/>
    <x v="1"/>
    <n v="151"/>
    <x v="0"/>
    <s v="No"/>
    <x v="0"/>
    <x v="0"/>
    <s v="No"/>
  </r>
  <r>
    <n v="2923"/>
    <n v="52"/>
    <n v="26"/>
    <n v="49"/>
    <x v="1"/>
    <x v="225"/>
    <n v="1"/>
    <n v="1.4"/>
    <x v="1"/>
    <n v="0"/>
    <x v="0"/>
    <s v="No"/>
    <x v="0"/>
    <x v="1"/>
    <s v="No"/>
  </r>
  <r>
    <n v="2972"/>
    <n v="52"/>
    <n v="25"/>
    <n v="43"/>
    <x v="1"/>
    <x v="74"/>
    <n v="3"/>
    <n v="1"/>
    <x v="2"/>
    <n v="165"/>
    <x v="0"/>
    <s v="No"/>
    <x v="1"/>
    <x v="1"/>
    <s v="Yes"/>
  </r>
  <r>
    <n v="3004"/>
    <n v="52"/>
    <n v="28"/>
    <n v="44"/>
    <x v="1"/>
    <x v="365"/>
    <n v="3"/>
    <n v="1.9"/>
    <x v="2"/>
    <n v="0"/>
    <x v="0"/>
    <s v="No"/>
    <x v="0"/>
    <x v="0"/>
    <s v="Yes"/>
  </r>
  <r>
    <n v="3043"/>
    <n v="52"/>
    <n v="26"/>
    <n v="78"/>
    <x v="2"/>
    <x v="5"/>
    <n v="3"/>
    <n v="3"/>
    <x v="2"/>
    <n v="0"/>
    <x v="0"/>
    <s v="No"/>
    <x v="0"/>
    <x v="0"/>
    <s v="No"/>
  </r>
  <r>
    <n v="3101"/>
    <n v="52"/>
    <n v="27"/>
    <n v="81"/>
    <x v="2"/>
    <x v="7"/>
    <n v="4"/>
    <n v="3.8"/>
    <x v="2"/>
    <n v="0"/>
    <x v="0"/>
    <s v="No"/>
    <x v="0"/>
    <x v="0"/>
    <s v="Yes"/>
  </r>
  <r>
    <n v="3104"/>
    <n v="52"/>
    <n v="22"/>
    <n v="55"/>
    <x v="2"/>
    <x v="406"/>
    <n v="3"/>
    <n v="1.4"/>
    <x v="1"/>
    <n v="0"/>
    <x v="0"/>
    <s v="No"/>
    <x v="0"/>
    <x v="1"/>
    <s v="No"/>
  </r>
  <r>
    <n v="3140"/>
    <n v="52"/>
    <n v="26"/>
    <n v="95"/>
    <x v="2"/>
    <x v="8"/>
    <n v="1"/>
    <n v="0.3"/>
    <x v="0"/>
    <n v="0"/>
    <x v="0"/>
    <s v="No"/>
    <x v="0"/>
    <x v="1"/>
    <s v="No"/>
  </r>
  <r>
    <n v="3170"/>
    <n v="52"/>
    <n v="28"/>
    <n v="55"/>
    <x v="2"/>
    <x v="61"/>
    <n v="1"/>
    <n v="1.6"/>
    <x v="2"/>
    <n v="227"/>
    <x v="0"/>
    <s v="No"/>
    <x v="0"/>
    <x v="0"/>
    <s v="No"/>
  </r>
  <r>
    <n v="3226"/>
    <n v="52"/>
    <n v="28"/>
    <n v="38"/>
    <x v="1"/>
    <x v="42"/>
    <n v="4"/>
    <n v="0.9"/>
    <x v="2"/>
    <n v="0"/>
    <x v="0"/>
    <s v="No"/>
    <x v="0"/>
    <x v="0"/>
    <s v="Yes"/>
  </r>
  <r>
    <n v="3239"/>
    <n v="52"/>
    <n v="28"/>
    <n v="49"/>
    <x v="1"/>
    <x v="84"/>
    <n v="4"/>
    <n v="1.1000000000000001"/>
    <x v="2"/>
    <n v="0"/>
    <x v="0"/>
    <s v="No"/>
    <x v="0"/>
    <x v="1"/>
    <s v="No"/>
  </r>
  <r>
    <n v="3244"/>
    <n v="52"/>
    <n v="26"/>
    <n v="31"/>
    <x v="1"/>
    <x v="136"/>
    <n v="4"/>
    <n v="1.5"/>
    <x v="1"/>
    <n v="0"/>
    <x v="0"/>
    <s v="No"/>
    <x v="0"/>
    <x v="1"/>
    <s v="No"/>
  </r>
  <r>
    <n v="3252"/>
    <n v="52"/>
    <n v="26"/>
    <n v="78"/>
    <x v="2"/>
    <x v="333"/>
    <n v="3"/>
    <n v="3"/>
    <x v="2"/>
    <n v="0"/>
    <x v="0"/>
    <s v="No"/>
    <x v="0"/>
    <x v="0"/>
    <s v="Yes"/>
  </r>
  <r>
    <n v="3272"/>
    <n v="52"/>
    <n v="27"/>
    <n v="93"/>
    <x v="2"/>
    <x v="62"/>
    <n v="4"/>
    <n v="4.0999999999999996"/>
    <x v="2"/>
    <n v="0"/>
    <x v="1"/>
    <s v="No"/>
    <x v="0"/>
    <x v="0"/>
    <s v="Yes"/>
  </r>
  <r>
    <n v="3291"/>
    <n v="52"/>
    <n v="27"/>
    <n v="113"/>
    <x v="0"/>
    <x v="75"/>
    <n v="1"/>
    <n v="0.1"/>
    <x v="1"/>
    <n v="0"/>
    <x v="0"/>
    <s v="No"/>
    <x v="0"/>
    <x v="0"/>
    <s v="No"/>
  </r>
  <r>
    <n v="3310"/>
    <n v="52"/>
    <n v="27"/>
    <n v="43"/>
    <x v="1"/>
    <x v="164"/>
    <n v="4"/>
    <n v="0.2"/>
    <x v="2"/>
    <n v="0"/>
    <x v="0"/>
    <s v="No"/>
    <x v="0"/>
    <x v="1"/>
    <s v="No"/>
  </r>
  <r>
    <n v="3352"/>
    <n v="52"/>
    <n v="26"/>
    <n v="191"/>
    <x v="0"/>
    <x v="104"/>
    <n v="1"/>
    <n v="1.7"/>
    <x v="0"/>
    <n v="0"/>
    <x v="0"/>
    <s v="No"/>
    <x v="0"/>
    <x v="1"/>
    <s v="No"/>
  </r>
  <r>
    <n v="3397"/>
    <n v="52"/>
    <n v="28"/>
    <n v="65"/>
    <x v="2"/>
    <x v="47"/>
    <n v="1"/>
    <n v="0"/>
    <x v="0"/>
    <n v="0"/>
    <x v="0"/>
    <s v="No"/>
    <x v="0"/>
    <x v="1"/>
    <s v="Yes"/>
  </r>
  <r>
    <n v="3482"/>
    <n v="52"/>
    <n v="26"/>
    <n v="34"/>
    <x v="1"/>
    <x v="16"/>
    <n v="1"/>
    <n v="0.3"/>
    <x v="1"/>
    <n v="0"/>
    <x v="0"/>
    <s v="No"/>
    <x v="0"/>
    <x v="1"/>
    <s v="No"/>
  </r>
  <r>
    <n v="3536"/>
    <n v="52"/>
    <n v="27"/>
    <n v="65"/>
    <x v="2"/>
    <x v="112"/>
    <n v="1"/>
    <n v="1.2"/>
    <x v="0"/>
    <n v="0"/>
    <x v="0"/>
    <s v="No"/>
    <x v="0"/>
    <x v="1"/>
    <s v="Yes"/>
  </r>
  <r>
    <n v="3654"/>
    <n v="52"/>
    <n v="27"/>
    <n v="32"/>
    <x v="1"/>
    <x v="28"/>
    <n v="2"/>
    <n v="2"/>
    <x v="2"/>
    <n v="0"/>
    <x v="0"/>
    <s v="No"/>
    <x v="0"/>
    <x v="0"/>
    <s v="Yes"/>
  </r>
  <r>
    <n v="3658"/>
    <n v="52"/>
    <n v="26"/>
    <n v="104"/>
    <x v="0"/>
    <x v="128"/>
    <n v="2"/>
    <n v="2.4"/>
    <x v="2"/>
    <n v="0"/>
    <x v="0"/>
    <s v="No"/>
    <x v="0"/>
    <x v="1"/>
    <s v="Yes"/>
  </r>
  <r>
    <n v="3694"/>
    <n v="52"/>
    <n v="27"/>
    <n v="28"/>
    <x v="1"/>
    <x v="162"/>
    <n v="3"/>
    <n v="1.7"/>
    <x v="2"/>
    <n v="0"/>
    <x v="0"/>
    <s v="No"/>
    <x v="0"/>
    <x v="0"/>
    <s v="No"/>
  </r>
  <r>
    <n v="3795"/>
    <n v="52"/>
    <n v="27"/>
    <n v="39"/>
    <x v="1"/>
    <x v="21"/>
    <n v="4"/>
    <n v="0.2"/>
    <x v="2"/>
    <n v="0"/>
    <x v="0"/>
    <s v="Yes"/>
    <x v="0"/>
    <x v="1"/>
    <s v="No"/>
  </r>
  <r>
    <n v="3906"/>
    <n v="52"/>
    <n v="28"/>
    <n v="55"/>
    <x v="2"/>
    <x v="25"/>
    <n v="1"/>
    <n v="1.6"/>
    <x v="1"/>
    <n v="0"/>
    <x v="0"/>
    <s v="No"/>
    <x v="0"/>
    <x v="0"/>
    <s v="No"/>
  </r>
  <r>
    <n v="3912"/>
    <n v="52"/>
    <n v="26"/>
    <n v="44"/>
    <x v="1"/>
    <x v="128"/>
    <n v="2"/>
    <n v="0.8"/>
    <x v="1"/>
    <n v="148"/>
    <x v="0"/>
    <s v="No"/>
    <x v="0"/>
    <x v="0"/>
    <s v="Yes"/>
  </r>
  <r>
    <n v="4038"/>
    <n v="52"/>
    <n v="28"/>
    <n v="72"/>
    <x v="2"/>
    <x v="295"/>
    <n v="1"/>
    <n v="0"/>
    <x v="0"/>
    <n v="178"/>
    <x v="0"/>
    <s v="No"/>
    <x v="0"/>
    <x v="0"/>
    <s v="No"/>
  </r>
  <r>
    <n v="4068"/>
    <n v="52"/>
    <n v="28"/>
    <n v="21"/>
    <x v="1"/>
    <x v="128"/>
    <n v="4"/>
    <n v="0.5"/>
    <x v="2"/>
    <n v="0"/>
    <x v="0"/>
    <s v="No"/>
    <x v="0"/>
    <x v="1"/>
    <s v="No"/>
  </r>
  <r>
    <n v="4088"/>
    <n v="52"/>
    <n v="28"/>
    <n v="179"/>
    <x v="0"/>
    <x v="197"/>
    <n v="4"/>
    <n v="4.2"/>
    <x v="1"/>
    <n v="0"/>
    <x v="1"/>
    <s v="No"/>
    <x v="0"/>
    <x v="0"/>
    <s v="No"/>
  </r>
  <r>
    <n v="4115"/>
    <n v="52"/>
    <n v="28"/>
    <n v="52"/>
    <x v="2"/>
    <x v="41"/>
    <n v="4"/>
    <n v="0.1"/>
    <x v="1"/>
    <n v="121"/>
    <x v="0"/>
    <s v="No"/>
    <x v="0"/>
    <x v="0"/>
    <s v="No"/>
  </r>
  <r>
    <n v="4219"/>
    <n v="52"/>
    <n v="27"/>
    <n v="43"/>
    <x v="1"/>
    <x v="68"/>
    <n v="4"/>
    <n v="0.2"/>
    <x v="2"/>
    <n v="0"/>
    <x v="0"/>
    <s v="No"/>
    <x v="0"/>
    <x v="0"/>
    <s v="Yes"/>
  </r>
  <r>
    <n v="4251"/>
    <n v="52"/>
    <n v="28"/>
    <n v="54"/>
    <x v="2"/>
    <x v="6"/>
    <n v="4"/>
    <n v="0.1"/>
    <x v="1"/>
    <n v="0"/>
    <x v="0"/>
    <s v="No"/>
    <x v="0"/>
    <x v="0"/>
    <s v="Yes"/>
  </r>
  <r>
    <n v="4259"/>
    <n v="52"/>
    <n v="26"/>
    <n v="155"/>
    <x v="0"/>
    <x v="272"/>
    <n v="3"/>
    <n v="7.2"/>
    <x v="2"/>
    <n v="0"/>
    <x v="1"/>
    <s v="No"/>
    <x v="0"/>
    <x v="1"/>
    <s v="No"/>
  </r>
  <r>
    <n v="4260"/>
    <n v="52"/>
    <n v="26"/>
    <n v="158"/>
    <x v="0"/>
    <x v="282"/>
    <n v="2"/>
    <n v="3.7"/>
    <x v="1"/>
    <n v="251"/>
    <x v="1"/>
    <s v="No"/>
    <x v="0"/>
    <x v="0"/>
    <s v="Yes"/>
  </r>
  <r>
    <n v="4268"/>
    <n v="52"/>
    <n v="26"/>
    <n v="194"/>
    <x v="0"/>
    <x v="283"/>
    <n v="2"/>
    <n v="5.7"/>
    <x v="2"/>
    <n v="0"/>
    <x v="1"/>
    <s v="No"/>
    <x v="0"/>
    <x v="1"/>
    <s v="No"/>
  </r>
  <r>
    <n v="4303"/>
    <n v="52"/>
    <n v="27"/>
    <n v="85"/>
    <x v="2"/>
    <x v="154"/>
    <n v="3"/>
    <n v="3.4"/>
    <x v="1"/>
    <n v="0"/>
    <x v="1"/>
    <s v="No"/>
    <x v="0"/>
    <x v="0"/>
    <s v="No"/>
  </r>
  <r>
    <n v="4314"/>
    <n v="52"/>
    <n v="28"/>
    <n v="79"/>
    <x v="2"/>
    <x v="25"/>
    <n v="1"/>
    <n v="2.7"/>
    <x v="2"/>
    <n v="0"/>
    <x v="0"/>
    <s v="No"/>
    <x v="0"/>
    <x v="1"/>
    <s v="Yes"/>
  </r>
  <r>
    <n v="4324"/>
    <n v="52"/>
    <n v="28"/>
    <n v="31"/>
    <x v="1"/>
    <x v="46"/>
    <n v="4"/>
    <n v="0.9"/>
    <x v="2"/>
    <n v="151"/>
    <x v="0"/>
    <s v="Yes"/>
    <x v="0"/>
    <x v="1"/>
    <s v="No"/>
  </r>
  <r>
    <n v="4367"/>
    <n v="52"/>
    <n v="28"/>
    <n v="43"/>
    <x v="1"/>
    <x v="98"/>
    <n v="4"/>
    <n v="1.1000000000000001"/>
    <x v="2"/>
    <n v="0"/>
    <x v="0"/>
    <s v="No"/>
    <x v="0"/>
    <x v="0"/>
    <s v="No"/>
  </r>
  <r>
    <n v="4391"/>
    <n v="52"/>
    <n v="26"/>
    <n v="62"/>
    <x v="2"/>
    <x v="29"/>
    <n v="4"/>
    <n v="2.8"/>
    <x v="2"/>
    <n v="0"/>
    <x v="0"/>
    <s v="No"/>
    <x v="0"/>
    <x v="1"/>
    <s v="No"/>
  </r>
  <r>
    <n v="4393"/>
    <n v="52"/>
    <n v="27"/>
    <n v="81"/>
    <x v="2"/>
    <x v="407"/>
    <n v="4"/>
    <n v="3.8"/>
    <x v="2"/>
    <n v="0"/>
    <x v="0"/>
    <s v="No"/>
    <x v="0"/>
    <x v="0"/>
    <s v="No"/>
  </r>
  <r>
    <n v="4494"/>
    <n v="52"/>
    <n v="28"/>
    <n v="74"/>
    <x v="2"/>
    <x v="116"/>
    <n v="1"/>
    <n v="2.6"/>
    <x v="2"/>
    <n v="0"/>
    <x v="0"/>
    <s v="No"/>
    <x v="0"/>
    <x v="1"/>
    <s v="Yes"/>
  </r>
  <r>
    <n v="4584"/>
    <n v="52"/>
    <n v="26"/>
    <n v="83"/>
    <x v="2"/>
    <x v="28"/>
    <n v="1"/>
    <n v="3.1"/>
    <x v="0"/>
    <n v="0"/>
    <x v="1"/>
    <s v="No"/>
    <x v="0"/>
    <x v="1"/>
    <s v="No"/>
  </r>
  <r>
    <n v="4621"/>
    <n v="52"/>
    <n v="26"/>
    <n v="84"/>
    <x v="2"/>
    <x v="235"/>
    <n v="1"/>
    <n v="2.4"/>
    <x v="0"/>
    <n v="0"/>
    <x v="0"/>
    <s v="No"/>
    <x v="0"/>
    <x v="1"/>
    <s v="No"/>
  </r>
  <r>
    <n v="4668"/>
    <n v="52"/>
    <n v="28"/>
    <n v="72"/>
    <x v="2"/>
    <x v="26"/>
    <n v="1"/>
    <n v="1.6"/>
    <x v="1"/>
    <n v="0"/>
    <x v="0"/>
    <s v="No"/>
    <x v="0"/>
    <x v="1"/>
    <s v="No"/>
  </r>
  <r>
    <n v="4671"/>
    <n v="52"/>
    <n v="26"/>
    <n v="194"/>
    <x v="0"/>
    <x v="13"/>
    <n v="1"/>
    <n v="1.7"/>
    <x v="0"/>
    <n v="0"/>
    <x v="0"/>
    <s v="No"/>
    <x v="0"/>
    <x v="1"/>
    <s v="No"/>
  </r>
  <r>
    <n v="4673"/>
    <n v="52"/>
    <n v="26"/>
    <n v="180"/>
    <x v="0"/>
    <x v="143"/>
    <n v="1"/>
    <n v="1.7"/>
    <x v="0"/>
    <n v="550"/>
    <x v="0"/>
    <s v="No"/>
    <x v="0"/>
    <x v="1"/>
    <s v="No"/>
  </r>
  <r>
    <n v="4684"/>
    <n v="52"/>
    <n v="28"/>
    <n v="149"/>
    <x v="0"/>
    <x v="104"/>
    <n v="2"/>
    <n v="0.4"/>
    <x v="0"/>
    <n v="0"/>
    <x v="0"/>
    <s v="No"/>
    <x v="0"/>
    <x v="0"/>
    <s v="No"/>
  </r>
  <r>
    <n v="4694"/>
    <n v="52"/>
    <n v="28"/>
    <n v="20"/>
    <x v="1"/>
    <x v="3"/>
    <n v="1"/>
    <n v="0.3"/>
    <x v="0"/>
    <n v="0"/>
    <x v="0"/>
    <s v="No"/>
    <x v="0"/>
    <x v="0"/>
    <s v="No"/>
  </r>
  <r>
    <n v="4722"/>
    <n v="52"/>
    <n v="26"/>
    <n v="70"/>
    <x v="2"/>
    <x v="9"/>
    <n v="2"/>
    <n v="1.1000000000000001"/>
    <x v="0"/>
    <n v="0"/>
    <x v="0"/>
    <s v="Yes"/>
    <x v="0"/>
    <x v="1"/>
    <s v="No"/>
  </r>
  <r>
    <n v="4731"/>
    <n v="52"/>
    <n v="27"/>
    <n v="29"/>
    <x v="1"/>
    <x v="26"/>
    <n v="1"/>
    <n v="1.5"/>
    <x v="2"/>
    <n v="159"/>
    <x v="0"/>
    <s v="No"/>
    <x v="0"/>
    <x v="0"/>
    <s v="Yes"/>
  </r>
  <r>
    <n v="4779"/>
    <n v="52"/>
    <n v="27"/>
    <n v="22"/>
    <x v="1"/>
    <x v="408"/>
    <n v="4"/>
    <n v="0.8"/>
    <x v="0"/>
    <n v="0"/>
    <x v="0"/>
    <s v="No"/>
    <x v="0"/>
    <x v="1"/>
    <s v="Yes"/>
  </r>
  <r>
    <n v="4785"/>
    <n v="52"/>
    <n v="28"/>
    <n v="9"/>
    <x v="1"/>
    <x v="329"/>
    <n v="2"/>
    <n v="0.2"/>
    <x v="0"/>
    <n v="0"/>
    <x v="0"/>
    <s v="No"/>
    <x v="0"/>
    <x v="0"/>
    <s v="No"/>
  </r>
  <r>
    <n v="4829"/>
    <n v="52"/>
    <n v="28"/>
    <n v="62"/>
    <x v="2"/>
    <x v="98"/>
    <n v="1"/>
    <n v="1.8"/>
    <x v="1"/>
    <n v="0"/>
    <x v="0"/>
    <s v="No"/>
    <x v="0"/>
    <x v="1"/>
    <s v="No"/>
  </r>
  <r>
    <n v="4899"/>
    <n v="52"/>
    <n v="26"/>
    <n v="19"/>
    <x v="1"/>
    <x v="82"/>
    <n v="1"/>
    <n v="1.4"/>
    <x v="1"/>
    <n v="96"/>
    <x v="0"/>
    <s v="No"/>
    <x v="0"/>
    <x v="1"/>
    <s v="No"/>
  </r>
  <r>
    <n v="4943"/>
    <n v="52"/>
    <n v="26"/>
    <n v="109"/>
    <x v="0"/>
    <x v="31"/>
    <n v="1"/>
    <n v="2.4"/>
    <x v="0"/>
    <n v="308"/>
    <x v="0"/>
    <s v="No"/>
    <x v="1"/>
    <x v="1"/>
    <s v="Yes"/>
  </r>
  <r>
    <n v="38"/>
    <n v="51"/>
    <n v="25"/>
    <n v="71"/>
    <x v="2"/>
    <x v="22"/>
    <n v="1"/>
    <n v="1.4"/>
    <x v="1"/>
    <n v="198"/>
    <x v="0"/>
    <s v="No"/>
    <x v="0"/>
    <x v="0"/>
    <s v="No"/>
  </r>
  <r>
    <n v="141"/>
    <n v="51"/>
    <n v="25"/>
    <n v="31"/>
    <x v="1"/>
    <x v="115"/>
    <n v="2"/>
    <n v="0.4"/>
    <x v="1"/>
    <n v="161"/>
    <x v="0"/>
    <s v="No"/>
    <x v="0"/>
    <x v="1"/>
    <s v="Yes"/>
  </r>
  <r>
    <n v="181"/>
    <n v="51"/>
    <n v="27"/>
    <n v="38"/>
    <x v="1"/>
    <x v="140"/>
    <n v="2"/>
    <n v="1"/>
    <x v="1"/>
    <n v="164"/>
    <x v="0"/>
    <s v="No"/>
    <x v="0"/>
    <x v="1"/>
    <s v="No"/>
  </r>
  <r>
    <n v="192"/>
    <n v="51"/>
    <n v="25"/>
    <n v="29"/>
    <x v="1"/>
    <x v="404"/>
    <n v="1"/>
    <n v="0.3"/>
    <x v="1"/>
    <n v="140"/>
    <x v="0"/>
    <s v="No"/>
    <x v="0"/>
    <x v="0"/>
    <s v="No"/>
  </r>
  <r>
    <n v="211"/>
    <n v="51"/>
    <n v="26"/>
    <n v="20"/>
    <x v="1"/>
    <x v="409"/>
    <n v="2"/>
    <n v="0"/>
    <x v="0"/>
    <n v="0"/>
    <x v="0"/>
    <s v="No"/>
    <x v="0"/>
    <x v="0"/>
    <s v="No"/>
  </r>
  <r>
    <n v="241"/>
    <n v="51"/>
    <n v="26"/>
    <n v="70"/>
    <x v="2"/>
    <x v="98"/>
    <n v="1"/>
    <n v="1.2"/>
    <x v="0"/>
    <n v="169"/>
    <x v="0"/>
    <s v="No"/>
    <x v="0"/>
    <x v="0"/>
    <s v="No"/>
  </r>
  <r>
    <n v="261"/>
    <n v="51"/>
    <n v="27"/>
    <n v="58"/>
    <x v="2"/>
    <x v="135"/>
    <n v="1"/>
    <n v="0"/>
    <x v="0"/>
    <n v="0"/>
    <x v="0"/>
    <s v="No"/>
    <x v="0"/>
    <x v="0"/>
    <s v="Yes"/>
  </r>
  <r>
    <n v="287"/>
    <n v="51"/>
    <n v="25"/>
    <n v="45"/>
    <x v="1"/>
    <x v="384"/>
    <n v="3"/>
    <n v="0.6"/>
    <x v="2"/>
    <n v="131"/>
    <x v="0"/>
    <s v="No"/>
    <x v="0"/>
    <x v="1"/>
    <s v="No"/>
  </r>
  <r>
    <n v="291"/>
    <n v="51"/>
    <n v="25"/>
    <n v="80"/>
    <x v="2"/>
    <x v="354"/>
    <n v="1"/>
    <n v="4.9000000000000004"/>
    <x v="0"/>
    <n v="0"/>
    <x v="0"/>
    <s v="No"/>
    <x v="0"/>
    <x v="0"/>
    <s v="No"/>
  </r>
  <r>
    <n v="346"/>
    <n v="51"/>
    <n v="27"/>
    <n v="12"/>
    <x v="1"/>
    <x v="275"/>
    <n v="4"/>
    <n v="0.5"/>
    <x v="2"/>
    <n v="78"/>
    <x v="0"/>
    <s v="Yes"/>
    <x v="0"/>
    <x v="1"/>
    <s v="No"/>
  </r>
  <r>
    <n v="385"/>
    <n v="51"/>
    <n v="25"/>
    <n v="21"/>
    <x v="1"/>
    <x v="410"/>
    <n v="4"/>
    <n v="0.6"/>
    <x v="1"/>
    <n v="0"/>
    <x v="0"/>
    <s v="No"/>
    <x v="0"/>
    <x v="1"/>
    <s v="Yes"/>
  </r>
  <r>
    <n v="431"/>
    <n v="51"/>
    <n v="26"/>
    <n v="113"/>
    <x v="0"/>
    <x v="100"/>
    <n v="1"/>
    <n v="1.3"/>
    <x v="1"/>
    <n v="161"/>
    <x v="0"/>
    <s v="No"/>
    <x v="0"/>
    <x v="1"/>
    <s v="No"/>
  </r>
  <r>
    <n v="451"/>
    <n v="51"/>
    <n v="25"/>
    <n v="69"/>
    <x v="2"/>
    <x v="187"/>
    <n v="1"/>
    <n v="0.3"/>
    <x v="0"/>
    <n v="0"/>
    <x v="0"/>
    <s v="No"/>
    <x v="0"/>
    <x v="1"/>
    <s v="Yes"/>
  </r>
  <r>
    <n v="507"/>
    <n v="51"/>
    <n v="25"/>
    <n v="44"/>
    <x v="1"/>
    <x v="61"/>
    <n v="3"/>
    <n v="0.9"/>
    <x v="1"/>
    <n v="0"/>
    <x v="0"/>
    <s v="No"/>
    <x v="0"/>
    <x v="0"/>
    <s v="No"/>
  </r>
  <r>
    <n v="511"/>
    <n v="51"/>
    <n v="26"/>
    <n v="62"/>
    <x v="2"/>
    <x v="142"/>
    <n v="1"/>
    <n v="1.3"/>
    <x v="2"/>
    <n v="221"/>
    <x v="0"/>
    <s v="No"/>
    <x v="0"/>
    <x v="1"/>
    <s v="No"/>
  </r>
  <r>
    <n v="536"/>
    <n v="51"/>
    <n v="25"/>
    <n v="132"/>
    <x v="0"/>
    <x v="82"/>
    <n v="1"/>
    <n v="0.3"/>
    <x v="0"/>
    <n v="0"/>
    <x v="0"/>
    <s v="No"/>
    <x v="0"/>
    <x v="1"/>
    <s v="No"/>
  </r>
  <r>
    <n v="564"/>
    <n v="51"/>
    <n v="27"/>
    <n v="12"/>
    <x v="1"/>
    <x v="61"/>
    <n v="4"/>
    <n v="1"/>
    <x v="0"/>
    <n v="0"/>
    <x v="0"/>
    <s v="No"/>
    <x v="0"/>
    <x v="1"/>
    <s v="No"/>
  </r>
  <r>
    <n v="673"/>
    <n v="51"/>
    <n v="27"/>
    <n v="23"/>
    <x v="1"/>
    <x v="306"/>
    <n v="1"/>
    <n v="0.2"/>
    <x v="0"/>
    <n v="0"/>
    <x v="0"/>
    <s v="No"/>
    <x v="0"/>
    <x v="1"/>
    <s v="No"/>
  </r>
  <r>
    <n v="697"/>
    <n v="51"/>
    <n v="27"/>
    <n v="63"/>
    <x v="2"/>
    <x v="411"/>
    <n v="2"/>
    <n v="1"/>
    <x v="1"/>
    <n v="82"/>
    <x v="0"/>
    <s v="No"/>
    <x v="0"/>
    <x v="1"/>
    <s v="No"/>
  </r>
  <r>
    <n v="819"/>
    <n v="51"/>
    <n v="27"/>
    <n v="42"/>
    <x v="1"/>
    <x v="130"/>
    <n v="4"/>
    <n v="1.1000000000000001"/>
    <x v="2"/>
    <n v="0"/>
    <x v="0"/>
    <s v="No"/>
    <x v="0"/>
    <x v="1"/>
    <s v="Yes"/>
  </r>
  <r>
    <n v="821"/>
    <n v="51"/>
    <n v="25"/>
    <n v="145"/>
    <x v="0"/>
    <x v="43"/>
    <n v="1"/>
    <n v="0.3"/>
    <x v="0"/>
    <n v="0"/>
    <x v="0"/>
    <s v="No"/>
    <x v="0"/>
    <x v="1"/>
    <s v="No"/>
  </r>
  <r>
    <n v="847"/>
    <n v="51"/>
    <n v="27"/>
    <n v="93"/>
    <x v="2"/>
    <x v="259"/>
    <n v="1"/>
    <n v="2.7"/>
    <x v="0"/>
    <n v="0"/>
    <x v="0"/>
    <s v="No"/>
    <x v="0"/>
    <x v="1"/>
    <s v="No"/>
  </r>
  <r>
    <n v="883"/>
    <n v="51"/>
    <n v="25"/>
    <n v="185"/>
    <x v="0"/>
    <x v="9"/>
    <n v="1"/>
    <n v="1.7"/>
    <x v="0"/>
    <n v="0"/>
    <x v="0"/>
    <s v="No"/>
    <x v="0"/>
    <x v="0"/>
    <s v="No"/>
  </r>
  <r>
    <n v="884"/>
    <n v="51"/>
    <n v="26"/>
    <n v="78"/>
    <x v="2"/>
    <x v="314"/>
    <n v="1"/>
    <n v="1.2"/>
    <x v="0"/>
    <n v="305"/>
    <x v="0"/>
    <s v="No"/>
    <x v="0"/>
    <x v="1"/>
    <s v="No"/>
  </r>
  <r>
    <n v="920"/>
    <n v="51"/>
    <n v="27"/>
    <n v="88"/>
    <x v="2"/>
    <x v="323"/>
    <n v="1"/>
    <n v="2.6"/>
    <x v="2"/>
    <n v="0"/>
    <x v="0"/>
    <s v="Yes"/>
    <x v="0"/>
    <x v="0"/>
    <s v="Yes"/>
  </r>
  <r>
    <n v="933"/>
    <n v="51"/>
    <n v="27"/>
    <n v="112"/>
    <x v="0"/>
    <x v="26"/>
    <n v="3"/>
    <n v="1.8"/>
    <x v="2"/>
    <n v="0"/>
    <x v="0"/>
    <s v="Yes"/>
    <x v="1"/>
    <x v="1"/>
    <s v="Yes"/>
  </r>
  <r>
    <n v="954"/>
    <n v="51"/>
    <n v="26"/>
    <n v="28"/>
    <x v="1"/>
    <x v="8"/>
    <n v="4"/>
    <n v="0.2"/>
    <x v="2"/>
    <n v="0"/>
    <x v="0"/>
    <s v="Yes"/>
    <x v="0"/>
    <x v="1"/>
    <s v="No"/>
  </r>
  <r>
    <n v="1044"/>
    <n v="51"/>
    <n v="27"/>
    <n v="21"/>
    <x v="1"/>
    <x v="286"/>
    <n v="3"/>
    <n v="0.4"/>
    <x v="0"/>
    <n v="0"/>
    <x v="0"/>
    <s v="No"/>
    <x v="0"/>
    <x v="1"/>
    <s v="No"/>
  </r>
  <r>
    <n v="1047"/>
    <n v="51"/>
    <n v="26"/>
    <n v="34"/>
    <x v="1"/>
    <x v="57"/>
    <n v="4"/>
    <n v="0.4"/>
    <x v="2"/>
    <n v="0"/>
    <x v="0"/>
    <s v="No"/>
    <x v="0"/>
    <x v="0"/>
    <s v="No"/>
  </r>
  <r>
    <n v="1079"/>
    <n v="51"/>
    <n v="27"/>
    <n v="39"/>
    <x v="1"/>
    <x v="208"/>
    <n v="2"/>
    <n v="0.8"/>
    <x v="0"/>
    <n v="182"/>
    <x v="0"/>
    <s v="No"/>
    <x v="0"/>
    <x v="0"/>
    <s v="Yes"/>
  </r>
  <r>
    <n v="1086"/>
    <n v="51"/>
    <n v="26"/>
    <n v="11"/>
    <x v="1"/>
    <x v="21"/>
    <n v="2"/>
    <n v="0"/>
    <x v="0"/>
    <n v="0"/>
    <x v="0"/>
    <s v="Yes"/>
    <x v="0"/>
    <x v="0"/>
    <s v="No"/>
  </r>
  <r>
    <n v="1105"/>
    <n v="51"/>
    <n v="25"/>
    <n v="181"/>
    <x v="0"/>
    <x v="47"/>
    <n v="1"/>
    <n v="1.7"/>
    <x v="0"/>
    <n v="0"/>
    <x v="0"/>
    <s v="No"/>
    <x v="0"/>
    <x v="1"/>
    <s v="Yes"/>
  </r>
  <r>
    <n v="1116"/>
    <n v="51"/>
    <n v="24"/>
    <n v="84"/>
    <x v="2"/>
    <x v="9"/>
    <n v="3"/>
    <n v="2"/>
    <x v="2"/>
    <n v="0"/>
    <x v="0"/>
    <s v="No"/>
    <x v="0"/>
    <x v="0"/>
    <s v="No"/>
  </r>
  <r>
    <n v="1138"/>
    <n v="51"/>
    <n v="26"/>
    <n v="134"/>
    <x v="0"/>
    <x v="210"/>
    <n v="4"/>
    <n v="4.5"/>
    <x v="1"/>
    <n v="0"/>
    <x v="1"/>
    <s v="Yes"/>
    <x v="1"/>
    <x v="1"/>
    <s v="No"/>
  </r>
  <r>
    <n v="1240"/>
    <n v="51"/>
    <n v="26"/>
    <n v="12"/>
    <x v="1"/>
    <x v="115"/>
    <n v="2"/>
    <n v="0.7"/>
    <x v="1"/>
    <n v="109"/>
    <x v="0"/>
    <s v="No"/>
    <x v="0"/>
    <x v="1"/>
    <s v="Yes"/>
  </r>
  <r>
    <n v="1250"/>
    <n v="51"/>
    <n v="27"/>
    <n v="80"/>
    <x v="2"/>
    <x v="326"/>
    <n v="1"/>
    <n v="2.6"/>
    <x v="2"/>
    <n v="0"/>
    <x v="0"/>
    <s v="No"/>
    <x v="0"/>
    <x v="1"/>
    <s v="Yes"/>
  </r>
  <r>
    <n v="1283"/>
    <n v="51"/>
    <n v="26"/>
    <n v="55"/>
    <x v="2"/>
    <x v="95"/>
    <n v="1"/>
    <n v="1.3"/>
    <x v="2"/>
    <n v="236"/>
    <x v="0"/>
    <s v="No"/>
    <x v="0"/>
    <x v="0"/>
    <s v="Yes"/>
  </r>
  <r>
    <n v="1305"/>
    <n v="51"/>
    <n v="26"/>
    <n v="145"/>
    <x v="0"/>
    <x v="76"/>
    <n v="1"/>
    <n v="8.1"/>
    <x v="0"/>
    <n v="397"/>
    <x v="0"/>
    <s v="No"/>
    <x v="0"/>
    <x v="0"/>
    <s v="Yes"/>
  </r>
  <r>
    <n v="1339"/>
    <n v="51"/>
    <n v="27"/>
    <n v="42"/>
    <x v="1"/>
    <x v="115"/>
    <n v="4"/>
    <n v="0.1"/>
    <x v="1"/>
    <n v="0"/>
    <x v="0"/>
    <s v="No"/>
    <x v="0"/>
    <x v="0"/>
    <s v="No"/>
  </r>
  <r>
    <n v="1353"/>
    <n v="51"/>
    <n v="27"/>
    <n v="20"/>
    <x v="1"/>
    <x v="140"/>
    <n v="4"/>
    <n v="0.5"/>
    <x v="2"/>
    <n v="0"/>
    <x v="0"/>
    <s v="No"/>
    <x v="0"/>
    <x v="1"/>
    <s v="No"/>
  </r>
  <r>
    <n v="1434"/>
    <n v="51"/>
    <n v="25"/>
    <n v="68"/>
    <x v="2"/>
    <x v="67"/>
    <n v="2"/>
    <n v="1.5"/>
    <x v="2"/>
    <n v="117"/>
    <x v="0"/>
    <s v="No"/>
    <x v="0"/>
    <x v="0"/>
    <s v="Yes"/>
  </r>
  <r>
    <n v="1455"/>
    <n v="51"/>
    <n v="25"/>
    <n v="148"/>
    <x v="0"/>
    <x v="7"/>
    <n v="1"/>
    <n v="1"/>
    <x v="0"/>
    <n v="0"/>
    <x v="0"/>
    <s v="No"/>
    <x v="0"/>
    <x v="0"/>
    <s v="No"/>
  </r>
  <r>
    <n v="1459"/>
    <n v="51"/>
    <n v="25"/>
    <n v="33"/>
    <x v="1"/>
    <x v="412"/>
    <n v="1"/>
    <n v="1.4"/>
    <x v="1"/>
    <n v="0"/>
    <x v="0"/>
    <s v="No"/>
    <x v="0"/>
    <x v="1"/>
    <s v="Yes"/>
  </r>
  <r>
    <n v="1506"/>
    <n v="51"/>
    <n v="25"/>
    <n v="18"/>
    <x v="1"/>
    <x v="72"/>
    <n v="1"/>
    <n v="0.3"/>
    <x v="1"/>
    <n v="93"/>
    <x v="0"/>
    <s v="No"/>
    <x v="0"/>
    <x v="0"/>
    <s v="Yes"/>
  </r>
  <r>
    <n v="1558"/>
    <n v="51"/>
    <n v="25"/>
    <n v="41"/>
    <x v="1"/>
    <x v="223"/>
    <n v="4"/>
    <n v="1.8"/>
    <x v="0"/>
    <n v="0"/>
    <x v="0"/>
    <s v="No"/>
    <x v="0"/>
    <x v="0"/>
    <s v="No"/>
  </r>
  <r>
    <n v="1570"/>
    <n v="51"/>
    <n v="27"/>
    <n v="44"/>
    <x v="1"/>
    <x v="13"/>
    <n v="3"/>
    <n v="1.9"/>
    <x v="2"/>
    <n v="141"/>
    <x v="0"/>
    <s v="No"/>
    <x v="0"/>
    <x v="0"/>
    <s v="No"/>
  </r>
  <r>
    <n v="1667"/>
    <n v="51"/>
    <n v="25"/>
    <n v="190"/>
    <x v="0"/>
    <x v="347"/>
    <n v="2"/>
    <n v="4.2"/>
    <x v="2"/>
    <n v="0"/>
    <x v="1"/>
    <s v="No"/>
    <x v="0"/>
    <x v="1"/>
    <s v="No"/>
  </r>
  <r>
    <n v="1683"/>
    <n v="51"/>
    <n v="26"/>
    <n v="14"/>
    <x v="1"/>
    <x v="15"/>
    <n v="2"/>
    <n v="0"/>
    <x v="0"/>
    <n v="103"/>
    <x v="0"/>
    <s v="No"/>
    <x v="0"/>
    <x v="1"/>
    <s v="No"/>
  </r>
  <r>
    <n v="1700"/>
    <n v="51"/>
    <n v="25"/>
    <n v="15"/>
    <x v="1"/>
    <x v="26"/>
    <n v="4"/>
    <n v="0.6"/>
    <x v="1"/>
    <n v="0"/>
    <x v="0"/>
    <s v="No"/>
    <x v="0"/>
    <x v="0"/>
    <s v="Yes"/>
  </r>
  <r>
    <n v="1715"/>
    <n v="51"/>
    <n v="27"/>
    <n v="155"/>
    <x v="0"/>
    <x v="26"/>
    <n v="2"/>
    <n v="0.4"/>
    <x v="0"/>
    <n v="107"/>
    <x v="0"/>
    <s v="No"/>
    <x v="0"/>
    <x v="0"/>
    <s v="Yes"/>
  </r>
  <r>
    <n v="1806"/>
    <n v="51"/>
    <n v="26"/>
    <n v="15"/>
    <x v="1"/>
    <x v="354"/>
    <n v="2"/>
    <n v="0"/>
    <x v="0"/>
    <n v="114"/>
    <x v="0"/>
    <s v="No"/>
    <x v="0"/>
    <x v="1"/>
    <s v="No"/>
  </r>
  <r>
    <n v="1854"/>
    <n v="51"/>
    <n v="25"/>
    <n v="60"/>
    <x v="2"/>
    <x v="140"/>
    <n v="4"/>
    <n v="2.6"/>
    <x v="0"/>
    <n v="97"/>
    <x v="0"/>
    <s v="No"/>
    <x v="0"/>
    <x v="1"/>
    <s v="No"/>
  </r>
  <r>
    <n v="1857"/>
    <n v="51"/>
    <n v="24"/>
    <n v="21"/>
    <x v="1"/>
    <x v="40"/>
    <n v="2"/>
    <n v="1"/>
    <x v="2"/>
    <n v="0"/>
    <x v="0"/>
    <s v="No"/>
    <x v="0"/>
    <x v="1"/>
    <s v="No"/>
  </r>
  <r>
    <n v="1878"/>
    <n v="51"/>
    <n v="24"/>
    <n v="78"/>
    <x v="2"/>
    <x v="413"/>
    <n v="1"/>
    <n v="2.67"/>
    <x v="2"/>
    <n v="0"/>
    <x v="0"/>
    <s v="No"/>
    <x v="0"/>
    <x v="1"/>
    <s v="No"/>
  </r>
  <r>
    <n v="1895"/>
    <n v="51"/>
    <n v="25"/>
    <n v="29"/>
    <x v="1"/>
    <x v="224"/>
    <n v="4"/>
    <n v="0.1"/>
    <x v="0"/>
    <n v="0"/>
    <x v="0"/>
    <s v="No"/>
    <x v="0"/>
    <x v="1"/>
    <s v="Yes"/>
  </r>
  <r>
    <n v="1938"/>
    <n v="51"/>
    <n v="25"/>
    <n v="181"/>
    <x v="0"/>
    <x v="182"/>
    <n v="1"/>
    <n v="3.3"/>
    <x v="1"/>
    <n v="589"/>
    <x v="1"/>
    <s v="Yes"/>
    <x v="1"/>
    <x v="1"/>
    <s v="No"/>
  </r>
  <r>
    <n v="2040"/>
    <n v="51"/>
    <n v="25"/>
    <n v="32"/>
    <x v="1"/>
    <x v="229"/>
    <n v="2"/>
    <n v="0.4"/>
    <x v="1"/>
    <n v="0"/>
    <x v="0"/>
    <s v="No"/>
    <x v="0"/>
    <x v="1"/>
    <s v="No"/>
  </r>
  <r>
    <n v="2045"/>
    <n v="51"/>
    <n v="25"/>
    <n v="102"/>
    <x v="0"/>
    <x v="249"/>
    <n v="1"/>
    <n v="0.3"/>
    <x v="0"/>
    <n v="0"/>
    <x v="0"/>
    <s v="No"/>
    <x v="0"/>
    <x v="1"/>
    <s v="No"/>
  </r>
  <r>
    <n v="2088"/>
    <n v="51"/>
    <n v="27"/>
    <n v="188"/>
    <x v="0"/>
    <x v="13"/>
    <n v="2"/>
    <n v="6.9"/>
    <x v="2"/>
    <n v="343"/>
    <x v="1"/>
    <s v="No"/>
    <x v="0"/>
    <x v="1"/>
    <s v="No"/>
  </r>
  <r>
    <n v="2196"/>
    <n v="51"/>
    <n v="27"/>
    <n v="33"/>
    <x v="1"/>
    <x v="154"/>
    <n v="4"/>
    <n v="0.2"/>
    <x v="0"/>
    <n v="83"/>
    <x v="0"/>
    <s v="No"/>
    <x v="0"/>
    <x v="1"/>
    <s v="No"/>
  </r>
  <r>
    <n v="2197"/>
    <n v="51"/>
    <n v="24"/>
    <n v="189"/>
    <x v="0"/>
    <x v="357"/>
    <n v="4"/>
    <n v="4.75"/>
    <x v="2"/>
    <n v="0"/>
    <x v="1"/>
    <s v="No"/>
    <x v="0"/>
    <x v="1"/>
    <s v="No"/>
  </r>
  <r>
    <n v="2237"/>
    <n v="51"/>
    <n v="24"/>
    <n v="23"/>
    <x v="1"/>
    <x v="3"/>
    <n v="1"/>
    <n v="0.5"/>
    <x v="2"/>
    <n v="0"/>
    <x v="0"/>
    <s v="No"/>
    <x v="0"/>
    <x v="1"/>
    <s v="No"/>
  </r>
  <r>
    <n v="2328"/>
    <n v="51"/>
    <n v="25"/>
    <n v="70"/>
    <x v="2"/>
    <x v="33"/>
    <n v="1"/>
    <n v="0.8"/>
    <x v="1"/>
    <n v="0"/>
    <x v="0"/>
    <s v="Yes"/>
    <x v="0"/>
    <x v="1"/>
    <s v="No"/>
  </r>
  <r>
    <n v="2349"/>
    <n v="51"/>
    <n v="25"/>
    <n v="85"/>
    <x v="2"/>
    <x v="175"/>
    <n v="4"/>
    <n v="4.9000000000000004"/>
    <x v="0"/>
    <n v="0"/>
    <x v="0"/>
    <s v="No"/>
    <x v="0"/>
    <x v="1"/>
    <s v="Yes"/>
  </r>
  <r>
    <n v="2440"/>
    <n v="51"/>
    <n v="25"/>
    <n v="30"/>
    <x v="1"/>
    <x v="323"/>
    <n v="3"/>
    <n v="0.6"/>
    <x v="2"/>
    <n v="144"/>
    <x v="0"/>
    <s v="No"/>
    <x v="0"/>
    <x v="0"/>
    <s v="Yes"/>
  </r>
  <r>
    <n v="2449"/>
    <n v="51"/>
    <n v="26"/>
    <n v="42"/>
    <x v="1"/>
    <x v="11"/>
    <n v="2"/>
    <n v="0.6"/>
    <x v="1"/>
    <n v="0"/>
    <x v="0"/>
    <s v="No"/>
    <x v="0"/>
    <x v="1"/>
    <s v="Yes"/>
  </r>
  <r>
    <n v="2452"/>
    <n v="51"/>
    <n v="25"/>
    <n v="119"/>
    <x v="0"/>
    <x v="163"/>
    <n v="1"/>
    <n v="4.9000000000000004"/>
    <x v="0"/>
    <n v="208"/>
    <x v="0"/>
    <s v="No"/>
    <x v="0"/>
    <x v="1"/>
    <s v="Yes"/>
  </r>
  <r>
    <n v="2512"/>
    <n v="51"/>
    <n v="27"/>
    <n v="92"/>
    <x v="2"/>
    <x v="104"/>
    <n v="4"/>
    <n v="3"/>
    <x v="0"/>
    <n v="0"/>
    <x v="1"/>
    <s v="No"/>
    <x v="1"/>
    <x v="1"/>
    <s v="Yes"/>
  </r>
  <r>
    <n v="2537"/>
    <n v="51"/>
    <n v="25"/>
    <n v="104"/>
    <x v="0"/>
    <x v="297"/>
    <n v="1"/>
    <n v="4.2"/>
    <x v="2"/>
    <n v="0"/>
    <x v="1"/>
    <s v="No"/>
    <x v="0"/>
    <x v="1"/>
    <s v="No"/>
  </r>
  <r>
    <n v="2586"/>
    <n v="51"/>
    <n v="26"/>
    <n v="70"/>
    <x v="2"/>
    <x v="89"/>
    <n v="1"/>
    <n v="2.8"/>
    <x v="2"/>
    <n v="0"/>
    <x v="0"/>
    <s v="No"/>
    <x v="0"/>
    <x v="1"/>
    <s v="Yes"/>
  </r>
  <r>
    <n v="2638"/>
    <n v="51"/>
    <n v="26"/>
    <n v="69"/>
    <x v="2"/>
    <x v="68"/>
    <n v="3"/>
    <n v="2"/>
    <x v="2"/>
    <n v="0"/>
    <x v="0"/>
    <s v="No"/>
    <x v="0"/>
    <x v="1"/>
    <s v="No"/>
  </r>
  <r>
    <n v="2684"/>
    <n v="51"/>
    <n v="25"/>
    <n v="19"/>
    <x v="1"/>
    <x v="414"/>
    <n v="1"/>
    <n v="1.4"/>
    <x v="1"/>
    <n v="98"/>
    <x v="0"/>
    <s v="No"/>
    <x v="0"/>
    <x v="0"/>
    <s v="No"/>
  </r>
  <r>
    <n v="2704"/>
    <n v="51"/>
    <n v="27"/>
    <n v="71"/>
    <x v="2"/>
    <x v="28"/>
    <n v="1"/>
    <n v="2.6"/>
    <x v="2"/>
    <n v="0"/>
    <x v="0"/>
    <s v="No"/>
    <x v="0"/>
    <x v="0"/>
    <s v="Yes"/>
  </r>
  <r>
    <n v="2711"/>
    <n v="51"/>
    <n v="27"/>
    <n v="39"/>
    <x v="1"/>
    <x v="55"/>
    <n v="2"/>
    <n v="0.8"/>
    <x v="0"/>
    <n v="0"/>
    <x v="0"/>
    <s v="No"/>
    <x v="0"/>
    <x v="0"/>
    <s v="No"/>
  </r>
  <r>
    <n v="2745"/>
    <n v="51"/>
    <n v="27"/>
    <n v="10"/>
    <x v="1"/>
    <x v="104"/>
    <n v="2"/>
    <n v="0.2"/>
    <x v="0"/>
    <n v="86"/>
    <x v="0"/>
    <s v="No"/>
    <x v="0"/>
    <x v="0"/>
    <s v="No"/>
  </r>
  <r>
    <n v="2753"/>
    <n v="51"/>
    <n v="25"/>
    <n v="34"/>
    <x v="1"/>
    <x v="157"/>
    <n v="3"/>
    <n v="0.9"/>
    <x v="1"/>
    <n v="111"/>
    <x v="0"/>
    <s v="No"/>
    <x v="0"/>
    <x v="1"/>
    <s v="No"/>
  </r>
  <r>
    <n v="2796"/>
    <n v="51"/>
    <n v="25"/>
    <n v="91"/>
    <x v="2"/>
    <x v="135"/>
    <n v="1"/>
    <n v="0.8"/>
    <x v="1"/>
    <n v="0"/>
    <x v="0"/>
    <s v="No"/>
    <x v="0"/>
    <x v="0"/>
    <s v="No"/>
  </r>
  <r>
    <n v="2924"/>
    <n v="51"/>
    <n v="27"/>
    <n v="12"/>
    <x v="1"/>
    <x v="266"/>
    <n v="2"/>
    <n v="0.2"/>
    <x v="0"/>
    <n v="0"/>
    <x v="0"/>
    <s v="No"/>
    <x v="0"/>
    <x v="0"/>
    <s v="No"/>
  </r>
  <r>
    <n v="2925"/>
    <n v="51"/>
    <n v="26"/>
    <n v="98"/>
    <x v="2"/>
    <x v="7"/>
    <n v="1"/>
    <n v="1.3"/>
    <x v="1"/>
    <n v="0"/>
    <x v="0"/>
    <s v="No"/>
    <x v="0"/>
    <x v="1"/>
    <s v="Yes"/>
  </r>
  <r>
    <n v="3032"/>
    <n v="51"/>
    <n v="25"/>
    <n v="29"/>
    <x v="1"/>
    <x v="327"/>
    <n v="1"/>
    <n v="1.4"/>
    <x v="1"/>
    <n v="102"/>
    <x v="0"/>
    <s v="No"/>
    <x v="0"/>
    <x v="0"/>
    <s v="Yes"/>
  </r>
  <r>
    <n v="3164"/>
    <n v="51"/>
    <n v="27"/>
    <n v="52"/>
    <x v="2"/>
    <x v="235"/>
    <n v="2"/>
    <n v="1"/>
    <x v="1"/>
    <n v="0"/>
    <x v="0"/>
    <s v="No"/>
    <x v="0"/>
    <x v="0"/>
    <s v="No"/>
  </r>
  <r>
    <n v="3169"/>
    <n v="51"/>
    <n v="25"/>
    <n v="180"/>
    <x v="0"/>
    <x v="77"/>
    <n v="1"/>
    <n v="1.7"/>
    <x v="0"/>
    <n v="0"/>
    <x v="0"/>
    <s v="No"/>
    <x v="0"/>
    <x v="1"/>
    <s v="No"/>
  </r>
  <r>
    <n v="3282"/>
    <n v="51"/>
    <n v="25"/>
    <n v="62"/>
    <x v="2"/>
    <x v="40"/>
    <n v="2"/>
    <n v="1.5"/>
    <x v="2"/>
    <n v="0"/>
    <x v="0"/>
    <s v="No"/>
    <x v="0"/>
    <x v="1"/>
    <s v="Yes"/>
  </r>
  <r>
    <n v="3368"/>
    <n v="51"/>
    <n v="27"/>
    <n v="53"/>
    <x v="2"/>
    <x v="50"/>
    <n v="1"/>
    <n v="1.6"/>
    <x v="2"/>
    <n v="0"/>
    <x v="0"/>
    <s v="No"/>
    <x v="0"/>
    <x v="1"/>
    <s v="No"/>
  </r>
  <r>
    <n v="3492"/>
    <n v="51"/>
    <n v="27"/>
    <n v="12"/>
    <x v="1"/>
    <x v="109"/>
    <n v="2"/>
    <n v="0.4"/>
    <x v="0"/>
    <n v="0"/>
    <x v="0"/>
    <s v="No"/>
    <x v="0"/>
    <x v="0"/>
    <s v="Yes"/>
  </r>
  <r>
    <n v="3501"/>
    <n v="51"/>
    <n v="26"/>
    <n v="90"/>
    <x v="2"/>
    <x v="117"/>
    <n v="1"/>
    <n v="2.8"/>
    <x v="2"/>
    <n v="0"/>
    <x v="0"/>
    <s v="No"/>
    <x v="0"/>
    <x v="1"/>
    <s v="Yes"/>
  </r>
  <r>
    <n v="3553"/>
    <n v="51"/>
    <n v="27"/>
    <n v="22"/>
    <x v="1"/>
    <x v="47"/>
    <n v="4"/>
    <n v="0.5"/>
    <x v="2"/>
    <n v="0"/>
    <x v="0"/>
    <s v="No"/>
    <x v="0"/>
    <x v="1"/>
    <s v="Yes"/>
  </r>
  <r>
    <n v="3560"/>
    <n v="51"/>
    <n v="25"/>
    <n v="68"/>
    <x v="2"/>
    <x v="278"/>
    <n v="1"/>
    <n v="1.5"/>
    <x v="2"/>
    <n v="0"/>
    <x v="0"/>
    <s v="No"/>
    <x v="0"/>
    <x v="0"/>
    <s v="No"/>
  </r>
  <r>
    <n v="3568"/>
    <n v="51"/>
    <n v="26"/>
    <n v="43"/>
    <x v="1"/>
    <x v="415"/>
    <n v="1"/>
    <n v="1.3"/>
    <x v="2"/>
    <n v="123"/>
    <x v="0"/>
    <s v="No"/>
    <x v="0"/>
    <x v="1"/>
    <s v="No"/>
  </r>
  <r>
    <n v="3604"/>
    <n v="51"/>
    <n v="25"/>
    <n v="45"/>
    <x v="1"/>
    <x v="135"/>
    <n v="4"/>
    <n v="0.1"/>
    <x v="0"/>
    <n v="0"/>
    <x v="0"/>
    <s v="No"/>
    <x v="0"/>
    <x v="1"/>
    <s v="Yes"/>
  </r>
  <r>
    <n v="3634"/>
    <n v="51"/>
    <n v="25"/>
    <n v="93"/>
    <x v="2"/>
    <x v="300"/>
    <n v="1"/>
    <n v="0.3"/>
    <x v="0"/>
    <n v="0"/>
    <x v="0"/>
    <s v="No"/>
    <x v="0"/>
    <x v="1"/>
    <s v="No"/>
  </r>
  <r>
    <n v="3640"/>
    <n v="51"/>
    <n v="26"/>
    <n v="191"/>
    <x v="0"/>
    <x v="255"/>
    <n v="1"/>
    <n v="8.1"/>
    <x v="0"/>
    <n v="0"/>
    <x v="0"/>
    <s v="Yes"/>
    <x v="0"/>
    <x v="1"/>
    <s v="No"/>
  </r>
  <r>
    <n v="3689"/>
    <n v="51"/>
    <n v="26"/>
    <n v="179"/>
    <x v="0"/>
    <x v="115"/>
    <n v="1"/>
    <n v="8.1"/>
    <x v="0"/>
    <n v="0"/>
    <x v="0"/>
    <s v="Yes"/>
    <x v="0"/>
    <x v="1"/>
    <s v="No"/>
  </r>
  <r>
    <n v="3724"/>
    <n v="51"/>
    <n v="27"/>
    <n v="45"/>
    <x v="1"/>
    <x v="85"/>
    <n v="1"/>
    <n v="1.6"/>
    <x v="2"/>
    <n v="82"/>
    <x v="0"/>
    <s v="No"/>
    <x v="0"/>
    <x v="1"/>
    <s v="No"/>
  </r>
  <r>
    <n v="3775"/>
    <n v="51"/>
    <n v="26"/>
    <n v="52"/>
    <x v="2"/>
    <x v="28"/>
    <n v="4"/>
    <n v="1.8"/>
    <x v="1"/>
    <n v="0"/>
    <x v="0"/>
    <s v="No"/>
    <x v="0"/>
    <x v="1"/>
    <s v="No"/>
  </r>
  <r>
    <n v="3790"/>
    <n v="51"/>
    <n v="27"/>
    <n v="24"/>
    <x v="1"/>
    <x v="5"/>
    <n v="3"/>
    <n v="0.4"/>
    <x v="0"/>
    <n v="0"/>
    <x v="0"/>
    <s v="No"/>
    <x v="0"/>
    <x v="1"/>
    <s v="Yes"/>
  </r>
  <r>
    <n v="3796"/>
    <n v="51"/>
    <n v="25"/>
    <n v="39"/>
    <x v="1"/>
    <x v="14"/>
    <n v="1"/>
    <n v="1.2"/>
    <x v="2"/>
    <n v="98"/>
    <x v="0"/>
    <s v="No"/>
    <x v="0"/>
    <x v="1"/>
    <s v="No"/>
  </r>
  <r>
    <n v="3845"/>
    <n v="51"/>
    <n v="27"/>
    <n v="75"/>
    <x v="2"/>
    <x v="403"/>
    <n v="1"/>
    <n v="2.7"/>
    <x v="0"/>
    <n v="0"/>
    <x v="0"/>
    <s v="No"/>
    <x v="0"/>
    <x v="0"/>
    <s v="No"/>
  </r>
  <r>
    <n v="3867"/>
    <n v="51"/>
    <n v="25"/>
    <n v="40"/>
    <x v="1"/>
    <x v="349"/>
    <n v="4"/>
    <n v="1.8"/>
    <x v="0"/>
    <n v="0"/>
    <x v="0"/>
    <s v="Yes"/>
    <x v="0"/>
    <x v="0"/>
    <s v="Yes"/>
  </r>
  <r>
    <n v="3901"/>
    <n v="51"/>
    <n v="27"/>
    <n v="12"/>
    <x v="1"/>
    <x v="374"/>
    <n v="3"/>
    <n v="0.4"/>
    <x v="0"/>
    <n v="0"/>
    <x v="0"/>
    <s v="Yes"/>
    <x v="1"/>
    <x v="1"/>
    <s v="Yes"/>
  </r>
  <r>
    <n v="4024"/>
    <n v="51"/>
    <n v="25"/>
    <n v="175"/>
    <x v="0"/>
    <x v="98"/>
    <n v="3"/>
    <n v="0.7"/>
    <x v="0"/>
    <n v="312"/>
    <x v="1"/>
    <s v="No"/>
    <x v="0"/>
    <x v="0"/>
    <s v="No"/>
  </r>
  <r>
    <n v="4026"/>
    <n v="51"/>
    <n v="27"/>
    <n v="53"/>
    <x v="2"/>
    <x v="341"/>
    <n v="1"/>
    <n v="1.8"/>
    <x v="1"/>
    <n v="0"/>
    <x v="0"/>
    <s v="No"/>
    <x v="0"/>
    <x v="0"/>
    <s v="Yes"/>
  </r>
  <r>
    <n v="4057"/>
    <n v="51"/>
    <n v="25"/>
    <n v="113"/>
    <x v="0"/>
    <x v="89"/>
    <n v="2"/>
    <n v="6.3"/>
    <x v="0"/>
    <n v="0"/>
    <x v="0"/>
    <s v="No"/>
    <x v="0"/>
    <x v="0"/>
    <s v="No"/>
  </r>
  <r>
    <n v="4074"/>
    <n v="51"/>
    <n v="27"/>
    <n v="19"/>
    <x v="1"/>
    <x v="35"/>
    <n v="1"/>
    <n v="0.2"/>
    <x v="0"/>
    <n v="0"/>
    <x v="0"/>
    <s v="No"/>
    <x v="0"/>
    <x v="0"/>
    <s v="No"/>
  </r>
  <r>
    <n v="4155"/>
    <n v="51"/>
    <n v="25"/>
    <n v="163"/>
    <x v="0"/>
    <x v="13"/>
    <n v="2"/>
    <n v="1.3"/>
    <x v="1"/>
    <n v="0"/>
    <x v="1"/>
    <s v="No"/>
    <x v="0"/>
    <x v="1"/>
    <s v="No"/>
  </r>
  <r>
    <n v="4185"/>
    <n v="51"/>
    <n v="25"/>
    <n v="99"/>
    <x v="2"/>
    <x v="188"/>
    <n v="2"/>
    <n v="2.4"/>
    <x v="2"/>
    <n v="0"/>
    <x v="0"/>
    <s v="No"/>
    <x v="0"/>
    <x v="0"/>
    <s v="No"/>
  </r>
  <r>
    <n v="4198"/>
    <n v="51"/>
    <n v="25"/>
    <n v="21"/>
    <x v="1"/>
    <x v="114"/>
    <n v="2"/>
    <n v="0.4"/>
    <x v="1"/>
    <n v="76"/>
    <x v="0"/>
    <s v="Yes"/>
    <x v="0"/>
    <x v="1"/>
    <s v="No"/>
  </r>
  <r>
    <n v="4223"/>
    <n v="51"/>
    <n v="25"/>
    <n v="58"/>
    <x v="2"/>
    <x v="47"/>
    <n v="3"/>
    <n v="0.7"/>
    <x v="2"/>
    <n v="223"/>
    <x v="0"/>
    <s v="No"/>
    <x v="0"/>
    <x v="0"/>
    <s v="No"/>
  </r>
  <r>
    <n v="4245"/>
    <n v="51"/>
    <n v="26"/>
    <n v="55"/>
    <x v="2"/>
    <x v="104"/>
    <n v="3"/>
    <n v="2"/>
    <x v="2"/>
    <n v="93"/>
    <x v="0"/>
    <s v="No"/>
    <x v="0"/>
    <x v="1"/>
    <s v="No"/>
  </r>
  <r>
    <n v="4255"/>
    <n v="51"/>
    <n v="27"/>
    <n v="68"/>
    <x v="2"/>
    <x v="10"/>
    <n v="1"/>
    <n v="1.6"/>
    <x v="1"/>
    <n v="0"/>
    <x v="0"/>
    <s v="No"/>
    <x v="0"/>
    <x v="1"/>
    <s v="No"/>
  </r>
  <r>
    <n v="4316"/>
    <n v="51"/>
    <n v="26"/>
    <n v="62"/>
    <x v="2"/>
    <x v="7"/>
    <n v="4"/>
    <n v="1.8"/>
    <x v="1"/>
    <n v="119"/>
    <x v="0"/>
    <s v="No"/>
    <x v="0"/>
    <x v="1"/>
    <s v="No"/>
  </r>
  <r>
    <n v="4334"/>
    <n v="51"/>
    <n v="26"/>
    <n v="59"/>
    <x v="2"/>
    <x v="33"/>
    <n v="1"/>
    <n v="1.2"/>
    <x v="0"/>
    <n v="139"/>
    <x v="0"/>
    <s v="No"/>
    <x v="0"/>
    <x v="1"/>
    <s v="No"/>
  </r>
  <r>
    <n v="4429"/>
    <n v="51"/>
    <n v="27"/>
    <n v="12"/>
    <x v="1"/>
    <x v="184"/>
    <n v="4"/>
    <n v="1"/>
    <x v="0"/>
    <n v="0"/>
    <x v="0"/>
    <s v="Yes"/>
    <x v="0"/>
    <x v="1"/>
    <s v="No"/>
  </r>
  <r>
    <n v="4497"/>
    <n v="51"/>
    <n v="25"/>
    <n v="45"/>
    <x v="1"/>
    <x v="3"/>
    <n v="4"/>
    <n v="2.6"/>
    <x v="0"/>
    <n v="0"/>
    <x v="0"/>
    <s v="No"/>
    <x v="0"/>
    <x v="0"/>
    <s v="No"/>
  </r>
  <r>
    <n v="4499"/>
    <n v="51"/>
    <n v="26"/>
    <n v="133"/>
    <x v="0"/>
    <x v="62"/>
    <n v="1"/>
    <n v="0.6"/>
    <x v="0"/>
    <n v="328"/>
    <x v="0"/>
    <s v="No"/>
    <x v="0"/>
    <x v="0"/>
    <s v="No"/>
  </r>
  <r>
    <n v="4539"/>
    <n v="51"/>
    <n v="24"/>
    <n v="85"/>
    <x v="2"/>
    <x v="13"/>
    <n v="3"/>
    <n v="2"/>
    <x v="2"/>
    <n v="0"/>
    <x v="0"/>
    <s v="No"/>
    <x v="0"/>
    <x v="0"/>
    <s v="No"/>
  </r>
  <r>
    <n v="4599"/>
    <n v="51"/>
    <n v="26"/>
    <n v="21"/>
    <x v="1"/>
    <x v="82"/>
    <n v="4"/>
    <n v="0.8"/>
    <x v="0"/>
    <n v="0"/>
    <x v="0"/>
    <s v="No"/>
    <x v="0"/>
    <x v="1"/>
    <s v="No"/>
  </r>
  <r>
    <n v="4640"/>
    <n v="51"/>
    <n v="25"/>
    <n v="33"/>
    <x v="1"/>
    <x v="219"/>
    <n v="3"/>
    <n v="0.9"/>
    <x v="1"/>
    <n v="0"/>
    <x v="0"/>
    <s v="No"/>
    <x v="0"/>
    <x v="1"/>
    <s v="Yes"/>
  </r>
  <r>
    <n v="4690"/>
    <n v="51"/>
    <n v="27"/>
    <n v="43"/>
    <x v="1"/>
    <x v="217"/>
    <n v="4"/>
    <n v="1.1000000000000001"/>
    <x v="2"/>
    <n v="164"/>
    <x v="0"/>
    <s v="No"/>
    <x v="0"/>
    <x v="1"/>
    <s v="Yes"/>
  </r>
  <r>
    <n v="4737"/>
    <n v="51"/>
    <n v="25"/>
    <n v="65"/>
    <x v="2"/>
    <x v="82"/>
    <n v="3"/>
    <n v="0.7"/>
    <x v="2"/>
    <n v="0"/>
    <x v="0"/>
    <s v="No"/>
    <x v="0"/>
    <x v="0"/>
    <s v="No"/>
  </r>
  <r>
    <n v="4764"/>
    <n v="51"/>
    <n v="25"/>
    <n v="173"/>
    <x v="0"/>
    <x v="182"/>
    <m/>
    <n v="0.5"/>
    <x v="2"/>
    <n v="0"/>
    <x v="1"/>
    <s v="No"/>
    <x v="0"/>
    <x v="1"/>
    <s v="No"/>
  </r>
  <r>
    <n v="4861"/>
    <n v="51"/>
    <n v="25"/>
    <n v="34"/>
    <x v="1"/>
    <x v="47"/>
    <n v="3"/>
    <n v="0.6"/>
    <x v="2"/>
    <n v="128"/>
    <x v="0"/>
    <s v="No"/>
    <x v="0"/>
    <x v="1"/>
    <s v="No"/>
  </r>
  <r>
    <n v="4869"/>
    <n v="51"/>
    <n v="27"/>
    <n v="62"/>
    <x v="2"/>
    <x v="255"/>
    <n v="2"/>
    <n v="3.2"/>
    <x v="1"/>
    <n v="118"/>
    <x v="0"/>
    <s v="No"/>
    <x v="0"/>
    <x v="0"/>
    <s v="Yes"/>
  </r>
  <r>
    <n v="4887"/>
    <n v="51"/>
    <n v="26"/>
    <n v="64"/>
    <x v="2"/>
    <x v="68"/>
    <n v="4"/>
    <n v="1.8"/>
    <x v="1"/>
    <n v="0"/>
    <x v="0"/>
    <s v="No"/>
    <x v="0"/>
    <x v="0"/>
    <s v="No"/>
  </r>
  <r>
    <n v="4913"/>
    <n v="51"/>
    <n v="26"/>
    <n v="28"/>
    <x v="1"/>
    <x v="118"/>
    <n v="1"/>
    <n v="1.3"/>
    <x v="2"/>
    <n v="94"/>
    <x v="0"/>
    <s v="Yes"/>
    <x v="0"/>
    <x v="1"/>
    <s v="No"/>
  </r>
  <r>
    <n v="4947"/>
    <n v="51"/>
    <n v="26"/>
    <n v="42"/>
    <x v="1"/>
    <x v="234"/>
    <n v="1"/>
    <n v="1.3"/>
    <x v="2"/>
    <n v="0"/>
    <x v="0"/>
    <s v="No"/>
    <x v="0"/>
    <x v="1"/>
    <s v="No"/>
  </r>
  <r>
    <n v="4960"/>
    <n v="51"/>
    <n v="27"/>
    <n v="55"/>
    <x v="2"/>
    <x v="145"/>
    <n v="1"/>
    <n v="1.6"/>
    <x v="2"/>
    <n v="197"/>
    <x v="0"/>
    <s v="Yes"/>
    <x v="0"/>
    <x v="1"/>
    <s v="No"/>
  </r>
  <r>
    <n v="4984"/>
    <n v="51"/>
    <n v="26"/>
    <n v="72"/>
    <x v="2"/>
    <x v="87"/>
    <n v="1"/>
    <n v="2.9"/>
    <x v="0"/>
    <n v="0"/>
    <x v="0"/>
    <s v="No"/>
    <x v="0"/>
    <x v="0"/>
    <s v="No"/>
  </r>
  <r>
    <n v="4992"/>
    <n v="51"/>
    <n v="25"/>
    <n v="92"/>
    <x v="2"/>
    <x v="105"/>
    <n v="1"/>
    <n v="1.9"/>
    <x v="2"/>
    <n v="100"/>
    <x v="0"/>
    <s v="No"/>
    <x v="0"/>
    <x v="0"/>
    <s v="Yes"/>
  </r>
  <r>
    <n v="8"/>
    <n v="50"/>
    <n v="24"/>
    <n v="22"/>
    <x v="1"/>
    <x v="1"/>
    <n v="1"/>
    <n v="0.3"/>
    <x v="1"/>
    <n v="0"/>
    <x v="0"/>
    <s v="No"/>
    <x v="0"/>
    <x v="0"/>
    <s v="Yes"/>
  </r>
  <r>
    <n v="54"/>
    <n v="50"/>
    <n v="26"/>
    <n v="190"/>
    <x v="0"/>
    <x v="115"/>
    <n v="3"/>
    <n v="2.1"/>
    <x v="1"/>
    <n v="240"/>
    <x v="1"/>
    <s v="No"/>
    <x v="0"/>
    <x v="1"/>
    <s v="No"/>
  </r>
  <r>
    <n v="80"/>
    <n v="50"/>
    <n v="26"/>
    <n v="19"/>
    <x v="1"/>
    <x v="26"/>
    <n v="2"/>
    <n v="0.4"/>
    <x v="0"/>
    <n v="118"/>
    <x v="0"/>
    <s v="No"/>
    <x v="0"/>
    <x v="1"/>
    <s v="No"/>
  </r>
  <r>
    <n v="148"/>
    <n v="50"/>
    <n v="25"/>
    <n v="83"/>
    <x v="2"/>
    <x v="51"/>
    <n v="4"/>
    <n v="3.6"/>
    <x v="1"/>
    <n v="188"/>
    <x v="0"/>
    <s v="No"/>
    <x v="0"/>
    <x v="1"/>
    <s v="No"/>
  </r>
  <r>
    <n v="169"/>
    <n v="50"/>
    <n v="26"/>
    <n v="13"/>
    <x v="1"/>
    <x v="89"/>
    <n v="4"/>
    <n v="1"/>
    <x v="0"/>
    <n v="0"/>
    <x v="0"/>
    <s v="No"/>
    <x v="0"/>
    <x v="1"/>
    <s v="No"/>
  </r>
  <r>
    <n v="193"/>
    <n v="50"/>
    <n v="23"/>
    <n v="85"/>
    <x v="2"/>
    <x v="50"/>
    <n v="1"/>
    <n v="2.67"/>
    <x v="2"/>
    <n v="0"/>
    <x v="0"/>
    <s v="No"/>
    <x v="0"/>
    <x v="1"/>
    <s v="No"/>
  </r>
  <r>
    <n v="279"/>
    <n v="50"/>
    <n v="26"/>
    <n v="21"/>
    <x v="1"/>
    <x v="203"/>
    <n v="4"/>
    <n v="1"/>
    <x v="0"/>
    <n v="0"/>
    <x v="0"/>
    <s v="No"/>
    <x v="0"/>
    <x v="1"/>
    <s v="No"/>
  </r>
  <r>
    <n v="367"/>
    <n v="50"/>
    <n v="24"/>
    <n v="35"/>
    <x v="1"/>
    <x v="54"/>
    <n v="1"/>
    <n v="0.3"/>
    <x v="1"/>
    <n v="0"/>
    <x v="0"/>
    <s v="No"/>
    <x v="0"/>
    <x v="1"/>
    <s v="No"/>
  </r>
  <r>
    <n v="397"/>
    <n v="50"/>
    <n v="24"/>
    <n v="29"/>
    <x v="1"/>
    <x v="16"/>
    <n v="4"/>
    <n v="0.1"/>
    <x v="0"/>
    <n v="0"/>
    <x v="0"/>
    <s v="No"/>
    <x v="0"/>
    <x v="0"/>
    <s v="No"/>
  </r>
  <r>
    <n v="455"/>
    <n v="50"/>
    <n v="24"/>
    <n v="29"/>
    <x v="1"/>
    <x v="117"/>
    <n v="3"/>
    <n v="0.9"/>
    <x v="1"/>
    <n v="0"/>
    <x v="0"/>
    <s v="No"/>
    <x v="0"/>
    <x v="0"/>
    <s v="No"/>
  </r>
  <r>
    <n v="472"/>
    <n v="50"/>
    <n v="24"/>
    <n v="30"/>
    <x v="1"/>
    <x v="113"/>
    <n v="4"/>
    <n v="0.1"/>
    <x v="0"/>
    <n v="161"/>
    <x v="0"/>
    <s v="No"/>
    <x v="0"/>
    <x v="1"/>
    <s v="Yes"/>
  </r>
  <r>
    <n v="494"/>
    <n v="50"/>
    <n v="24"/>
    <n v="173"/>
    <x v="0"/>
    <x v="26"/>
    <n v="1"/>
    <n v="1"/>
    <x v="0"/>
    <n v="0"/>
    <x v="0"/>
    <s v="No"/>
    <x v="0"/>
    <x v="1"/>
    <s v="Yes"/>
  </r>
  <r>
    <n v="497"/>
    <n v="50"/>
    <n v="24"/>
    <n v="83"/>
    <x v="2"/>
    <x v="5"/>
    <n v="2"/>
    <n v="0.4"/>
    <x v="1"/>
    <n v="0"/>
    <x v="0"/>
    <s v="No"/>
    <x v="0"/>
    <x v="1"/>
    <s v="No"/>
  </r>
  <r>
    <n v="500"/>
    <n v="50"/>
    <n v="25"/>
    <n v="42"/>
    <x v="1"/>
    <x v="405"/>
    <n v="3"/>
    <n v="1.7"/>
    <x v="2"/>
    <n v="0"/>
    <x v="0"/>
    <s v="No"/>
    <x v="0"/>
    <x v="1"/>
    <s v="No"/>
  </r>
  <r>
    <n v="502"/>
    <n v="50"/>
    <n v="26"/>
    <n v="39"/>
    <x v="1"/>
    <x v="155"/>
    <n v="3"/>
    <n v="1.9"/>
    <x v="2"/>
    <n v="0"/>
    <x v="0"/>
    <s v="No"/>
    <x v="0"/>
    <x v="1"/>
    <s v="No"/>
  </r>
  <r>
    <n v="588"/>
    <n v="50"/>
    <n v="24"/>
    <n v="94"/>
    <x v="2"/>
    <x v="284"/>
    <n v="1"/>
    <n v="4.9000000000000004"/>
    <x v="0"/>
    <n v="272"/>
    <x v="0"/>
    <s v="No"/>
    <x v="0"/>
    <x v="1"/>
    <s v="No"/>
  </r>
  <r>
    <n v="595"/>
    <n v="50"/>
    <n v="26"/>
    <n v="85"/>
    <x v="2"/>
    <x v="82"/>
    <n v="1"/>
    <n v="0"/>
    <x v="0"/>
    <n v="144"/>
    <x v="0"/>
    <s v="No"/>
    <x v="0"/>
    <x v="0"/>
    <s v="No"/>
  </r>
  <r>
    <n v="643"/>
    <n v="50"/>
    <n v="24"/>
    <n v="103"/>
    <x v="0"/>
    <x v="235"/>
    <n v="1"/>
    <n v="0.3"/>
    <x v="0"/>
    <n v="0"/>
    <x v="0"/>
    <s v="No"/>
    <x v="0"/>
    <x v="1"/>
    <s v="No"/>
  </r>
  <r>
    <n v="649"/>
    <n v="50"/>
    <n v="25"/>
    <n v="34"/>
    <x v="1"/>
    <x v="83"/>
    <n v="1"/>
    <n v="1.3"/>
    <x v="2"/>
    <n v="0"/>
    <x v="0"/>
    <s v="No"/>
    <x v="0"/>
    <x v="1"/>
    <s v="No"/>
  </r>
  <r>
    <n v="656"/>
    <n v="50"/>
    <n v="25"/>
    <n v="13"/>
    <x v="1"/>
    <x v="111"/>
    <n v="2"/>
    <n v="0.7"/>
    <x v="1"/>
    <n v="0"/>
    <x v="0"/>
    <s v="No"/>
    <x v="0"/>
    <x v="0"/>
    <s v="No"/>
  </r>
  <r>
    <n v="715"/>
    <n v="50"/>
    <n v="23"/>
    <n v="98"/>
    <x v="2"/>
    <x v="94"/>
    <n v="3"/>
    <n v="2"/>
    <x v="2"/>
    <n v="0"/>
    <x v="0"/>
    <s v="No"/>
    <x v="0"/>
    <x v="0"/>
    <s v="No"/>
  </r>
  <r>
    <n v="724"/>
    <n v="50"/>
    <n v="24"/>
    <n v="61"/>
    <x v="2"/>
    <x v="5"/>
    <n v="4"/>
    <n v="2.6"/>
    <x v="0"/>
    <n v="0"/>
    <x v="0"/>
    <s v="No"/>
    <x v="0"/>
    <x v="1"/>
    <s v="No"/>
  </r>
  <r>
    <n v="777"/>
    <n v="50"/>
    <n v="26"/>
    <n v="135"/>
    <x v="0"/>
    <x v="104"/>
    <n v="2"/>
    <n v="4.5999999999999996"/>
    <x v="1"/>
    <n v="91"/>
    <x v="1"/>
    <s v="No"/>
    <x v="0"/>
    <x v="1"/>
    <s v="No"/>
  </r>
  <r>
    <n v="814"/>
    <n v="50"/>
    <n v="25"/>
    <n v="130"/>
    <x v="0"/>
    <x v="26"/>
    <n v="1"/>
    <n v="1.1000000000000001"/>
    <x v="2"/>
    <n v="0"/>
    <x v="1"/>
    <s v="No"/>
    <x v="0"/>
    <x v="1"/>
    <s v="No"/>
  </r>
  <r>
    <n v="863"/>
    <n v="50"/>
    <n v="23"/>
    <n v="15"/>
    <x v="1"/>
    <x v="128"/>
    <n v="2"/>
    <n v="1"/>
    <x v="2"/>
    <n v="101"/>
    <x v="0"/>
    <s v="No"/>
    <x v="0"/>
    <x v="0"/>
    <s v="No"/>
  </r>
  <r>
    <n v="897"/>
    <n v="50"/>
    <n v="24"/>
    <n v="161"/>
    <x v="0"/>
    <x v="24"/>
    <n v="3"/>
    <n v="3.4"/>
    <x v="0"/>
    <n v="212"/>
    <x v="1"/>
    <s v="No"/>
    <x v="0"/>
    <x v="1"/>
    <s v="No"/>
  </r>
  <r>
    <n v="934"/>
    <n v="50"/>
    <n v="23"/>
    <n v="9"/>
    <x v="1"/>
    <x v="311"/>
    <n v="2"/>
    <n v="1"/>
    <x v="2"/>
    <n v="0"/>
    <x v="0"/>
    <s v="No"/>
    <x v="0"/>
    <x v="1"/>
    <s v="No"/>
  </r>
  <r>
    <n v="980"/>
    <n v="50"/>
    <n v="26"/>
    <n v="48"/>
    <x v="1"/>
    <x v="26"/>
    <n v="4"/>
    <n v="0.1"/>
    <x v="1"/>
    <n v="0"/>
    <x v="0"/>
    <s v="No"/>
    <x v="0"/>
    <x v="0"/>
    <s v="Yes"/>
  </r>
  <r>
    <n v="985"/>
    <n v="50"/>
    <n v="25"/>
    <n v="15"/>
    <x v="1"/>
    <x v="305"/>
    <n v="1"/>
    <n v="0.4"/>
    <x v="1"/>
    <n v="0"/>
    <x v="0"/>
    <s v="No"/>
    <x v="0"/>
    <x v="0"/>
    <s v="No"/>
  </r>
  <r>
    <n v="1009"/>
    <n v="50"/>
    <n v="24"/>
    <n v="152"/>
    <x v="0"/>
    <x v="416"/>
    <n v="1"/>
    <n v="7.3"/>
    <x v="0"/>
    <n v="0"/>
    <x v="0"/>
    <s v="No"/>
    <x v="0"/>
    <x v="1"/>
    <s v="No"/>
  </r>
  <r>
    <n v="1013"/>
    <n v="50"/>
    <n v="25"/>
    <n v="40"/>
    <x v="1"/>
    <x v="368"/>
    <n v="1"/>
    <n v="1.3"/>
    <x v="2"/>
    <n v="0"/>
    <x v="0"/>
    <s v="No"/>
    <x v="0"/>
    <x v="1"/>
    <s v="Yes"/>
  </r>
  <r>
    <n v="1015"/>
    <n v="50"/>
    <n v="26"/>
    <n v="192"/>
    <x v="0"/>
    <x v="115"/>
    <n v="2"/>
    <n v="1.8"/>
    <x v="1"/>
    <n v="301"/>
    <x v="1"/>
    <s v="No"/>
    <x v="1"/>
    <x v="1"/>
    <s v="Yes"/>
  </r>
  <r>
    <n v="1068"/>
    <n v="50"/>
    <n v="24"/>
    <n v="195"/>
    <x v="0"/>
    <x v="144"/>
    <n v="1"/>
    <n v="1.7"/>
    <x v="0"/>
    <n v="0"/>
    <x v="0"/>
    <s v="No"/>
    <x v="0"/>
    <x v="0"/>
    <s v="No"/>
  </r>
  <r>
    <n v="1095"/>
    <n v="50"/>
    <n v="24"/>
    <n v="44"/>
    <x v="1"/>
    <x v="100"/>
    <n v="4"/>
    <n v="1.8"/>
    <x v="0"/>
    <n v="0"/>
    <x v="0"/>
    <s v="No"/>
    <x v="0"/>
    <x v="1"/>
    <s v="Yes"/>
  </r>
  <r>
    <n v="1096"/>
    <n v="50"/>
    <n v="25"/>
    <n v="43"/>
    <x v="1"/>
    <x v="406"/>
    <n v="1"/>
    <n v="1.4"/>
    <x v="1"/>
    <n v="137"/>
    <x v="0"/>
    <s v="No"/>
    <x v="0"/>
    <x v="1"/>
    <s v="No"/>
  </r>
  <r>
    <n v="1098"/>
    <n v="50"/>
    <n v="24"/>
    <n v="188"/>
    <x v="0"/>
    <x v="134"/>
    <n v="3"/>
    <n v="1.3"/>
    <x v="0"/>
    <n v="184"/>
    <x v="1"/>
    <s v="No"/>
    <x v="0"/>
    <x v="0"/>
    <s v="Yes"/>
  </r>
  <r>
    <n v="1160"/>
    <n v="50"/>
    <n v="26"/>
    <n v="23"/>
    <x v="1"/>
    <x v="99"/>
    <n v="4"/>
    <n v="0.2"/>
    <x v="0"/>
    <n v="0"/>
    <x v="0"/>
    <s v="No"/>
    <x v="0"/>
    <x v="0"/>
    <s v="Yes"/>
  </r>
  <r>
    <n v="1184"/>
    <n v="50"/>
    <n v="25"/>
    <n v="35"/>
    <x v="1"/>
    <x v="57"/>
    <n v="3"/>
    <n v="1.7"/>
    <x v="2"/>
    <n v="0"/>
    <x v="0"/>
    <s v="No"/>
    <x v="0"/>
    <x v="1"/>
    <s v="Yes"/>
  </r>
  <r>
    <n v="1209"/>
    <n v="50"/>
    <n v="26"/>
    <n v="48"/>
    <x v="1"/>
    <x v="10"/>
    <n v="1"/>
    <n v="1.6"/>
    <x v="2"/>
    <n v="0"/>
    <x v="0"/>
    <s v="No"/>
    <x v="0"/>
    <x v="0"/>
    <s v="Yes"/>
  </r>
  <r>
    <n v="1211"/>
    <n v="50"/>
    <n v="24"/>
    <n v="84"/>
    <x v="2"/>
    <x v="1"/>
    <n v="4"/>
    <n v="4.9000000000000004"/>
    <x v="0"/>
    <n v="0"/>
    <x v="0"/>
    <s v="No"/>
    <x v="0"/>
    <x v="1"/>
    <s v="No"/>
  </r>
  <r>
    <n v="1217"/>
    <n v="50"/>
    <n v="25"/>
    <n v="84"/>
    <x v="2"/>
    <x v="189"/>
    <n v="1"/>
    <n v="1.3"/>
    <x v="1"/>
    <n v="0"/>
    <x v="0"/>
    <s v="Yes"/>
    <x v="0"/>
    <x v="1"/>
    <s v="No"/>
  </r>
  <r>
    <n v="1268"/>
    <n v="50"/>
    <n v="23"/>
    <n v="23"/>
    <x v="1"/>
    <x v="26"/>
    <n v="2"/>
    <n v="1"/>
    <x v="2"/>
    <n v="0"/>
    <x v="0"/>
    <s v="Yes"/>
    <x v="0"/>
    <x v="0"/>
    <s v="No"/>
  </r>
  <r>
    <n v="1300"/>
    <n v="50"/>
    <n v="25"/>
    <n v="14"/>
    <x v="1"/>
    <x v="65"/>
    <n v="2"/>
    <n v="0.7"/>
    <x v="1"/>
    <n v="0"/>
    <x v="0"/>
    <s v="Yes"/>
    <x v="0"/>
    <x v="1"/>
    <s v="No"/>
  </r>
  <r>
    <n v="1326"/>
    <n v="50"/>
    <n v="24"/>
    <n v="79"/>
    <x v="2"/>
    <x v="55"/>
    <n v="1"/>
    <n v="0.3"/>
    <x v="0"/>
    <n v="120"/>
    <x v="0"/>
    <s v="No"/>
    <x v="0"/>
    <x v="1"/>
    <s v="No"/>
  </r>
  <r>
    <n v="1336"/>
    <n v="50"/>
    <n v="24"/>
    <n v="180"/>
    <x v="0"/>
    <x v="195"/>
    <n v="1"/>
    <n v="1.7"/>
    <x v="0"/>
    <n v="0"/>
    <x v="0"/>
    <s v="No"/>
    <x v="0"/>
    <x v="1"/>
    <s v="Yes"/>
  </r>
  <r>
    <n v="1354"/>
    <n v="50"/>
    <n v="25"/>
    <n v="14"/>
    <x v="1"/>
    <x v="280"/>
    <n v="1"/>
    <n v="0.4"/>
    <x v="1"/>
    <n v="0"/>
    <x v="0"/>
    <s v="No"/>
    <x v="0"/>
    <x v="1"/>
    <s v="Yes"/>
  </r>
  <r>
    <n v="1359"/>
    <n v="50"/>
    <n v="25"/>
    <n v="83"/>
    <x v="2"/>
    <x v="134"/>
    <n v="1"/>
    <n v="2.8"/>
    <x v="2"/>
    <n v="0"/>
    <x v="0"/>
    <s v="No"/>
    <x v="0"/>
    <x v="1"/>
    <s v="Yes"/>
  </r>
  <r>
    <n v="1362"/>
    <n v="50"/>
    <n v="26"/>
    <n v="38"/>
    <x v="1"/>
    <x v="130"/>
    <n v="4"/>
    <n v="0.9"/>
    <x v="2"/>
    <n v="0"/>
    <x v="0"/>
    <s v="No"/>
    <x v="0"/>
    <x v="1"/>
    <s v="No"/>
  </r>
  <r>
    <n v="1376"/>
    <n v="50"/>
    <n v="26"/>
    <n v="179"/>
    <x v="0"/>
    <x v="21"/>
    <n v="1"/>
    <n v="2.9"/>
    <x v="1"/>
    <n v="0"/>
    <x v="1"/>
    <s v="No"/>
    <x v="0"/>
    <x v="0"/>
    <s v="Yes"/>
  </r>
  <r>
    <n v="1543"/>
    <n v="50"/>
    <n v="20"/>
    <n v="19"/>
    <x v="1"/>
    <x v="21"/>
    <n v="4"/>
    <n v="0.4"/>
    <x v="1"/>
    <n v="0"/>
    <x v="0"/>
    <s v="No"/>
    <x v="0"/>
    <x v="0"/>
    <s v="No"/>
  </r>
  <r>
    <n v="1552"/>
    <n v="50"/>
    <n v="25"/>
    <n v="192"/>
    <x v="0"/>
    <x v="288"/>
    <n v="2"/>
    <n v="2.8"/>
    <x v="0"/>
    <n v="238"/>
    <x v="0"/>
    <s v="No"/>
    <x v="0"/>
    <x v="0"/>
    <s v="Yes"/>
  </r>
  <r>
    <n v="1576"/>
    <n v="50"/>
    <n v="26"/>
    <n v="88"/>
    <x v="2"/>
    <x v="413"/>
    <n v="1"/>
    <n v="2.7"/>
    <x v="0"/>
    <n v="0"/>
    <x v="0"/>
    <s v="No"/>
    <x v="0"/>
    <x v="1"/>
    <s v="No"/>
  </r>
  <r>
    <n v="1600"/>
    <n v="50"/>
    <n v="24"/>
    <n v="124"/>
    <x v="0"/>
    <x v="284"/>
    <n v="1"/>
    <n v="4.9000000000000004"/>
    <x v="0"/>
    <n v="266"/>
    <x v="0"/>
    <s v="No"/>
    <x v="0"/>
    <x v="1"/>
    <s v="No"/>
  </r>
  <r>
    <n v="1659"/>
    <n v="50"/>
    <n v="25"/>
    <n v="14"/>
    <x v="1"/>
    <x v="154"/>
    <n v="4"/>
    <n v="0.8"/>
    <x v="0"/>
    <n v="0"/>
    <x v="0"/>
    <s v="No"/>
    <x v="0"/>
    <x v="1"/>
    <s v="No"/>
  </r>
  <r>
    <n v="1730"/>
    <n v="50"/>
    <n v="20"/>
    <n v="25"/>
    <x v="1"/>
    <x v="89"/>
    <n v="4"/>
    <n v="0.4"/>
    <x v="1"/>
    <n v="0"/>
    <x v="0"/>
    <s v="No"/>
    <x v="0"/>
    <x v="1"/>
    <s v="No"/>
  </r>
  <r>
    <n v="1744"/>
    <n v="50"/>
    <n v="24"/>
    <n v="32"/>
    <x v="1"/>
    <x v="77"/>
    <n v="4"/>
    <n v="1.8"/>
    <x v="0"/>
    <n v="109"/>
    <x v="0"/>
    <s v="No"/>
    <x v="0"/>
    <x v="1"/>
    <s v="No"/>
  </r>
  <r>
    <n v="1755"/>
    <n v="50"/>
    <n v="24"/>
    <n v="80"/>
    <x v="2"/>
    <x v="3"/>
    <n v="4"/>
    <n v="4.9000000000000004"/>
    <x v="0"/>
    <n v="0"/>
    <x v="0"/>
    <s v="No"/>
    <x v="0"/>
    <x v="1"/>
    <s v="No"/>
  </r>
  <r>
    <n v="1777"/>
    <n v="50"/>
    <n v="26"/>
    <n v="42"/>
    <x v="1"/>
    <x v="171"/>
    <n v="4"/>
    <n v="1.1000000000000001"/>
    <x v="2"/>
    <n v="151"/>
    <x v="0"/>
    <s v="No"/>
    <x v="0"/>
    <x v="1"/>
    <s v="No"/>
  </r>
  <r>
    <n v="1850"/>
    <n v="50"/>
    <n v="26"/>
    <n v="42"/>
    <x v="1"/>
    <x v="312"/>
    <n v="1"/>
    <n v="1.6"/>
    <x v="2"/>
    <n v="0"/>
    <x v="0"/>
    <s v="No"/>
    <x v="0"/>
    <x v="1"/>
    <s v="No"/>
  </r>
  <r>
    <n v="1899"/>
    <n v="50"/>
    <n v="24"/>
    <n v="43"/>
    <x v="1"/>
    <x v="286"/>
    <n v="4"/>
    <n v="0.1"/>
    <x v="0"/>
    <n v="0"/>
    <x v="0"/>
    <s v="No"/>
    <x v="0"/>
    <x v="1"/>
    <s v="No"/>
  </r>
  <r>
    <n v="1909"/>
    <n v="50"/>
    <n v="26"/>
    <n v="22"/>
    <x v="1"/>
    <x v="154"/>
    <n v="4"/>
    <n v="0.5"/>
    <x v="2"/>
    <n v="112"/>
    <x v="0"/>
    <s v="No"/>
    <x v="0"/>
    <x v="1"/>
    <s v="No"/>
  </r>
  <r>
    <n v="1937"/>
    <n v="50"/>
    <n v="24"/>
    <n v="82"/>
    <x v="2"/>
    <x v="62"/>
    <n v="3"/>
    <n v="3"/>
    <x v="2"/>
    <n v="0"/>
    <x v="0"/>
    <s v="No"/>
    <x v="0"/>
    <x v="1"/>
    <s v="No"/>
  </r>
  <r>
    <n v="1960"/>
    <n v="50"/>
    <n v="24"/>
    <n v="130"/>
    <x v="0"/>
    <x v="211"/>
    <n v="1"/>
    <n v="1"/>
    <x v="0"/>
    <n v="0"/>
    <x v="0"/>
    <s v="No"/>
    <x v="0"/>
    <x v="0"/>
    <s v="No"/>
  </r>
  <r>
    <n v="2039"/>
    <n v="50"/>
    <n v="24"/>
    <n v="150"/>
    <x v="0"/>
    <x v="254"/>
    <n v="1"/>
    <n v="7.3"/>
    <x v="0"/>
    <n v="0"/>
    <x v="0"/>
    <s v="No"/>
    <x v="0"/>
    <x v="1"/>
    <s v="Yes"/>
  </r>
  <r>
    <n v="2086"/>
    <n v="50"/>
    <n v="24"/>
    <n v="45"/>
    <x v="1"/>
    <x v="57"/>
    <n v="3"/>
    <n v="0.6"/>
    <x v="2"/>
    <n v="117"/>
    <x v="0"/>
    <s v="No"/>
    <x v="0"/>
    <x v="1"/>
    <s v="No"/>
  </r>
  <r>
    <n v="2091"/>
    <n v="50"/>
    <n v="25"/>
    <n v="79"/>
    <x v="2"/>
    <x v="214"/>
    <n v="1"/>
    <n v="2.9"/>
    <x v="0"/>
    <n v="307"/>
    <x v="0"/>
    <s v="No"/>
    <x v="0"/>
    <x v="0"/>
    <s v="Yes"/>
  </r>
  <r>
    <n v="2135"/>
    <n v="50"/>
    <n v="24"/>
    <n v="68"/>
    <x v="2"/>
    <x v="126"/>
    <n v="1"/>
    <n v="1.5"/>
    <x v="2"/>
    <n v="120"/>
    <x v="0"/>
    <s v="No"/>
    <x v="0"/>
    <x v="1"/>
    <s v="Yes"/>
  </r>
  <r>
    <n v="2137"/>
    <n v="50"/>
    <n v="26"/>
    <n v="115"/>
    <x v="0"/>
    <x v="213"/>
    <n v="1"/>
    <n v="1.2"/>
    <x v="1"/>
    <n v="0"/>
    <x v="1"/>
    <s v="No"/>
    <x v="0"/>
    <x v="0"/>
    <s v="Yes"/>
  </r>
  <r>
    <n v="2159"/>
    <n v="50"/>
    <n v="25"/>
    <n v="83"/>
    <x v="2"/>
    <x v="26"/>
    <n v="4"/>
    <n v="3.1"/>
    <x v="0"/>
    <n v="0"/>
    <x v="1"/>
    <s v="No"/>
    <x v="0"/>
    <x v="0"/>
    <s v="Yes"/>
  </r>
  <r>
    <n v="2201"/>
    <n v="50"/>
    <n v="25"/>
    <n v="29"/>
    <x v="1"/>
    <x v="33"/>
    <n v="2"/>
    <n v="1.3"/>
    <x v="0"/>
    <n v="0"/>
    <x v="0"/>
    <s v="No"/>
    <x v="0"/>
    <x v="0"/>
    <s v="No"/>
  </r>
  <r>
    <n v="2204"/>
    <n v="50"/>
    <n v="25"/>
    <n v="130"/>
    <x v="0"/>
    <x v="89"/>
    <n v="1"/>
    <n v="0.6"/>
    <x v="0"/>
    <n v="311"/>
    <x v="0"/>
    <s v="No"/>
    <x v="0"/>
    <x v="0"/>
    <s v="No"/>
  </r>
  <r>
    <n v="2370"/>
    <n v="50"/>
    <n v="24"/>
    <n v="45"/>
    <x v="1"/>
    <x v="68"/>
    <n v="4"/>
    <n v="0.1"/>
    <x v="0"/>
    <n v="93"/>
    <x v="0"/>
    <s v="No"/>
    <x v="0"/>
    <x v="1"/>
    <s v="No"/>
  </r>
  <r>
    <n v="2424"/>
    <n v="50"/>
    <n v="25"/>
    <n v="82"/>
    <x v="2"/>
    <x v="295"/>
    <n v="1"/>
    <n v="1.3"/>
    <x v="1"/>
    <n v="0"/>
    <x v="0"/>
    <s v="No"/>
    <x v="0"/>
    <x v="1"/>
    <s v="No"/>
  </r>
  <r>
    <n v="2536"/>
    <n v="50"/>
    <n v="25"/>
    <n v="21"/>
    <x v="1"/>
    <x v="193"/>
    <n v="2"/>
    <n v="0.7"/>
    <x v="1"/>
    <n v="129"/>
    <x v="0"/>
    <s v="No"/>
    <x v="0"/>
    <x v="0"/>
    <s v="No"/>
  </r>
  <r>
    <n v="2547"/>
    <n v="50"/>
    <n v="25"/>
    <n v="9"/>
    <x v="1"/>
    <x v="417"/>
    <n v="2"/>
    <n v="0"/>
    <x v="0"/>
    <n v="0"/>
    <x v="0"/>
    <s v="Yes"/>
    <x v="0"/>
    <x v="0"/>
    <s v="No"/>
  </r>
  <r>
    <n v="2602"/>
    <n v="50"/>
    <n v="24"/>
    <n v="32"/>
    <x v="1"/>
    <x v="188"/>
    <n v="1"/>
    <n v="1.4"/>
    <x v="1"/>
    <n v="167"/>
    <x v="0"/>
    <s v="No"/>
    <x v="0"/>
    <x v="0"/>
    <s v="No"/>
  </r>
  <r>
    <n v="2613"/>
    <n v="50"/>
    <n v="26"/>
    <n v="40"/>
    <x v="1"/>
    <x v="347"/>
    <n v="4"/>
    <n v="1.1000000000000001"/>
    <x v="2"/>
    <n v="131"/>
    <x v="0"/>
    <s v="No"/>
    <x v="0"/>
    <x v="0"/>
    <s v="No"/>
  </r>
  <r>
    <n v="2633"/>
    <n v="50"/>
    <n v="24"/>
    <n v="81"/>
    <x v="2"/>
    <x v="26"/>
    <n v="1"/>
    <n v="4.9000000000000004"/>
    <x v="0"/>
    <n v="248"/>
    <x v="0"/>
    <s v="No"/>
    <x v="0"/>
    <x v="1"/>
    <s v="No"/>
  </r>
  <r>
    <n v="2656"/>
    <n v="50"/>
    <n v="26"/>
    <n v="42"/>
    <x v="1"/>
    <x v="418"/>
    <n v="2"/>
    <n v="1"/>
    <x v="1"/>
    <n v="78"/>
    <x v="0"/>
    <s v="Yes"/>
    <x v="0"/>
    <x v="1"/>
    <s v="No"/>
  </r>
  <r>
    <n v="2687"/>
    <n v="50"/>
    <n v="24"/>
    <n v="81"/>
    <x v="2"/>
    <x v="217"/>
    <n v="2"/>
    <n v="0.4"/>
    <x v="1"/>
    <n v="0"/>
    <x v="0"/>
    <s v="No"/>
    <x v="0"/>
    <x v="0"/>
    <s v="No"/>
  </r>
  <r>
    <n v="2702"/>
    <n v="50"/>
    <n v="26"/>
    <n v="55"/>
    <x v="2"/>
    <x v="13"/>
    <n v="1"/>
    <n v="1.6"/>
    <x v="2"/>
    <n v="0"/>
    <x v="0"/>
    <s v="No"/>
    <x v="0"/>
    <x v="1"/>
    <s v="No"/>
  </r>
  <r>
    <n v="2746"/>
    <n v="50"/>
    <n v="25"/>
    <n v="38"/>
    <x v="1"/>
    <x v="3"/>
    <n v="1"/>
    <n v="1.3"/>
    <x v="2"/>
    <n v="120"/>
    <x v="0"/>
    <s v="No"/>
    <x v="0"/>
    <x v="0"/>
    <s v="Yes"/>
  </r>
  <r>
    <n v="2817"/>
    <n v="50"/>
    <n v="26"/>
    <n v="128"/>
    <x v="0"/>
    <x v="309"/>
    <n v="2"/>
    <n v="0.4"/>
    <x v="0"/>
    <n v="0"/>
    <x v="0"/>
    <s v="No"/>
    <x v="0"/>
    <x v="1"/>
    <s v="No"/>
  </r>
  <r>
    <n v="2873"/>
    <n v="50"/>
    <n v="26"/>
    <n v="23"/>
    <x v="1"/>
    <x v="165"/>
    <n v="1"/>
    <n v="0.3"/>
    <x v="0"/>
    <n v="0"/>
    <x v="0"/>
    <s v="No"/>
    <x v="0"/>
    <x v="0"/>
    <s v="No"/>
  </r>
  <r>
    <n v="2887"/>
    <n v="50"/>
    <n v="25"/>
    <n v="58"/>
    <x v="2"/>
    <x v="163"/>
    <n v="1"/>
    <n v="1.3"/>
    <x v="2"/>
    <n v="0"/>
    <x v="0"/>
    <s v="No"/>
    <x v="0"/>
    <x v="1"/>
    <s v="No"/>
  </r>
  <r>
    <n v="2922"/>
    <n v="50"/>
    <n v="24"/>
    <n v="95"/>
    <x v="2"/>
    <x v="349"/>
    <n v="1"/>
    <n v="0.3"/>
    <x v="0"/>
    <n v="262"/>
    <x v="0"/>
    <s v="No"/>
    <x v="0"/>
    <x v="1"/>
    <s v="No"/>
  </r>
  <r>
    <n v="2995"/>
    <n v="50"/>
    <n v="24"/>
    <n v="179"/>
    <x v="0"/>
    <x v="128"/>
    <n v="1"/>
    <n v="1"/>
    <x v="0"/>
    <n v="0"/>
    <x v="0"/>
    <s v="No"/>
    <x v="0"/>
    <x v="1"/>
    <s v="No"/>
  </r>
  <r>
    <n v="3031"/>
    <n v="50"/>
    <n v="26"/>
    <n v="110"/>
    <x v="0"/>
    <x v="256"/>
    <n v="3"/>
    <n v="1.8"/>
    <x v="2"/>
    <n v="0"/>
    <x v="0"/>
    <s v="No"/>
    <x v="0"/>
    <x v="1"/>
    <s v="No"/>
  </r>
  <r>
    <n v="3036"/>
    <n v="50"/>
    <n v="24"/>
    <n v="31"/>
    <x v="1"/>
    <x v="252"/>
    <n v="1"/>
    <n v="0.3"/>
    <x v="1"/>
    <n v="0"/>
    <x v="0"/>
    <s v="No"/>
    <x v="0"/>
    <x v="0"/>
    <s v="No"/>
  </r>
  <r>
    <n v="3051"/>
    <n v="50"/>
    <n v="25"/>
    <n v="58"/>
    <x v="2"/>
    <x v="409"/>
    <n v="1"/>
    <n v="1.3"/>
    <x v="2"/>
    <n v="0"/>
    <x v="0"/>
    <s v="No"/>
    <x v="0"/>
    <x v="1"/>
    <s v="No"/>
  </r>
  <r>
    <n v="3095"/>
    <n v="50"/>
    <n v="23"/>
    <n v="19"/>
    <x v="1"/>
    <x v="242"/>
    <n v="1"/>
    <n v="0.5"/>
    <x v="2"/>
    <n v="104"/>
    <x v="0"/>
    <s v="No"/>
    <x v="0"/>
    <x v="0"/>
    <s v="Yes"/>
  </r>
  <r>
    <n v="3144"/>
    <n v="50"/>
    <n v="24"/>
    <n v="38"/>
    <x v="1"/>
    <x v="228"/>
    <n v="4"/>
    <n v="0.1"/>
    <x v="0"/>
    <n v="0"/>
    <x v="0"/>
    <s v="No"/>
    <x v="0"/>
    <x v="1"/>
    <s v="No"/>
  </r>
  <r>
    <n v="3250"/>
    <n v="50"/>
    <n v="25"/>
    <n v="81"/>
    <x v="2"/>
    <x v="339"/>
    <n v="1"/>
    <n v="1.2"/>
    <x v="0"/>
    <n v="0"/>
    <x v="0"/>
    <s v="No"/>
    <x v="0"/>
    <x v="0"/>
    <s v="No"/>
  </r>
  <r>
    <n v="3271"/>
    <n v="50"/>
    <n v="23"/>
    <n v="179"/>
    <x v="0"/>
    <x v="185"/>
    <n v="4"/>
    <n v="3.6"/>
    <x v="2"/>
    <n v="0"/>
    <x v="1"/>
    <s v="No"/>
    <x v="0"/>
    <x v="1"/>
    <s v="No"/>
  </r>
  <r>
    <n v="3290"/>
    <n v="50"/>
    <n v="25"/>
    <n v="44"/>
    <x v="1"/>
    <x v="224"/>
    <n v="1"/>
    <n v="0.3"/>
    <x v="0"/>
    <n v="187"/>
    <x v="0"/>
    <s v="No"/>
    <x v="0"/>
    <x v="1"/>
    <s v="Yes"/>
  </r>
  <r>
    <n v="3321"/>
    <n v="50"/>
    <n v="25"/>
    <n v="114"/>
    <x v="0"/>
    <x v="112"/>
    <n v="1"/>
    <n v="0.6"/>
    <x v="0"/>
    <n v="0"/>
    <x v="0"/>
    <s v="No"/>
    <x v="0"/>
    <x v="0"/>
    <s v="Yes"/>
  </r>
  <r>
    <n v="3472"/>
    <n v="50"/>
    <n v="25"/>
    <n v="38"/>
    <x v="1"/>
    <x v="419"/>
    <n v="1"/>
    <n v="1.4"/>
    <x v="1"/>
    <n v="0"/>
    <x v="0"/>
    <s v="No"/>
    <x v="0"/>
    <x v="1"/>
    <s v="No"/>
  </r>
  <r>
    <n v="3508"/>
    <n v="50"/>
    <n v="23"/>
    <n v="83"/>
    <x v="2"/>
    <x v="313"/>
    <n v="1"/>
    <n v="2.67"/>
    <x v="2"/>
    <n v="0"/>
    <x v="0"/>
    <s v="No"/>
    <x v="1"/>
    <x v="1"/>
    <s v="Yes"/>
  </r>
  <r>
    <n v="3516"/>
    <n v="50"/>
    <n v="26"/>
    <n v="148"/>
    <x v="0"/>
    <x v="82"/>
    <n v="2"/>
    <n v="0.4"/>
    <x v="0"/>
    <n v="508"/>
    <x v="0"/>
    <s v="No"/>
    <x v="0"/>
    <x v="0"/>
    <s v="No"/>
  </r>
  <r>
    <n v="3537"/>
    <n v="50"/>
    <n v="24"/>
    <n v="112"/>
    <x v="0"/>
    <x v="68"/>
    <n v="1"/>
    <n v="0.3"/>
    <x v="0"/>
    <n v="229"/>
    <x v="0"/>
    <s v="No"/>
    <x v="0"/>
    <x v="0"/>
    <s v="No"/>
  </r>
  <r>
    <n v="3613"/>
    <n v="50"/>
    <n v="25"/>
    <n v="99"/>
    <x v="2"/>
    <x v="115"/>
    <n v="1"/>
    <n v="4.5999999999999996"/>
    <x v="0"/>
    <n v="368"/>
    <x v="1"/>
    <s v="Yes"/>
    <x v="1"/>
    <x v="0"/>
    <s v="Yes"/>
  </r>
  <r>
    <n v="3630"/>
    <n v="50"/>
    <n v="26"/>
    <n v="82"/>
    <x v="2"/>
    <x v="182"/>
    <n v="1"/>
    <n v="0"/>
    <x v="0"/>
    <n v="0"/>
    <x v="0"/>
    <s v="No"/>
    <x v="0"/>
    <x v="1"/>
    <s v="Yes"/>
  </r>
  <r>
    <n v="3672"/>
    <n v="50"/>
    <n v="25"/>
    <n v="18"/>
    <x v="1"/>
    <x v="47"/>
    <n v="1"/>
    <n v="0.4"/>
    <x v="1"/>
    <n v="0"/>
    <x v="0"/>
    <s v="No"/>
    <x v="0"/>
    <x v="1"/>
    <s v="No"/>
  </r>
  <r>
    <n v="3703"/>
    <n v="50"/>
    <n v="25"/>
    <n v="160"/>
    <x v="0"/>
    <x v="405"/>
    <n v="4"/>
    <n v="4.3"/>
    <x v="1"/>
    <n v="410"/>
    <x v="1"/>
    <s v="No"/>
    <x v="0"/>
    <x v="0"/>
    <s v="No"/>
  </r>
  <r>
    <n v="3713"/>
    <n v="50"/>
    <n v="25"/>
    <n v="112"/>
    <x v="0"/>
    <x v="259"/>
    <n v="1"/>
    <n v="0.6"/>
    <x v="0"/>
    <n v="0"/>
    <x v="0"/>
    <s v="No"/>
    <x v="0"/>
    <x v="0"/>
    <s v="No"/>
  </r>
  <r>
    <n v="3860"/>
    <n v="50"/>
    <n v="24"/>
    <n v="62"/>
    <x v="2"/>
    <x v="115"/>
    <n v="1"/>
    <n v="1.4"/>
    <x v="1"/>
    <n v="0"/>
    <x v="0"/>
    <s v="No"/>
    <x v="0"/>
    <x v="0"/>
    <s v="No"/>
  </r>
  <r>
    <n v="3917"/>
    <n v="50"/>
    <n v="26"/>
    <n v="12"/>
    <x v="1"/>
    <x v="104"/>
    <n v="1"/>
    <n v="0.2"/>
    <x v="0"/>
    <n v="96"/>
    <x v="0"/>
    <s v="No"/>
    <x v="0"/>
    <x v="0"/>
    <s v="No"/>
  </r>
  <r>
    <n v="3954"/>
    <n v="50"/>
    <n v="26"/>
    <n v="52"/>
    <x v="2"/>
    <x v="251"/>
    <n v="4"/>
    <n v="0.1"/>
    <x v="1"/>
    <n v="0"/>
    <x v="0"/>
    <s v="No"/>
    <x v="0"/>
    <x v="0"/>
    <s v="No"/>
  </r>
  <r>
    <n v="3976"/>
    <n v="50"/>
    <n v="23"/>
    <n v="25"/>
    <x v="1"/>
    <x v="105"/>
    <n v="1"/>
    <n v="0.5"/>
    <x v="2"/>
    <n v="0"/>
    <x v="0"/>
    <s v="No"/>
    <x v="0"/>
    <x v="1"/>
    <s v="No"/>
  </r>
  <r>
    <n v="3997"/>
    <n v="50"/>
    <n v="24"/>
    <n v="11"/>
    <x v="1"/>
    <x v="200"/>
    <n v="4"/>
    <n v="0.6"/>
    <x v="1"/>
    <n v="0"/>
    <x v="0"/>
    <s v="No"/>
    <x v="0"/>
    <x v="0"/>
    <s v="Yes"/>
  </r>
  <r>
    <n v="4087"/>
    <n v="50"/>
    <n v="26"/>
    <n v="11"/>
    <x v="1"/>
    <x v="47"/>
    <n v="4"/>
    <n v="0.2"/>
    <x v="0"/>
    <n v="0"/>
    <x v="0"/>
    <s v="Yes"/>
    <x v="0"/>
    <x v="0"/>
    <s v="No"/>
  </r>
  <r>
    <n v="4124"/>
    <n v="50"/>
    <n v="24"/>
    <n v="40"/>
    <x v="1"/>
    <x v="336"/>
    <n v="4"/>
    <n v="2.6"/>
    <x v="0"/>
    <n v="89"/>
    <x v="0"/>
    <s v="No"/>
    <x v="0"/>
    <x v="1"/>
    <s v="No"/>
  </r>
  <r>
    <n v="4154"/>
    <n v="50"/>
    <n v="26"/>
    <n v="148"/>
    <x v="0"/>
    <x v="61"/>
    <n v="2"/>
    <n v="6.8"/>
    <x v="0"/>
    <n v="0"/>
    <x v="0"/>
    <s v="No"/>
    <x v="0"/>
    <x v="1"/>
    <s v="No"/>
  </r>
  <r>
    <n v="4193"/>
    <n v="50"/>
    <n v="26"/>
    <n v="21"/>
    <x v="1"/>
    <x v="113"/>
    <n v="1"/>
    <n v="0.2"/>
    <x v="0"/>
    <n v="89"/>
    <x v="0"/>
    <s v="No"/>
    <x v="0"/>
    <x v="1"/>
    <s v="No"/>
  </r>
  <r>
    <n v="4213"/>
    <n v="50"/>
    <n v="23"/>
    <n v="9"/>
    <x v="1"/>
    <x v="330"/>
    <n v="1"/>
    <n v="0.5"/>
    <x v="2"/>
    <n v="98"/>
    <x v="0"/>
    <s v="No"/>
    <x v="0"/>
    <x v="1"/>
    <s v="No"/>
  </r>
  <r>
    <n v="4235"/>
    <n v="50"/>
    <n v="24"/>
    <n v="91"/>
    <x v="2"/>
    <x v="251"/>
    <n v="1"/>
    <n v="0.8"/>
    <x v="1"/>
    <n v="0"/>
    <x v="0"/>
    <s v="No"/>
    <x v="0"/>
    <x v="1"/>
    <s v="No"/>
  </r>
  <r>
    <n v="4277"/>
    <n v="50"/>
    <n v="24"/>
    <n v="155"/>
    <x v="0"/>
    <x v="54"/>
    <n v="1"/>
    <n v="7.3"/>
    <x v="0"/>
    <n v="0"/>
    <x v="0"/>
    <s v="No"/>
    <x v="0"/>
    <x v="1"/>
    <s v="Yes"/>
  </r>
  <r>
    <n v="4370"/>
    <n v="50"/>
    <n v="25"/>
    <n v="19"/>
    <x v="1"/>
    <x v="68"/>
    <n v="4"/>
    <n v="0.4"/>
    <x v="2"/>
    <n v="103"/>
    <x v="0"/>
    <s v="No"/>
    <x v="0"/>
    <x v="1"/>
    <s v="Yes"/>
  </r>
  <r>
    <n v="4404"/>
    <n v="50"/>
    <n v="24"/>
    <n v="112"/>
    <x v="0"/>
    <x v="311"/>
    <m/>
    <n v="0"/>
    <x v="0"/>
    <n v="0"/>
    <x v="0"/>
    <s v="No"/>
    <x v="0"/>
    <x v="0"/>
    <s v="No"/>
  </r>
  <r>
    <n v="4407"/>
    <n v="50"/>
    <n v="25"/>
    <n v="24"/>
    <x v="1"/>
    <x v="24"/>
    <n v="4"/>
    <n v="0.4"/>
    <x v="2"/>
    <n v="137"/>
    <x v="0"/>
    <s v="No"/>
    <x v="0"/>
    <x v="1"/>
    <s v="No"/>
  </r>
  <r>
    <n v="4455"/>
    <n v="50"/>
    <n v="24"/>
    <n v="38"/>
    <x v="1"/>
    <x v="82"/>
    <n v="3"/>
    <n v="0.6"/>
    <x v="2"/>
    <n v="0"/>
    <x v="0"/>
    <s v="No"/>
    <x v="0"/>
    <x v="1"/>
    <s v="No"/>
  </r>
  <r>
    <n v="4473"/>
    <n v="50"/>
    <n v="25"/>
    <n v="90"/>
    <x v="2"/>
    <x v="3"/>
    <n v="1"/>
    <n v="2.8"/>
    <x v="2"/>
    <n v="0"/>
    <x v="0"/>
    <s v="No"/>
    <x v="0"/>
    <x v="1"/>
    <s v="No"/>
  </r>
  <r>
    <n v="4501"/>
    <n v="50"/>
    <n v="26"/>
    <n v="24"/>
    <x v="1"/>
    <x v="13"/>
    <n v="4"/>
    <n v="0.5"/>
    <x v="2"/>
    <n v="0"/>
    <x v="0"/>
    <s v="No"/>
    <x v="0"/>
    <x v="0"/>
    <s v="Yes"/>
  </r>
  <r>
    <n v="4548"/>
    <n v="50"/>
    <n v="25"/>
    <n v="32"/>
    <x v="1"/>
    <x v="55"/>
    <n v="2"/>
    <n v="0.7"/>
    <x v="2"/>
    <n v="0"/>
    <x v="0"/>
    <s v="No"/>
    <x v="0"/>
    <x v="1"/>
    <s v="No"/>
  </r>
  <r>
    <n v="4553"/>
    <n v="50"/>
    <n v="23"/>
    <n v="64"/>
    <x v="2"/>
    <x v="154"/>
    <n v="1"/>
    <n v="2.67"/>
    <x v="2"/>
    <n v="0"/>
    <x v="0"/>
    <s v="No"/>
    <x v="0"/>
    <x v="0"/>
    <s v="No"/>
  </r>
  <r>
    <n v="4554"/>
    <n v="50"/>
    <n v="25"/>
    <n v="44"/>
    <x v="1"/>
    <x v="30"/>
    <n v="2"/>
    <n v="0.7"/>
    <x v="2"/>
    <n v="192"/>
    <x v="0"/>
    <s v="No"/>
    <x v="0"/>
    <x v="1"/>
    <s v="No"/>
  </r>
  <r>
    <n v="4581"/>
    <n v="50"/>
    <n v="24"/>
    <n v="102"/>
    <x v="0"/>
    <x v="119"/>
    <n v="2"/>
    <n v="6.3"/>
    <x v="0"/>
    <n v="0"/>
    <x v="0"/>
    <s v="No"/>
    <x v="0"/>
    <x v="1"/>
    <s v="No"/>
  </r>
  <r>
    <n v="4608"/>
    <n v="50"/>
    <n v="23"/>
    <n v="18"/>
    <x v="1"/>
    <x v="162"/>
    <n v="1"/>
    <n v="0.5"/>
    <x v="2"/>
    <n v="0"/>
    <x v="0"/>
    <s v="No"/>
    <x v="0"/>
    <x v="1"/>
    <s v="Yes"/>
  </r>
  <r>
    <n v="4624"/>
    <n v="50"/>
    <n v="25"/>
    <n v="45"/>
    <x v="1"/>
    <x v="420"/>
    <n v="2"/>
    <n v="0.6"/>
    <x v="1"/>
    <n v="0"/>
    <x v="0"/>
    <s v="No"/>
    <x v="0"/>
    <x v="0"/>
    <s v="No"/>
  </r>
  <r>
    <n v="4674"/>
    <n v="50"/>
    <n v="23"/>
    <n v="18"/>
    <x v="1"/>
    <x v="419"/>
    <n v="2"/>
    <n v="1"/>
    <x v="2"/>
    <n v="88"/>
    <x v="0"/>
    <s v="No"/>
    <x v="0"/>
    <x v="1"/>
    <s v="Yes"/>
  </r>
  <r>
    <n v="4744"/>
    <n v="50"/>
    <n v="26"/>
    <n v="21"/>
    <x v="1"/>
    <x v="13"/>
    <n v="1"/>
    <n v="0.2"/>
    <x v="0"/>
    <n v="0"/>
    <x v="0"/>
    <s v="No"/>
    <x v="0"/>
    <x v="1"/>
    <s v="No"/>
  </r>
  <r>
    <n v="4761"/>
    <n v="50"/>
    <n v="25"/>
    <n v="18"/>
    <x v="1"/>
    <x v="157"/>
    <n v="2"/>
    <n v="0"/>
    <x v="0"/>
    <n v="0"/>
    <x v="0"/>
    <s v="No"/>
    <x v="0"/>
    <x v="0"/>
    <s v="Yes"/>
  </r>
  <r>
    <n v="4817"/>
    <n v="50"/>
    <n v="24"/>
    <n v="83"/>
    <x v="2"/>
    <x v="241"/>
    <n v="3"/>
    <n v="3"/>
    <x v="2"/>
    <n v="0"/>
    <x v="0"/>
    <s v="No"/>
    <x v="0"/>
    <x v="0"/>
    <s v="Yes"/>
  </r>
  <r>
    <n v="4859"/>
    <n v="50"/>
    <n v="24"/>
    <n v="62"/>
    <x v="2"/>
    <x v="160"/>
    <n v="2"/>
    <n v="0.8"/>
    <x v="1"/>
    <n v="0"/>
    <x v="0"/>
    <s v="No"/>
    <x v="0"/>
    <x v="1"/>
    <s v="No"/>
  </r>
  <r>
    <n v="4866"/>
    <n v="50"/>
    <n v="24"/>
    <n v="133"/>
    <x v="0"/>
    <x v="76"/>
    <n v="4"/>
    <n v="1.4"/>
    <x v="2"/>
    <n v="342"/>
    <x v="1"/>
    <s v="No"/>
    <x v="0"/>
    <x v="0"/>
    <s v="Yes"/>
  </r>
  <r>
    <n v="4919"/>
    <n v="50"/>
    <n v="25"/>
    <n v="42"/>
    <x v="1"/>
    <x v="356"/>
    <n v="2"/>
    <n v="0.7"/>
    <x v="2"/>
    <n v="110"/>
    <x v="0"/>
    <s v="No"/>
    <x v="0"/>
    <x v="0"/>
    <s v="Yes"/>
  </r>
  <r>
    <n v="4959"/>
    <n v="50"/>
    <n v="26"/>
    <n v="19"/>
    <x v="1"/>
    <x v="33"/>
    <n v="1"/>
    <n v="0.9"/>
    <x v="1"/>
    <n v="0"/>
    <x v="0"/>
    <s v="No"/>
    <x v="0"/>
    <x v="0"/>
    <s v="No"/>
  </r>
  <r>
    <n v="4980"/>
    <n v="50"/>
    <n v="26"/>
    <n v="92"/>
    <x v="2"/>
    <x v="43"/>
    <n v="1"/>
    <n v="2.6"/>
    <x v="2"/>
    <n v="213"/>
    <x v="0"/>
    <s v="No"/>
    <x v="0"/>
    <x v="0"/>
    <s v="Yes"/>
  </r>
  <r>
    <n v="61"/>
    <n v="49"/>
    <n v="24"/>
    <n v="39"/>
    <x v="1"/>
    <x v="404"/>
    <n v="3"/>
    <n v="1.7"/>
    <x v="2"/>
    <n v="0"/>
    <x v="0"/>
    <s v="Yes"/>
    <x v="0"/>
    <x v="1"/>
    <s v="No"/>
  </r>
  <r>
    <n v="99"/>
    <n v="49"/>
    <n v="23"/>
    <n v="94"/>
    <x v="2"/>
    <x v="88"/>
    <m/>
    <n v="0.3"/>
    <x v="0"/>
    <n v="0"/>
    <x v="0"/>
    <s v="No"/>
    <x v="0"/>
    <x v="1"/>
    <s v="No"/>
  </r>
  <r>
    <n v="138"/>
    <n v="49"/>
    <n v="25"/>
    <n v="128"/>
    <x v="0"/>
    <x v="252"/>
    <n v="2"/>
    <n v="0.4"/>
    <x v="0"/>
    <n v="0"/>
    <x v="0"/>
    <s v="No"/>
    <x v="0"/>
    <x v="0"/>
    <s v="No"/>
  </r>
  <r>
    <n v="145"/>
    <n v="49"/>
    <n v="23"/>
    <n v="70"/>
    <x v="2"/>
    <x v="30"/>
    <n v="2"/>
    <n v="1.5"/>
    <x v="2"/>
    <n v="0"/>
    <x v="0"/>
    <s v="No"/>
    <x v="0"/>
    <x v="0"/>
    <s v="No"/>
  </r>
  <r>
    <n v="207"/>
    <n v="49"/>
    <n v="25"/>
    <n v="31"/>
    <x v="1"/>
    <x v="177"/>
    <n v="1"/>
    <n v="1"/>
    <x v="0"/>
    <n v="0"/>
    <x v="0"/>
    <s v="Yes"/>
    <x v="0"/>
    <x v="1"/>
    <s v="No"/>
  </r>
  <r>
    <n v="263"/>
    <n v="49"/>
    <n v="23"/>
    <n v="33"/>
    <x v="1"/>
    <x v="115"/>
    <n v="1"/>
    <n v="0.3"/>
    <x v="1"/>
    <n v="0"/>
    <x v="0"/>
    <s v="No"/>
    <x v="1"/>
    <x v="1"/>
    <s v="Yes"/>
  </r>
  <r>
    <n v="266"/>
    <n v="49"/>
    <n v="23"/>
    <n v="23"/>
    <x v="1"/>
    <x v="13"/>
    <n v="4"/>
    <n v="0.6"/>
    <x v="1"/>
    <n v="98"/>
    <x v="0"/>
    <s v="Yes"/>
    <x v="0"/>
    <x v="0"/>
    <s v="No"/>
  </r>
  <r>
    <n v="276"/>
    <n v="49"/>
    <n v="24"/>
    <n v="50"/>
    <x v="1"/>
    <x v="106"/>
    <n v="4"/>
    <n v="1.8"/>
    <x v="1"/>
    <n v="0"/>
    <x v="0"/>
    <s v="Yes"/>
    <x v="0"/>
    <x v="0"/>
    <s v="No"/>
  </r>
  <r>
    <n v="304"/>
    <n v="49"/>
    <n v="25"/>
    <n v="195"/>
    <x v="0"/>
    <x v="392"/>
    <n v="4"/>
    <n v="3"/>
    <x v="0"/>
    <n v="617"/>
    <x v="1"/>
    <s v="No"/>
    <x v="0"/>
    <x v="0"/>
    <s v="No"/>
  </r>
  <r>
    <n v="374"/>
    <n v="49"/>
    <n v="25"/>
    <n v="20"/>
    <x v="1"/>
    <x v="62"/>
    <n v="4"/>
    <n v="1"/>
    <x v="0"/>
    <n v="111"/>
    <x v="0"/>
    <s v="No"/>
    <x v="0"/>
    <x v="1"/>
    <s v="Yes"/>
  </r>
  <r>
    <n v="410"/>
    <n v="49"/>
    <n v="22"/>
    <n v="82"/>
    <x v="2"/>
    <x v="202"/>
    <n v="1"/>
    <n v="2.67"/>
    <x v="2"/>
    <n v="125"/>
    <x v="0"/>
    <s v="No"/>
    <x v="0"/>
    <x v="1"/>
    <s v="No"/>
  </r>
  <r>
    <n v="448"/>
    <n v="49"/>
    <n v="23"/>
    <n v="71"/>
    <x v="2"/>
    <x v="29"/>
    <n v="1"/>
    <n v="1.4"/>
    <x v="1"/>
    <n v="0"/>
    <x v="0"/>
    <s v="No"/>
    <x v="0"/>
    <x v="0"/>
    <s v="No"/>
  </r>
  <r>
    <n v="549"/>
    <n v="49"/>
    <n v="23"/>
    <n v="61"/>
    <x v="2"/>
    <x v="9"/>
    <n v="1"/>
    <n v="1.4"/>
    <x v="1"/>
    <n v="0"/>
    <x v="0"/>
    <s v="No"/>
    <x v="0"/>
    <x v="1"/>
    <s v="Yes"/>
  </r>
  <r>
    <n v="560"/>
    <n v="49"/>
    <n v="25"/>
    <n v="24"/>
    <x v="1"/>
    <x v="184"/>
    <n v="4"/>
    <n v="0.2"/>
    <x v="0"/>
    <n v="138"/>
    <x v="0"/>
    <s v="No"/>
    <x v="0"/>
    <x v="1"/>
    <s v="No"/>
  </r>
  <r>
    <n v="571"/>
    <n v="49"/>
    <n v="25"/>
    <n v="161"/>
    <x v="0"/>
    <x v="84"/>
    <n v="3"/>
    <n v="6.5"/>
    <x v="2"/>
    <n v="485"/>
    <x v="1"/>
    <s v="Yes"/>
    <x v="1"/>
    <x v="0"/>
    <s v="No"/>
  </r>
  <r>
    <n v="612"/>
    <n v="49"/>
    <n v="23"/>
    <n v="32"/>
    <x v="1"/>
    <x v="77"/>
    <n v="4"/>
    <n v="1.8"/>
    <x v="0"/>
    <n v="83"/>
    <x v="0"/>
    <s v="No"/>
    <x v="0"/>
    <x v="0"/>
    <s v="No"/>
  </r>
  <r>
    <n v="629"/>
    <n v="49"/>
    <n v="24"/>
    <n v="51"/>
    <x v="2"/>
    <x v="102"/>
    <n v="1"/>
    <n v="1.3"/>
    <x v="2"/>
    <n v="0"/>
    <x v="0"/>
    <s v="No"/>
    <x v="0"/>
    <x v="0"/>
    <s v="No"/>
  </r>
  <r>
    <n v="654"/>
    <n v="49"/>
    <n v="23"/>
    <n v="78"/>
    <x v="2"/>
    <x v="12"/>
    <n v="2"/>
    <n v="2.4"/>
    <x v="2"/>
    <n v="205"/>
    <x v="0"/>
    <s v="No"/>
    <x v="0"/>
    <x v="0"/>
    <s v="Yes"/>
  </r>
  <r>
    <n v="675"/>
    <n v="49"/>
    <n v="23"/>
    <n v="59"/>
    <x v="2"/>
    <x v="299"/>
    <n v="3"/>
    <n v="2.1"/>
    <x v="0"/>
    <n v="0"/>
    <x v="0"/>
    <s v="No"/>
    <x v="0"/>
    <x v="0"/>
    <s v="No"/>
  </r>
  <r>
    <n v="722"/>
    <n v="49"/>
    <n v="24"/>
    <n v="39"/>
    <x v="1"/>
    <x v="54"/>
    <m/>
    <n v="1.4"/>
    <x v="1"/>
    <n v="0"/>
    <x v="0"/>
    <s v="No"/>
    <x v="0"/>
    <x v="1"/>
    <s v="No"/>
  </r>
  <r>
    <n v="734"/>
    <n v="49"/>
    <n v="24"/>
    <n v="80"/>
    <x v="2"/>
    <x v="86"/>
    <n v="1"/>
    <n v="1.2"/>
    <x v="0"/>
    <n v="0"/>
    <x v="0"/>
    <s v="No"/>
    <x v="0"/>
    <x v="1"/>
    <s v="No"/>
  </r>
  <r>
    <n v="740"/>
    <n v="49"/>
    <n v="23"/>
    <n v="82"/>
    <x v="2"/>
    <x v="283"/>
    <n v="2"/>
    <n v="2.4"/>
    <x v="2"/>
    <n v="0"/>
    <x v="0"/>
    <s v="No"/>
    <x v="0"/>
    <x v="0"/>
    <s v="No"/>
  </r>
  <r>
    <n v="754"/>
    <n v="49"/>
    <n v="23"/>
    <n v="49"/>
    <x v="1"/>
    <x v="26"/>
    <n v="1"/>
    <n v="1.2"/>
    <x v="2"/>
    <n v="0"/>
    <x v="0"/>
    <s v="No"/>
    <x v="0"/>
    <x v="1"/>
    <s v="Yes"/>
  </r>
  <r>
    <n v="817"/>
    <n v="49"/>
    <n v="23"/>
    <n v="65"/>
    <x v="2"/>
    <x v="172"/>
    <n v="3"/>
    <n v="0.7"/>
    <x v="2"/>
    <n v="263"/>
    <x v="0"/>
    <s v="No"/>
    <x v="0"/>
    <x v="1"/>
    <s v="Yes"/>
  </r>
  <r>
    <n v="858"/>
    <n v="49"/>
    <n v="25"/>
    <n v="30"/>
    <x v="1"/>
    <x v="3"/>
    <n v="4"/>
    <n v="0.2"/>
    <x v="0"/>
    <n v="0"/>
    <x v="0"/>
    <s v="No"/>
    <x v="1"/>
    <x v="1"/>
    <s v="Yes"/>
  </r>
  <r>
    <n v="960"/>
    <n v="49"/>
    <n v="24"/>
    <n v="68"/>
    <x v="2"/>
    <x v="82"/>
    <n v="1"/>
    <n v="0.2"/>
    <x v="2"/>
    <n v="163"/>
    <x v="0"/>
    <s v="No"/>
    <x v="0"/>
    <x v="0"/>
    <s v="No"/>
  </r>
  <r>
    <n v="1035"/>
    <n v="49"/>
    <n v="23"/>
    <n v="84"/>
    <x v="2"/>
    <x v="33"/>
    <n v="3"/>
    <n v="2.1"/>
    <x v="0"/>
    <n v="134"/>
    <x v="0"/>
    <s v="Yes"/>
    <x v="0"/>
    <x v="1"/>
    <s v="No"/>
  </r>
  <r>
    <n v="1045"/>
    <n v="49"/>
    <n v="24"/>
    <n v="79"/>
    <x v="2"/>
    <x v="299"/>
    <n v="1"/>
    <n v="0.2"/>
    <x v="2"/>
    <n v="83"/>
    <x v="0"/>
    <s v="No"/>
    <x v="0"/>
    <x v="1"/>
    <s v="Yes"/>
  </r>
  <r>
    <n v="1145"/>
    <n v="49"/>
    <n v="24"/>
    <n v="91"/>
    <x v="2"/>
    <x v="421"/>
    <n v="1"/>
    <n v="2.8"/>
    <x v="2"/>
    <n v="0"/>
    <x v="0"/>
    <s v="No"/>
    <x v="0"/>
    <x v="0"/>
    <s v="No"/>
  </r>
  <r>
    <n v="1152"/>
    <n v="49"/>
    <n v="23"/>
    <n v="12"/>
    <x v="1"/>
    <x v="26"/>
    <n v="2"/>
    <n v="0.1"/>
    <x v="1"/>
    <n v="0"/>
    <x v="0"/>
    <s v="Yes"/>
    <x v="1"/>
    <x v="1"/>
    <s v="No"/>
  </r>
  <r>
    <n v="1157"/>
    <n v="49"/>
    <n v="25"/>
    <n v="13"/>
    <x v="1"/>
    <x v="13"/>
    <n v="4"/>
    <n v="0.2"/>
    <x v="0"/>
    <n v="87"/>
    <x v="0"/>
    <s v="No"/>
    <x v="0"/>
    <x v="0"/>
    <s v="No"/>
  </r>
  <r>
    <n v="1173"/>
    <n v="49"/>
    <n v="24"/>
    <n v="45"/>
    <x v="1"/>
    <x v="112"/>
    <n v="3"/>
    <n v="1.7"/>
    <x v="2"/>
    <n v="0"/>
    <x v="0"/>
    <s v="Yes"/>
    <x v="0"/>
    <x v="1"/>
    <s v="No"/>
  </r>
  <r>
    <n v="1316"/>
    <n v="49"/>
    <n v="25"/>
    <n v="53"/>
    <x v="2"/>
    <x v="29"/>
    <n v="2"/>
    <n v="1"/>
    <x v="1"/>
    <n v="181"/>
    <x v="0"/>
    <s v="No"/>
    <x v="0"/>
    <x v="0"/>
    <s v="No"/>
  </r>
  <r>
    <n v="1345"/>
    <n v="49"/>
    <n v="25"/>
    <n v="93"/>
    <x v="2"/>
    <x v="162"/>
    <n v="1"/>
    <n v="2.7"/>
    <x v="0"/>
    <n v="0"/>
    <x v="0"/>
    <s v="Yes"/>
    <x v="0"/>
    <x v="1"/>
    <s v="No"/>
  </r>
  <r>
    <n v="1499"/>
    <n v="49"/>
    <n v="23"/>
    <n v="125"/>
    <x v="0"/>
    <x v="85"/>
    <n v="1"/>
    <n v="7.3"/>
    <x v="0"/>
    <n v="0"/>
    <x v="0"/>
    <s v="No"/>
    <x v="0"/>
    <x v="0"/>
    <s v="No"/>
  </r>
  <r>
    <n v="1591"/>
    <n v="49"/>
    <n v="23"/>
    <n v="58"/>
    <x v="2"/>
    <x v="157"/>
    <n v="4"/>
    <n v="2.6"/>
    <x v="0"/>
    <n v="188"/>
    <x v="0"/>
    <s v="No"/>
    <x v="0"/>
    <x v="0"/>
    <s v="No"/>
  </r>
  <r>
    <n v="1636"/>
    <n v="49"/>
    <n v="24"/>
    <n v="70"/>
    <x v="2"/>
    <x v="105"/>
    <n v="1"/>
    <n v="2.9"/>
    <x v="0"/>
    <n v="0"/>
    <x v="0"/>
    <s v="No"/>
    <x v="0"/>
    <x v="0"/>
    <s v="No"/>
  </r>
  <r>
    <n v="1749"/>
    <n v="49"/>
    <n v="23"/>
    <n v="79"/>
    <x v="2"/>
    <x v="157"/>
    <n v="3"/>
    <n v="0.7"/>
    <x v="2"/>
    <n v="151"/>
    <x v="0"/>
    <s v="No"/>
    <x v="0"/>
    <x v="1"/>
    <s v="No"/>
  </r>
  <r>
    <n v="1781"/>
    <n v="49"/>
    <n v="24"/>
    <n v="82"/>
    <x v="2"/>
    <x v="182"/>
    <n v="1"/>
    <n v="2.9"/>
    <x v="0"/>
    <n v="267"/>
    <x v="0"/>
    <s v="No"/>
    <x v="0"/>
    <x v="1"/>
    <s v="No"/>
  </r>
  <r>
    <n v="1796"/>
    <n v="49"/>
    <n v="24"/>
    <n v="70"/>
    <x v="2"/>
    <x v="7"/>
    <n v="1"/>
    <n v="2.9"/>
    <x v="0"/>
    <n v="0"/>
    <x v="0"/>
    <s v="No"/>
    <x v="0"/>
    <x v="0"/>
    <s v="Yes"/>
  </r>
  <r>
    <n v="1825"/>
    <n v="49"/>
    <n v="23"/>
    <n v="194"/>
    <x v="0"/>
    <x v="85"/>
    <n v="4"/>
    <n v="8.3000000000000007"/>
    <x v="2"/>
    <n v="0"/>
    <x v="1"/>
    <s v="No"/>
    <x v="0"/>
    <x v="0"/>
    <s v="Yes"/>
  </r>
  <r>
    <n v="1894"/>
    <n v="49"/>
    <n v="24"/>
    <n v="13"/>
    <x v="1"/>
    <x v="61"/>
    <n v="1"/>
    <n v="0.4"/>
    <x v="1"/>
    <n v="101"/>
    <x v="0"/>
    <s v="Yes"/>
    <x v="0"/>
    <x v="0"/>
    <s v="No"/>
  </r>
  <r>
    <n v="1944"/>
    <n v="49"/>
    <n v="23"/>
    <n v="39"/>
    <x v="1"/>
    <x v="44"/>
    <n v="4"/>
    <n v="2.6"/>
    <x v="0"/>
    <n v="0"/>
    <x v="0"/>
    <s v="No"/>
    <x v="0"/>
    <x v="0"/>
    <s v="No"/>
  </r>
  <r>
    <n v="1954"/>
    <n v="49"/>
    <n v="25"/>
    <n v="22"/>
    <x v="1"/>
    <x v="322"/>
    <n v="4"/>
    <n v="0.2"/>
    <x v="0"/>
    <n v="83"/>
    <x v="0"/>
    <s v="No"/>
    <x v="0"/>
    <x v="1"/>
    <s v="No"/>
  </r>
  <r>
    <n v="1997"/>
    <n v="49"/>
    <n v="24"/>
    <n v="38"/>
    <x v="1"/>
    <x v="13"/>
    <n v="1"/>
    <n v="1.4"/>
    <x v="1"/>
    <n v="0"/>
    <x v="0"/>
    <s v="No"/>
    <x v="0"/>
    <x v="0"/>
    <s v="No"/>
  </r>
  <r>
    <n v="2015"/>
    <n v="49"/>
    <n v="19"/>
    <n v="169"/>
    <x v="0"/>
    <x v="252"/>
    <n v="3"/>
    <n v="5.67"/>
    <x v="1"/>
    <n v="167"/>
    <x v="1"/>
    <s v="No"/>
    <x v="1"/>
    <x v="0"/>
    <s v="Yes"/>
  </r>
  <r>
    <n v="2034"/>
    <n v="49"/>
    <n v="23"/>
    <n v="83"/>
    <x v="2"/>
    <x v="41"/>
    <n v="1"/>
    <n v="0.3"/>
    <x v="0"/>
    <n v="0"/>
    <x v="0"/>
    <s v="No"/>
    <x v="0"/>
    <x v="1"/>
    <s v="Yes"/>
  </r>
  <r>
    <n v="2056"/>
    <n v="49"/>
    <n v="23"/>
    <n v="25"/>
    <x v="1"/>
    <x v="193"/>
    <n v="1"/>
    <n v="1.4"/>
    <x v="1"/>
    <n v="0"/>
    <x v="0"/>
    <s v="No"/>
    <x v="0"/>
    <x v="1"/>
    <s v="No"/>
  </r>
  <r>
    <n v="2077"/>
    <n v="49"/>
    <n v="23"/>
    <n v="119"/>
    <x v="0"/>
    <x v="198"/>
    <n v="1"/>
    <n v="7.3"/>
    <x v="0"/>
    <n v="398"/>
    <x v="0"/>
    <s v="No"/>
    <x v="0"/>
    <x v="0"/>
    <s v="No"/>
  </r>
  <r>
    <n v="2180"/>
    <n v="49"/>
    <n v="23"/>
    <n v="68"/>
    <x v="2"/>
    <x v="7"/>
    <n v="1"/>
    <n v="1.5"/>
    <x v="2"/>
    <n v="0"/>
    <x v="0"/>
    <s v="No"/>
    <x v="0"/>
    <x v="0"/>
    <s v="No"/>
  </r>
  <r>
    <n v="2200"/>
    <n v="49"/>
    <n v="24"/>
    <n v="51"/>
    <x v="2"/>
    <x v="220"/>
    <n v="1"/>
    <n v="1.3"/>
    <x v="2"/>
    <n v="98"/>
    <x v="0"/>
    <s v="No"/>
    <x v="0"/>
    <x v="0"/>
    <s v="Yes"/>
  </r>
  <r>
    <n v="2203"/>
    <n v="49"/>
    <n v="24"/>
    <n v="43"/>
    <x v="1"/>
    <x v="101"/>
    <n v="4"/>
    <n v="1.9"/>
    <x v="1"/>
    <n v="0"/>
    <x v="0"/>
    <s v="No"/>
    <x v="0"/>
    <x v="1"/>
    <s v="No"/>
  </r>
  <r>
    <n v="2469"/>
    <n v="49"/>
    <n v="23"/>
    <n v="133"/>
    <x v="0"/>
    <x v="55"/>
    <n v="1"/>
    <n v="7.3"/>
    <x v="0"/>
    <n v="0"/>
    <x v="0"/>
    <s v="No"/>
    <x v="0"/>
    <x v="1"/>
    <s v="Yes"/>
  </r>
  <r>
    <n v="2522"/>
    <n v="49"/>
    <n v="23"/>
    <n v="29"/>
    <x v="1"/>
    <x v="254"/>
    <n v="4"/>
    <n v="1.8"/>
    <x v="0"/>
    <n v="0"/>
    <x v="0"/>
    <s v="No"/>
    <x v="0"/>
    <x v="1"/>
    <s v="Yes"/>
  </r>
  <r>
    <n v="2524"/>
    <n v="49"/>
    <n v="23"/>
    <n v="100"/>
    <x v="2"/>
    <x v="353"/>
    <n v="2"/>
    <n v="6.3"/>
    <x v="0"/>
    <n v="0"/>
    <x v="0"/>
    <s v="No"/>
    <x v="0"/>
    <x v="0"/>
    <s v="No"/>
  </r>
  <r>
    <n v="2525"/>
    <n v="49"/>
    <n v="25"/>
    <n v="24"/>
    <x v="1"/>
    <x v="129"/>
    <n v="3"/>
    <n v="0.4"/>
    <x v="0"/>
    <n v="0"/>
    <x v="0"/>
    <s v="No"/>
    <x v="0"/>
    <x v="1"/>
    <s v="No"/>
  </r>
  <r>
    <n v="2541"/>
    <n v="49"/>
    <n v="23"/>
    <n v="41"/>
    <x v="1"/>
    <x v="44"/>
    <n v="4"/>
    <n v="0.1"/>
    <x v="0"/>
    <n v="153"/>
    <x v="0"/>
    <s v="No"/>
    <x v="0"/>
    <x v="1"/>
    <s v="No"/>
  </r>
  <r>
    <n v="2634"/>
    <n v="49"/>
    <n v="25"/>
    <n v="13"/>
    <x v="1"/>
    <x v="252"/>
    <n v="3"/>
    <n v="0.4"/>
    <x v="0"/>
    <n v="106"/>
    <x v="0"/>
    <s v="No"/>
    <x v="0"/>
    <x v="1"/>
    <s v="No"/>
  </r>
  <r>
    <n v="2709"/>
    <n v="49"/>
    <n v="24"/>
    <n v="75"/>
    <x v="2"/>
    <x v="179"/>
    <n v="1"/>
    <n v="2.8"/>
    <x v="2"/>
    <n v="160"/>
    <x v="0"/>
    <s v="No"/>
    <x v="0"/>
    <x v="0"/>
    <s v="Yes"/>
  </r>
  <r>
    <n v="2725"/>
    <n v="49"/>
    <n v="24"/>
    <n v="30"/>
    <x v="1"/>
    <x v="327"/>
    <n v="4"/>
    <n v="0.4"/>
    <x v="2"/>
    <n v="157"/>
    <x v="0"/>
    <s v="No"/>
    <x v="1"/>
    <x v="1"/>
    <s v="Yes"/>
  </r>
  <r>
    <n v="2855"/>
    <n v="49"/>
    <n v="24"/>
    <n v="79"/>
    <x v="2"/>
    <x v="128"/>
    <n v="4"/>
    <n v="3.6"/>
    <x v="1"/>
    <n v="212"/>
    <x v="0"/>
    <s v="No"/>
    <x v="0"/>
    <x v="1"/>
    <s v="No"/>
  </r>
  <r>
    <n v="2875"/>
    <n v="49"/>
    <n v="25"/>
    <n v="114"/>
    <x v="0"/>
    <x v="74"/>
    <n v="1"/>
    <n v="2.5"/>
    <x v="1"/>
    <n v="0"/>
    <x v="1"/>
    <s v="No"/>
    <x v="0"/>
    <x v="1"/>
    <s v="No"/>
  </r>
  <r>
    <n v="2882"/>
    <n v="49"/>
    <n v="25"/>
    <n v="55"/>
    <x v="2"/>
    <x v="11"/>
    <n v="4"/>
    <n v="0.1"/>
    <x v="1"/>
    <n v="0"/>
    <x v="0"/>
    <s v="No"/>
    <x v="0"/>
    <x v="1"/>
    <s v="No"/>
  </r>
  <r>
    <n v="2895"/>
    <n v="49"/>
    <n v="25"/>
    <n v="19"/>
    <x v="1"/>
    <x v="186"/>
    <n v="1"/>
    <n v="0.9"/>
    <x v="1"/>
    <n v="0"/>
    <x v="0"/>
    <s v="No"/>
    <x v="0"/>
    <x v="0"/>
    <s v="No"/>
  </r>
  <r>
    <n v="2937"/>
    <n v="49"/>
    <n v="22"/>
    <n v="81"/>
    <x v="2"/>
    <x v="5"/>
    <n v="3"/>
    <n v="2"/>
    <x v="2"/>
    <n v="0"/>
    <x v="0"/>
    <s v="No"/>
    <x v="0"/>
    <x v="1"/>
    <s v="No"/>
  </r>
  <r>
    <n v="2991"/>
    <n v="49"/>
    <n v="25"/>
    <n v="163"/>
    <x v="0"/>
    <x v="61"/>
    <n v="2"/>
    <n v="0.4"/>
    <x v="0"/>
    <n v="0"/>
    <x v="0"/>
    <s v="Yes"/>
    <x v="0"/>
    <x v="0"/>
    <s v="No"/>
  </r>
  <r>
    <n v="3096"/>
    <n v="49"/>
    <n v="25"/>
    <n v="43"/>
    <x v="1"/>
    <x v="330"/>
    <n v="1"/>
    <n v="1.6"/>
    <x v="2"/>
    <n v="0"/>
    <x v="0"/>
    <s v="No"/>
    <x v="0"/>
    <x v="1"/>
    <s v="Yes"/>
  </r>
  <r>
    <n v="3103"/>
    <n v="49"/>
    <n v="25"/>
    <n v="30"/>
    <x v="1"/>
    <x v="33"/>
    <n v="4"/>
    <n v="0.9"/>
    <x v="2"/>
    <n v="0"/>
    <x v="0"/>
    <s v="No"/>
    <x v="0"/>
    <x v="0"/>
    <s v="Yes"/>
  </r>
  <r>
    <n v="3150"/>
    <n v="49"/>
    <n v="25"/>
    <n v="25"/>
    <x v="1"/>
    <x v="422"/>
    <n v="4"/>
    <n v="1"/>
    <x v="0"/>
    <n v="0"/>
    <x v="0"/>
    <s v="No"/>
    <x v="0"/>
    <x v="1"/>
    <s v="Yes"/>
  </r>
  <r>
    <n v="3175"/>
    <n v="49"/>
    <n v="24"/>
    <n v="35"/>
    <x v="1"/>
    <x v="77"/>
    <n v="4"/>
    <n v="0.2"/>
    <x v="2"/>
    <n v="0"/>
    <x v="0"/>
    <s v="No"/>
    <x v="0"/>
    <x v="0"/>
    <s v="Yes"/>
  </r>
  <r>
    <n v="3223"/>
    <n v="49"/>
    <n v="23"/>
    <n v="81"/>
    <x v="2"/>
    <x v="371"/>
    <n v="2"/>
    <n v="0.8"/>
    <x v="1"/>
    <n v="0"/>
    <x v="0"/>
    <s v="No"/>
    <x v="0"/>
    <x v="0"/>
    <s v="No"/>
  </r>
  <r>
    <n v="3312"/>
    <n v="49"/>
    <n v="25"/>
    <n v="24"/>
    <x v="1"/>
    <x v="157"/>
    <n v="1"/>
    <n v="0.3"/>
    <x v="0"/>
    <n v="0"/>
    <x v="0"/>
    <s v="No"/>
    <x v="0"/>
    <x v="0"/>
    <s v="No"/>
  </r>
  <r>
    <n v="3354"/>
    <n v="49"/>
    <n v="23"/>
    <n v="19"/>
    <x v="1"/>
    <x v="332"/>
    <n v="4"/>
    <n v="0.6"/>
    <x v="1"/>
    <n v="0"/>
    <x v="0"/>
    <s v="No"/>
    <x v="0"/>
    <x v="1"/>
    <s v="Yes"/>
  </r>
  <r>
    <n v="3356"/>
    <n v="49"/>
    <n v="23"/>
    <n v="93"/>
    <x v="2"/>
    <x v="49"/>
    <n v="1"/>
    <n v="2.4"/>
    <x v="0"/>
    <n v="0"/>
    <x v="0"/>
    <s v="No"/>
    <x v="0"/>
    <x v="1"/>
    <s v="Yes"/>
  </r>
  <r>
    <n v="3357"/>
    <n v="49"/>
    <n v="23"/>
    <n v="115"/>
    <x v="0"/>
    <x v="182"/>
    <n v="3"/>
    <n v="4.5999999999999996"/>
    <x v="1"/>
    <n v="0"/>
    <x v="1"/>
    <s v="No"/>
    <x v="0"/>
    <x v="0"/>
    <s v="No"/>
  </r>
  <r>
    <n v="3422"/>
    <n v="49"/>
    <n v="23"/>
    <n v="125"/>
    <x v="0"/>
    <x v="115"/>
    <n v="1"/>
    <n v="2.4"/>
    <x v="0"/>
    <n v="0"/>
    <x v="0"/>
    <s v="No"/>
    <x v="0"/>
    <x v="0"/>
    <s v="Yes"/>
  </r>
  <r>
    <n v="3475"/>
    <n v="49"/>
    <n v="24"/>
    <n v="42"/>
    <x v="1"/>
    <x v="104"/>
    <n v="2"/>
    <n v="0.7"/>
    <x v="2"/>
    <n v="0"/>
    <x v="0"/>
    <s v="No"/>
    <x v="0"/>
    <x v="1"/>
    <s v="No"/>
  </r>
  <r>
    <n v="3500"/>
    <n v="49"/>
    <n v="23"/>
    <n v="114"/>
    <x v="0"/>
    <x v="160"/>
    <n v="1"/>
    <n v="0.3"/>
    <x v="0"/>
    <n v="286"/>
    <x v="0"/>
    <s v="No"/>
    <x v="0"/>
    <x v="1"/>
    <s v="No"/>
  </r>
  <r>
    <n v="3583"/>
    <n v="49"/>
    <n v="25"/>
    <n v="65"/>
    <x v="2"/>
    <x v="60"/>
    <n v="1"/>
    <n v="0"/>
    <x v="0"/>
    <n v="0"/>
    <x v="0"/>
    <s v="No"/>
    <x v="0"/>
    <x v="1"/>
    <s v="No"/>
  </r>
  <r>
    <n v="3652"/>
    <n v="49"/>
    <n v="23"/>
    <n v="140"/>
    <x v="0"/>
    <x v="320"/>
    <n v="1"/>
    <n v="1.9"/>
    <x v="1"/>
    <n v="0"/>
    <x v="1"/>
    <s v="No"/>
    <x v="0"/>
    <x v="0"/>
    <s v="Yes"/>
  </r>
  <r>
    <n v="3679"/>
    <n v="49"/>
    <n v="25"/>
    <n v="30"/>
    <x v="1"/>
    <x v="30"/>
    <n v="4"/>
    <n v="0.6"/>
    <x v="0"/>
    <n v="0"/>
    <x v="0"/>
    <s v="No"/>
    <x v="0"/>
    <x v="0"/>
    <s v="No"/>
  </r>
  <r>
    <n v="3680"/>
    <n v="49"/>
    <n v="23"/>
    <n v="134"/>
    <x v="0"/>
    <x v="33"/>
    <n v="2"/>
    <n v="6.3"/>
    <x v="0"/>
    <n v="0"/>
    <x v="0"/>
    <s v="No"/>
    <x v="0"/>
    <x v="1"/>
    <s v="No"/>
  </r>
  <r>
    <n v="3711"/>
    <n v="49"/>
    <n v="22"/>
    <n v="23"/>
    <x v="1"/>
    <x v="326"/>
    <n v="2"/>
    <n v="1"/>
    <x v="2"/>
    <n v="0"/>
    <x v="0"/>
    <s v="No"/>
    <x v="0"/>
    <x v="1"/>
    <s v="Yes"/>
  </r>
  <r>
    <n v="3715"/>
    <n v="49"/>
    <n v="23"/>
    <n v="65"/>
    <x v="2"/>
    <x v="26"/>
    <n v="2"/>
    <n v="0.4"/>
    <x v="1"/>
    <n v="232"/>
    <x v="0"/>
    <s v="No"/>
    <x v="0"/>
    <x v="0"/>
    <s v="Yes"/>
  </r>
  <r>
    <n v="3762"/>
    <n v="49"/>
    <n v="24"/>
    <n v="25"/>
    <x v="1"/>
    <x v="143"/>
    <n v="2"/>
    <n v="0.7"/>
    <x v="1"/>
    <n v="0"/>
    <x v="0"/>
    <s v="No"/>
    <x v="0"/>
    <x v="1"/>
    <s v="No"/>
  </r>
  <r>
    <n v="3781"/>
    <n v="49"/>
    <n v="25"/>
    <n v="109"/>
    <x v="0"/>
    <x v="309"/>
    <n v="2"/>
    <n v="6.8"/>
    <x v="0"/>
    <n v="0"/>
    <x v="0"/>
    <s v="No"/>
    <x v="0"/>
    <x v="0"/>
    <s v="No"/>
  </r>
  <r>
    <n v="3824"/>
    <n v="49"/>
    <n v="25"/>
    <n v="44"/>
    <x v="1"/>
    <x v="70"/>
    <n v="4"/>
    <n v="0.9"/>
    <x v="2"/>
    <n v="194"/>
    <x v="0"/>
    <s v="No"/>
    <x v="0"/>
    <x v="1"/>
    <s v="No"/>
  </r>
  <r>
    <n v="3939"/>
    <n v="49"/>
    <n v="24"/>
    <n v="13"/>
    <x v="1"/>
    <x v="108"/>
    <n v="2"/>
    <n v="0"/>
    <x v="0"/>
    <n v="0"/>
    <x v="0"/>
    <s v="No"/>
    <x v="0"/>
    <x v="1"/>
    <s v="No"/>
  </r>
  <r>
    <n v="3990"/>
    <n v="49"/>
    <n v="25"/>
    <n v="90"/>
    <x v="2"/>
    <x v="208"/>
    <n v="4"/>
    <n v="1.4"/>
    <x v="2"/>
    <n v="0"/>
    <x v="0"/>
    <s v="Yes"/>
    <x v="0"/>
    <x v="1"/>
    <s v="No"/>
  </r>
  <r>
    <n v="4044"/>
    <n v="49"/>
    <n v="23"/>
    <n v="64"/>
    <x v="2"/>
    <x v="133"/>
    <n v="4"/>
    <n v="2.6"/>
    <x v="0"/>
    <n v="0"/>
    <x v="0"/>
    <s v="No"/>
    <x v="0"/>
    <x v="1"/>
    <s v="Yes"/>
  </r>
  <r>
    <n v="4077"/>
    <n v="49"/>
    <n v="23"/>
    <n v="22"/>
    <x v="1"/>
    <x v="416"/>
    <n v="1"/>
    <n v="0.3"/>
    <x v="1"/>
    <n v="0"/>
    <x v="0"/>
    <s v="No"/>
    <x v="0"/>
    <x v="0"/>
    <s v="No"/>
  </r>
  <r>
    <n v="4094"/>
    <n v="49"/>
    <n v="24"/>
    <n v="138"/>
    <x v="0"/>
    <x v="289"/>
    <n v="2"/>
    <n v="2.2000000000000002"/>
    <x v="2"/>
    <n v="0"/>
    <x v="1"/>
    <s v="No"/>
    <x v="0"/>
    <x v="1"/>
    <s v="No"/>
  </r>
  <r>
    <n v="4121"/>
    <n v="49"/>
    <n v="23"/>
    <n v="23"/>
    <x v="1"/>
    <x v="171"/>
    <n v="1"/>
    <n v="1.4"/>
    <x v="1"/>
    <n v="0"/>
    <x v="0"/>
    <s v="No"/>
    <x v="0"/>
    <x v="0"/>
    <s v="No"/>
  </r>
  <r>
    <n v="4197"/>
    <n v="49"/>
    <n v="25"/>
    <n v="13"/>
    <x v="1"/>
    <x v="22"/>
    <n v="1"/>
    <n v="0.9"/>
    <x v="1"/>
    <n v="0"/>
    <x v="0"/>
    <s v="No"/>
    <x v="0"/>
    <x v="1"/>
    <s v="No"/>
  </r>
  <r>
    <n v="4214"/>
    <n v="49"/>
    <n v="25"/>
    <n v="39"/>
    <x v="1"/>
    <x v="203"/>
    <n v="3"/>
    <n v="1.9"/>
    <x v="2"/>
    <n v="0"/>
    <x v="0"/>
    <s v="No"/>
    <x v="0"/>
    <x v="0"/>
    <s v="No"/>
  </r>
  <r>
    <n v="4269"/>
    <n v="49"/>
    <n v="23"/>
    <n v="108"/>
    <x v="0"/>
    <x v="3"/>
    <n v="2"/>
    <n v="2.4"/>
    <x v="2"/>
    <n v="0"/>
    <x v="0"/>
    <s v="No"/>
    <x v="0"/>
    <x v="1"/>
    <s v="No"/>
  </r>
  <r>
    <n v="4302"/>
    <n v="49"/>
    <n v="24"/>
    <n v="130"/>
    <x v="0"/>
    <x v="249"/>
    <n v="4"/>
    <n v="1.1000000000000001"/>
    <x v="0"/>
    <n v="281"/>
    <x v="1"/>
    <s v="No"/>
    <x v="1"/>
    <x v="1"/>
    <s v="No"/>
  </r>
  <r>
    <n v="4319"/>
    <n v="49"/>
    <n v="23"/>
    <n v="75"/>
    <x v="2"/>
    <x v="88"/>
    <n v="1"/>
    <n v="1.5"/>
    <x v="2"/>
    <n v="0"/>
    <x v="0"/>
    <s v="No"/>
    <x v="0"/>
    <x v="0"/>
    <s v="Yes"/>
  </r>
  <r>
    <n v="4325"/>
    <n v="49"/>
    <n v="24"/>
    <n v="13"/>
    <x v="1"/>
    <x v="273"/>
    <n v="4"/>
    <n v="0.8"/>
    <x v="0"/>
    <n v="111"/>
    <x v="0"/>
    <s v="No"/>
    <x v="0"/>
    <x v="1"/>
    <s v="No"/>
  </r>
  <r>
    <n v="4417"/>
    <n v="49"/>
    <n v="25"/>
    <n v="8"/>
    <x v="1"/>
    <x v="26"/>
    <n v="1"/>
    <n v="0.3"/>
    <x v="0"/>
    <n v="97"/>
    <x v="0"/>
    <s v="No"/>
    <x v="0"/>
    <x v="0"/>
    <s v="No"/>
  </r>
  <r>
    <n v="4446"/>
    <n v="49"/>
    <n v="25"/>
    <n v="135"/>
    <x v="0"/>
    <x v="243"/>
    <n v="2"/>
    <n v="1.4"/>
    <x v="0"/>
    <n v="82"/>
    <x v="0"/>
    <s v="No"/>
    <x v="0"/>
    <x v="1"/>
    <s v="Yes"/>
  </r>
  <r>
    <n v="4448"/>
    <n v="49"/>
    <n v="22"/>
    <n v="78"/>
    <x v="2"/>
    <x v="3"/>
    <n v="3"/>
    <n v="2"/>
    <x v="2"/>
    <n v="0"/>
    <x v="0"/>
    <s v="No"/>
    <x v="0"/>
    <x v="1"/>
    <s v="No"/>
  </r>
  <r>
    <n v="4600"/>
    <n v="49"/>
    <n v="25"/>
    <n v="149"/>
    <x v="0"/>
    <x v="7"/>
    <n v="2"/>
    <n v="0.4"/>
    <x v="0"/>
    <n v="0"/>
    <x v="0"/>
    <s v="No"/>
    <x v="0"/>
    <x v="1"/>
    <s v="No"/>
  </r>
  <r>
    <n v="4698"/>
    <n v="49"/>
    <n v="22"/>
    <n v="103"/>
    <x v="0"/>
    <x v="105"/>
    <n v="3"/>
    <n v="2"/>
    <x v="2"/>
    <n v="167"/>
    <x v="0"/>
    <s v="No"/>
    <x v="0"/>
    <x v="0"/>
    <s v="No"/>
  </r>
  <r>
    <n v="4734"/>
    <n v="49"/>
    <n v="23"/>
    <n v="121"/>
    <x v="0"/>
    <x v="326"/>
    <n v="1"/>
    <n v="4.9000000000000004"/>
    <x v="0"/>
    <n v="0"/>
    <x v="0"/>
    <s v="No"/>
    <x v="0"/>
    <x v="1"/>
    <s v="No"/>
  </r>
  <r>
    <n v="4746"/>
    <n v="49"/>
    <n v="23"/>
    <n v="129"/>
    <x v="0"/>
    <x v="232"/>
    <n v="1"/>
    <n v="0.3"/>
    <x v="0"/>
    <n v="0"/>
    <x v="0"/>
    <s v="No"/>
    <x v="0"/>
    <x v="1"/>
    <s v="Yes"/>
  </r>
  <r>
    <n v="4748"/>
    <n v="49"/>
    <n v="25"/>
    <n v="91"/>
    <x v="2"/>
    <x v="137"/>
    <n v="4"/>
    <n v="1.4"/>
    <x v="2"/>
    <n v="0"/>
    <x v="0"/>
    <s v="No"/>
    <x v="0"/>
    <x v="1"/>
    <s v="No"/>
  </r>
  <r>
    <n v="4814"/>
    <n v="49"/>
    <n v="23"/>
    <n v="60"/>
    <x v="2"/>
    <x v="214"/>
    <n v="3"/>
    <n v="0.7"/>
    <x v="2"/>
    <n v="142"/>
    <x v="0"/>
    <s v="No"/>
    <x v="0"/>
    <x v="1"/>
    <s v="Yes"/>
  </r>
  <r>
    <n v="4834"/>
    <n v="49"/>
    <n v="24"/>
    <n v="109"/>
    <x v="0"/>
    <x v="67"/>
    <n v="1"/>
    <n v="0.6"/>
    <x v="0"/>
    <n v="0"/>
    <x v="0"/>
    <s v="No"/>
    <x v="0"/>
    <x v="0"/>
    <s v="No"/>
  </r>
  <r>
    <n v="4835"/>
    <n v="49"/>
    <n v="23"/>
    <n v="70"/>
    <x v="2"/>
    <x v="13"/>
    <n v="1"/>
    <n v="0.3"/>
    <x v="0"/>
    <n v="217"/>
    <x v="0"/>
    <s v="No"/>
    <x v="0"/>
    <x v="0"/>
    <s v="No"/>
  </r>
  <r>
    <n v="4843"/>
    <n v="49"/>
    <n v="23"/>
    <n v="174"/>
    <x v="0"/>
    <x v="173"/>
    <n v="3"/>
    <n v="4.5999999999999996"/>
    <x v="2"/>
    <n v="590"/>
    <x v="1"/>
    <s v="No"/>
    <x v="0"/>
    <x v="0"/>
    <s v="No"/>
  </r>
  <r>
    <n v="4850"/>
    <n v="49"/>
    <n v="25"/>
    <n v="65"/>
    <x v="2"/>
    <x v="285"/>
    <n v="2"/>
    <n v="1"/>
    <x v="1"/>
    <n v="0"/>
    <x v="0"/>
    <s v="No"/>
    <x v="0"/>
    <x v="1"/>
    <s v="Yes"/>
  </r>
  <r>
    <n v="4862"/>
    <n v="49"/>
    <n v="24"/>
    <n v="18"/>
    <x v="1"/>
    <x v="3"/>
    <n v="1"/>
    <n v="0.4"/>
    <x v="1"/>
    <n v="121"/>
    <x v="0"/>
    <s v="No"/>
    <x v="0"/>
    <x v="1"/>
    <s v="No"/>
  </r>
  <r>
    <n v="4916"/>
    <n v="49"/>
    <n v="24"/>
    <n v="48"/>
    <x v="1"/>
    <x v="162"/>
    <n v="1"/>
    <n v="1.3"/>
    <x v="2"/>
    <n v="0"/>
    <x v="0"/>
    <s v="No"/>
    <x v="0"/>
    <x v="0"/>
    <s v="Yes"/>
  </r>
  <r>
    <n v="4945"/>
    <n v="49"/>
    <n v="24"/>
    <n v="33"/>
    <x v="1"/>
    <x v="30"/>
    <n v="3"/>
    <n v="1.7"/>
    <x v="2"/>
    <n v="0"/>
    <x v="0"/>
    <s v="No"/>
    <x v="0"/>
    <x v="1"/>
    <s v="No"/>
  </r>
  <r>
    <n v="13"/>
    <n v="48"/>
    <n v="23"/>
    <n v="114"/>
    <x v="0"/>
    <x v="47"/>
    <n v="2"/>
    <n v="3.8"/>
    <x v="1"/>
    <n v="0"/>
    <x v="0"/>
    <s v="Yes"/>
    <x v="0"/>
    <x v="0"/>
    <s v="No"/>
  </r>
  <r>
    <n v="36"/>
    <n v="48"/>
    <n v="24"/>
    <n v="81"/>
    <x v="2"/>
    <x v="67"/>
    <n v="3"/>
    <n v="0.7"/>
    <x v="0"/>
    <n v="0"/>
    <x v="0"/>
    <s v="No"/>
    <x v="0"/>
    <x v="0"/>
    <s v="No"/>
  </r>
  <r>
    <n v="88"/>
    <n v="48"/>
    <n v="22"/>
    <n v="78"/>
    <x v="2"/>
    <x v="13"/>
    <n v="3"/>
    <n v="1.1000000000000001"/>
    <x v="0"/>
    <n v="0"/>
    <x v="0"/>
    <s v="No"/>
    <x v="0"/>
    <x v="1"/>
    <s v="No"/>
  </r>
  <r>
    <n v="101"/>
    <n v="48"/>
    <n v="23"/>
    <n v="74"/>
    <x v="2"/>
    <x v="171"/>
    <n v="1"/>
    <n v="1.2"/>
    <x v="0"/>
    <n v="0"/>
    <x v="0"/>
    <s v="No"/>
    <x v="0"/>
    <x v="1"/>
    <s v="No"/>
  </r>
  <r>
    <n v="150"/>
    <n v="48"/>
    <n v="22"/>
    <n v="42"/>
    <x v="1"/>
    <x v="95"/>
    <n v="3"/>
    <n v="2.2000000000000002"/>
    <x v="2"/>
    <n v="0"/>
    <x v="0"/>
    <s v="No"/>
    <x v="0"/>
    <x v="0"/>
    <s v="No"/>
  </r>
  <r>
    <n v="187"/>
    <n v="48"/>
    <n v="23"/>
    <n v="45"/>
    <x v="1"/>
    <x v="3"/>
    <n v="1"/>
    <n v="0.3"/>
    <x v="0"/>
    <n v="0"/>
    <x v="0"/>
    <s v="No"/>
    <x v="0"/>
    <x v="1"/>
    <s v="Yes"/>
  </r>
  <r>
    <n v="194"/>
    <n v="48"/>
    <n v="24"/>
    <n v="21"/>
    <x v="1"/>
    <x v="234"/>
    <n v="4"/>
    <n v="0.6"/>
    <x v="0"/>
    <n v="0"/>
    <x v="0"/>
    <s v="No"/>
    <x v="0"/>
    <x v="1"/>
    <s v="Yes"/>
  </r>
  <r>
    <n v="197"/>
    <n v="48"/>
    <n v="24"/>
    <n v="165"/>
    <x v="0"/>
    <x v="206"/>
    <n v="1"/>
    <n v="5"/>
    <x v="0"/>
    <n v="0"/>
    <x v="0"/>
    <s v="No"/>
    <x v="0"/>
    <x v="0"/>
    <s v="Yes"/>
  </r>
  <r>
    <n v="230"/>
    <n v="48"/>
    <n v="24"/>
    <n v="71"/>
    <x v="2"/>
    <x v="162"/>
    <n v="2"/>
    <n v="1.7"/>
    <x v="0"/>
    <n v="145"/>
    <x v="0"/>
    <s v="No"/>
    <x v="0"/>
    <x v="0"/>
    <s v="Yes"/>
  </r>
  <r>
    <n v="242"/>
    <n v="48"/>
    <n v="22"/>
    <n v="71"/>
    <x v="2"/>
    <x v="10"/>
    <n v="1"/>
    <n v="1.4"/>
    <x v="1"/>
    <n v="0"/>
    <x v="0"/>
    <s v="No"/>
    <x v="0"/>
    <x v="0"/>
    <s v="Yes"/>
  </r>
  <r>
    <n v="305"/>
    <n v="48"/>
    <n v="23"/>
    <n v="22"/>
    <x v="1"/>
    <x v="43"/>
    <n v="1"/>
    <n v="0.1"/>
    <x v="0"/>
    <n v="0"/>
    <x v="0"/>
    <s v="No"/>
    <x v="0"/>
    <x v="0"/>
    <s v="No"/>
  </r>
  <r>
    <n v="335"/>
    <n v="48"/>
    <n v="23"/>
    <n v="45"/>
    <x v="1"/>
    <x v="217"/>
    <n v="1"/>
    <n v="1.3"/>
    <x v="2"/>
    <n v="0"/>
    <x v="0"/>
    <s v="No"/>
    <x v="0"/>
    <x v="1"/>
    <s v="No"/>
  </r>
  <r>
    <n v="444"/>
    <n v="48"/>
    <n v="24"/>
    <n v="29"/>
    <x v="1"/>
    <x v="261"/>
    <n v="1"/>
    <n v="1"/>
    <x v="0"/>
    <n v="0"/>
    <x v="0"/>
    <s v="No"/>
    <x v="0"/>
    <x v="0"/>
    <s v="No"/>
  </r>
  <r>
    <n v="459"/>
    <n v="48"/>
    <n v="24"/>
    <n v="20"/>
    <x v="1"/>
    <x v="340"/>
    <n v="1"/>
    <n v="1"/>
    <x v="0"/>
    <n v="0"/>
    <x v="0"/>
    <s v="No"/>
    <x v="0"/>
    <x v="1"/>
    <s v="Yes"/>
  </r>
  <r>
    <n v="464"/>
    <n v="48"/>
    <n v="22"/>
    <n v="149"/>
    <x v="0"/>
    <x v="84"/>
    <n v="2"/>
    <n v="5.5"/>
    <x v="2"/>
    <n v="0"/>
    <x v="1"/>
    <s v="Yes"/>
    <x v="1"/>
    <x v="1"/>
    <s v="No"/>
  </r>
  <r>
    <n v="470"/>
    <n v="48"/>
    <n v="23"/>
    <n v="10"/>
    <x v="1"/>
    <x v="185"/>
    <n v="2"/>
    <n v="0.7"/>
    <x v="1"/>
    <n v="0"/>
    <x v="0"/>
    <s v="No"/>
    <x v="0"/>
    <x v="1"/>
    <s v="Yes"/>
  </r>
  <r>
    <n v="498"/>
    <n v="48"/>
    <n v="22"/>
    <n v="94"/>
    <x v="2"/>
    <x v="423"/>
    <n v="4"/>
    <n v="2.6"/>
    <x v="1"/>
    <n v="0"/>
    <x v="0"/>
    <s v="No"/>
    <x v="0"/>
    <x v="1"/>
    <s v="No"/>
  </r>
  <r>
    <n v="522"/>
    <n v="48"/>
    <n v="24"/>
    <n v="75"/>
    <x v="2"/>
    <x v="424"/>
    <n v="4"/>
    <n v="1.4"/>
    <x v="2"/>
    <n v="0"/>
    <x v="0"/>
    <s v="No"/>
    <x v="0"/>
    <x v="1"/>
    <s v="No"/>
  </r>
  <r>
    <n v="597"/>
    <n v="48"/>
    <n v="22"/>
    <n v="152"/>
    <x v="0"/>
    <x v="85"/>
    <n v="1"/>
    <n v="3.5"/>
    <x v="1"/>
    <n v="0"/>
    <x v="1"/>
    <s v="No"/>
    <x v="0"/>
    <x v="1"/>
    <s v="No"/>
  </r>
  <r>
    <n v="688"/>
    <n v="48"/>
    <n v="22"/>
    <n v="65"/>
    <x v="2"/>
    <x v="35"/>
    <n v="2"/>
    <n v="1.5"/>
    <x v="2"/>
    <n v="0"/>
    <x v="0"/>
    <s v="No"/>
    <x v="0"/>
    <x v="1"/>
    <s v="No"/>
  </r>
  <r>
    <n v="762"/>
    <n v="48"/>
    <n v="24"/>
    <n v="84"/>
    <x v="2"/>
    <x v="264"/>
    <n v="3"/>
    <n v="0.7"/>
    <x v="0"/>
    <n v="166"/>
    <x v="0"/>
    <s v="No"/>
    <x v="0"/>
    <x v="1"/>
    <s v="No"/>
  </r>
  <r>
    <n v="785"/>
    <n v="48"/>
    <n v="22"/>
    <n v="98"/>
    <x v="2"/>
    <x v="288"/>
    <n v="2"/>
    <n v="6.3"/>
    <x v="0"/>
    <n v="0"/>
    <x v="0"/>
    <s v="No"/>
    <x v="0"/>
    <x v="0"/>
    <s v="No"/>
  </r>
  <r>
    <n v="827"/>
    <n v="48"/>
    <n v="21"/>
    <n v="23"/>
    <x v="1"/>
    <x v="251"/>
    <n v="3"/>
    <n v="0.67"/>
    <x v="2"/>
    <n v="0"/>
    <x v="0"/>
    <s v="No"/>
    <x v="0"/>
    <x v="1"/>
    <s v="No"/>
  </r>
  <r>
    <n v="1158"/>
    <n v="48"/>
    <n v="23"/>
    <n v="132"/>
    <x v="0"/>
    <x v="141"/>
    <n v="1"/>
    <n v="0.6"/>
    <x v="0"/>
    <n v="157"/>
    <x v="0"/>
    <s v="No"/>
    <x v="0"/>
    <x v="0"/>
    <s v="No"/>
  </r>
  <r>
    <n v="1198"/>
    <n v="48"/>
    <n v="23"/>
    <n v="8"/>
    <x v="1"/>
    <x v="219"/>
    <n v="1"/>
    <n v="0.4"/>
    <x v="1"/>
    <n v="0"/>
    <x v="0"/>
    <s v="No"/>
    <x v="0"/>
    <x v="0"/>
    <s v="Yes"/>
  </r>
  <r>
    <n v="1247"/>
    <n v="48"/>
    <n v="22"/>
    <n v="59"/>
    <x v="2"/>
    <x v="238"/>
    <n v="1"/>
    <n v="1.4"/>
    <x v="1"/>
    <n v="241"/>
    <x v="0"/>
    <s v="No"/>
    <x v="0"/>
    <x v="1"/>
    <s v="No"/>
  </r>
  <r>
    <n v="1280"/>
    <n v="48"/>
    <n v="22"/>
    <n v="84"/>
    <x v="2"/>
    <x v="7"/>
    <n v="2"/>
    <n v="0.4"/>
    <x v="1"/>
    <n v="145"/>
    <x v="0"/>
    <s v="No"/>
    <x v="0"/>
    <x v="0"/>
    <s v="No"/>
  </r>
  <r>
    <n v="1414"/>
    <n v="48"/>
    <n v="24"/>
    <n v="12"/>
    <x v="1"/>
    <x v="322"/>
    <n v="3"/>
    <n v="0.4"/>
    <x v="0"/>
    <n v="0"/>
    <x v="0"/>
    <s v="No"/>
    <x v="0"/>
    <x v="0"/>
    <s v="No"/>
  </r>
  <r>
    <n v="1475"/>
    <n v="48"/>
    <n v="23"/>
    <n v="79"/>
    <x v="2"/>
    <x v="396"/>
    <n v="2"/>
    <n v="3.8"/>
    <x v="1"/>
    <n v="0"/>
    <x v="0"/>
    <s v="No"/>
    <x v="0"/>
    <x v="1"/>
    <s v="No"/>
  </r>
  <r>
    <n v="1617"/>
    <n v="48"/>
    <n v="23"/>
    <n v="84"/>
    <x v="2"/>
    <x v="174"/>
    <n v="4"/>
    <n v="3.1"/>
    <x v="2"/>
    <n v="0"/>
    <x v="1"/>
    <s v="Yes"/>
    <x v="1"/>
    <x v="1"/>
    <s v="No"/>
  </r>
  <r>
    <n v="1653"/>
    <n v="48"/>
    <n v="18"/>
    <n v="182"/>
    <x v="0"/>
    <x v="93"/>
    <n v="4"/>
    <n v="6"/>
    <x v="1"/>
    <n v="0"/>
    <x v="1"/>
    <s v="No"/>
    <x v="0"/>
    <x v="1"/>
    <s v="No"/>
  </r>
  <r>
    <n v="1673"/>
    <n v="48"/>
    <n v="23"/>
    <n v="173"/>
    <x v="0"/>
    <x v="321"/>
    <n v="3"/>
    <n v="0.2"/>
    <x v="0"/>
    <n v="0"/>
    <x v="1"/>
    <s v="No"/>
    <x v="1"/>
    <x v="1"/>
    <s v="Yes"/>
  </r>
  <r>
    <n v="1695"/>
    <n v="48"/>
    <n v="23"/>
    <n v="35"/>
    <x v="1"/>
    <x v="128"/>
    <n v="4"/>
    <n v="0.4"/>
    <x v="2"/>
    <n v="118"/>
    <x v="0"/>
    <s v="No"/>
    <x v="0"/>
    <x v="0"/>
    <s v="No"/>
  </r>
  <r>
    <n v="1706"/>
    <n v="48"/>
    <n v="24"/>
    <n v="79"/>
    <x v="2"/>
    <x v="115"/>
    <n v="4"/>
    <n v="1.4"/>
    <x v="2"/>
    <n v="0"/>
    <x v="0"/>
    <s v="Yes"/>
    <x v="0"/>
    <x v="0"/>
    <s v="Yes"/>
  </r>
  <r>
    <n v="1764"/>
    <n v="48"/>
    <n v="24"/>
    <n v="134"/>
    <x v="0"/>
    <x v="57"/>
    <n v="1"/>
    <n v="5"/>
    <x v="0"/>
    <n v="0"/>
    <x v="0"/>
    <s v="No"/>
    <x v="0"/>
    <x v="0"/>
    <s v="Yes"/>
  </r>
  <r>
    <n v="1792"/>
    <n v="48"/>
    <n v="22"/>
    <n v="139"/>
    <x v="0"/>
    <x v="121"/>
    <n v="1"/>
    <n v="0"/>
    <x v="0"/>
    <n v="0"/>
    <x v="0"/>
    <s v="No"/>
    <x v="1"/>
    <x v="1"/>
    <s v="Yes"/>
  </r>
  <r>
    <n v="1815"/>
    <n v="48"/>
    <n v="22"/>
    <n v="79"/>
    <x v="2"/>
    <x v="187"/>
    <n v="3"/>
    <n v="0.7"/>
    <x v="2"/>
    <n v="0"/>
    <x v="0"/>
    <s v="No"/>
    <x v="0"/>
    <x v="1"/>
    <s v="No"/>
  </r>
  <r>
    <n v="1823"/>
    <n v="48"/>
    <n v="23"/>
    <n v="112"/>
    <x v="0"/>
    <x v="145"/>
    <n v="1"/>
    <n v="5.0999999999999996"/>
    <x v="2"/>
    <n v="86"/>
    <x v="1"/>
    <s v="Yes"/>
    <x v="1"/>
    <x v="1"/>
    <s v="No"/>
  </r>
  <r>
    <n v="1864"/>
    <n v="48"/>
    <n v="22"/>
    <n v="43"/>
    <x v="1"/>
    <x v="133"/>
    <n v="1"/>
    <n v="1.2"/>
    <x v="2"/>
    <n v="112"/>
    <x v="0"/>
    <s v="No"/>
    <x v="0"/>
    <x v="1"/>
    <s v="No"/>
  </r>
  <r>
    <n v="1867"/>
    <n v="48"/>
    <n v="24"/>
    <n v="90"/>
    <x v="2"/>
    <x v="316"/>
    <n v="1"/>
    <n v="2.6"/>
    <x v="2"/>
    <n v="334"/>
    <x v="0"/>
    <s v="No"/>
    <x v="0"/>
    <x v="1"/>
    <s v="No"/>
  </r>
  <r>
    <n v="1915"/>
    <n v="48"/>
    <n v="24"/>
    <n v="54"/>
    <x v="2"/>
    <x v="3"/>
    <n v="1"/>
    <n v="1.6"/>
    <x v="2"/>
    <n v="186"/>
    <x v="0"/>
    <s v="No"/>
    <x v="0"/>
    <x v="1"/>
    <s v="No"/>
  </r>
  <r>
    <n v="2000"/>
    <n v="48"/>
    <n v="22"/>
    <n v="80"/>
    <x v="2"/>
    <x v="163"/>
    <n v="2"/>
    <n v="2.4"/>
    <x v="2"/>
    <n v="0"/>
    <x v="0"/>
    <s v="No"/>
    <x v="0"/>
    <x v="1"/>
    <s v="No"/>
  </r>
  <r>
    <n v="2008"/>
    <n v="48"/>
    <n v="21"/>
    <n v="78"/>
    <x v="2"/>
    <x v="14"/>
    <n v="3"/>
    <n v="2"/>
    <x v="2"/>
    <n v="0"/>
    <x v="0"/>
    <s v="No"/>
    <x v="0"/>
    <x v="1"/>
    <s v="Yes"/>
  </r>
  <r>
    <n v="2094"/>
    <n v="48"/>
    <n v="23"/>
    <n v="75"/>
    <x v="2"/>
    <x v="204"/>
    <n v="4"/>
    <n v="3.6"/>
    <x v="1"/>
    <n v="0"/>
    <x v="0"/>
    <s v="No"/>
    <x v="0"/>
    <x v="1"/>
    <s v="Yes"/>
  </r>
  <r>
    <n v="2150"/>
    <n v="48"/>
    <n v="22"/>
    <n v="150"/>
    <x v="0"/>
    <x v="130"/>
    <n v="1"/>
    <n v="7.3"/>
    <x v="0"/>
    <n v="193"/>
    <x v="0"/>
    <s v="No"/>
    <x v="0"/>
    <x v="0"/>
    <s v="No"/>
  </r>
  <r>
    <n v="2190"/>
    <n v="48"/>
    <n v="23"/>
    <n v="128"/>
    <x v="0"/>
    <x v="121"/>
    <n v="1"/>
    <n v="0.6"/>
    <x v="0"/>
    <n v="0"/>
    <x v="0"/>
    <s v="No"/>
    <x v="0"/>
    <x v="1"/>
    <s v="Yes"/>
  </r>
  <r>
    <n v="2218"/>
    <n v="48"/>
    <n v="24"/>
    <n v="162"/>
    <x v="0"/>
    <x v="177"/>
    <n v="4"/>
    <n v="3.3"/>
    <x v="2"/>
    <n v="446"/>
    <x v="1"/>
    <s v="No"/>
    <x v="1"/>
    <x v="1"/>
    <s v="No"/>
  </r>
  <r>
    <n v="2229"/>
    <n v="48"/>
    <n v="23"/>
    <n v="43"/>
    <x v="1"/>
    <x v="364"/>
    <n v="4"/>
    <n v="1.9"/>
    <x v="1"/>
    <n v="0"/>
    <x v="0"/>
    <s v="No"/>
    <x v="0"/>
    <x v="1"/>
    <s v="No"/>
  </r>
  <r>
    <n v="2239"/>
    <n v="48"/>
    <n v="22"/>
    <n v="35"/>
    <x v="1"/>
    <x v="208"/>
    <n v="1"/>
    <n v="1.4"/>
    <x v="1"/>
    <n v="0"/>
    <x v="0"/>
    <s v="No"/>
    <x v="0"/>
    <x v="1"/>
    <s v="No"/>
  </r>
  <r>
    <n v="2286"/>
    <n v="48"/>
    <n v="22"/>
    <n v="114"/>
    <x v="0"/>
    <x v="134"/>
    <n v="1"/>
    <n v="2.4"/>
    <x v="1"/>
    <n v="0"/>
    <x v="1"/>
    <s v="No"/>
    <x v="0"/>
    <x v="1"/>
    <s v="No"/>
  </r>
  <r>
    <n v="2299"/>
    <n v="48"/>
    <n v="24"/>
    <n v="9"/>
    <x v="1"/>
    <x v="165"/>
    <n v="4"/>
    <n v="0.5"/>
    <x v="2"/>
    <n v="0"/>
    <x v="0"/>
    <s v="No"/>
    <x v="0"/>
    <x v="0"/>
    <s v="Yes"/>
  </r>
  <r>
    <n v="2313"/>
    <n v="48"/>
    <n v="22"/>
    <n v="83"/>
    <x v="2"/>
    <x v="361"/>
    <n v="2"/>
    <n v="2.4"/>
    <x v="2"/>
    <n v="0"/>
    <x v="0"/>
    <s v="No"/>
    <x v="0"/>
    <x v="1"/>
    <s v="No"/>
  </r>
  <r>
    <n v="2369"/>
    <n v="48"/>
    <n v="22"/>
    <n v="78"/>
    <x v="2"/>
    <x v="133"/>
    <n v="3"/>
    <n v="2.1"/>
    <x v="0"/>
    <n v="0"/>
    <x v="0"/>
    <s v="No"/>
    <x v="0"/>
    <x v="1"/>
    <s v="Yes"/>
  </r>
  <r>
    <n v="2403"/>
    <n v="48"/>
    <n v="21"/>
    <n v="23"/>
    <x v="1"/>
    <x v="26"/>
    <n v="3"/>
    <n v="0.67"/>
    <x v="2"/>
    <n v="95"/>
    <x v="0"/>
    <s v="No"/>
    <x v="0"/>
    <x v="0"/>
    <s v="No"/>
  </r>
  <r>
    <n v="2409"/>
    <n v="48"/>
    <n v="22"/>
    <n v="85"/>
    <x v="2"/>
    <x v="57"/>
    <n v="3"/>
    <n v="1.1000000000000001"/>
    <x v="0"/>
    <n v="203"/>
    <x v="0"/>
    <s v="No"/>
    <x v="0"/>
    <x v="1"/>
    <s v="No"/>
  </r>
  <r>
    <n v="2505"/>
    <n v="48"/>
    <n v="24"/>
    <n v="61"/>
    <x v="2"/>
    <x v="74"/>
    <n v="2"/>
    <n v="1.7"/>
    <x v="0"/>
    <n v="229"/>
    <x v="0"/>
    <s v="No"/>
    <x v="0"/>
    <x v="0"/>
    <s v="Yes"/>
  </r>
  <r>
    <n v="2549"/>
    <n v="48"/>
    <n v="24"/>
    <n v="80"/>
    <x v="2"/>
    <x v="209"/>
    <n v="1"/>
    <n v="2.7"/>
    <x v="0"/>
    <n v="0"/>
    <x v="0"/>
    <s v="No"/>
    <x v="0"/>
    <x v="1"/>
    <s v="No"/>
  </r>
  <r>
    <n v="2594"/>
    <n v="48"/>
    <n v="23"/>
    <n v="161"/>
    <x v="0"/>
    <x v="192"/>
    <n v="4"/>
    <n v="7.9"/>
    <x v="1"/>
    <n v="310"/>
    <x v="1"/>
    <s v="No"/>
    <x v="0"/>
    <x v="0"/>
    <s v="No"/>
  </r>
  <r>
    <n v="2595"/>
    <n v="48"/>
    <n v="23"/>
    <n v="79"/>
    <x v="2"/>
    <x v="97"/>
    <n v="1"/>
    <n v="0.2"/>
    <x v="2"/>
    <n v="0"/>
    <x v="0"/>
    <s v="No"/>
    <x v="0"/>
    <x v="0"/>
    <s v="No"/>
  </r>
  <r>
    <n v="2621"/>
    <n v="48"/>
    <n v="22"/>
    <n v="152"/>
    <x v="0"/>
    <x v="3"/>
    <n v="1"/>
    <n v="0"/>
    <x v="0"/>
    <n v="0"/>
    <x v="0"/>
    <s v="No"/>
    <x v="0"/>
    <x v="0"/>
    <s v="No"/>
  </r>
  <r>
    <n v="2721"/>
    <n v="48"/>
    <n v="23"/>
    <n v="32"/>
    <x v="1"/>
    <x v="239"/>
    <n v="1"/>
    <n v="0.1"/>
    <x v="0"/>
    <n v="0"/>
    <x v="0"/>
    <s v="No"/>
    <x v="0"/>
    <x v="0"/>
    <s v="Yes"/>
  </r>
  <r>
    <n v="2768"/>
    <n v="48"/>
    <n v="24"/>
    <n v="59"/>
    <x v="2"/>
    <x v="140"/>
    <n v="1"/>
    <n v="0"/>
    <x v="0"/>
    <n v="144"/>
    <x v="0"/>
    <s v="No"/>
    <x v="0"/>
    <x v="1"/>
    <s v="No"/>
  </r>
  <r>
    <n v="2769"/>
    <n v="48"/>
    <n v="22"/>
    <n v="163"/>
    <x v="0"/>
    <x v="157"/>
    <n v="1"/>
    <n v="2.4"/>
    <x v="0"/>
    <n v="396"/>
    <x v="0"/>
    <s v="No"/>
    <x v="0"/>
    <x v="1"/>
    <s v="No"/>
  </r>
  <r>
    <n v="2814"/>
    <n v="48"/>
    <n v="22"/>
    <n v="14"/>
    <x v="1"/>
    <x v="224"/>
    <n v="2"/>
    <n v="0.1"/>
    <x v="1"/>
    <n v="0"/>
    <x v="0"/>
    <s v="No"/>
    <x v="0"/>
    <x v="1"/>
    <s v="No"/>
  </r>
  <r>
    <n v="2874"/>
    <n v="48"/>
    <n v="23"/>
    <n v="35"/>
    <x v="1"/>
    <x v="1"/>
    <n v="1"/>
    <n v="0.1"/>
    <x v="0"/>
    <n v="0"/>
    <x v="0"/>
    <s v="Yes"/>
    <x v="0"/>
    <x v="1"/>
    <s v="No"/>
  </r>
  <r>
    <n v="2891"/>
    <n v="48"/>
    <n v="24"/>
    <n v="18"/>
    <x v="1"/>
    <x v="55"/>
    <n v="4"/>
    <n v="0.2"/>
    <x v="0"/>
    <n v="0"/>
    <x v="0"/>
    <s v="No"/>
    <x v="0"/>
    <x v="1"/>
    <s v="Yes"/>
  </r>
  <r>
    <n v="2986"/>
    <n v="48"/>
    <n v="23"/>
    <n v="63"/>
    <x v="2"/>
    <x v="301"/>
    <n v="4"/>
    <n v="3.6"/>
    <x v="1"/>
    <n v="0"/>
    <x v="0"/>
    <s v="No"/>
    <x v="0"/>
    <x v="0"/>
    <s v="No"/>
  </r>
  <r>
    <n v="3017"/>
    <n v="48"/>
    <n v="23"/>
    <n v="78"/>
    <x v="2"/>
    <x v="310"/>
    <n v="4"/>
    <n v="3.6"/>
    <x v="1"/>
    <n v="0"/>
    <x v="0"/>
    <s v="No"/>
    <x v="0"/>
    <x v="1"/>
    <s v="No"/>
  </r>
  <r>
    <n v="3081"/>
    <n v="48"/>
    <n v="22"/>
    <n v="40"/>
    <x v="1"/>
    <x v="255"/>
    <n v="3"/>
    <n v="2.2000000000000002"/>
    <x v="2"/>
    <n v="87"/>
    <x v="0"/>
    <s v="No"/>
    <x v="0"/>
    <x v="1"/>
    <s v="No"/>
  </r>
  <r>
    <n v="3149"/>
    <n v="48"/>
    <n v="22"/>
    <n v="19"/>
    <x v="1"/>
    <x v="3"/>
    <n v="2"/>
    <n v="0.1"/>
    <x v="1"/>
    <n v="106"/>
    <x v="0"/>
    <s v="No"/>
    <x v="0"/>
    <x v="0"/>
    <s v="No"/>
  </r>
  <r>
    <n v="3177"/>
    <n v="48"/>
    <n v="24"/>
    <n v="14"/>
    <x v="1"/>
    <x v="105"/>
    <n v="3"/>
    <n v="0.4"/>
    <x v="0"/>
    <n v="0"/>
    <x v="0"/>
    <s v="No"/>
    <x v="0"/>
    <x v="1"/>
    <s v="No"/>
  </r>
  <r>
    <n v="3201"/>
    <n v="48"/>
    <n v="23"/>
    <n v="70"/>
    <x v="2"/>
    <x v="50"/>
    <n v="1"/>
    <n v="2.8"/>
    <x v="2"/>
    <n v="0"/>
    <x v="0"/>
    <s v="No"/>
    <x v="0"/>
    <x v="0"/>
    <s v="No"/>
  </r>
  <r>
    <n v="3245"/>
    <n v="48"/>
    <n v="24"/>
    <n v="24"/>
    <x v="1"/>
    <x v="169"/>
    <n v="4"/>
    <n v="0.2"/>
    <x v="0"/>
    <n v="0"/>
    <x v="0"/>
    <s v="No"/>
    <x v="0"/>
    <x v="1"/>
    <s v="No"/>
  </r>
  <r>
    <n v="3302"/>
    <n v="48"/>
    <n v="22"/>
    <n v="59"/>
    <x v="2"/>
    <x v="291"/>
    <n v="4"/>
    <n v="2.6"/>
    <x v="0"/>
    <n v="0"/>
    <x v="0"/>
    <s v="No"/>
    <x v="0"/>
    <x v="1"/>
    <s v="Yes"/>
  </r>
  <r>
    <n v="3309"/>
    <n v="48"/>
    <n v="23"/>
    <n v="108"/>
    <x v="0"/>
    <x v="35"/>
    <n v="2"/>
    <n v="3.8"/>
    <x v="1"/>
    <n v="0"/>
    <x v="0"/>
    <s v="No"/>
    <x v="0"/>
    <x v="0"/>
    <s v="Yes"/>
  </r>
  <r>
    <n v="3314"/>
    <n v="48"/>
    <n v="24"/>
    <n v="24"/>
    <x v="1"/>
    <x v="386"/>
    <n v="1"/>
    <n v="0.9"/>
    <x v="1"/>
    <n v="0"/>
    <x v="0"/>
    <s v="No"/>
    <x v="0"/>
    <x v="0"/>
    <s v="No"/>
  </r>
  <r>
    <n v="3316"/>
    <n v="48"/>
    <n v="22"/>
    <n v="80"/>
    <x v="2"/>
    <x v="26"/>
    <n v="3"/>
    <n v="1.1000000000000001"/>
    <x v="0"/>
    <n v="0"/>
    <x v="0"/>
    <s v="No"/>
    <x v="0"/>
    <x v="0"/>
    <s v="No"/>
  </r>
  <r>
    <n v="3326"/>
    <n v="48"/>
    <n v="23"/>
    <n v="35"/>
    <x v="1"/>
    <x v="239"/>
    <n v="2"/>
    <n v="1.3"/>
    <x v="0"/>
    <n v="0"/>
    <x v="0"/>
    <s v="No"/>
    <x v="0"/>
    <x v="0"/>
    <s v="No"/>
  </r>
  <r>
    <n v="3361"/>
    <n v="48"/>
    <n v="24"/>
    <n v="133"/>
    <x v="0"/>
    <x v="43"/>
    <n v="1"/>
    <n v="5"/>
    <x v="0"/>
    <n v="0"/>
    <x v="0"/>
    <s v="No"/>
    <x v="0"/>
    <x v="0"/>
    <s v="No"/>
  </r>
  <r>
    <n v="3401"/>
    <n v="48"/>
    <n v="22"/>
    <n v="39"/>
    <x v="1"/>
    <x v="278"/>
    <n v="1"/>
    <n v="1.2"/>
    <x v="2"/>
    <n v="0"/>
    <x v="0"/>
    <s v="No"/>
    <x v="0"/>
    <x v="0"/>
    <s v="No"/>
  </r>
  <r>
    <n v="3423"/>
    <n v="48"/>
    <n v="23"/>
    <n v="41"/>
    <x v="1"/>
    <x v="249"/>
    <n v="1"/>
    <n v="1.4"/>
    <x v="1"/>
    <n v="0"/>
    <x v="0"/>
    <s v="No"/>
    <x v="0"/>
    <x v="0"/>
    <s v="Yes"/>
  </r>
  <r>
    <n v="3459"/>
    <n v="48"/>
    <n v="23"/>
    <n v="191"/>
    <x v="0"/>
    <x v="217"/>
    <n v="2"/>
    <n v="2.8"/>
    <x v="0"/>
    <n v="231"/>
    <x v="0"/>
    <s v="No"/>
    <x v="0"/>
    <x v="0"/>
    <s v="Yes"/>
  </r>
  <r>
    <n v="3546"/>
    <n v="48"/>
    <n v="22"/>
    <n v="174"/>
    <x v="0"/>
    <x v="299"/>
    <n v="1"/>
    <n v="2.4"/>
    <x v="0"/>
    <n v="0"/>
    <x v="0"/>
    <s v="No"/>
    <x v="0"/>
    <x v="1"/>
    <s v="No"/>
  </r>
  <r>
    <n v="3656"/>
    <n v="48"/>
    <n v="22"/>
    <n v="125"/>
    <x v="0"/>
    <x v="291"/>
    <n v="1"/>
    <n v="2.4"/>
    <x v="0"/>
    <n v="0"/>
    <x v="0"/>
    <s v="No"/>
    <x v="0"/>
    <x v="1"/>
    <s v="No"/>
  </r>
  <r>
    <n v="3665"/>
    <n v="48"/>
    <n v="24"/>
    <n v="43"/>
    <x v="1"/>
    <x v="313"/>
    <n v="3"/>
    <n v="1.9"/>
    <x v="2"/>
    <n v="0"/>
    <x v="0"/>
    <s v="No"/>
    <x v="0"/>
    <x v="1"/>
    <s v="No"/>
  </r>
  <r>
    <n v="3701"/>
    <n v="48"/>
    <n v="22"/>
    <n v="128"/>
    <x v="0"/>
    <x v="61"/>
    <n v="1"/>
    <n v="5.7"/>
    <x v="0"/>
    <n v="0"/>
    <x v="0"/>
    <s v="Yes"/>
    <x v="0"/>
    <x v="0"/>
    <s v="No"/>
  </r>
  <r>
    <n v="3811"/>
    <n v="48"/>
    <n v="24"/>
    <n v="12"/>
    <x v="1"/>
    <x v="90"/>
    <n v="4"/>
    <n v="1"/>
    <x v="0"/>
    <n v="89"/>
    <x v="0"/>
    <s v="No"/>
    <x v="0"/>
    <x v="0"/>
    <s v="No"/>
  </r>
  <r>
    <n v="3835"/>
    <n v="48"/>
    <n v="22"/>
    <n v="28"/>
    <x v="1"/>
    <x v="26"/>
    <n v="1"/>
    <n v="1.4"/>
    <x v="1"/>
    <n v="75"/>
    <x v="0"/>
    <s v="No"/>
    <x v="0"/>
    <x v="1"/>
    <s v="No"/>
  </r>
  <r>
    <n v="3851"/>
    <n v="48"/>
    <n v="23"/>
    <n v="15"/>
    <x v="1"/>
    <x v="118"/>
    <n v="4"/>
    <n v="0.8"/>
    <x v="0"/>
    <n v="0"/>
    <x v="0"/>
    <s v="No"/>
    <x v="0"/>
    <x v="1"/>
    <s v="No"/>
  </r>
  <r>
    <n v="3881"/>
    <n v="48"/>
    <n v="24"/>
    <n v="25"/>
    <x v="1"/>
    <x v="7"/>
    <n v="4"/>
    <n v="0.5"/>
    <x v="2"/>
    <n v="0"/>
    <x v="0"/>
    <s v="No"/>
    <x v="0"/>
    <x v="0"/>
    <s v="No"/>
  </r>
  <r>
    <n v="3897"/>
    <n v="48"/>
    <n v="24"/>
    <n v="224"/>
    <x v="0"/>
    <x v="163"/>
    <n v="2"/>
    <n v="6.67"/>
    <x v="0"/>
    <n v="0"/>
    <x v="0"/>
    <s v="No"/>
    <x v="1"/>
    <x v="1"/>
    <s v="Yes"/>
  </r>
  <r>
    <n v="3927"/>
    <n v="48"/>
    <n v="23"/>
    <n v="43"/>
    <x v="1"/>
    <x v="5"/>
    <n v="2"/>
    <n v="1.3"/>
    <x v="0"/>
    <n v="0"/>
    <x v="0"/>
    <s v="No"/>
    <x v="0"/>
    <x v="1"/>
    <s v="No"/>
  </r>
  <r>
    <n v="3962"/>
    <n v="48"/>
    <n v="22"/>
    <n v="145"/>
    <x v="0"/>
    <x v="425"/>
    <n v="1"/>
    <n v="0.3"/>
    <x v="0"/>
    <n v="140"/>
    <x v="0"/>
    <s v="No"/>
    <x v="0"/>
    <x v="1"/>
    <s v="No"/>
  </r>
  <r>
    <n v="4107"/>
    <n v="48"/>
    <n v="22"/>
    <n v="54"/>
    <x v="2"/>
    <x v="47"/>
    <n v="1"/>
    <n v="1.2"/>
    <x v="2"/>
    <n v="0"/>
    <x v="0"/>
    <s v="No"/>
    <x v="0"/>
    <x v="0"/>
    <s v="No"/>
  </r>
  <r>
    <n v="4132"/>
    <n v="48"/>
    <n v="23"/>
    <n v="23"/>
    <x v="1"/>
    <x v="426"/>
    <n v="4"/>
    <n v="0.4"/>
    <x v="2"/>
    <n v="122"/>
    <x v="0"/>
    <s v="No"/>
    <x v="0"/>
    <x v="0"/>
    <s v="No"/>
  </r>
  <r>
    <n v="4136"/>
    <n v="48"/>
    <n v="23"/>
    <n v="168"/>
    <x v="0"/>
    <x v="108"/>
    <m/>
    <n v="2.8"/>
    <x v="0"/>
    <n v="308"/>
    <x v="0"/>
    <s v="No"/>
    <x v="0"/>
    <x v="1"/>
    <s v="No"/>
  </r>
  <r>
    <n v="4168"/>
    <n v="48"/>
    <n v="24"/>
    <n v="144"/>
    <x v="0"/>
    <x v="128"/>
    <n v="4"/>
    <n v="3.5"/>
    <x v="2"/>
    <n v="0"/>
    <x v="1"/>
    <s v="No"/>
    <x v="0"/>
    <x v="0"/>
    <s v="No"/>
  </r>
  <r>
    <n v="4207"/>
    <n v="48"/>
    <n v="23"/>
    <n v="29"/>
    <x v="1"/>
    <x v="2"/>
    <n v="1"/>
    <n v="1.3"/>
    <x v="2"/>
    <n v="0"/>
    <x v="0"/>
    <s v="No"/>
    <x v="0"/>
    <x v="0"/>
    <s v="No"/>
  </r>
  <r>
    <n v="4222"/>
    <n v="48"/>
    <n v="22"/>
    <n v="83"/>
    <x v="2"/>
    <x v="258"/>
    <n v="2"/>
    <n v="0.4"/>
    <x v="1"/>
    <n v="248"/>
    <x v="0"/>
    <s v="No"/>
    <x v="0"/>
    <x v="1"/>
    <s v="No"/>
  </r>
  <r>
    <n v="4398"/>
    <n v="48"/>
    <n v="23"/>
    <n v="19"/>
    <x v="1"/>
    <x v="322"/>
    <n v="1"/>
    <n v="0.1"/>
    <x v="0"/>
    <n v="0"/>
    <x v="0"/>
    <s v="No"/>
    <x v="0"/>
    <x v="1"/>
    <s v="No"/>
  </r>
  <r>
    <n v="4400"/>
    <n v="48"/>
    <n v="23"/>
    <n v="21"/>
    <x v="1"/>
    <x v="37"/>
    <n v="1"/>
    <n v="0.1"/>
    <x v="0"/>
    <n v="0"/>
    <x v="0"/>
    <s v="No"/>
    <x v="0"/>
    <x v="0"/>
    <s v="No"/>
  </r>
  <r>
    <n v="4443"/>
    <n v="48"/>
    <n v="23"/>
    <n v="62"/>
    <x v="2"/>
    <x v="263"/>
    <n v="4"/>
    <n v="3.6"/>
    <x v="1"/>
    <n v="83"/>
    <x v="0"/>
    <s v="No"/>
    <x v="0"/>
    <x v="0"/>
    <s v="Yes"/>
  </r>
  <r>
    <n v="4459"/>
    <n v="48"/>
    <n v="22"/>
    <n v="90"/>
    <x v="2"/>
    <x v="19"/>
    <n v="2"/>
    <n v="0.8"/>
    <x v="1"/>
    <n v="205"/>
    <x v="0"/>
    <s v="No"/>
    <x v="0"/>
    <x v="0"/>
    <s v="No"/>
  </r>
  <r>
    <n v="4525"/>
    <n v="48"/>
    <n v="24"/>
    <n v="79"/>
    <x v="2"/>
    <x v="51"/>
    <n v="3"/>
    <n v="0.7"/>
    <x v="0"/>
    <n v="0"/>
    <x v="0"/>
    <s v="No"/>
    <x v="0"/>
    <x v="1"/>
    <s v="Yes"/>
  </r>
  <r>
    <n v="4529"/>
    <n v="48"/>
    <n v="23"/>
    <n v="48"/>
    <x v="1"/>
    <x v="100"/>
    <n v="1"/>
    <n v="0.3"/>
    <x v="0"/>
    <n v="0"/>
    <x v="0"/>
    <s v="No"/>
    <x v="0"/>
    <x v="0"/>
    <s v="No"/>
  </r>
  <r>
    <n v="4533"/>
    <n v="48"/>
    <n v="22"/>
    <n v="133"/>
    <x v="0"/>
    <x v="110"/>
    <n v="2"/>
    <n v="3.1"/>
    <x v="2"/>
    <n v="0"/>
    <x v="1"/>
    <s v="No"/>
    <x v="0"/>
    <x v="1"/>
    <s v="No"/>
  </r>
  <r>
    <n v="4540"/>
    <n v="48"/>
    <n v="24"/>
    <n v="14"/>
    <x v="1"/>
    <x v="13"/>
    <n v="4"/>
    <n v="1"/>
    <x v="0"/>
    <n v="0"/>
    <x v="0"/>
    <s v="No"/>
    <x v="0"/>
    <x v="1"/>
    <s v="No"/>
  </r>
  <r>
    <n v="4547"/>
    <n v="48"/>
    <n v="24"/>
    <n v="74"/>
    <x v="2"/>
    <x v="111"/>
    <n v="3"/>
    <n v="0.7"/>
    <x v="0"/>
    <n v="0"/>
    <x v="0"/>
    <s v="Yes"/>
    <x v="0"/>
    <x v="1"/>
    <s v="No"/>
  </r>
  <r>
    <n v="4606"/>
    <n v="48"/>
    <n v="22"/>
    <n v="42"/>
    <x v="1"/>
    <x v="164"/>
    <n v="1"/>
    <n v="1.2"/>
    <x v="2"/>
    <n v="0"/>
    <x v="0"/>
    <s v="No"/>
    <x v="0"/>
    <x v="0"/>
    <s v="No"/>
  </r>
  <r>
    <n v="4630"/>
    <n v="48"/>
    <n v="24"/>
    <n v="148"/>
    <x v="0"/>
    <x v="153"/>
    <n v="2"/>
    <n v="3.3"/>
    <x v="0"/>
    <n v="0"/>
    <x v="0"/>
    <s v="No"/>
    <x v="1"/>
    <x v="1"/>
    <s v="Yes"/>
  </r>
  <r>
    <n v="4652"/>
    <n v="48"/>
    <n v="24"/>
    <n v="58"/>
    <x v="2"/>
    <x v="68"/>
    <n v="2"/>
    <n v="1.7"/>
    <x v="0"/>
    <n v="0"/>
    <x v="0"/>
    <s v="No"/>
    <x v="0"/>
    <x v="0"/>
    <s v="No"/>
  </r>
  <r>
    <n v="4699"/>
    <n v="48"/>
    <n v="22"/>
    <n v="162"/>
    <x v="0"/>
    <x v="82"/>
    <n v="3"/>
    <n v="1.4"/>
    <x v="0"/>
    <n v="400"/>
    <x v="1"/>
    <s v="No"/>
    <x v="0"/>
    <x v="0"/>
    <s v="No"/>
  </r>
  <r>
    <n v="4788"/>
    <n v="48"/>
    <n v="22"/>
    <n v="42"/>
    <x v="1"/>
    <x v="252"/>
    <n v="3"/>
    <n v="0.6"/>
    <x v="2"/>
    <n v="121"/>
    <x v="0"/>
    <s v="No"/>
    <x v="0"/>
    <x v="1"/>
    <s v="No"/>
  </r>
  <r>
    <n v="4804"/>
    <n v="48"/>
    <n v="24"/>
    <n v="48"/>
    <x v="1"/>
    <x v="311"/>
    <n v="2"/>
    <n v="2.1"/>
    <x v="1"/>
    <n v="0"/>
    <x v="0"/>
    <s v="No"/>
    <x v="0"/>
    <x v="1"/>
    <s v="No"/>
  </r>
  <r>
    <n v="4895"/>
    <n v="48"/>
    <n v="22"/>
    <n v="74"/>
    <x v="2"/>
    <x v="156"/>
    <n v="1"/>
    <n v="1.4"/>
    <x v="1"/>
    <n v="0"/>
    <x v="0"/>
    <s v="Yes"/>
    <x v="0"/>
    <x v="0"/>
    <s v="No"/>
  </r>
  <r>
    <n v="4911"/>
    <n v="48"/>
    <n v="22"/>
    <n v="120"/>
    <x v="0"/>
    <x v="62"/>
    <n v="1"/>
    <n v="0"/>
    <x v="0"/>
    <n v="0"/>
    <x v="0"/>
    <s v="No"/>
    <x v="0"/>
    <x v="1"/>
    <s v="No"/>
  </r>
  <r>
    <n v="4986"/>
    <n v="48"/>
    <n v="23"/>
    <n v="30"/>
    <x v="1"/>
    <x v="26"/>
    <n v="3"/>
    <n v="1.7"/>
    <x v="2"/>
    <n v="162"/>
    <x v="0"/>
    <s v="No"/>
    <x v="0"/>
    <x v="1"/>
    <s v="No"/>
  </r>
  <r>
    <n v="4988"/>
    <n v="48"/>
    <n v="23"/>
    <n v="43"/>
    <x v="1"/>
    <x v="1"/>
    <n v="3"/>
    <n v="1.7"/>
    <x v="2"/>
    <n v="159"/>
    <x v="0"/>
    <s v="No"/>
    <x v="0"/>
    <x v="1"/>
    <s v="No"/>
  </r>
  <r>
    <n v="62"/>
    <n v="47"/>
    <n v="21"/>
    <n v="125"/>
    <x v="0"/>
    <x v="206"/>
    <n v="1"/>
    <n v="5.7"/>
    <x v="0"/>
    <n v="112"/>
    <x v="0"/>
    <s v="Yes"/>
    <x v="0"/>
    <x v="0"/>
    <s v="No"/>
  </r>
  <r>
    <n v="65"/>
    <n v="47"/>
    <n v="23"/>
    <n v="105"/>
    <x v="0"/>
    <x v="7"/>
    <n v="2"/>
    <n v="3.3"/>
    <x v="0"/>
    <n v="0"/>
    <x v="0"/>
    <s v="No"/>
    <x v="0"/>
    <x v="0"/>
    <s v="No"/>
  </r>
  <r>
    <n v="69"/>
    <n v="47"/>
    <n v="21"/>
    <n v="60"/>
    <x v="2"/>
    <x v="206"/>
    <n v="3"/>
    <n v="2.1"/>
    <x v="0"/>
    <n v="0"/>
    <x v="0"/>
    <s v="No"/>
    <x v="0"/>
    <x v="1"/>
    <s v="Yes"/>
  </r>
  <r>
    <n v="82"/>
    <n v="47"/>
    <n v="22"/>
    <n v="40"/>
    <x v="1"/>
    <x v="427"/>
    <n v="3"/>
    <n v="2.7"/>
    <x v="2"/>
    <n v="0"/>
    <x v="0"/>
    <s v="No"/>
    <x v="0"/>
    <x v="1"/>
    <s v="No"/>
  </r>
  <r>
    <n v="228"/>
    <n v="47"/>
    <n v="23"/>
    <n v="148"/>
    <x v="0"/>
    <x v="254"/>
    <n v="2"/>
    <n v="7.5"/>
    <x v="0"/>
    <n v="0"/>
    <x v="0"/>
    <s v="No"/>
    <x v="1"/>
    <x v="1"/>
    <s v="Yes"/>
  </r>
  <r>
    <n v="229"/>
    <n v="47"/>
    <n v="22"/>
    <n v="53"/>
    <x v="2"/>
    <x v="249"/>
    <n v="4"/>
    <n v="1.9"/>
    <x v="1"/>
    <n v="98"/>
    <x v="0"/>
    <s v="Yes"/>
    <x v="1"/>
    <x v="0"/>
    <s v="Yes"/>
  </r>
  <r>
    <n v="231"/>
    <n v="47"/>
    <n v="22"/>
    <n v="92"/>
    <x v="2"/>
    <x v="26"/>
    <n v="1"/>
    <n v="2.8"/>
    <x v="2"/>
    <n v="0"/>
    <x v="0"/>
    <s v="No"/>
    <x v="0"/>
    <x v="1"/>
    <s v="No"/>
  </r>
  <r>
    <n v="254"/>
    <n v="47"/>
    <n v="21"/>
    <n v="138"/>
    <x v="0"/>
    <x v="197"/>
    <n v="1"/>
    <n v="0"/>
    <x v="0"/>
    <n v="0"/>
    <x v="0"/>
    <s v="No"/>
    <x v="0"/>
    <x v="0"/>
    <s v="No"/>
  </r>
  <r>
    <n v="268"/>
    <n v="47"/>
    <n v="22"/>
    <n v="81"/>
    <x v="2"/>
    <x v="320"/>
    <n v="1"/>
    <n v="2.9"/>
    <x v="0"/>
    <n v="138"/>
    <x v="0"/>
    <s v="No"/>
    <x v="0"/>
    <x v="0"/>
    <s v="No"/>
  </r>
  <r>
    <n v="379"/>
    <n v="47"/>
    <n v="23"/>
    <n v="38"/>
    <x v="1"/>
    <x v="158"/>
    <n v="2"/>
    <n v="2.1"/>
    <x v="1"/>
    <n v="0"/>
    <x v="0"/>
    <s v="No"/>
    <x v="0"/>
    <x v="0"/>
    <s v="No"/>
  </r>
  <r>
    <n v="411"/>
    <n v="47"/>
    <n v="23"/>
    <n v="110"/>
    <x v="0"/>
    <x v="204"/>
    <n v="2"/>
    <n v="3.3"/>
    <x v="0"/>
    <n v="0"/>
    <x v="0"/>
    <s v="No"/>
    <x v="0"/>
    <x v="1"/>
    <s v="Yes"/>
  </r>
  <r>
    <n v="421"/>
    <n v="47"/>
    <n v="22"/>
    <n v="58"/>
    <x v="2"/>
    <x v="260"/>
    <n v="4"/>
    <n v="3.6"/>
    <x v="1"/>
    <n v="0"/>
    <x v="0"/>
    <s v="No"/>
    <x v="0"/>
    <x v="1"/>
    <s v="Yes"/>
  </r>
  <r>
    <n v="440"/>
    <n v="47"/>
    <n v="23"/>
    <n v="29"/>
    <x v="1"/>
    <x v="55"/>
    <n v="4"/>
    <n v="0.6"/>
    <x v="0"/>
    <n v="0"/>
    <x v="0"/>
    <s v="No"/>
    <x v="0"/>
    <x v="1"/>
    <s v="No"/>
  </r>
  <r>
    <n v="447"/>
    <n v="47"/>
    <n v="23"/>
    <n v="22"/>
    <x v="1"/>
    <x v="405"/>
    <n v="1"/>
    <n v="1"/>
    <x v="0"/>
    <n v="0"/>
    <x v="0"/>
    <s v="No"/>
    <x v="0"/>
    <x v="0"/>
    <s v="Yes"/>
  </r>
  <r>
    <n v="509"/>
    <n v="47"/>
    <n v="22"/>
    <n v="15"/>
    <x v="1"/>
    <x v="44"/>
    <n v="2"/>
    <n v="0.7"/>
    <x v="1"/>
    <n v="0"/>
    <x v="0"/>
    <s v="No"/>
    <x v="0"/>
    <x v="0"/>
    <s v="No"/>
  </r>
  <r>
    <n v="651"/>
    <n v="47"/>
    <n v="22"/>
    <n v="122"/>
    <x v="0"/>
    <x v="413"/>
    <n v="1"/>
    <n v="5.0999999999999996"/>
    <x v="1"/>
    <n v="163"/>
    <x v="1"/>
    <s v="Yes"/>
    <x v="0"/>
    <x v="0"/>
    <s v="No"/>
  </r>
  <r>
    <n v="677"/>
    <n v="47"/>
    <n v="23"/>
    <n v="11"/>
    <x v="1"/>
    <x v="255"/>
    <n v="1"/>
    <n v="0.9"/>
    <x v="1"/>
    <n v="103"/>
    <x v="0"/>
    <s v="No"/>
    <x v="0"/>
    <x v="0"/>
    <s v="Yes"/>
  </r>
  <r>
    <n v="708"/>
    <n v="47"/>
    <n v="20"/>
    <n v="25"/>
    <x v="1"/>
    <x v="42"/>
    <n v="3"/>
    <n v="0.67"/>
    <x v="2"/>
    <n v="0"/>
    <x v="0"/>
    <s v="No"/>
    <x v="0"/>
    <x v="1"/>
    <s v="Yes"/>
  </r>
  <r>
    <n v="716"/>
    <n v="47"/>
    <n v="23"/>
    <n v="32"/>
    <x v="1"/>
    <x v="8"/>
    <n v="1"/>
    <n v="1"/>
    <x v="0"/>
    <n v="0"/>
    <x v="0"/>
    <s v="Yes"/>
    <x v="1"/>
    <x v="1"/>
    <s v="Yes"/>
  </r>
  <r>
    <n v="766"/>
    <n v="47"/>
    <n v="21"/>
    <n v="109"/>
    <x v="0"/>
    <x v="421"/>
    <n v="4"/>
    <n v="1.8"/>
    <x v="0"/>
    <n v="0"/>
    <x v="1"/>
    <s v="No"/>
    <x v="0"/>
    <x v="0"/>
    <s v="No"/>
  </r>
  <r>
    <n v="802"/>
    <n v="47"/>
    <n v="23"/>
    <n v="8"/>
    <x v="1"/>
    <x v="21"/>
    <n v="4"/>
    <n v="0.2"/>
    <x v="0"/>
    <n v="0"/>
    <x v="0"/>
    <s v="No"/>
    <x v="0"/>
    <x v="1"/>
    <s v="No"/>
  </r>
  <r>
    <n v="845"/>
    <n v="47"/>
    <n v="23"/>
    <n v="71"/>
    <x v="2"/>
    <x v="65"/>
    <n v="1"/>
    <n v="0.8"/>
    <x v="1"/>
    <n v="127"/>
    <x v="0"/>
    <s v="No"/>
    <x v="0"/>
    <x v="1"/>
    <s v="No"/>
  </r>
  <r>
    <n v="912"/>
    <n v="47"/>
    <n v="21"/>
    <n v="68"/>
    <x v="2"/>
    <x v="273"/>
    <n v="4"/>
    <n v="2.6"/>
    <x v="1"/>
    <n v="0"/>
    <x v="0"/>
    <s v="No"/>
    <x v="0"/>
    <x v="0"/>
    <s v="No"/>
  </r>
  <r>
    <n v="963"/>
    <n v="47"/>
    <n v="21"/>
    <n v="120"/>
    <x v="0"/>
    <x v="211"/>
    <n v="1"/>
    <n v="0"/>
    <x v="0"/>
    <n v="135"/>
    <x v="0"/>
    <s v="No"/>
    <x v="0"/>
    <x v="0"/>
    <s v="No"/>
  </r>
  <r>
    <n v="1062"/>
    <n v="47"/>
    <n v="22"/>
    <n v="33"/>
    <x v="1"/>
    <x v="228"/>
    <n v="1"/>
    <n v="1.4"/>
    <x v="1"/>
    <n v="0"/>
    <x v="0"/>
    <s v="No"/>
    <x v="0"/>
    <x v="1"/>
    <s v="No"/>
  </r>
  <r>
    <n v="1063"/>
    <n v="47"/>
    <n v="21"/>
    <n v="83"/>
    <x v="2"/>
    <x v="416"/>
    <n v="1"/>
    <n v="3.8"/>
    <x v="0"/>
    <n v="97"/>
    <x v="1"/>
    <s v="No"/>
    <x v="0"/>
    <x v="0"/>
    <s v="No"/>
  </r>
  <r>
    <n v="1081"/>
    <n v="47"/>
    <n v="22"/>
    <n v="24"/>
    <x v="1"/>
    <x v="205"/>
    <n v="4"/>
    <n v="0.4"/>
    <x v="2"/>
    <n v="142"/>
    <x v="0"/>
    <s v="No"/>
    <x v="0"/>
    <x v="1"/>
    <s v="No"/>
  </r>
  <r>
    <n v="1108"/>
    <n v="47"/>
    <n v="21"/>
    <n v="79"/>
    <x v="2"/>
    <x v="117"/>
    <n v="3"/>
    <n v="1.1000000000000001"/>
    <x v="0"/>
    <n v="185"/>
    <x v="0"/>
    <s v="No"/>
    <x v="0"/>
    <x v="1"/>
    <s v="Yes"/>
  </r>
  <r>
    <n v="1137"/>
    <n v="47"/>
    <n v="21"/>
    <n v="65"/>
    <x v="2"/>
    <x v="100"/>
    <n v="1"/>
    <n v="1.5"/>
    <x v="2"/>
    <n v="0"/>
    <x v="0"/>
    <s v="Yes"/>
    <x v="0"/>
    <x v="1"/>
    <s v="No"/>
  </r>
  <r>
    <n v="1251"/>
    <n v="47"/>
    <n v="20"/>
    <n v="81"/>
    <x v="2"/>
    <x v="5"/>
    <n v="1"/>
    <n v="2.67"/>
    <x v="2"/>
    <n v="0"/>
    <x v="0"/>
    <s v="No"/>
    <x v="0"/>
    <x v="1"/>
    <s v="No"/>
  </r>
  <r>
    <n v="1335"/>
    <n v="47"/>
    <n v="22"/>
    <n v="35"/>
    <x v="1"/>
    <x v="55"/>
    <n v="2"/>
    <n v="1.3"/>
    <x v="0"/>
    <n v="0"/>
    <x v="0"/>
    <s v="No"/>
    <x v="0"/>
    <x v="1"/>
    <s v="No"/>
  </r>
  <r>
    <n v="1393"/>
    <n v="47"/>
    <n v="23"/>
    <n v="33"/>
    <x v="1"/>
    <x v="33"/>
    <n v="1"/>
    <n v="1"/>
    <x v="0"/>
    <n v="0"/>
    <x v="0"/>
    <s v="No"/>
    <x v="0"/>
    <x v="1"/>
    <s v="Yes"/>
  </r>
  <r>
    <n v="1396"/>
    <n v="47"/>
    <n v="23"/>
    <n v="190"/>
    <x v="0"/>
    <x v="245"/>
    <n v="4"/>
    <n v="0.3"/>
    <x v="1"/>
    <n v="305"/>
    <x v="1"/>
    <s v="No"/>
    <x v="0"/>
    <x v="0"/>
    <s v="No"/>
  </r>
  <r>
    <n v="1446"/>
    <n v="47"/>
    <n v="21"/>
    <n v="141"/>
    <x v="0"/>
    <x v="33"/>
    <n v="1"/>
    <n v="2.4"/>
    <x v="0"/>
    <n v="0"/>
    <x v="0"/>
    <s v="No"/>
    <x v="0"/>
    <x v="0"/>
    <s v="No"/>
  </r>
  <r>
    <n v="1460"/>
    <n v="47"/>
    <n v="20"/>
    <n v="38"/>
    <x v="1"/>
    <x v="149"/>
    <n v="3"/>
    <n v="2.5"/>
    <x v="2"/>
    <n v="0"/>
    <x v="0"/>
    <s v="No"/>
    <x v="0"/>
    <x v="0"/>
    <s v="No"/>
  </r>
  <r>
    <n v="1463"/>
    <n v="47"/>
    <n v="21"/>
    <n v="15"/>
    <x v="1"/>
    <x v="370"/>
    <n v="4"/>
    <n v="0.6"/>
    <x v="1"/>
    <n v="77"/>
    <x v="0"/>
    <s v="No"/>
    <x v="0"/>
    <x v="1"/>
    <s v="No"/>
  </r>
  <r>
    <n v="1531"/>
    <n v="47"/>
    <n v="21"/>
    <n v="20"/>
    <x v="1"/>
    <x v="222"/>
    <n v="1"/>
    <n v="0.2"/>
    <x v="0"/>
    <n v="0"/>
    <x v="0"/>
    <s v="No"/>
    <x v="0"/>
    <x v="1"/>
    <s v="Yes"/>
  </r>
  <r>
    <n v="1548"/>
    <n v="47"/>
    <n v="21"/>
    <n v="52"/>
    <x v="2"/>
    <x v="26"/>
    <n v="1"/>
    <n v="1.2"/>
    <x v="2"/>
    <n v="194"/>
    <x v="0"/>
    <s v="No"/>
    <x v="0"/>
    <x v="0"/>
    <s v="No"/>
  </r>
  <r>
    <n v="1615"/>
    <n v="47"/>
    <n v="23"/>
    <n v="89"/>
    <x v="2"/>
    <x v="282"/>
    <n v="1"/>
    <n v="2.6"/>
    <x v="2"/>
    <n v="0"/>
    <x v="0"/>
    <s v="Yes"/>
    <x v="1"/>
    <x v="1"/>
    <s v="Yes"/>
  </r>
  <r>
    <n v="1649"/>
    <n v="47"/>
    <n v="21"/>
    <n v="85"/>
    <x v="2"/>
    <x v="47"/>
    <n v="2"/>
    <n v="1.7"/>
    <x v="2"/>
    <n v="0"/>
    <x v="0"/>
    <s v="No"/>
    <x v="0"/>
    <x v="0"/>
    <s v="Yes"/>
  </r>
  <r>
    <n v="1821"/>
    <n v="47"/>
    <n v="22"/>
    <n v="25"/>
    <x v="1"/>
    <x v="404"/>
    <n v="1"/>
    <n v="0.1"/>
    <x v="0"/>
    <n v="148"/>
    <x v="0"/>
    <s v="No"/>
    <x v="0"/>
    <x v="1"/>
    <s v="No"/>
  </r>
  <r>
    <n v="1832"/>
    <n v="47"/>
    <n v="22"/>
    <n v="30"/>
    <x v="1"/>
    <x v="338"/>
    <n v="4"/>
    <n v="0.4"/>
    <x v="2"/>
    <n v="115"/>
    <x v="0"/>
    <s v="No"/>
    <x v="0"/>
    <x v="1"/>
    <s v="Yes"/>
  </r>
  <r>
    <n v="1836"/>
    <n v="47"/>
    <n v="23"/>
    <n v="171"/>
    <x v="0"/>
    <x v="321"/>
    <n v="2"/>
    <n v="1.4"/>
    <x v="0"/>
    <n v="284"/>
    <x v="0"/>
    <s v="No"/>
    <x v="0"/>
    <x v="1"/>
    <s v="Yes"/>
  </r>
  <r>
    <n v="1974"/>
    <n v="47"/>
    <n v="22"/>
    <n v="11"/>
    <x v="1"/>
    <x v="275"/>
    <n v="2"/>
    <n v="0"/>
    <x v="0"/>
    <n v="78"/>
    <x v="0"/>
    <s v="No"/>
    <x v="0"/>
    <x v="0"/>
    <s v="No"/>
  </r>
  <r>
    <n v="2006"/>
    <n v="47"/>
    <n v="23"/>
    <n v="170"/>
    <x v="0"/>
    <x v="364"/>
    <n v="2"/>
    <n v="6.5"/>
    <x v="2"/>
    <n v="0"/>
    <x v="1"/>
    <s v="No"/>
    <x v="1"/>
    <x v="1"/>
    <s v="Yes"/>
  </r>
  <r>
    <n v="2026"/>
    <n v="47"/>
    <n v="20"/>
    <n v="79"/>
    <x v="2"/>
    <x v="26"/>
    <n v="3"/>
    <n v="2"/>
    <x v="2"/>
    <n v="185"/>
    <x v="0"/>
    <s v="Yes"/>
    <x v="0"/>
    <x v="0"/>
    <s v="No"/>
  </r>
  <r>
    <n v="2096"/>
    <n v="47"/>
    <n v="21"/>
    <n v="174"/>
    <x v="0"/>
    <x v="128"/>
    <n v="4"/>
    <n v="3.2"/>
    <x v="1"/>
    <n v="0"/>
    <x v="1"/>
    <s v="No"/>
    <x v="0"/>
    <x v="0"/>
    <s v="No"/>
  </r>
  <r>
    <n v="2110"/>
    <n v="47"/>
    <n v="23"/>
    <n v="178"/>
    <x v="0"/>
    <x v="145"/>
    <n v="1"/>
    <n v="6.5"/>
    <x v="1"/>
    <n v="0"/>
    <x v="1"/>
    <s v="No"/>
    <x v="0"/>
    <x v="0"/>
    <s v="No"/>
  </r>
  <r>
    <n v="2258"/>
    <n v="47"/>
    <n v="23"/>
    <n v="130"/>
    <x v="0"/>
    <x v="269"/>
    <n v="2"/>
    <n v="1.4"/>
    <x v="0"/>
    <n v="0"/>
    <x v="0"/>
    <s v="No"/>
    <x v="0"/>
    <x v="0"/>
    <s v="No"/>
  </r>
  <r>
    <n v="2264"/>
    <n v="47"/>
    <n v="21"/>
    <n v="28"/>
    <x v="1"/>
    <x v="366"/>
    <n v="3"/>
    <n v="1.5"/>
    <x v="0"/>
    <n v="0"/>
    <x v="0"/>
    <s v="No"/>
    <x v="0"/>
    <x v="1"/>
    <s v="No"/>
  </r>
  <r>
    <n v="2266"/>
    <n v="47"/>
    <n v="23"/>
    <n v="88"/>
    <x v="2"/>
    <x v="13"/>
    <n v="4"/>
    <n v="1.4"/>
    <x v="2"/>
    <n v="0"/>
    <x v="0"/>
    <s v="No"/>
    <x v="0"/>
    <x v="0"/>
    <s v="No"/>
  </r>
  <r>
    <n v="2280"/>
    <n v="47"/>
    <n v="23"/>
    <n v="34"/>
    <x v="1"/>
    <x v="10"/>
    <n v="4"/>
    <n v="0.6"/>
    <x v="0"/>
    <n v="0"/>
    <x v="0"/>
    <s v="No"/>
    <x v="1"/>
    <x v="1"/>
    <s v="Yes"/>
  </r>
  <r>
    <n v="2285"/>
    <n v="47"/>
    <n v="23"/>
    <n v="22"/>
    <x v="1"/>
    <x v="146"/>
    <n v="4"/>
    <n v="0.6"/>
    <x v="0"/>
    <n v="0"/>
    <x v="0"/>
    <s v="No"/>
    <x v="0"/>
    <x v="1"/>
    <s v="Yes"/>
  </r>
  <r>
    <n v="2292"/>
    <n v="47"/>
    <n v="23"/>
    <n v="90"/>
    <x v="2"/>
    <x v="173"/>
    <n v="1"/>
    <n v="2.7"/>
    <x v="0"/>
    <n v="323"/>
    <x v="0"/>
    <s v="No"/>
    <x v="0"/>
    <x v="0"/>
    <s v="No"/>
  </r>
  <r>
    <n v="2304"/>
    <n v="47"/>
    <n v="21"/>
    <n v="89"/>
    <x v="2"/>
    <x v="26"/>
    <n v="2"/>
    <n v="0.8"/>
    <x v="1"/>
    <n v="0"/>
    <x v="0"/>
    <s v="No"/>
    <x v="0"/>
    <x v="1"/>
    <s v="Yes"/>
  </r>
  <r>
    <n v="2378"/>
    <n v="47"/>
    <n v="23"/>
    <n v="160"/>
    <x v="0"/>
    <x v="154"/>
    <n v="2"/>
    <n v="6.67"/>
    <x v="0"/>
    <n v="0"/>
    <x v="0"/>
    <s v="No"/>
    <x v="0"/>
    <x v="0"/>
    <s v="No"/>
  </r>
  <r>
    <n v="2398"/>
    <n v="47"/>
    <n v="22"/>
    <n v="93"/>
    <x v="2"/>
    <x v="103"/>
    <n v="1"/>
    <n v="0.2"/>
    <x v="2"/>
    <n v="309"/>
    <x v="0"/>
    <s v="No"/>
    <x v="0"/>
    <x v="1"/>
    <s v="No"/>
  </r>
  <r>
    <n v="2412"/>
    <n v="47"/>
    <n v="22"/>
    <n v="65"/>
    <x v="2"/>
    <x v="105"/>
    <n v="3"/>
    <n v="2.7"/>
    <x v="2"/>
    <n v="0"/>
    <x v="0"/>
    <s v="No"/>
    <x v="0"/>
    <x v="1"/>
    <s v="No"/>
  </r>
  <r>
    <n v="2446"/>
    <n v="47"/>
    <n v="23"/>
    <n v="25"/>
    <x v="1"/>
    <x v="47"/>
    <n v="1"/>
    <n v="0.9"/>
    <x v="1"/>
    <n v="0"/>
    <x v="0"/>
    <s v="No"/>
    <x v="0"/>
    <x v="1"/>
    <s v="No"/>
  </r>
  <r>
    <n v="2587"/>
    <n v="47"/>
    <n v="23"/>
    <n v="149"/>
    <x v="0"/>
    <x v="167"/>
    <n v="4"/>
    <n v="6.1"/>
    <x v="0"/>
    <n v="0"/>
    <x v="1"/>
    <s v="No"/>
    <x v="0"/>
    <x v="0"/>
    <s v="Yes"/>
  </r>
  <r>
    <n v="2598"/>
    <n v="47"/>
    <n v="23"/>
    <n v="163"/>
    <x v="0"/>
    <x v="428"/>
    <n v="1"/>
    <n v="5"/>
    <x v="0"/>
    <n v="0"/>
    <x v="0"/>
    <s v="No"/>
    <x v="0"/>
    <x v="0"/>
    <s v="No"/>
  </r>
  <r>
    <n v="2625"/>
    <n v="47"/>
    <n v="21"/>
    <n v="82"/>
    <x v="2"/>
    <x v="330"/>
    <n v="3"/>
    <n v="2.1"/>
    <x v="0"/>
    <n v="0"/>
    <x v="0"/>
    <s v="No"/>
    <x v="0"/>
    <x v="0"/>
    <s v="No"/>
  </r>
  <r>
    <n v="2632"/>
    <n v="47"/>
    <n v="20"/>
    <n v="62"/>
    <x v="2"/>
    <x v="28"/>
    <n v="1"/>
    <n v="2.67"/>
    <x v="2"/>
    <n v="0"/>
    <x v="0"/>
    <s v="No"/>
    <x v="0"/>
    <x v="1"/>
    <s v="No"/>
  </r>
  <r>
    <n v="2720"/>
    <n v="47"/>
    <n v="21"/>
    <n v="53"/>
    <x v="2"/>
    <x v="108"/>
    <n v="1"/>
    <n v="1.5"/>
    <x v="2"/>
    <n v="0"/>
    <x v="0"/>
    <s v="No"/>
    <x v="0"/>
    <x v="1"/>
    <s v="No"/>
  </r>
  <r>
    <n v="2752"/>
    <n v="47"/>
    <n v="23"/>
    <n v="32"/>
    <x v="1"/>
    <x v="411"/>
    <n v="4"/>
    <n v="0.6"/>
    <x v="0"/>
    <n v="156"/>
    <x v="0"/>
    <s v="No"/>
    <x v="0"/>
    <x v="1"/>
    <s v="Yes"/>
  </r>
  <r>
    <n v="2782"/>
    <n v="47"/>
    <n v="21"/>
    <n v="22"/>
    <x v="1"/>
    <x v="154"/>
    <n v="1"/>
    <n v="0.2"/>
    <x v="0"/>
    <n v="104"/>
    <x v="0"/>
    <s v="No"/>
    <x v="0"/>
    <x v="0"/>
    <s v="No"/>
  </r>
  <r>
    <n v="2783"/>
    <n v="47"/>
    <n v="22"/>
    <n v="53"/>
    <x v="2"/>
    <x v="12"/>
    <n v="1"/>
    <n v="0.3"/>
    <x v="0"/>
    <n v="213"/>
    <x v="0"/>
    <s v="No"/>
    <x v="0"/>
    <x v="0"/>
    <s v="No"/>
  </r>
  <r>
    <n v="2791"/>
    <n v="47"/>
    <n v="22"/>
    <n v="44"/>
    <x v="1"/>
    <x v="126"/>
    <n v="1"/>
    <n v="1.4"/>
    <x v="1"/>
    <n v="0"/>
    <x v="0"/>
    <s v="No"/>
    <x v="0"/>
    <x v="1"/>
    <s v="Yes"/>
  </r>
  <r>
    <n v="2934"/>
    <n v="47"/>
    <n v="22"/>
    <n v="42"/>
    <x v="1"/>
    <x v="368"/>
    <n v="3"/>
    <n v="2.7"/>
    <x v="2"/>
    <n v="0"/>
    <x v="0"/>
    <s v="No"/>
    <x v="0"/>
    <x v="1"/>
    <s v="No"/>
  </r>
  <r>
    <n v="2974"/>
    <n v="47"/>
    <n v="22"/>
    <n v="82"/>
    <x v="2"/>
    <x v="293"/>
    <n v="1"/>
    <n v="2.9"/>
    <x v="0"/>
    <n v="276"/>
    <x v="0"/>
    <s v="No"/>
    <x v="0"/>
    <x v="1"/>
    <s v="No"/>
  </r>
  <r>
    <n v="3033"/>
    <n v="47"/>
    <n v="22"/>
    <n v="19"/>
    <x v="1"/>
    <x v="19"/>
    <n v="1"/>
    <n v="0.4"/>
    <x v="1"/>
    <n v="0"/>
    <x v="0"/>
    <s v="No"/>
    <x v="0"/>
    <x v="1"/>
    <s v="No"/>
  </r>
  <r>
    <n v="3044"/>
    <n v="47"/>
    <n v="22"/>
    <n v="42"/>
    <x v="1"/>
    <x v="181"/>
    <n v="3"/>
    <n v="2.7"/>
    <x v="2"/>
    <n v="0"/>
    <x v="0"/>
    <s v="No"/>
    <x v="0"/>
    <x v="1"/>
    <s v="Yes"/>
  </r>
  <r>
    <n v="3070"/>
    <n v="47"/>
    <n v="20"/>
    <n v="68"/>
    <x v="2"/>
    <x v="89"/>
    <n v="1"/>
    <n v="2.67"/>
    <x v="2"/>
    <n v="0"/>
    <x v="0"/>
    <s v="No"/>
    <x v="0"/>
    <x v="1"/>
    <s v="Yes"/>
  </r>
  <r>
    <n v="3132"/>
    <n v="47"/>
    <n v="22"/>
    <n v="61"/>
    <x v="2"/>
    <x v="128"/>
    <n v="3"/>
    <n v="2.7"/>
    <x v="2"/>
    <n v="168"/>
    <x v="0"/>
    <s v="No"/>
    <x v="0"/>
    <x v="1"/>
    <s v="Yes"/>
  </r>
  <r>
    <n v="3151"/>
    <n v="47"/>
    <n v="22"/>
    <n v="124"/>
    <x v="0"/>
    <x v="429"/>
    <n v="4"/>
    <n v="5"/>
    <x v="1"/>
    <n v="0"/>
    <x v="1"/>
    <s v="No"/>
    <x v="0"/>
    <x v="0"/>
    <s v="No"/>
  </r>
  <r>
    <n v="3246"/>
    <n v="47"/>
    <n v="22"/>
    <n v="81"/>
    <x v="2"/>
    <x v="20"/>
    <n v="4"/>
    <n v="3.6"/>
    <x v="1"/>
    <n v="0"/>
    <x v="0"/>
    <s v="No"/>
    <x v="0"/>
    <x v="1"/>
    <s v="Yes"/>
  </r>
  <r>
    <n v="3307"/>
    <n v="47"/>
    <n v="22"/>
    <n v="65"/>
    <x v="2"/>
    <x v="114"/>
    <n v="1"/>
    <n v="2.4"/>
    <x v="0"/>
    <n v="0"/>
    <x v="0"/>
    <s v="No"/>
    <x v="0"/>
    <x v="1"/>
    <s v="No"/>
  </r>
  <r>
    <n v="3313"/>
    <n v="47"/>
    <n v="22"/>
    <n v="190"/>
    <x v="0"/>
    <x v="160"/>
    <n v="2"/>
    <n v="8.8000000000000007"/>
    <x v="0"/>
    <n v="0"/>
    <x v="0"/>
    <s v="No"/>
    <x v="0"/>
    <x v="0"/>
    <s v="No"/>
  </r>
  <r>
    <n v="3433"/>
    <n v="47"/>
    <n v="23"/>
    <n v="32"/>
    <x v="1"/>
    <x v="87"/>
    <n v="1"/>
    <n v="1"/>
    <x v="0"/>
    <n v="0"/>
    <x v="0"/>
    <s v="No"/>
    <x v="0"/>
    <x v="0"/>
    <s v="Yes"/>
  </r>
  <r>
    <n v="3455"/>
    <n v="47"/>
    <n v="21"/>
    <n v="132"/>
    <x v="0"/>
    <x v="35"/>
    <n v="1"/>
    <n v="0.3"/>
    <x v="0"/>
    <n v="0"/>
    <x v="0"/>
    <s v="No"/>
    <x v="0"/>
    <x v="1"/>
    <s v="No"/>
  </r>
  <r>
    <n v="3603"/>
    <n v="47"/>
    <n v="21"/>
    <n v="42"/>
    <x v="1"/>
    <x v="340"/>
    <n v="4"/>
    <n v="0.1"/>
    <x v="0"/>
    <n v="0"/>
    <x v="0"/>
    <s v="No"/>
    <x v="0"/>
    <x v="1"/>
    <s v="Yes"/>
  </r>
  <r>
    <n v="3626"/>
    <n v="47"/>
    <n v="21"/>
    <n v="71"/>
    <x v="2"/>
    <x v="154"/>
    <n v="4"/>
    <n v="2.9"/>
    <x v="0"/>
    <n v="0"/>
    <x v="0"/>
    <s v="No"/>
    <x v="0"/>
    <x v="1"/>
    <s v="No"/>
  </r>
  <r>
    <n v="3639"/>
    <n v="47"/>
    <n v="22"/>
    <n v="38"/>
    <x v="1"/>
    <x v="219"/>
    <n v="4"/>
    <n v="1.9"/>
    <x v="1"/>
    <n v="0"/>
    <x v="0"/>
    <s v="No"/>
    <x v="0"/>
    <x v="1"/>
    <s v="No"/>
  </r>
  <r>
    <n v="3651"/>
    <n v="47"/>
    <n v="21"/>
    <n v="93"/>
    <x v="2"/>
    <x v="190"/>
    <n v="2"/>
    <n v="0.8"/>
    <x v="1"/>
    <n v="107"/>
    <x v="0"/>
    <s v="No"/>
    <x v="0"/>
    <x v="0"/>
    <s v="No"/>
  </r>
  <r>
    <n v="3759"/>
    <n v="47"/>
    <n v="23"/>
    <n v="199"/>
    <x v="0"/>
    <x v="26"/>
    <n v="2"/>
    <n v="6.67"/>
    <x v="0"/>
    <n v="0"/>
    <x v="0"/>
    <s v="No"/>
    <x v="0"/>
    <x v="1"/>
    <s v="No"/>
  </r>
  <r>
    <n v="3805"/>
    <n v="47"/>
    <n v="22"/>
    <n v="203"/>
    <x v="0"/>
    <x v="430"/>
    <n v="2"/>
    <n v="8.8000000000000007"/>
    <x v="0"/>
    <n v="0"/>
    <x v="0"/>
    <s v="No"/>
    <x v="0"/>
    <x v="1"/>
    <s v="No"/>
  </r>
  <r>
    <n v="3812"/>
    <n v="47"/>
    <n v="23"/>
    <n v="28"/>
    <x v="1"/>
    <x v="118"/>
    <n v="4"/>
    <n v="0.6"/>
    <x v="0"/>
    <n v="0"/>
    <x v="0"/>
    <s v="No"/>
    <x v="0"/>
    <x v="1"/>
    <s v="No"/>
  </r>
  <r>
    <n v="3904"/>
    <n v="47"/>
    <n v="23"/>
    <n v="65"/>
    <x v="2"/>
    <x v="1"/>
    <n v="1"/>
    <n v="0"/>
    <x v="0"/>
    <n v="0"/>
    <x v="0"/>
    <s v="No"/>
    <x v="0"/>
    <x v="0"/>
    <s v="No"/>
  </r>
  <r>
    <n v="3940"/>
    <n v="47"/>
    <n v="23"/>
    <n v="12"/>
    <x v="1"/>
    <x v="276"/>
    <n v="4"/>
    <n v="0.2"/>
    <x v="0"/>
    <n v="102"/>
    <x v="0"/>
    <s v="No"/>
    <x v="0"/>
    <x v="0"/>
    <s v="Yes"/>
  </r>
  <r>
    <n v="3993"/>
    <n v="47"/>
    <n v="22"/>
    <n v="95"/>
    <x v="2"/>
    <x v="350"/>
    <n v="2"/>
    <n v="3.9"/>
    <x v="2"/>
    <n v="0"/>
    <x v="1"/>
    <s v="No"/>
    <x v="0"/>
    <x v="0"/>
    <s v="No"/>
  </r>
  <r>
    <n v="4000"/>
    <n v="47"/>
    <n v="21"/>
    <n v="90"/>
    <x v="2"/>
    <x v="115"/>
    <n v="2"/>
    <n v="0.8"/>
    <x v="1"/>
    <n v="0"/>
    <x v="0"/>
    <s v="No"/>
    <x v="0"/>
    <x v="0"/>
    <s v="No"/>
  </r>
  <r>
    <n v="4004"/>
    <n v="47"/>
    <n v="21"/>
    <n v="39"/>
    <x v="1"/>
    <x v="21"/>
    <n v="3"/>
    <n v="0.6"/>
    <x v="2"/>
    <n v="0"/>
    <x v="0"/>
    <s v="No"/>
    <x v="0"/>
    <x v="1"/>
    <s v="Yes"/>
  </r>
  <r>
    <n v="4012"/>
    <n v="47"/>
    <n v="21"/>
    <n v="88"/>
    <x v="2"/>
    <x v="55"/>
    <n v="2"/>
    <n v="1.7"/>
    <x v="2"/>
    <n v="0"/>
    <x v="0"/>
    <s v="No"/>
    <x v="0"/>
    <x v="1"/>
    <s v="No"/>
  </r>
  <r>
    <n v="4064"/>
    <n v="47"/>
    <n v="21"/>
    <n v="24"/>
    <x v="1"/>
    <x v="431"/>
    <n v="2"/>
    <n v="0.1"/>
    <x v="1"/>
    <n v="0"/>
    <x v="0"/>
    <s v="No"/>
    <x v="0"/>
    <x v="0"/>
    <s v="Yes"/>
  </r>
  <r>
    <n v="4108"/>
    <n v="47"/>
    <n v="22"/>
    <n v="81"/>
    <x v="2"/>
    <x v="250"/>
    <n v="1"/>
    <n v="2.9"/>
    <x v="0"/>
    <n v="0"/>
    <x v="0"/>
    <s v="No"/>
    <x v="0"/>
    <x v="0"/>
    <s v="Yes"/>
  </r>
  <r>
    <n v="4139"/>
    <n v="47"/>
    <n v="22"/>
    <n v="114"/>
    <x v="0"/>
    <x v="157"/>
    <m/>
    <n v="0.6"/>
    <x v="0"/>
    <n v="0"/>
    <x v="0"/>
    <s v="Yes"/>
    <x v="1"/>
    <x v="1"/>
    <s v="Yes"/>
  </r>
  <r>
    <n v="4145"/>
    <n v="47"/>
    <n v="23"/>
    <n v="138"/>
    <x v="0"/>
    <x v="263"/>
    <n v="2"/>
    <n v="3.3"/>
    <x v="0"/>
    <n v="0"/>
    <x v="0"/>
    <s v="No"/>
    <x v="0"/>
    <x v="1"/>
    <s v="Yes"/>
  </r>
  <r>
    <n v="4178"/>
    <n v="47"/>
    <n v="23"/>
    <n v="75"/>
    <x v="2"/>
    <x v="47"/>
    <n v="1"/>
    <n v="2.6"/>
    <x v="2"/>
    <n v="0"/>
    <x v="0"/>
    <s v="No"/>
    <x v="0"/>
    <x v="0"/>
    <s v="Yes"/>
  </r>
  <r>
    <n v="4182"/>
    <n v="47"/>
    <n v="22"/>
    <n v="22"/>
    <x v="1"/>
    <x v="7"/>
    <n v="1"/>
    <n v="0.4"/>
    <x v="1"/>
    <n v="0"/>
    <x v="0"/>
    <s v="No"/>
    <x v="0"/>
    <x v="1"/>
    <s v="No"/>
  </r>
  <r>
    <n v="4270"/>
    <n v="47"/>
    <n v="23"/>
    <n v="12"/>
    <x v="1"/>
    <x v="424"/>
    <n v="4"/>
    <n v="0.5"/>
    <x v="2"/>
    <n v="0"/>
    <x v="0"/>
    <s v="No"/>
    <x v="0"/>
    <x v="0"/>
    <s v="No"/>
  </r>
  <r>
    <n v="4273"/>
    <n v="47"/>
    <n v="22"/>
    <n v="89"/>
    <x v="2"/>
    <x v="67"/>
    <n v="4"/>
    <n v="1.9"/>
    <x v="1"/>
    <n v="0"/>
    <x v="0"/>
    <s v="No"/>
    <x v="0"/>
    <x v="1"/>
    <s v="No"/>
  </r>
  <r>
    <n v="4389"/>
    <n v="47"/>
    <n v="21"/>
    <n v="123"/>
    <x v="0"/>
    <x v="114"/>
    <n v="1"/>
    <n v="7.3"/>
    <x v="0"/>
    <n v="0"/>
    <x v="0"/>
    <s v="No"/>
    <x v="0"/>
    <x v="0"/>
    <s v="No"/>
  </r>
  <r>
    <n v="4461"/>
    <n v="47"/>
    <n v="22"/>
    <n v="78"/>
    <x v="2"/>
    <x v="30"/>
    <n v="1"/>
    <n v="0.2"/>
    <x v="2"/>
    <n v="0"/>
    <x v="0"/>
    <s v="No"/>
    <x v="0"/>
    <x v="1"/>
    <s v="No"/>
  </r>
  <r>
    <n v="4560"/>
    <n v="47"/>
    <n v="20"/>
    <n v="101"/>
    <x v="0"/>
    <x v="386"/>
    <n v="3"/>
    <n v="2"/>
    <x v="2"/>
    <n v="270"/>
    <x v="0"/>
    <s v="No"/>
    <x v="0"/>
    <x v="1"/>
    <s v="No"/>
  </r>
  <r>
    <n v="4570"/>
    <n v="47"/>
    <n v="21"/>
    <n v="49"/>
    <x v="1"/>
    <x v="264"/>
    <n v="3"/>
    <n v="2.2000000000000002"/>
    <x v="2"/>
    <n v="0"/>
    <x v="0"/>
    <s v="Yes"/>
    <x v="0"/>
    <x v="0"/>
    <s v="No"/>
  </r>
  <r>
    <n v="4623"/>
    <n v="47"/>
    <n v="20"/>
    <n v="13"/>
    <x v="1"/>
    <x v="186"/>
    <n v="3"/>
    <n v="0.67"/>
    <x v="2"/>
    <n v="0"/>
    <x v="0"/>
    <s v="No"/>
    <x v="0"/>
    <x v="1"/>
    <s v="No"/>
  </r>
  <r>
    <n v="4651"/>
    <n v="47"/>
    <n v="23"/>
    <n v="63"/>
    <x v="2"/>
    <x v="44"/>
    <n v="1"/>
    <n v="0.8"/>
    <x v="1"/>
    <n v="0"/>
    <x v="0"/>
    <s v="No"/>
    <x v="0"/>
    <x v="1"/>
    <s v="No"/>
  </r>
  <r>
    <n v="4657"/>
    <n v="47"/>
    <n v="21"/>
    <n v="38"/>
    <x v="1"/>
    <x v="383"/>
    <n v="3"/>
    <n v="0.6"/>
    <x v="2"/>
    <n v="0"/>
    <x v="0"/>
    <s v="Yes"/>
    <x v="0"/>
    <x v="0"/>
    <s v="No"/>
  </r>
  <r>
    <n v="4777"/>
    <n v="47"/>
    <n v="23"/>
    <n v="40"/>
    <x v="1"/>
    <x v="328"/>
    <n v="2"/>
    <n v="2.1"/>
    <x v="1"/>
    <n v="156"/>
    <x v="0"/>
    <s v="No"/>
    <x v="0"/>
    <x v="1"/>
    <s v="No"/>
  </r>
  <r>
    <n v="4781"/>
    <n v="47"/>
    <n v="20"/>
    <n v="49"/>
    <x v="1"/>
    <x v="112"/>
    <n v="3"/>
    <n v="2.5"/>
    <x v="2"/>
    <n v="0"/>
    <x v="0"/>
    <s v="No"/>
    <x v="0"/>
    <x v="1"/>
    <s v="No"/>
  </r>
  <r>
    <n v="4934"/>
    <n v="47"/>
    <n v="23"/>
    <n v="94"/>
    <x v="2"/>
    <x v="319"/>
    <n v="1"/>
    <n v="4.7"/>
    <x v="0"/>
    <n v="0"/>
    <x v="0"/>
    <s v="No"/>
    <x v="0"/>
    <x v="1"/>
    <s v="Yes"/>
  </r>
  <r>
    <n v="4951"/>
    <n v="47"/>
    <n v="23"/>
    <n v="19"/>
    <x v="1"/>
    <x v="98"/>
    <n v="1"/>
    <n v="1"/>
    <x v="0"/>
    <n v="0"/>
    <x v="0"/>
    <s v="No"/>
    <x v="0"/>
    <x v="0"/>
    <s v="Yes"/>
  </r>
  <r>
    <n v="4954"/>
    <n v="47"/>
    <n v="21"/>
    <n v="32"/>
    <x v="1"/>
    <x v="182"/>
    <n v="3"/>
    <n v="1.5"/>
    <x v="0"/>
    <n v="75"/>
    <x v="0"/>
    <s v="No"/>
    <x v="0"/>
    <x v="1"/>
    <s v="No"/>
  </r>
  <r>
    <n v="19"/>
    <n v="46"/>
    <n v="21"/>
    <n v="193"/>
    <x v="0"/>
    <x v="190"/>
    <n v="2"/>
    <n v="8.1"/>
    <x v="1"/>
    <n v="0"/>
    <x v="1"/>
    <s v="No"/>
    <x v="0"/>
    <x v="0"/>
    <s v="No"/>
  </r>
  <r>
    <n v="28"/>
    <n v="46"/>
    <n v="20"/>
    <n v="158"/>
    <x v="0"/>
    <x v="243"/>
    <n v="1"/>
    <n v="2.4"/>
    <x v="0"/>
    <n v="0"/>
    <x v="0"/>
    <s v="No"/>
    <x v="0"/>
    <x v="1"/>
    <s v="Yes"/>
  </r>
  <r>
    <n v="45"/>
    <n v="46"/>
    <n v="20"/>
    <n v="104"/>
    <x v="0"/>
    <x v="278"/>
    <n v="1"/>
    <n v="5.7"/>
    <x v="0"/>
    <n v="0"/>
    <x v="0"/>
    <s v="No"/>
    <x v="0"/>
    <x v="1"/>
    <s v="Yes"/>
  </r>
  <r>
    <n v="78"/>
    <n v="46"/>
    <n v="20"/>
    <n v="29"/>
    <x v="1"/>
    <x v="416"/>
    <n v="3"/>
    <n v="0.5"/>
    <x v="2"/>
    <n v="0"/>
    <x v="0"/>
    <s v="No"/>
    <x v="0"/>
    <x v="0"/>
    <s v="No"/>
  </r>
  <r>
    <n v="85"/>
    <n v="46"/>
    <n v="22"/>
    <n v="18"/>
    <x v="1"/>
    <x v="391"/>
    <n v="1"/>
    <n v="0.9"/>
    <x v="1"/>
    <n v="0"/>
    <x v="0"/>
    <s v="No"/>
    <x v="0"/>
    <x v="1"/>
    <s v="No"/>
  </r>
  <r>
    <n v="147"/>
    <n v="46"/>
    <n v="19"/>
    <n v="84"/>
    <x v="2"/>
    <x v="265"/>
    <n v="1"/>
    <n v="2.67"/>
    <x v="2"/>
    <n v="0"/>
    <x v="0"/>
    <s v="No"/>
    <x v="0"/>
    <x v="1"/>
    <s v="Yes"/>
  </r>
  <r>
    <n v="151"/>
    <n v="46"/>
    <n v="22"/>
    <n v="118"/>
    <x v="0"/>
    <x v="352"/>
    <n v="2"/>
    <n v="7.5"/>
    <x v="0"/>
    <n v="0"/>
    <x v="0"/>
    <s v="No"/>
    <x v="1"/>
    <x v="1"/>
    <s v="Yes"/>
  </r>
  <r>
    <n v="188"/>
    <n v="46"/>
    <n v="21"/>
    <n v="159"/>
    <x v="0"/>
    <x v="13"/>
    <n v="3"/>
    <n v="1.9"/>
    <x v="1"/>
    <n v="315"/>
    <x v="1"/>
    <s v="No"/>
    <x v="0"/>
    <x v="1"/>
    <s v="No"/>
  </r>
  <r>
    <n v="213"/>
    <n v="46"/>
    <n v="22"/>
    <n v="69"/>
    <x v="2"/>
    <x v="190"/>
    <n v="2"/>
    <n v="1.7"/>
    <x v="0"/>
    <n v="209"/>
    <x v="0"/>
    <s v="No"/>
    <x v="0"/>
    <x v="0"/>
    <s v="No"/>
  </r>
  <r>
    <n v="233"/>
    <n v="46"/>
    <n v="19"/>
    <n v="38"/>
    <x v="1"/>
    <x v="196"/>
    <n v="3"/>
    <n v="2.5"/>
    <x v="2"/>
    <n v="135"/>
    <x v="0"/>
    <s v="No"/>
    <x v="0"/>
    <x v="0"/>
    <s v="No"/>
  </r>
  <r>
    <n v="423"/>
    <n v="46"/>
    <n v="20"/>
    <n v="145"/>
    <x v="0"/>
    <x v="74"/>
    <n v="2"/>
    <n v="6.3"/>
    <x v="0"/>
    <n v="0"/>
    <x v="0"/>
    <s v="Yes"/>
    <x v="1"/>
    <x v="1"/>
    <s v="No"/>
  </r>
  <r>
    <n v="579"/>
    <n v="46"/>
    <n v="19"/>
    <n v="49"/>
    <x v="1"/>
    <x v="396"/>
    <n v="3"/>
    <n v="2.5"/>
    <x v="2"/>
    <n v="0"/>
    <x v="0"/>
    <s v="No"/>
    <x v="0"/>
    <x v="1"/>
    <s v="Yes"/>
  </r>
  <r>
    <n v="618"/>
    <n v="46"/>
    <n v="20"/>
    <n v="74"/>
    <x v="2"/>
    <x v="97"/>
    <n v="4"/>
    <n v="2.6"/>
    <x v="1"/>
    <n v="0"/>
    <x v="0"/>
    <s v="No"/>
    <x v="0"/>
    <x v="1"/>
    <s v="No"/>
  </r>
  <r>
    <n v="664"/>
    <n v="46"/>
    <n v="20"/>
    <n v="49"/>
    <x v="1"/>
    <x v="331"/>
    <n v="3"/>
    <n v="2.2000000000000002"/>
    <x v="2"/>
    <n v="0"/>
    <x v="0"/>
    <s v="No"/>
    <x v="0"/>
    <x v="0"/>
    <s v="No"/>
  </r>
  <r>
    <n v="678"/>
    <n v="46"/>
    <n v="21"/>
    <n v="204"/>
    <x v="0"/>
    <x v="309"/>
    <n v="2"/>
    <n v="2.8"/>
    <x v="0"/>
    <n v="0"/>
    <x v="0"/>
    <s v="No"/>
    <x v="0"/>
    <x v="1"/>
    <s v="No"/>
  </r>
  <r>
    <n v="786"/>
    <n v="46"/>
    <n v="22"/>
    <n v="164"/>
    <x v="0"/>
    <x v="196"/>
    <n v="2"/>
    <n v="7.6"/>
    <x v="0"/>
    <n v="0"/>
    <x v="0"/>
    <s v="No"/>
    <x v="1"/>
    <x v="1"/>
    <s v="Yes"/>
  </r>
  <r>
    <n v="851"/>
    <n v="46"/>
    <n v="20"/>
    <n v="39"/>
    <x v="1"/>
    <x v="252"/>
    <n v="1"/>
    <n v="0.2"/>
    <x v="0"/>
    <n v="0"/>
    <x v="0"/>
    <s v="No"/>
    <x v="0"/>
    <x v="0"/>
    <s v="No"/>
  </r>
  <r>
    <n v="906"/>
    <n v="46"/>
    <n v="22"/>
    <n v="28"/>
    <x v="1"/>
    <x v="26"/>
    <n v="1"/>
    <n v="1"/>
    <x v="0"/>
    <n v="84"/>
    <x v="0"/>
    <s v="No"/>
    <x v="0"/>
    <x v="1"/>
    <s v="Yes"/>
  </r>
  <r>
    <n v="936"/>
    <n v="46"/>
    <n v="20"/>
    <n v="131"/>
    <x v="0"/>
    <x v="108"/>
    <n v="1"/>
    <n v="5.7"/>
    <x v="0"/>
    <n v="256"/>
    <x v="0"/>
    <s v="No"/>
    <x v="0"/>
    <x v="0"/>
    <s v="Yes"/>
  </r>
  <r>
    <n v="961"/>
    <n v="46"/>
    <n v="22"/>
    <n v="144"/>
    <x v="0"/>
    <x v="267"/>
    <n v="2"/>
    <n v="3.3"/>
    <x v="0"/>
    <n v="0"/>
    <x v="0"/>
    <s v="No"/>
    <x v="0"/>
    <x v="1"/>
    <s v="Yes"/>
  </r>
  <r>
    <n v="984"/>
    <n v="46"/>
    <n v="22"/>
    <n v="142"/>
    <x v="0"/>
    <x v="416"/>
    <n v="2"/>
    <n v="3.3"/>
    <x v="0"/>
    <n v="0"/>
    <x v="0"/>
    <s v="No"/>
    <x v="0"/>
    <x v="0"/>
    <s v="No"/>
  </r>
  <r>
    <n v="986"/>
    <n v="46"/>
    <n v="22"/>
    <n v="118"/>
    <x v="0"/>
    <x v="35"/>
    <n v="1"/>
    <n v="4.7"/>
    <x v="0"/>
    <n v="159"/>
    <x v="0"/>
    <s v="No"/>
    <x v="0"/>
    <x v="0"/>
    <s v="Yes"/>
  </r>
  <r>
    <n v="998"/>
    <n v="46"/>
    <n v="20"/>
    <n v="69"/>
    <x v="2"/>
    <x v="309"/>
    <n v="3"/>
    <n v="2.1"/>
    <x v="0"/>
    <n v="0"/>
    <x v="0"/>
    <s v="No"/>
    <x v="0"/>
    <x v="0"/>
    <s v="No"/>
  </r>
  <r>
    <n v="1003"/>
    <n v="46"/>
    <n v="20"/>
    <n v="85"/>
    <x v="2"/>
    <x v="23"/>
    <n v="2"/>
    <n v="0.4"/>
    <x v="1"/>
    <n v="0"/>
    <x v="0"/>
    <s v="No"/>
    <x v="0"/>
    <x v="0"/>
    <s v="No"/>
  </r>
  <r>
    <n v="1099"/>
    <n v="46"/>
    <n v="20"/>
    <n v="114"/>
    <x v="0"/>
    <x v="333"/>
    <n v="1"/>
    <n v="0"/>
    <x v="0"/>
    <n v="0"/>
    <x v="0"/>
    <s v="No"/>
    <x v="0"/>
    <x v="1"/>
    <s v="Yes"/>
  </r>
  <r>
    <n v="1124"/>
    <n v="46"/>
    <n v="20"/>
    <n v="91"/>
    <x v="2"/>
    <x v="28"/>
    <n v="4"/>
    <n v="2.6"/>
    <x v="1"/>
    <n v="0"/>
    <x v="0"/>
    <s v="No"/>
    <x v="0"/>
    <x v="0"/>
    <s v="No"/>
  </r>
  <r>
    <n v="1210"/>
    <n v="46"/>
    <n v="21"/>
    <n v="52"/>
    <x v="2"/>
    <x v="161"/>
    <n v="3"/>
    <n v="2.7"/>
    <x v="2"/>
    <n v="228"/>
    <x v="0"/>
    <s v="No"/>
    <x v="0"/>
    <x v="0"/>
    <s v="Yes"/>
  </r>
  <r>
    <n v="1246"/>
    <n v="46"/>
    <n v="21"/>
    <n v="41"/>
    <x v="1"/>
    <x v="128"/>
    <n v="1"/>
    <n v="1.4"/>
    <x v="1"/>
    <n v="128"/>
    <x v="0"/>
    <s v="No"/>
    <x v="0"/>
    <x v="1"/>
    <s v="No"/>
  </r>
  <r>
    <n v="1290"/>
    <n v="46"/>
    <n v="21"/>
    <n v="82"/>
    <x v="2"/>
    <x v="316"/>
    <n v="4"/>
    <n v="0.4"/>
    <x v="0"/>
    <n v="0"/>
    <x v="0"/>
    <s v="No"/>
    <x v="0"/>
    <x v="0"/>
    <s v="No"/>
  </r>
  <r>
    <n v="1313"/>
    <n v="46"/>
    <n v="21"/>
    <n v="42"/>
    <x v="1"/>
    <x v="12"/>
    <n v="1"/>
    <n v="2.4"/>
    <x v="0"/>
    <n v="0"/>
    <x v="0"/>
    <s v="No"/>
    <x v="0"/>
    <x v="1"/>
    <s v="Yes"/>
  </r>
  <r>
    <n v="1369"/>
    <n v="46"/>
    <n v="21"/>
    <n v="40"/>
    <x v="1"/>
    <x v="128"/>
    <n v="4"/>
    <n v="1.9"/>
    <x v="1"/>
    <n v="122"/>
    <x v="0"/>
    <s v="No"/>
    <x v="0"/>
    <x v="1"/>
    <s v="No"/>
  </r>
  <r>
    <n v="1406"/>
    <n v="46"/>
    <n v="22"/>
    <n v="183"/>
    <x v="0"/>
    <x v="229"/>
    <n v="1"/>
    <n v="3.1"/>
    <x v="2"/>
    <n v="0"/>
    <x v="1"/>
    <s v="No"/>
    <x v="1"/>
    <x v="1"/>
    <s v="Yes"/>
  </r>
  <r>
    <n v="1437"/>
    <n v="46"/>
    <n v="21"/>
    <n v="80"/>
    <x v="2"/>
    <x v="252"/>
    <n v="4"/>
    <n v="0.4"/>
    <x v="0"/>
    <n v="0"/>
    <x v="0"/>
    <s v="No"/>
    <x v="0"/>
    <x v="1"/>
    <s v="Yes"/>
  </r>
  <r>
    <n v="1554"/>
    <n v="46"/>
    <n v="22"/>
    <n v="83"/>
    <x v="2"/>
    <x v="3"/>
    <n v="3"/>
    <n v="0.7"/>
    <x v="0"/>
    <n v="0"/>
    <x v="0"/>
    <s v="No"/>
    <x v="0"/>
    <x v="0"/>
    <s v="No"/>
  </r>
  <r>
    <n v="1562"/>
    <n v="46"/>
    <n v="20"/>
    <n v="73"/>
    <x v="2"/>
    <x v="47"/>
    <n v="1"/>
    <n v="1.5"/>
    <x v="2"/>
    <n v="128"/>
    <x v="0"/>
    <s v="No"/>
    <x v="0"/>
    <x v="1"/>
    <s v="No"/>
  </r>
  <r>
    <n v="1585"/>
    <n v="46"/>
    <n v="20"/>
    <n v="25"/>
    <x v="1"/>
    <x v="337"/>
    <n v="4"/>
    <n v="0.6"/>
    <x v="1"/>
    <n v="125"/>
    <x v="0"/>
    <s v="No"/>
    <x v="0"/>
    <x v="0"/>
    <s v="No"/>
  </r>
  <r>
    <n v="1628"/>
    <n v="46"/>
    <n v="20"/>
    <n v="82"/>
    <x v="2"/>
    <x v="220"/>
    <n v="3"/>
    <n v="0.7"/>
    <x v="2"/>
    <n v="0"/>
    <x v="0"/>
    <s v="No"/>
    <x v="0"/>
    <x v="1"/>
    <s v="Yes"/>
  </r>
  <r>
    <n v="1677"/>
    <n v="46"/>
    <n v="20"/>
    <n v="74"/>
    <x v="2"/>
    <x v="296"/>
    <n v="4"/>
    <n v="2.6"/>
    <x v="1"/>
    <n v="104"/>
    <x v="0"/>
    <s v="No"/>
    <x v="0"/>
    <x v="1"/>
    <s v="No"/>
  </r>
  <r>
    <n v="1705"/>
    <n v="46"/>
    <n v="22"/>
    <n v="198"/>
    <x v="0"/>
    <x v="44"/>
    <n v="2"/>
    <n v="6.67"/>
    <x v="0"/>
    <n v="0"/>
    <x v="0"/>
    <s v="No"/>
    <x v="0"/>
    <x v="0"/>
    <s v="Yes"/>
  </r>
  <r>
    <n v="1709"/>
    <n v="46"/>
    <n v="20"/>
    <n v="12"/>
    <x v="1"/>
    <x v="367"/>
    <n v="4"/>
    <n v="0.6"/>
    <x v="1"/>
    <n v="0"/>
    <x v="0"/>
    <s v="No"/>
    <x v="0"/>
    <x v="0"/>
    <s v="Yes"/>
  </r>
  <r>
    <n v="1725"/>
    <n v="46"/>
    <n v="19"/>
    <n v="24"/>
    <x v="1"/>
    <x v="76"/>
    <n v="3"/>
    <n v="0.67"/>
    <x v="2"/>
    <n v="0"/>
    <x v="0"/>
    <s v="No"/>
    <x v="0"/>
    <x v="1"/>
    <s v="No"/>
  </r>
  <r>
    <n v="1750"/>
    <n v="46"/>
    <n v="22"/>
    <n v="52"/>
    <x v="2"/>
    <x v="22"/>
    <n v="2"/>
    <n v="2.1"/>
    <x v="1"/>
    <n v="221"/>
    <x v="0"/>
    <s v="No"/>
    <x v="0"/>
    <x v="0"/>
    <s v="No"/>
  </r>
  <r>
    <n v="1772"/>
    <n v="46"/>
    <n v="21"/>
    <n v="9"/>
    <x v="1"/>
    <x v="214"/>
    <n v="2"/>
    <n v="0.7"/>
    <x v="1"/>
    <n v="0"/>
    <x v="0"/>
    <s v="No"/>
    <x v="0"/>
    <x v="1"/>
    <s v="No"/>
  </r>
  <r>
    <n v="1776"/>
    <n v="46"/>
    <n v="22"/>
    <n v="73"/>
    <x v="2"/>
    <x v="81"/>
    <n v="1"/>
    <n v="0.8"/>
    <x v="1"/>
    <n v="117"/>
    <x v="0"/>
    <s v="No"/>
    <x v="0"/>
    <x v="0"/>
    <s v="No"/>
  </r>
  <r>
    <n v="1793"/>
    <n v="46"/>
    <n v="20"/>
    <n v="118"/>
    <x v="0"/>
    <x v="139"/>
    <n v="1"/>
    <n v="5.7"/>
    <x v="0"/>
    <n v="0"/>
    <x v="0"/>
    <s v="No"/>
    <x v="1"/>
    <x v="1"/>
    <s v="Yes"/>
  </r>
  <r>
    <n v="1808"/>
    <n v="46"/>
    <n v="20"/>
    <n v="61"/>
    <x v="2"/>
    <x v="49"/>
    <n v="2"/>
    <n v="0.4"/>
    <x v="1"/>
    <n v="0"/>
    <x v="0"/>
    <s v="No"/>
    <x v="0"/>
    <x v="0"/>
    <s v="No"/>
  </r>
  <r>
    <n v="1882"/>
    <n v="46"/>
    <n v="19"/>
    <n v="82"/>
    <x v="2"/>
    <x v="231"/>
    <n v="3"/>
    <n v="2.67"/>
    <x v="2"/>
    <n v="0"/>
    <x v="0"/>
    <s v="No"/>
    <x v="0"/>
    <x v="0"/>
    <s v="No"/>
  </r>
  <r>
    <n v="1992"/>
    <n v="46"/>
    <n v="22"/>
    <n v="30"/>
    <x v="1"/>
    <x v="365"/>
    <n v="3"/>
    <n v="0.5"/>
    <x v="0"/>
    <n v="0"/>
    <x v="0"/>
    <s v="No"/>
    <x v="0"/>
    <x v="0"/>
    <s v="No"/>
  </r>
  <r>
    <n v="2012"/>
    <n v="46"/>
    <n v="21"/>
    <n v="39"/>
    <x v="1"/>
    <x v="79"/>
    <n v="4"/>
    <n v="0"/>
    <x v="2"/>
    <n v="0"/>
    <x v="0"/>
    <s v="No"/>
    <x v="0"/>
    <x v="1"/>
    <s v="No"/>
  </r>
  <r>
    <n v="2022"/>
    <n v="46"/>
    <n v="20"/>
    <n v="103"/>
    <x v="0"/>
    <x v="74"/>
    <n v="4"/>
    <n v="4.8"/>
    <x v="1"/>
    <n v="0"/>
    <x v="1"/>
    <s v="No"/>
    <x v="0"/>
    <x v="1"/>
    <s v="No"/>
  </r>
  <r>
    <n v="2037"/>
    <n v="46"/>
    <n v="19"/>
    <n v="19"/>
    <x v="1"/>
    <x v="13"/>
    <n v="3"/>
    <n v="0.67"/>
    <x v="2"/>
    <n v="0"/>
    <x v="0"/>
    <s v="No"/>
    <x v="0"/>
    <x v="1"/>
    <s v="No"/>
  </r>
  <r>
    <n v="2074"/>
    <n v="46"/>
    <n v="20"/>
    <n v="54"/>
    <x v="2"/>
    <x v="189"/>
    <n v="1"/>
    <n v="0.7"/>
    <x v="1"/>
    <n v="154"/>
    <x v="0"/>
    <s v="No"/>
    <x v="0"/>
    <x v="1"/>
    <s v="Yes"/>
  </r>
  <r>
    <n v="2213"/>
    <n v="46"/>
    <n v="22"/>
    <n v="83"/>
    <x v="2"/>
    <x v="78"/>
    <n v="1"/>
    <n v="2.7"/>
    <x v="0"/>
    <n v="0"/>
    <x v="0"/>
    <s v="No"/>
    <x v="0"/>
    <x v="1"/>
    <s v="No"/>
  </r>
  <r>
    <n v="2230"/>
    <n v="46"/>
    <n v="22"/>
    <n v="72"/>
    <x v="2"/>
    <x v="10"/>
    <n v="4"/>
    <n v="1.4"/>
    <x v="2"/>
    <n v="149"/>
    <x v="0"/>
    <s v="No"/>
    <x v="0"/>
    <x v="1"/>
    <s v="Yes"/>
  </r>
  <r>
    <n v="2232"/>
    <n v="46"/>
    <n v="20"/>
    <n v="134"/>
    <x v="0"/>
    <x v="359"/>
    <n v="1"/>
    <n v="5.7"/>
    <x v="0"/>
    <n v="146"/>
    <x v="0"/>
    <s v="Yes"/>
    <x v="0"/>
    <x v="1"/>
    <s v="No"/>
  </r>
  <r>
    <n v="2251"/>
    <n v="46"/>
    <n v="22"/>
    <n v="154"/>
    <x v="0"/>
    <x v="132"/>
    <n v="1"/>
    <n v="5"/>
    <x v="0"/>
    <n v="0"/>
    <x v="0"/>
    <s v="No"/>
    <x v="0"/>
    <x v="1"/>
    <s v="No"/>
  </r>
  <r>
    <n v="2255"/>
    <n v="46"/>
    <n v="22"/>
    <n v="53"/>
    <x v="2"/>
    <x v="76"/>
    <n v="2"/>
    <n v="1.7"/>
    <x v="0"/>
    <n v="109"/>
    <x v="0"/>
    <s v="No"/>
    <x v="0"/>
    <x v="0"/>
    <s v="No"/>
  </r>
  <r>
    <n v="2321"/>
    <n v="46"/>
    <n v="22"/>
    <n v="84"/>
    <x v="2"/>
    <x v="397"/>
    <n v="4"/>
    <n v="2"/>
    <x v="1"/>
    <n v="0"/>
    <x v="0"/>
    <s v="No"/>
    <x v="0"/>
    <x v="1"/>
    <s v="No"/>
  </r>
  <r>
    <n v="2353"/>
    <n v="46"/>
    <n v="19"/>
    <n v="59"/>
    <x v="2"/>
    <x v="251"/>
    <n v="3"/>
    <n v="2.67"/>
    <x v="2"/>
    <n v="0"/>
    <x v="0"/>
    <s v="No"/>
    <x v="0"/>
    <x v="0"/>
    <s v="No"/>
  </r>
  <r>
    <n v="2383"/>
    <n v="46"/>
    <n v="20"/>
    <n v="185"/>
    <x v="0"/>
    <x v="66"/>
    <n v="4"/>
    <n v="7.5"/>
    <x v="2"/>
    <n v="428"/>
    <x v="1"/>
    <s v="No"/>
    <x v="0"/>
    <x v="0"/>
    <s v="Yes"/>
  </r>
  <r>
    <n v="2459"/>
    <n v="46"/>
    <n v="20"/>
    <n v="72"/>
    <x v="2"/>
    <x v="405"/>
    <n v="2"/>
    <n v="0.8"/>
    <x v="1"/>
    <n v="0"/>
    <x v="0"/>
    <s v="No"/>
    <x v="0"/>
    <x v="1"/>
    <s v="Yes"/>
  </r>
  <r>
    <n v="2485"/>
    <n v="46"/>
    <n v="21"/>
    <n v="30"/>
    <x v="1"/>
    <x v="109"/>
    <n v="1"/>
    <n v="1.4"/>
    <x v="1"/>
    <n v="112"/>
    <x v="0"/>
    <s v="Yes"/>
    <x v="0"/>
    <x v="0"/>
    <s v="No"/>
  </r>
  <r>
    <n v="2496"/>
    <n v="46"/>
    <n v="22"/>
    <n v="70"/>
    <x v="2"/>
    <x v="77"/>
    <n v="4"/>
    <n v="1.9"/>
    <x v="0"/>
    <n v="212"/>
    <x v="0"/>
    <s v="No"/>
    <x v="0"/>
    <x v="0"/>
    <s v="Yes"/>
  </r>
  <r>
    <n v="2552"/>
    <n v="46"/>
    <n v="22"/>
    <n v="43"/>
    <x v="1"/>
    <x v="35"/>
    <n v="2"/>
    <n v="2.1"/>
    <x v="1"/>
    <n v="0"/>
    <x v="0"/>
    <s v="Yes"/>
    <x v="1"/>
    <x v="1"/>
    <s v="Yes"/>
  </r>
  <r>
    <n v="2569"/>
    <n v="46"/>
    <n v="21"/>
    <n v="34"/>
    <x v="1"/>
    <x v="354"/>
    <n v="2"/>
    <n v="1.3"/>
    <x v="0"/>
    <n v="0"/>
    <x v="0"/>
    <s v="No"/>
    <x v="0"/>
    <x v="1"/>
    <s v="No"/>
  </r>
  <r>
    <n v="2591"/>
    <n v="46"/>
    <n v="20"/>
    <n v="152"/>
    <x v="0"/>
    <x v="22"/>
    <n v="1"/>
    <n v="7.4"/>
    <x v="1"/>
    <n v="374"/>
    <x v="1"/>
    <s v="No"/>
    <x v="1"/>
    <x v="1"/>
    <s v="Yes"/>
  </r>
  <r>
    <n v="2599"/>
    <n v="46"/>
    <n v="20"/>
    <n v="9"/>
    <x v="1"/>
    <x v="68"/>
    <n v="1"/>
    <n v="0.2"/>
    <x v="0"/>
    <n v="0"/>
    <x v="0"/>
    <s v="No"/>
    <x v="0"/>
    <x v="1"/>
    <s v="No"/>
  </r>
  <r>
    <n v="2607"/>
    <n v="46"/>
    <n v="22"/>
    <n v="73"/>
    <x v="2"/>
    <x v="395"/>
    <n v="2"/>
    <n v="1.7"/>
    <x v="0"/>
    <n v="216"/>
    <x v="0"/>
    <s v="No"/>
    <x v="0"/>
    <x v="1"/>
    <s v="No"/>
  </r>
  <r>
    <n v="2693"/>
    <n v="46"/>
    <n v="20"/>
    <n v="82"/>
    <x v="2"/>
    <x v="210"/>
    <n v="2"/>
    <n v="1.7"/>
    <x v="2"/>
    <n v="0"/>
    <x v="0"/>
    <s v="No"/>
    <x v="0"/>
    <x v="1"/>
    <s v="Yes"/>
  </r>
  <r>
    <n v="2715"/>
    <n v="46"/>
    <n v="20"/>
    <n v="158"/>
    <x v="0"/>
    <x v="148"/>
    <n v="3"/>
    <n v="5.4"/>
    <x v="0"/>
    <n v="432"/>
    <x v="1"/>
    <s v="No"/>
    <x v="0"/>
    <x v="0"/>
    <s v="Yes"/>
  </r>
  <r>
    <n v="2777"/>
    <n v="46"/>
    <n v="20"/>
    <n v="140"/>
    <x v="0"/>
    <x v="47"/>
    <n v="2"/>
    <n v="6.3"/>
    <x v="0"/>
    <n v="380"/>
    <x v="0"/>
    <s v="No"/>
    <x v="0"/>
    <x v="1"/>
    <s v="Yes"/>
  </r>
  <r>
    <n v="2834"/>
    <n v="46"/>
    <n v="22"/>
    <n v="152"/>
    <x v="0"/>
    <x v="20"/>
    <n v="2"/>
    <n v="1.4"/>
    <x v="0"/>
    <n v="0"/>
    <x v="0"/>
    <s v="No"/>
    <x v="0"/>
    <x v="1"/>
    <s v="No"/>
  </r>
  <r>
    <n v="2867"/>
    <n v="46"/>
    <n v="22"/>
    <n v="141"/>
    <x v="0"/>
    <x v="98"/>
    <n v="2"/>
    <n v="3.3"/>
    <x v="0"/>
    <n v="0"/>
    <x v="0"/>
    <s v="Yes"/>
    <x v="1"/>
    <x v="1"/>
    <s v="Yes"/>
  </r>
  <r>
    <n v="2911"/>
    <n v="46"/>
    <n v="22"/>
    <n v="102"/>
    <x v="0"/>
    <x v="130"/>
    <n v="3"/>
    <n v="4.5"/>
    <x v="1"/>
    <n v="0"/>
    <x v="1"/>
    <s v="No"/>
    <x v="0"/>
    <x v="1"/>
    <s v="No"/>
  </r>
  <r>
    <n v="2917"/>
    <n v="46"/>
    <n v="20"/>
    <n v="40"/>
    <x v="1"/>
    <x v="154"/>
    <n v="1"/>
    <n v="1.2"/>
    <x v="2"/>
    <n v="0"/>
    <x v="0"/>
    <s v="No"/>
    <x v="0"/>
    <x v="1"/>
    <s v="No"/>
  </r>
  <r>
    <n v="2989"/>
    <n v="46"/>
    <n v="21"/>
    <n v="205"/>
    <x v="0"/>
    <x v="65"/>
    <n v="2"/>
    <n v="8.8000000000000007"/>
    <x v="0"/>
    <n v="181"/>
    <x v="0"/>
    <s v="Yes"/>
    <x v="0"/>
    <x v="1"/>
    <s v="No"/>
  </r>
  <r>
    <n v="2993"/>
    <n v="46"/>
    <n v="21"/>
    <n v="64"/>
    <x v="2"/>
    <x v="112"/>
    <n v="1"/>
    <n v="2.9"/>
    <x v="0"/>
    <n v="0"/>
    <x v="0"/>
    <s v="No"/>
    <x v="0"/>
    <x v="1"/>
    <s v="Yes"/>
  </r>
  <r>
    <n v="3035"/>
    <n v="46"/>
    <n v="21"/>
    <n v="38"/>
    <x v="1"/>
    <x v="7"/>
    <n v="1"/>
    <n v="2.4"/>
    <x v="0"/>
    <n v="130"/>
    <x v="0"/>
    <s v="No"/>
    <x v="0"/>
    <x v="1"/>
    <s v="No"/>
  </r>
  <r>
    <n v="3078"/>
    <n v="46"/>
    <n v="21"/>
    <n v="44"/>
    <x v="1"/>
    <x v="96"/>
    <n v="1"/>
    <n v="0.3"/>
    <x v="0"/>
    <n v="110"/>
    <x v="0"/>
    <s v="Yes"/>
    <x v="0"/>
    <x v="1"/>
    <s v="No"/>
  </r>
  <r>
    <n v="3126"/>
    <n v="46"/>
    <n v="20"/>
    <n v="18"/>
    <x v="1"/>
    <x v="28"/>
    <n v="1"/>
    <n v="0.2"/>
    <x v="0"/>
    <n v="0"/>
    <x v="0"/>
    <s v="No"/>
    <x v="0"/>
    <x v="1"/>
    <s v="Yes"/>
  </r>
  <r>
    <n v="3179"/>
    <n v="46"/>
    <n v="21"/>
    <n v="71"/>
    <x v="2"/>
    <x v="22"/>
    <n v="4"/>
    <n v="1.9"/>
    <x v="1"/>
    <n v="0"/>
    <x v="0"/>
    <s v="No"/>
    <x v="0"/>
    <x v="0"/>
    <s v="No"/>
  </r>
  <r>
    <n v="3234"/>
    <n v="46"/>
    <n v="20"/>
    <n v="111"/>
    <x v="0"/>
    <x v="432"/>
    <n v="1"/>
    <n v="0"/>
    <x v="0"/>
    <n v="329"/>
    <x v="0"/>
    <s v="No"/>
    <x v="0"/>
    <x v="0"/>
    <s v="No"/>
  </r>
  <r>
    <n v="3319"/>
    <n v="46"/>
    <n v="20"/>
    <n v="105"/>
    <x v="0"/>
    <x v="98"/>
    <n v="4"/>
    <n v="3.2"/>
    <x v="0"/>
    <n v="0"/>
    <x v="1"/>
    <s v="No"/>
    <x v="0"/>
    <x v="0"/>
    <s v="No"/>
  </r>
  <r>
    <n v="3377"/>
    <n v="46"/>
    <n v="21"/>
    <n v="170"/>
    <x v="0"/>
    <x v="142"/>
    <n v="2"/>
    <n v="2.8"/>
    <x v="0"/>
    <n v="0"/>
    <x v="0"/>
    <s v="No"/>
    <x v="0"/>
    <x v="0"/>
    <s v="No"/>
  </r>
  <r>
    <n v="3384"/>
    <n v="46"/>
    <n v="22"/>
    <n v="135"/>
    <x v="0"/>
    <x v="433"/>
    <n v="3"/>
    <n v="4.0999999999999996"/>
    <x v="0"/>
    <n v="213"/>
    <x v="1"/>
    <s v="No"/>
    <x v="0"/>
    <x v="1"/>
    <s v="No"/>
  </r>
  <r>
    <n v="3457"/>
    <n v="46"/>
    <n v="22"/>
    <n v="125"/>
    <x v="0"/>
    <x v="304"/>
    <n v="2"/>
    <n v="4.7"/>
    <x v="1"/>
    <n v="0"/>
    <x v="1"/>
    <s v="No"/>
    <x v="0"/>
    <x v="1"/>
    <s v="No"/>
  </r>
  <r>
    <n v="3505"/>
    <n v="46"/>
    <n v="20"/>
    <n v="15"/>
    <x v="1"/>
    <x v="87"/>
    <n v="4"/>
    <n v="0.6"/>
    <x v="1"/>
    <n v="0"/>
    <x v="0"/>
    <s v="Yes"/>
    <x v="0"/>
    <x v="1"/>
    <s v="No"/>
  </r>
  <r>
    <n v="3513"/>
    <n v="46"/>
    <n v="20"/>
    <n v="70"/>
    <x v="2"/>
    <x v="329"/>
    <n v="4"/>
    <n v="2.9"/>
    <x v="0"/>
    <n v="0"/>
    <x v="0"/>
    <s v="No"/>
    <x v="0"/>
    <x v="0"/>
    <s v="Yes"/>
  </r>
  <r>
    <n v="3548"/>
    <n v="46"/>
    <n v="20"/>
    <n v="84"/>
    <x v="2"/>
    <x v="60"/>
    <n v="3"/>
    <n v="0.7"/>
    <x v="2"/>
    <n v="0"/>
    <x v="0"/>
    <s v="No"/>
    <x v="0"/>
    <x v="1"/>
    <s v="No"/>
  </r>
  <r>
    <n v="3558"/>
    <n v="46"/>
    <n v="20"/>
    <n v="54"/>
    <x v="2"/>
    <x v="408"/>
    <n v="4"/>
    <n v="2.9"/>
    <x v="0"/>
    <n v="189"/>
    <x v="0"/>
    <s v="No"/>
    <x v="0"/>
    <x v="1"/>
    <s v="Yes"/>
  </r>
  <r>
    <n v="3632"/>
    <n v="46"/>
    <n v="21"/>
    <n v="51"/>
    <x v="2"/>
    <x v="98"/>
    <n v="4"/>
    <n v="1.9"/>
    <x v="1"/>
    <n v="0"/>
    <x v="0"/>
    <s v="No"/>
    <x v="0"/>
    <x v="0"/>
    <s v="No"/>
  </r>
  <r>
    <n v="3633"/>
    <n v="46"/>
    <n v="20"/>
    <n v="111"/>
    <x v="0"/>
    <x v="434"/>
    <n v="2"/>
    <n v="6.3"/>
    <x v="0"/>
    <n v="0"/>
    <x v="0"/>
    <s v="No"/>
    <x v="0"/>
    <x v="0"/>
    <s v="Yes"/>
  </r>
  <r>
    <n v="3700"/>
    <n v="46"/>
    <n v="22"/>
    <n v="83"/>
    <x v="2"/>
    <x v="200"/>
    <n v="4"/>
    <n v="1.4"/>
    <x v="2"/>
    <n v="0"/>
    <x v="0"/>
    <s v="No"/>
    <x v="0"/>
    <x v="1"/>
    <s v="Yes"/>
  </r>
  <r>
    <n v="3714"/>
    <n v="46"/>
    <n v="20"/>
    <n v="74"/>
    <x v="2"/>
    <x v="243"/>
    <n v="3"/>
    <n v="0.7"/>
    <x v="2"/>
    <n v="0"/>
    <x v="0"/>
    <s v="No"/>
    <x v="0"/>
    <x v="1"/>
    <s v="Yes"/>
  </r>
  <r>
    <n v="3791"/>
    <n v="46"/>
    <n v="22"/>
    <n v="71"/>
    <x v="2"/>
    <x v="319"/>
    <n v="2"/>
    <n v="1.7"/>
    <x v="0"/>
    <n v="0"/>
    <x v="0"/>
    <s v="No"/>
    <x v="0"/>
    <x v="1"/>
    <s v="Yes"/>
  </r>
  <r>
    <n v="3852"/>
    <n v="46"/>
    <n v="21"/>
    <n v="99"/>
    <x v="2"/>
    <x v="188"/>
    <n v="2"/>
    <n v="3.8"/>
    <x v="1"/>
    <n v="194"/>
    <x v="0"/>
    <s v="No"/>
    <x v="0"/>
    <x v="1"/>
    <s v="No"/>
  </r>
  <r>
    <n v="3882"/>
    <n v="46"/>
    <n v="20"/>
    <n v="55"/>
    <x v="2"/>
    <x v="220"/>
    <n v="1"/>
    <n v="1.5"/>
    <x v="2"/>
    <n v="0"/>
    <x v="0"/>
    <s v="Yes"/>
    <x v="0"/>
    <x v="0"/>
    <s v="No"/>
  </r>
  <r>
    <n v="3975"/>
    <n v="46"/>
    <n v="21"/>
    <n v="41"/>
    <x v="1"/>
    <x v="13"/>
    <n v="1"/>
    <n v="0.5"/>
    <x v="1"/>
    <n v="0"/>
    <x v="0"/>
    <s v="No"/>
    <x v="0"/>
    <x v="0"/>
    <s v="No"/>
  </r>
  <r>
    <n v="3981"/>
    <n v="46"/>
    <n v="22"/>
    <n v="89"/>
    <x v="2"/>
    <x v="219"/>
    <n v="4"/>
    <n v="1.4"/>
    <x v="2"/>
    <n v="0"/>
    <x v="0"/>
    <s v="No"/>
    <x v="0"/>
    <x v="1"/>
    <s v="No"/>
  </r>
  <r>
    <n v="4028"/>
    <n v="46"/>
    <n v="21"/>
    <n v="42"/>
    <x v="1"/>
    <x v="435"/>
    <n v="4"/>
    <n v="1.9"/>
    <x v="1"/>
    <n v="0"/>
    <x v="0"/>
    <s v="No"/>
    <x v="0"/>
    <x v="1"/>
    <s v="No"/>
  </r>
  <r>
    <n v="4029"/>
    <n v="46"/>
    <n v="20"/>
    <n v="64"/>
    <x v="2"/>
    <x v="9"/>
    <n v="4"/>
    <n v="2.9"/>
    <x v="0"/>
    <n v="189"/>
    <x v="0"/>
    <s v="No"/>
    <x v="0"/>
    <x v="0"/>
    <s v="No"/>
  </r>
  <r>
    <n v="4037"/>
    <n v="46"/>
    <n v="21"/>
    <n v="13"/>
    <x v="1"/>
    <x v="162"/>
    <n v="2"/>
    <n v="0.7"/>
    <x v="1"/>
    <n v="0"/>
    <x v="0"/>
    <s v="No"/>
    <x v="0"/>
    <x v="1"/>
    <s v="No"/>
  </r>
  <r>
    <n v="4084"/>
    <n v="46"/>
    <n v="20"/>
    <n v="99"/>
    <x v="2"/>
    <x v="401"/>
    <n v="3"/>
    <n v="1.1000000000000001"/>
    <x v="0"/>
    <n v="0"/>
    <x v="0"/>
    <s v="No"/>
    <x v="0"/>
    <x v="0"/>
    <s v="No"/>
  </r>
  <r>
    <n v="4129"/>
    <n v="46"/>
    <n v="21"/>
    <n v="53"/>
    <x v="2"/>
    <x v="251"/>
    <n v="4"/>
    <n v="1.9"/>
    <x v="1"/>
    <n v="0"/>
    <x v="0"/>
    <s v="No"/>
    <x v="0"/>
    <x v="0"/>
    <s v="No"/>
  </r>
  <r>
    <n v="4149"/>
    <n v="46"/>
    <n v="22"/>
    <n v="80"/>
    <x v="2"/>
    <x v="187"/>
    <n v="4"/>
    <n v="2"/>
    <x v="1"/>
    <n v="0"/>
    <x v="0"/>
    <s v="No"/>
    <x v="0"/>
    <x v="1"/>
    <s v="No"/>
  </r>
  <r>
    <n v="4151"/>
    <n v="46"/>
    <n v="20"/>
    <n v="72"/>
    <x v="2"/>
    <x v="86"/>
    <n v="2"/>
    <n v="1.7"/>
    <x v="2"/>
    <n v="75"/>
    <x v="0"/>
    <s v="No"/>
    <x v="0"/>
    <x v="1"/>
    <s v="No"/>
  </r>
  <r>
    <n v="4215"/>
    <n v="46"/>
    <n v="22"/>
    <n v="89"/>
    <x v="2"/>
    <x v="224"/>
    <n v="1"/>
    <n v="2.7"/>
    <x v="0"/>
    <n v="0"/>
    <x v="0"/>
    <s v="Yes"/>
    <x v="1"/>
    <x v="1"/>
    <s v="Yes"/>
  </r>
  <r>
    <n v="4243"/>
    <n v="46"/>
    <n v="21"/>
    <n v="68"/>
    <x v="2"/>
    <x v="26"/>
    <n v="1"/>
    <n v="0.2"/>
    <x v="2"/>
    <n v="0"/>
    <x v="0"/>
    <s v="No"/>
    <x v="0"/>
    <x v="1"/>
    <s v="No"/>
  </r>
  <r>
    <n v="4244"/>
    <n v="46"/>
    <n v="22"/>
    <n v="74"/>
    <x v="2"/>
    <x v="160"/>
    <n v="3"/>
    <n v="0.7"/>
    <x v="0"/>
    <n v="0"/>
    <x v="0"/>
    <s v="No"/>
    <x v="0"/>
    <x v="1"/>
    <s v="No"/>
  </r>
  <r>
    <n v="4292"/>
    <n v="46"/>
    <n v="21"/>
    <n v="34"/>
    <x v="1"/>
    <x v="36"/>
    <n v="1"/>
    <n v="0.1"/>
    <x v="0"/>
    <n v="124"/>
    <x v="0"/>
    <s v="No"/>
    <x v="0"/>
    <x v="1"/>
    <s v="No"/>
  </r>
  <r>
    <n v="4392"/>
    <n v="46"/>
    <n v="22"/>
    <n v="113"/>
    <x v="0"/>
    <x v="57"/>
    <n v="2"/>
    <n v="3.3"/>
    <x v="0"/>
    <n v="0"/>
    <x v="0"/>
    <s v="No"/>
    <x v="0"/>
    <x v="0"/>
    <s v="Yes"/>
  </r>
  <r>
    <n v="4436"/>
    <n v="46"/>
    <n v="21"/>
    <n v="34"/>
    <x v="1"/>
    <x v="114"/>
    <n v="2"/>
    <n v="1.3"/>
    <x v="0"/>
    <n v="116"/>
    <x v="0"/>
    <s v="No"/>
    <x v="0"/>
    <x v="0"/>
    <s v="No"/>
  </r>
  <r>
    <n v="4462"/>
    <n v="46"/>
    <n v="21"/>
    <n v="30"/>
    <x v="1"/>
    <x v="5"/>
    <n v="4"/>
    <n v="1.9"/>
    <x v="1"/>
    <n v="0"/>
    <x v="0"/>
    <s v="No"/>
    <x v="0"/>
    <x v="1"/>
    <s v="No"/>
  </r>
  <r>
    <n v="4513"/>
    <n v="46"/>
    <n v="22"/>
    <n v="25"/>
    <x v="1"/>
    <x v="187"/>
    <n v="4"/>
    <n v="0.6"/>
    <x v="0"/>
    <n v="0"/>
    <x v="0"/>
    <s v="No"/>
    <x v="0"/>
    <x v="1"/>
    <s v="Yes"/>
  </r>
  <r>
    <n v="4568"/>
    <n v="46"/>
    <n v="20"/>
    <n v="19"/>
    <x v="1"/>
    <x v="57"/>
    <n v="3"/>
    <n v="0.5"/>
    <x v="2"/>
    <n v="97"/>
    <x v="0"/>
    <s v="Yes"/>
    <x v="0"/>
    <x v="1"/>
    <s v="No"/>
  </r>
  <r>
    <n v="4574"/>
    <n v="46"/>
    <n v="20"/>
    <n v="73"/>
    <x v="2"/>
    <x v="3"/>
    <n v="2"/>
    <n v="0.8"/>
    <x v="1"/>
    <n v="264"/>
    <x v="0"/>
    <s v="No"/>
    <x v="1"/>
    <x v="1"/>
    <s v="Yes"/>
  </r>
  <r>
    <n v="4631"/>
    <n v="46"/>
    <n v="21"/>
    <n v="92"/>
    <x v="2"/>
    <x v="436"/>
    <n v="1"/>
    <n v="0.2"/>
    <x v="2"/>
    <n v="0"/>
    <x v="0"/>
    <s v="No"/>
    <x v="0"/>
    <x v="0"/>
    <s v="No"/>
  </r>
  <r>
    <n v="4681"/>
    <n v="46"/>
    <n v="21"/>
    <n v="154"/>
    <x v="0"/>
    <x v="115"/>
    <n v="2"/>
    <n v="2.8"/>
    <x v="0"/>
    <n v="94"/>
    <x v="0"/>
    <s v="No"/>
    <x v="0"/>
    <x v="0"/>
    <s v="No"/>
  </r>
  <r>
    <n v="4754"/>
    <n v="46"/>
    <n v="21"/>
    <n v="85"/>
    <x v="2"/>
    <x v="201"/>
    <n v="1"/>
    <n v="0.2"/>
    <x v="2"/>
    <n v="0"/>
    <x v="0"/>
    <s v="Yes"/>
    <x v="1"/>
    <x v="1"/>
    <s v="Yes"/>
  </r>
  <r>
    <n v="4759"/>
    <n v="46"/>
    <n v="21"/>
    <n v="40"/>
    <x v="1"/>
    <x v="150"/>
    <n v="1"/>
    <n v="0.3"/>
    <x v="0"/>
    <n v="116"/>
    <x v="0"/>
    <s v="No"/>
    <x v="0"/>
    <x v="0"/>
    <s v="No"/>
  </r>
  <r>
    <n v="4796"/>
    <n v="46"/>
    <n v="21"/>
    <n v="39"/>
    <x v="1"/>
    <x v="437"/>
    <n v="2"/>
    <n v="1.3"/>
    <x v="0"/>
    <n v="101"/>
    <x v="0"/>
    <s v="No"/>
    <x v="0"/>
    <x v="1"/>
    <s v="No"/>
  </r>
  <r>
    <n v="4818"/>
    <n v="46"/>
    <n v="22"/>
    <n v="134"/>
    <x v="0"/>
    <x v="284"/>
    <n v="2"/>
    <n v="3.3"/>
    <x v="0"/>
    <n v="0"/>
    <x v="0"/>
    <s v="No"/>
    <x v="0"/>
    <x v="0"/>
    <s v="No"/>
  </r>
  <r>
    <n v="4824"/>
    <n v="46"/>
    <n v="21"/>
    <n v="115"/>
    <x v="0"/>
    <x v="3"/>
    <n v="2"/>
    <n v="4.2"/>
    <x v="1"/>
    <n v="0"/>
    <x v="1"/>
    <s v="Yes"/>
    <x v="1"/>
    <x v="1"/>
    <s v="Yes"/>
  </r>
  <r>
    <n v="4872"/>
    <n v="46"/>
    <n v="22"/>
    <n v="53"/>
    <x v="2"/>
    <x v="3"/>
    <n v="4"/>
    <n v="1.9"/>
    <x v="0"/>
    <n v="187"/>
    <x v="0"/>
    <s v="No"/>
    <x v="0"/>
    <x v="0"/>
    <s v="No"/>
  </r>
  <r>
    <n v="4912"/>
    <n v="46"/>
    <n v="22"/>
    <n v="153"/>
    <x v="0"/>
    <x v="195"/>
    <n v="2"/>
    <n v="7.5"/>
    <x v="0"/>
    <n v="0"/>
    <x v="0"/>
    <s v="No"/>
    <x v="0"/>
    <x v="0"/>
    <s v="No"/>
  </r>
  <r>
    <n v="4941"/>
    <n v="46"/>
    <n v="22"/>
    <n v="19"/>
    <x v="1"/>
    <x v="148"/>
    <n v="3"/>
    <n v="0.5"/>
    <x v="0"/>
    <n v="0"/>
    <x v="0"/>
    <s v="No"/>
    <x v="0"/>
    <x v="1"/>
    <s v="No"/>
  </r>
  <r>
    <n v="4963"/>
    <n v="46"/>
    <n v="20"/>
    <n v="122"/>
    <x v="0"/>
    <x v="107"/>
    <n v="3"/>
    <n v="3"/>
    <x v="1"/>
    <n v="0"/>
    <x v="1"/>
    <s v="No"/>
    <x v="1"/>
    <x v="1"/>
    <s v="Yes"/>
  </r>
  <r>
    <n v="2"/>
    <n v="45"/>
    <n v="19"/>
    <n v="34"/>
    <x v="1"/>
    <x v="98"/>
    <n v="3"/>
    <n v="1.5"/>
    <x v="0"/>
    <n v="0"/>
    <x v="0"/>
    <s v="Yes"/>
    <x v="0"/>
    <x v="0"/>
    <s v="No"/>
  </r>
  <r>
    <n v="176"/>
    <n v="45"/>
    <n v="20"/>
    <n v="85"/>
    <x v="2"/>
    <x v="10"/>
    <n v="4"/>
    <n v="1.1000000000000001"/>
    <x v="2"/>
    <n v="0"/>
    <x v="0"/>
    <s v="Yes"/>
    <x v="0"/>
    <x v="1"/>
    <s v="No"/>
  </r>
  <r>
    <n v="222"/>
    <n v="45"/>
    <n v="19"/>
    <n v="83"/>
    <x v="2"/>
    <x v="182"/>
    <n v="2"/>
    <n v="1.7"/>
    <x v="2"/>
    <n v="0"/>
    <x v="0"/>
    <s v="No"/>
    <x v="0"/>
    <x v="1"/>
    <s v="No"/>
  </r>
  <r>
    <n v="265"/>
    <n v="45"/>
    <n v="19"/>
    <n v="38"/>
    <x v="1"/>
    <x v="114"/>
    <n v="2"/>
    <n v="0.7"/>
    <x v="0"/>
    <n v="0"/>
    <x v="0"/>
    <s v="No"/>
    <x v="0"/>
    <x v="0"/>
    <s v="No"/>
  </r>
  <r>
    <n v="294"/>
    <n v="45"/>
    <n v="19"/>
    <n v="93"/>
    <x v="2"/>
    <x v="33"/>
    <n v="4"/>
    <n v="2.6"/>
    <x v="1"/>
    <n v="0"/>
    <x v="0"/>
    <s v="No"/>
    <x v="0"/>
    <x v="0"/>
    <s v="No"/>
  </r>
  <r>
    <n v="303"/>
    <n v="45"/>
    <n v="21"/>
    <n v="152"/>
    <x v="0"/>
    <x v="160"/>
    <n v="2"/>
    <n v="7.5"/>
    <x v="0"/>
    <n v="0"/>
    <x v="0"/>
    <s v="No"/>
    <x v="0"/>
    <x v="1"/>
    <s v="No"/>
  </r>
  <r>
    <n v="377"/>
    <n v="45"/>
    <n v="21"/>
    <n v="61"/>
    <x v="2"/>
    <x v="55"/>
    <n v="3"/>
    <n v="0.7"/>
    <x v="0"/>
    <n v="0"/>
    <x v="0"/>
    <s v="No"/>
    <x v="0"/>
    <x v="0"/>
    <s v="No"/>
  </r>
  <r>
    <n v="390"/>
    <n v="45"/>
    <n v="20"/>
    <n v="155"/>
    <x v="0"/>
    <x v="7"/>
    <n v="1"/>
    <n v="7"/>
    <x v="0"/>
    <n v="0"/>
    <x v="0"/>
    <s v="No"/>
    <x v="0"/>
    <x v="1"/>
    <s v="Yes"/>
  </r>
  <r>
    <n v="391"/>
    <n v="45"/>
    <n v="19"/>
    <n v="45"/>
    <x v="1"/>
    <x v="28"/>
    <n v="1"/>
    <n v="0.2"/>
    <x v="0"/>
    <n v="0"/>
    <x v="0"/>
    <s v="No"/>
    <x v="0"/>
    <x v="1"/>
    <s v="No"/>
  </r>
  <r>
    <n v="407"/>
    <n v="45"/>
    <n v="19"/>
    <n v="125"/>
    <x v="0"/>
    <x v="60"/>
    <n v="1"/>
    <n v="2.4"/>
    <x v="0"/>
    <n v="0"/>
    <x v="0"/>
    <s v="No"/>
    <x v="0"/>
    <x v="0"/>
    <s v="No"/>
  </r>
  <r>
    <n v="413"/>
    <n v="45"/>
    <n v="20"/>
    <n v="89"/>
    <x v="2"/>
    <x v="350"/>
    <n v="4"/>
    <n v="1.9"/>
    <x v="1"/>
    <n v="0"/>
    <x v="0"/>
    <s v="No"/>
    <x v="0"/>
    <x v="1"/>
    <s v="No"/>
  </r>
  <r>
    <n v="468"/>
    <n v="45"/>
    <n v="20"/>
    <n v="39"/>
    <x v="1"/>
    <x v="356"/>
    <n v="1"/>
    <n v="2.4"/>
    <x v="0"/>
    <n v="0"/>
    <x v="0"/>
    <s v="No"/>
    <x v="0"/>
    <x v="0"/>
    <s v="Yes"/>
  </r>
  <r>
    <n v="628"/>
    <n v="45"/>
    <n v="19"/>
    <n v="70"/>
    <x v="2"/>
    <x v="249"/>
    <n v="3"/>
    <n v="2.1"/>
    <x v="0"/>
    <n v="0"/>
    <x v="0"/>
    <s v="No"/>
    <x v="0"/>
    <x v="1"/>
    <s v="No"/>
  </r>
  <r>
    <n v="630"/>
    <n v="45"/>
    <n v="19"/>
    <n v="71"/>
    <x v="2"/>
    <x v="10"/>
    <n v="4"/>
    <n v="2.9"/>
    <x v="0"/>
    <n v="218"/>
    <x v="0"/>
    <s v="No"/>
    <x v="1"/>
    <x v="1"/>
    <s v="Yes"/>
  </r>
  <r>
    <n v="632"/>
    <n v="45"/>
    <n v="18"/>
    <n v="40"/>
    <x v="1"/>
    <x v="438"/>
    <n v="3"/>
    <n v="1"/>
    <x v="2"/>
    <n v="0"/>
    <x v="0"/>
    <s v="No"/>
    <x v="0"/>
    <x v="1"/>
    <s v="No"/>
  </r>
  <r>
    <n v="644"/>
    <n v="45"/>
    <n v="21"/>
    <n v="152"/>
    <x v="0"/>
    <x v="283"/>
    <n v="2"/>
    <n v="1.4"/>
    <x v="0"/>
    <n v="0"/>
    <x v="0"/>
    <s v="No"/>
    <x v="0"/>
    <x v="1"/>
    <s v="No"/>
  </r>
  <r>
    <n v="692"/>
    <n v="45"/>
    <n v="18"/>
    <n v="48"/>
    <x v="1"/>
    <x v="76"/>
    <n v="3"/>
    <n v="2.5"/>
    <x v="2"/>
    <n v="113"/>
    <x v="0"/>
    <s v="No"/>
    <x v="0"/>
    <x v="1"/>
    <s v="Yes"/>
  </r>
  <r>
    <n v="723"/>
    <n v="45"/>
    <n v="21"/>
    <n v="132"/>
    <x v="0"/>
    <x v="119"/>
    <n v="3"/>
    <n v="1.2"/>
    <x v="2"/>
    <n v="0"/>
    <x v="1"/>
    <s v="No"/>
    <x v="1"/>
    <x v="1"/>
    <s v="Yes"/>
  </r>
  <r>
    <n v="729"/>
    <n v="45"/>
    <n v="20"/>
    <n v="114"/>
    <x v="0"/>
    <x v="26"/>
    <n v="2"/>
    <n v="4.4000000000000004"/>
    <x v="2"/>
    <n v="0"/>
    <x v="1"/>
    <s v="No"/>
    <x v="0"/>
    <x v="0"/>
    <s v="No"/>
  </r>
  <r>
    <n v="745"/>
    <n v="45"/>
    <n v="20"/>
    <n v="154"/>
    <x v="0"/>
    <x v="26"/>
    <n v="2"/>
    <n v="2.8"/>
    <x v="0"/>
    <n v="0"/>
    <x v="0"/>
    <s v="Yes"/>
    <x v="0"/>
    <x v="1"/>
    <s v="No"/>
  </r>
  <r>
    <n v="787"/>
    <n v="45"/>
    <n v="21"/>
    <n v="42"/>
    <x v="1"/>
    <x v="13"/>
    <n v="2"/>
    <n v="2.5"/>
    <x v="0"/>
    <n v="0"/>
    <x v="0"/>
    <s v="Yes"/>
    <x v="0"/>
    <x v="1"/>
    <s v="No"/>
  </r>
  <r>
    <n v="788"/>
    <n v="45"/>
    <n v="15"/>
    <n v="202"/>
    <x v="0"/>
    <x v="74"/>
    <n v="3"/>
    <n v="10"/>
    <x v="1"/>
    <n v="0"/>
    <x v="1"/>
    <s v="No"/>
    <x v="0"/>
    <x v="0"/>
    <s v="No"/>
  </r>
  <r>
    <n v="839"/>
    <n v="45"/>
    <n v="20"/>
    <n v="29"/>
    <x v="1"/>
    <x v="79"/>
    <n v="4"/>
    <n v="1.9"/>
    <x v="1"/>
    <n v="0"/>
    <x v="0"/>
    <s v="No"/>
    <x v="0"/>
    <x v="0"/>
    <s v="No"/>
  </r>
  <r>
    <n v="859"/>
    <n v="45"/>
    <n v="19"/>
    <n v="19"/>
    <x v="1"/>
    <x v="26"/>
    <n v="3"/>
    <n v="0.5"/>
    <x v="2"/>
    <n v="0"/>
    <x v="0"/>
    <s v="No"/>
    <x v="0"/>
    <x v="1"/>
    <s v="No"/>
  </r>
  <r>
    <n v="918"/>
    <n v="45"/>
    <n v="20"/>
    <n v="200"/>
    <x v="0"/>
    <x v="329"/>
    <n v="2"/>
    <n v="8.8000000000000007"/>
    <x v="0"/>
    <n v="0"/>
    <x v="0"/>
    <s v="No"/>
    <x v="0"/>
    <x v="1"/>
    <s v="Yes"/>
  </r>
  <r>
    <n v="1024"/>
    <n v="45"/>
    <n v="20"/>
    <n v="109"/>
    <x v="0"/>
    <x v="9"/>
    <n v="1"/>
    <n v="7"/>
    <x v="0"/>
    <n v="366"/>
    <x v="0"/>
    <s v="No"/>
    <x v="0"/>
    <x v="1"/>
    <s v="No"/>
  </r>
  <r>
    <n v="1189"/>
    <n v="45"/>
    <n v="19"/>
    <n v="58"/>
    <x v="2"/>
    <x v="13"/>
    <n v="2"/>
    <n v="0.4"/>
    <x v="1"/>
    <n v="0"/>
    <x v="0"/>
    <s v="Yes"/>
    <x v="0"/>
    <x v="0"/>
    <s v="Yes"/>
  </r>
  <r>
    <n v="1193"/>
    <n v="45"/>
    <n v="20"/>
    <n v="138"/>
    <x v="0"/>
    <x v="148"/>
    <n v="1"/>
    <n v="7"/>
    <x v="0"/>
    <n v="0"/>
    <x v="0"/>
    <s v="No"/>
    <x v="0"/>
    <x v="0"/>
    <s v="Yes"/>
  </r>
  <r>
    <n v="1216"/>
    <n v="45"/>
    <n v="20"/>
    <n v="38"/>
    <x v="1"/>
    <x v="160"/>
    <n v="4"/>
    <n v="1.9"/>
    <x v="1"/>
    <n v="144"/>
    <x v="0"/>
    <s v="No"/>
    <x v="0"/>
    <x v="1"/>
    <s v="Yes"/>
  </r>
  <r>
    <n v="1220"/>
    <n v="45"/>
    <n v="18"/>
    <n v="80"/>
    <x v="2"/>
    <x v="135"/>
    <n v="3"/>
    <n v="2.67"/>
    <x v="2"/>
    <n v="0"/>
    <x v="0"/>
    <s v="No"/>
    <x v="0"/>
    <x v="0"/>
    <s v="No"/>
  </r>
  <r>
    <n v="1224"/>
    <n v="45"/>
    <n v="19"/>
    <n v="11"/>
    <x v="1"/>
    <x v="351"/>
    <n v="1"/>
    <n v="0.2"/>
    <x v="0"/>
    <n v="91"/>
    <x v="0"/>
    <s v="No"/>
    <x v="0"/>
    <x v="0"/>
    <s v="No"/>
  </r>
  <r>
    <n v="1278"/>
    <n v="45"/>
    <n v="20"/>
    <n v="194"/>
    <x v="0"/>
    <x v="276"/>
    <n v="2"/>
    <n v="8.8000000000000007"/>
    <x v="0"/>
    <n v="428"/>
    <x v="0"/>
    <s v="No"/>
    <x v="0"/>
    <x v="0"/>
    <s v="No"/>
  </r>
  <r>
    <n v="1390"/>
    <n v="45"/>
    <n v="15"/>
    <n v="20"/>
    <x v="1"/>
    <x v="352"/>
    <n v="1"/>
    <n v="0.75"/>
    <x v="1"/>
    <n v="0"/>
    <x v="0"/>
    <s v="No"/>
    <x v="0"/>
    <x v="1"/>
    <s v="No"/>
  </r>
  <r>
    <n v="1466"/>
    <n v="45"/>
    <n v="19"/>
    <n v="60"/>
    <x v="2"/>
    <x v="417"/>
    <n v="1"/>
    <n v="0.7"/>
    <x v="1"/>
    <n v="159"/>
    <x v="0"/>
    <s v="No"/>
    <x v="0"/>
    <x v="1"/>
    <s v="No"/>
  </r>
  <r>
    <n v="1469"/>
    <n v="45"/>
    <n v="18"/>
    <n v="78"/>
    <x v="2"/>
    <x v="406"/>
    <n v="3"/>
    <n v="2.67"/>
    <x v="2"/>
    <n v="0"/>
    <x v="0"/>
    <s v="No"/>
    <x v="0"/>
    <x v="1"/>
    <s v="No"/>
  </r>
  <r>
    <n v="1498"/>
    <n v="45"/>
    <n v="21"/>
    <n v="73"/>
    <x v="2"/>
    <x v="207"/>
    <n v="1"/>
    <n v="0.8"/>
    <x v="1"/>
    <n v="0"/>
    <x v="0"/>
    <s v="No"/>
    <x v="0"/>
    <x v="1"/>
    <s v="No"/>
  </r>
  <r>
    <n v="1514"/>
    <n v="45"/>
    <n v="21"/>
    <n v="183"/>
    <x v="0"/>
    <x v="357"/>
    <n v="2"/>
    <n v="1.4"/>
    <x v="0"/>
    <n v="354"/>
    <x v="0"/>
    <s v="No"/>
    <x v="0"/>
    <x v="0"/>
    <s v="No"/>
  </r>
  <r>
    <n v="1533"/>
    <n v="45"/>
    <n v="20"/>
    <n v="55"/>
    <x v="2"/>
    <x v="133"/>
    <n v="1"/>
    <n v="0.3"/>
    <x v="0"/>
    <n v="0"/>
    <x v="0"/>
    <s v="No"/>
    <x v="0"/>
    <x v="1"/>
    <s v="Yes"/>
  </r>
  <r>
    <n v="1597"/>
    <n v="45"/>
    <n v="20"/>
    <n v="55"/>
    <x v="2"/>
    <x v="216"/>
    <n v="4"/>
    <n v="1.9"/>
    <x v="1"/>
    <n v="164"/>
    <x v="0"/>
    <s v="Yes"/>
    <x v="0"/>
    <x v="0"/>
    <s v="No"/>
  </r>
  <r>
    <n v="1620"/>
    <n v="45"/>
    <n v="21"/>
    <n v="29"/>
    <x v="1"/>
    <x v="292"/>
    <n v="1"/>
    <n v="0.3"/>
    <x v="1"/>
    <n v="0"/>
    <x v="0"/>
    <s v="No"/>
    <x v="0"/>
    <x v="1"/>
    <s v="No"/>
  </r>
  <r>
    <n v="1697"/>
    <n v="45"/>
    <n v="21"/>
    <n v="140"/>
    <x v="0"/>
    <x v="439"/>
    <n v="2"/>
    <n v="7.6"/>
    <x v="0"/>
    <n v="132"/>
    <x v="0"/>
    <s v="No"/>
    <x v="0"/>
    <x v="0"/>
    <s v="No"/>
  </r>
  <r>
    <n v="1741"/>
    <n v="45"/>
    <n v="20"/>
    <n v="59"/>
    <x v="2"/>
    <x v="213"/>
    <n v="1"/>
    <n v="2.4"/>
    <x v="0"/>
    <n v="0"/>
    <x v="0"/>
    <s v="Yes"/>
    <x v="1"/>
    <x v="1"/>
    <s v="No"/>
  </r>
  <r>
    <n v="1742"/>
    <n v="45"/>
    <n v="21"/>
    <n v="121"/>
    <x v="0"/>
    <x v="222"/>
    <n v="1"/>
    <n v="4.7"/>
    <x v="0"/>
    <n v="0"/>
    <x v="0"/>
    <s v="No"/>
    <x v="0"/>
    <x v="0"/>
    <s v="No"/>
  </r>
  <r>
    <n v="1765"/>
    <n v="45"/>
    <n v="21"/>
    <n v="44"/>
    <x v="1"/>
    <x v="25"/>
    <n v="3"/>
    <n v="0.6"/>
    <x v="2"/>
    <n v="0"/>
    <x v="0"/>
    <s v="No"/>
    <x v="0"/>
    <x v="1"/>
    <s v="No"/>
  </r>
  <r>
    <n v="1817"/>
    <n v="45"/>
    <n v="19"/>
    <n v="91"/>
    <x v="2"/>
    <x v="354"/>
    <n v="2"/>
    <n v="1.7"/>
    <x v="2"/>
    <n v="0"/>
    <x v="0"/>
    <s v="Yes"/>
    <x v="0"/>
    <x v="1"/>
    <s v="No"/>
  </r>
  <r>
    <n v="1819"/>
    <n v="45"/>
    <n v="20"/>
    <n v="62"/>
    <x v="2"/>
    <x v="184"/>
    <n v="2"/>
    <n v="2.2000000000000002"/>
    <x v="1"/>
    <n v="0"/>
    <x v="0"/>
    <s v="No"/>
    <x v="0"/>
    <x v="1"/>
    <s v="No"/>
  </r>
  <r>
    <n v="1922"/>
    <n v="45"/>
    <n v="21"/>
    <n v="63"/>
    <x v="2"/>
    <x v="83"/>
    <n v="1"/>
    <n v="0.8"/>
    <x v="1"/>
    <n v="245"/>
    <x v="0"/>
    <s v="No"/>
    <x v="0"/>
    <x v="1"/>
    <s v="Yes"/>
  </r>
  <r>
    <n v="1924"/>
    <n v="45"/>
    <n v="19"/>
    <n v="22"/>
    <x v="1"/>
    <x v="440"/>
    <n v="1"/>
    <n v="0.2"/>
    <x v="0"/>
    <n v="0"/>
    <x v="0"/>
    <s v="No"/>
    <x v="0"/>
    <x v="1"/>
    <s v="No"/>
  </r>
  <r>
    <n v="1952"/>
    <n v="45"/>
    <n v="21"/>
    <n v="84"/>
    <x v="2"/>
    <x v="160"/>
    <n v="4"/>
    <n v="2"/>
    <x v="1"/>
    <n v="0"/>
    <x v="0"/>
    <s v="No"/>
    <x v="0"/>
    <x v="1"/>
    <s v="Yes"/>
  </r>
  <r>
    <n v="1966"/>
    <n v="45"/>
    <n v="20"/>
    <n v="94"/>
    <x v="2"/>
    <x v="33"/>
    <n v="3"/>
    <n v="0.5"/>
    <x v="1"/>
    <n v="0"/>
    <x v="0"/>
    <s v="No"/>
    <x v="0"/>
    <x v="1"/>
    <s v="No"/>
  </r>
  <r>
    <n v="1981"/>
    <n v="45"/>
    <n v="19"/>
    <n v="141"/>
    <x v="0"/>
    <x v="106"/>
    <n v="1"/>
    <n v="2.4"/>
    <x v="0"/>
    <n v="0"/>
    <x v="0"/>
    <s v="No"/>
    <x v="0"/>
    <x v="1"/>
    <s v="No"/>
  </r>
  <r>
    <n v="2042"/>
    <n v="45"/>
    <n v="20"/>
    <n v="180"/>
    <x v="0"/>
    <x v="353"/>
    <n v="3"/>
    <n v="8.5"/>
    <x v="2"/>
    <n v="535"/>
    <x v="1"/>
    <s v="No"/>
    <x v="0"/>
    <x v="0"/>
    <s v="No"/>
  </r>
  <r>
    <n v="2136"/>
    <n v="45"/>
    <n v="15"/>
    <n v="28"/>
    <x v="1"/>
    <x v="130"/>
    <n v="1"/>
    <n v="0.75"/>
    <x v="1"/>
    <n v="0"/>
    <x v="0"/>
    <s v="Yes"/>
    <x v="0"/>
    <x v="0"/>
    <s v="No"/>
  </r>
  <r>
    <n v="2182"/>
    <n v="45"/>
    <n v="15"/>
    <n v="32"/>
    <x v="1"/>
    <x v="82"/>
    <n v="1"/>
    <n v="0.75"/>
    <x v="1"/>
    <n v="105"/>
    <x v="0"/>
    <s v="No"/>
    <x v="0"/>
    <x v="1"/>
    <s v="No"/>
  </r>
  <r>
    <n v="2194"/>
    <n v="45"/>
    <n v="19"/>
    <n v="25"/>
    <x v="1"/>
    <x v="185"/>
    <n v="2"/>
    <n v="0.1"/>
    <x v="1"/>
    <n v="102"/>
    <x v="0"/>
    <s v="No"/>
    <x v="0"/>
    <x v="1"/>
    <s v="No"/>
  </r>
  <r>
    <n v="2223"/>
    <n v="45"/>
    <n v="20"/>
    <n v="41"/>
    <x v="1"/>
    <x v="213"/>
    <n v="1"/>
    <n v="0.3"/>
    <x v="0"/>
    <n v="0"/>
    <x v="0"/>
    <s v="No"/>
    <x v="0"/>
    <x v="1"/>
    <s v="No"/>
  </r>
  <r>
    <n v="2327"/>
    <n v="45"/>
    <n v="19"/>
    <n v="73"/>
    <x v="2"/>
    <x v="100"/>
    <n v="4"/>
    <n v="2.9"/>
    <x v="0"/>
    <n v="0"/>
    <x v="0"/>
    <s v="No"/>
    <x v="0"/>
    <x v="0"/>
    <s v="No"/>
  </r>
  <r>
    <n v="2334"/>
    <n v="45"/>
    <n v="21"/>
    <n v="61"/>
    <x v="2"/>
    <x v="414"/>
    <n v="3"/>
    <n v="0.7"/>
    <x v="0"/>
    <n v="0"/>
    <x v="0"/>
    <s v="Yes"/>
    <x v="1"/>
    <x v="1"/>
    <s v="Yes"/>
  </r>
  <r>
    <n v="2335"/>
    <n v="45"/>
    <n v="21"/>
    <n v="69"/>
    <x v="2"/>
    <x v="76"/>
    <n v="4"/>
    <n v="1.9"/>
    <x v="0"/>
    <n v="0"/>
    <x v="0"/>
    <s v="No"/>
    <x v="0"/>
    <x v="0"/>
    <s v="No"/>
  </r>
  <r>
    <n v="2416"/>
    <n v="45"/>
    <n v="21"/>
    <n v="11"/>
    <x v="1"/>
    <x v="82"/>
    <n v="4"/>
    <n v="0.2"/>
    <x v="0"/>
    <n v="106"/>
    <x v="0"/>
    <s v="No"/>
    <x v="0"/>
    <x v="1"/>
    <s v="Yes"/>
  </r>
  <r>
    <n v="2488"/>
    <n v="45"/>
    <n v="20"/>
    <n v="40"/>
    <x v="1"/>
    <x v="436"/>
    <n v="1"/>
    <n v="0.5"/>
    <x v="1"/>
    <n v="0"/>
    <x v="0"/>
    <s v="Yes"/>
    <x v="0"/>
    <x v="1"/>
    <s v="No"/>
  </r>
  <r>
    <n v="2563"/>
    <n v="45"/>
    <n v="21"/>
    <n v="39"/>
    <x v="1"/>
    <x v="28"/>
    <n v="2"/>
    <n v="2.1"/>
    <x v="1"/>
    <n v="184"/>
    <x v="0"/>
    <s v="No"/>
    <x v="0"/>
    <x v="0"/>
    <s v="Yes"/>
  </r>
  <r>
    <n v="2575"/>
    <n v="45"/>
    <n v="18"/>
    <n v="10"/>
    <x v="1"/>
    <x v="154"/>
    <n v="3"/>
    <n v="0.67"/>
    <x v="2"/>
    <n v="100"/>
    <x v="0"/>
    <s v="No"/>
    <x v="0"/>
    <x v="1"/>
    <s v="No"/>
  </r>
  <r>
    <n v="2579"/>
    <n v="45"/>
    <n v="21"/>
    <n v="164"/>
    <x v="0"/>
    <x v="441"/>
    <n v="1"/>
    <n v="5"/>
    <x v="0"/>
    <n v="0"/>
    <x v="0"/>
    <s v="No"/>
    <x v="0"/>
    <x v="0"/>
    <s v="Yes"/>
  </r>
  <r>
    <n v="2622"/>
    <n v="45"/>
    <n v="18"/>
    <n v="42"/>
    <x v="1"/>
    <x v="375"/>
    <n v="3"/>
    <n v="2.5"/>
    <x v="2"/>
    <n v="0"/>
    <x v="0"/>
    <s v="No"/>
    <x v="0"/>
    <x v="0"/>
    <s v="No"/>
  </r>
  <r>
    <n v="2647"/>
    <n v="45"/>
    <n v="20"/>
    <n v="191"/>
    <x v="0"/>
    <x v="134"/>
    <n v="3"/>
    <n v="2.6"/>
    <x v="1"/>
    <n v="123"/>
    <x v="1"/>
    <s v="No"/>
    <x v="0"/>
    <x v="0"/>
    <s v="No"/>
  </r>
  <r>
    <n v="2695"/>
    <n v="45"/>
    <n v="19"/>
    <n v="85"/>
    <x v="2"/>
    <x v="26"/>
    <n v="3"/>
    <n v="2.1"/>
    <x v="0"/>
    <n v="0"/>
    <x v="0"/>
    <s v="No"/>
    <x v="0"/>
    <x v="1"/>
    <s v="Yes"/>
  </r>
  <r>
    <n v="2728"/>
    <n v="45"/>
    <n v="19"/>
    <n v="69"/>
    <x v="2"/>
    <x v="114"/>
    <n v="1"/>
    <n v="2.8"/>
    <x v="0"/>
    <n v="220"/>
    <x v="0"/>
    <s v="No"/>
    <x v="0"/>
    <x v="1"/>
    <s v="Yes"/>
  </r>
  <r>
    <n v="2789"/>
    <n v="45"/>
    <n v="20"/>
    <n v="30"/>
    <x v="1"/>
    <x v="192"/>
    <n v="1"/>
    <n v="0.1"/>
    <x v="0"/>
    <n v="0"/>
    <x v="0"/>
    <s v="No"/>
    <x v="0"/>
    <x v="1"/>
    <s v="No"/>
  </r>
  <r>
    <n v="2833"/>
    <n v="45"/>
    <n v="21"/>
    <n v="133"/>
    <x v="0"/>
    <x v="298"/>
    <m/>
    <n v="5.7"/>
    <x v="1"/>
    <n v="0"/>
    <x v="1"/>
    <s v="No"/>
    <x v="1"/>
    <x v="1"/>
    <s v="Yes"/>
  </r>
  <r>
    <n v="2850"/>
    <n v="45"/>
    <n v="21"/>
    <n v="158"/>
    <x v="0"/>
    <x v="232"/>
    <n v="2"/>
    <n v="6.67"/>
    <x v="0"/>
    <n v="132"/>
    <x v="0"/>
    <s v="No"/>
    <x v="0"/>
    <x v="1"/>
    <s v="Yes"/>
  </r>
  <r>
    <n v="2879"/>
    <n v="45"/>
    <n v="19"/>
    <n v="122"/>
    <x v="0"/>
    <x v="19"/>
    <n v="4"/>
    <n v="4.0999999999999996"/>
    <x v="2"/>
    <n v="0"/>
    <x v="1"/>
    <s v="No"/>
    <x v="0"/>
    <x v="1"/>
    <s v="No"/>
  </r>
  <r>
    <n v="2908"/>
    <n v="45"/>
    <n v="20"/>
    <n v="40"/>
    <x v="1"/>
    <x v="269"/>
    <n v="2"/>
    <n v="1.3"/>
    <x v="0"/>
    <n v="0"/>
    <x v="0"/>
    <s v="No"/>
    <x v="0"/>
    <x v="0"/>
    <s v="Yes"/>
  </r>
  <r>
    <n v="2946"/>
    <n v="45"/>
    <n v="19"/>
    <n v="30"/>
    <x v="1"/>
    <x v="13"/>
    <n v="3"/>
    <n v="0.5"/>
    <x v="2"/>
    <n v="0"/>
    <x v="0"/>
    <s v="No"/>
    <x v="0"/>
    <x v="1"/>
    <s v="Yes"/>
  </r>
  <r>
    <n v="2948"/>
    <n v="45"/>
    <n v="21"/>
    <n v="151"/>
    <x v="0"/>
    <x v="7"/>
    <n v="2"/>
    <n v="3.3"/>
    <x v="0"/>
    <n v="328"/>
    <x v="0"/>
    <s v="No"/>
    <x v="0"/>
    <x v="0"/>
    <s v="No"/>
  </r>
  <r>
    <n v="3014"/>
    <n v="45"/>
    <n v="21"/>
    <n v="183"/>
    <x v="0"/>
    <x v="218"/>
    <n v="2"/>
    <n v="1.4"/>
    <x v="0"/>
    <n v="0"/>
    <x v="0"/>
    <s v="No"/>
    <x v="0"/>
    <x v="1"/>
    <s v="Yes"/>
  </r>
  <r>
    <n v="3055"/>
    <n v="45"/>
    <n v="21"/>
    <n v="134"/>
    <x v="0"/>
    <x v="109"/>
    <n v="4"/>
    <n v="5.5"/>
    <x v="2"/>
    <n v="0"/>
    <x v="1"/>
    <s v="No"/>
    <x v="1"/>
    <x v="1"/>
    <s v="Yes"/>
  </r>
  <r>
    <n v="3125"/>
    <n v="45"/>
    <n v="20"/>
    <n v="198"/>
    <x v="0"/>
    <x v="217"/>
    <n v="2"/>
    <n v="2.8"/>
    <x v="0"/>
    <n v="0"/>
    <x v="0"/>
    <s v="No"/>
    <x v="0"/>
    <x v="1"/>
    <s v="Yes"/>
  </r>
  <r>
    <n v="3225"/>
    <n v="45"/>
    <n v="21"/>
    <n v="58"/>
    <x v="2"/>
    <x v="128"/>
    <n v="3"/>
    <n v="0.3"/>
    <x v="1"/>
    <n v="0"/>
    <x v="0"/>
    <s v="Yes"/>
    <x v="0"/>
    <x v="1"/>
    <s v="No"/>
  </r>
  <r>
    <n v="3283"/>
    <n v="45"/>
    <n v="21"/>
    <n v="91"/>
    <x v="2"/>
    <x v="252"/>
    <n v="1"/>
    <n v="4.7"/>
    <x v="0"/>
    <n v="0"/>
    <x v="0"/>
    <s v="No"/>
    <x v="0"/>
    <x v="1"/>
    <s v="No"/>
  </r>
  <r>
    <n v="3329"/>
    <n v="45"/>
    <n v="20"/>
    <n v="22"/>
    <x v="1"/>
    <x v="210"/>
    <n v="1"/>
    <n v="0.1"/>
    <x v="0"/>
    <n v="0"/>
    <x v="0"/>
    <s v="No"/>
    <x v="0"/>
    <x v="0"/>
    <s v="No"/>
  </r>
  <r>
    <n v="3369"/>
    <n v="45"/>
    <n v="18"/>
    <n v="163"/>
    <x v="0"/>
    <x v="26"/>
    <n v="3"/>
    <n v="5.33"/>
    <x v="2"/>
    <n v="0"/>
    <x v="1"/>
    <s v="No"/>
    <x v="1"/>
    <x v="0"/>
    <s v="Yes"/>
  </r>
  <r>
    <n v="3389"/>
    <n v="45"/>
    <n v="21"/>
    <n v="115"/>
    <x v="0"/>
    <x v="89"/>
    <n v="2"/>
    <n v="3.3"/>
    <x v="0"/>
    <n v="85"/>
    <x v="0"/>
    <s v="No"/>
    <x v="0"/>
    <x v="1"/>
    <s v="No"/>
  </r>
  <r>
    <n v="3409"/>
    <n v="45"/>
    <n v="21"/>
    <n v="71"/>
    <x v="2"/>
    <x v="218"/>
    <n v="4"/>
    <n v="1.9"/>
    <x v="0"/>
    <n v="0"/>
    <x v="0"/>
    <s v="No"/>
    <x v="0"/>
    <x v="1"/>
    <s v="No"/>
  </r>
  <r>
    <n v="3429"/>
    <n v="45"/>
    <n v="21"/>
    <n v="24"/>
    <x v="1"/>
    <x v="47"/>
    <n v="1"/>
    <n v="0.9"/>
    <x v="1"/>
    <n v="0"/>
    <x v="0"/>
    <s v="No"/>
    <x v="0"/>
    <x v="0"/>
    <s v="No"/>
  </r>
  <r>
    <n v="3485"/>
    <n v="45"/>
    <n v="18"/>
    <n v="53"/>
    <x v="2"/>
    <x v="112"/>
    <n v="3"/>
    <n v="2.5"/>
    <x v="2"/>
    <n v="112"/>
    <x v="0"/>
    <s v="No"/>
    <x v="0"/>
    <x v="0"/>
    <s v="No"/>
  </r>
  <r>
    <n v="3517"/>
    <n v="45"/>
    <n v="21"/>
    <n v="38"/>
    <x v="1"/>
    <x v="1"/>
    <n v="3"/>
    <n v="0.6"/>
    <x v="2"/>
    <n v="148"/>
    <x v="0"/>
    <s v="No"/>
    <x v="0"/>
    <x v="1"/>
    <s v="No"/>
  </r>
  <r>
    <n v="3542"/>
    <n v="45"/>
    <n v="20"/>
    <n v="144"/>
    <x v="0"/>
    <x v="191"/>
    <n v="4"/>
    <n v="5.4"/>
    <x v="0"/>
    <n v="210"/>
    <x v="1"/>
    <s v="No"/>
    <x v="0"/>
    <x v="1"/>
    <s v="No"/>
  </r>
  <r>
    <n v="3545"/>
    <n v="45"/>
    <n v="19"/>
    <n v="109"/>
    <x v="0"/>
    <x v="154"/>
    <n v="3"/>
    <n v="1.1000000000000001"/>
    <x v="0"/>
    <n v="0"/>
    <x v="0"/>
    <s v="No"/>
    <x v="0"/>
    <x v="0"/>
    <s v="No"/>
  </r>
  <r>
    <n v="3586"/>
    <n v="45"/>
    <n v="18"/>
    <n v="45"/>
    <x v="1"/>
    <x v="154"/>
    <n v="3"/>
    <n v="1"/>
    <x v="2"/>
    <n v="0"/>
    <x v="0"/>
    <s v="No"/>
    <x v="0"/>
    <x v="1"/>
    <s v="No"/>
  </r>
  <r>
    <n v="3600"/>
    <n v="45"/>
    <n v="19"/>
    <n v="23"/>
    <x v="1"/>
    <x v="277"/>
    <n v="2"/>
    <n v="0.1"/>
    <x v="1"/>
    <n v="91"/>
    <x v="0"/>
    <s v="No"/>
    <x v="1"/>
    <x v="1"/>
    <s v="Yes"/>
  </r>
  <r>
    <n v="3620"/>
    <n v="45"/>
    <n v="20"/>
    <n v="42"/>
    <x v="1"/>
    <x v="442"/>
    <n v="1"/>
    <n v="0.3"/>
    <x v="1"/>
    <n v="0"/>
    <x v="0"/>
    <s v="No"/>
    <x v="0"/>
    <x v="1"/>
    <s v="No"/>
  </r>
  <r>
    <n v="3719"/>
    <n v="45"/>
    <n v="19"/>
    <n v="8"/>
    <x v="1"/>
    <x v="315"/>
    <n v="2"/>
    <n v="0.1"/>
    <x v="1"/>
    <n v="0"/>
    <x v="0"/>
    <s v="No"/>
    <x v="0"/>
    <x v="0"/>
    <s v="Yes"/>
  </r>
  <r>
    <n v="3758"/>
    <n v="45"/>
    <n v="21"/>
    <n v="142"/>
    <x v="0"/>
    <x v="383"/>
    <n v="1"/>
    <n v="1.4"/>
    <x v="2"/>
    <n v="0"/>
    <x v="1"/>
    <s v="No"/>
    <x v="0"/>
    <x v="1"/>
    <s v="No"/>
  </r>
  <r>
    <n v="3837"/>
    <n v="45"/>
    <n v="19"/>
    <n v="31"/>
    <x v="1"/>
    <x v="3"/>
    <n v="3"/>
    <n v="0.5"/>
    <x v="2"/>
    <n v="0"/>
    <x v="0"/>
    <s v="No"/>
    <x v="0"/>
    <x v="1"/>
    <s v="Yes"/>
  </r>
  <r>
    <n v="3854"/>
    <n v="45"/>
    <n v="21"/>
    <n v="83"/>
    <x v="2"/>
    <x v="57"/>
    <n v="4"/>
    <n v="2"/>
    <x v="1"/>
    <n v="0"/>
    <x v="0"/>
    <s v="No"/>
    <x v="0"/>
    <x v="1"/>
    <s v="No"/>
  </r>
  <r>
    <n v="3889"/>
    <n v="45"/>
    <n v="18"/>
    <n v="81"/>
    <x v="2"/>
    <x v="24"/>
    <n v="3"/>
    <n v="2.67"/>
    <x v="2"/>
    <n v="251"/>
    <x v="0"/>
    <s v="No"/>
    <x v="0"/>
    <x v="1"/>
    <s v="Yes"/>
  </r>
  <r>
    <n v="3903"/>
    <n v="45"/>
    <n v="21"/>
    <n v="39"/>
    <x v="1"/>
    <x v="284"/>
    <n v="2"/>
    <n v="2.1"/>
    <x v="1"/>
    <n v="0"/>
    <x v="0"/>
    <s v="No"/>
    <x v="0"/>
    <x v="0"/>
    <s v="Yes"/>
  </r>
  <r>
    <n v="3914"/>
    <n v="45"/>
    <n v="20"/>
    <n v="62"/>
    <x v="2"/>
    <x v="311"/>
    <n v="3"/>
    <n v="0.8"/>
    <x v="1"/>
    <n v="172"/>
    <x v="0"/>
    <s v="No"/>
    <x v="0"/>
    <x v="1"/>
    <s v="No"/>
  </r>
  <r>
    <n v="4042"/>
    <n v="45"/>
    <n v="19"/>
    <n v="40"/>
    <x v="1"/>
    <x v="78"/>
    <n v="1"/>
    <n v="0.2"/>
    <x v="0"/>
    <n v="0"/>
    <x v="0"/>
    <s v="Yes"/>
    <x v="1"/>
    <x v="1"/>
    <s v="Yes"/>
  </r>
  <r>
    <n v="4102"/>
    <n v="45"/>
    <n v="21"/>
    <n v="40"/>
    <x v="1"/>
    <x v="336"/>
    <n v="3"/>
    <n v="0.6"/>
    <x v="2"/>
    <n v="0"/>
    <x v="0"/>
    <s v="No"/>
    <x v="0"/>
    <x v="1"/>
    <s v="Yes"/>
  </r>
  <r>
    <n v="4116"/>
    <n v="45"/>
    <n v="20"/>
    <n v="84"/>
    <x v="2"/>
    <x v="66"/>
    <n v="4"/>
    <n v="1.1000000000000001"/>
    <x v="2"/>
    <n v="180"/>
    <x v="0"/>
    <s v="No"/>
    <x v="0"/>
    <x v="1"/>
    <s v="No"/>
  </r>
  <r>
    <n v="4160"/>
    <n v="45"/>
    <n v="20"/>
    <n v="70"/>
    <x v="2"/>
    <x v="13"/>
    <n v="4"/>
    <n v="1.9"/>
    <x v="1"/>
    <n v="0"/>
    <x v="0"/>
    <s v="No"/>
    <x v="0"/>
    <x v="1"/>
    <s v="Yes"/>
  </r>
  <r>
    <n v="4190"/>
    <n v="45"/>
    <n v="19"/>
    <n v="93"/>
    <x v="2"/>
    <x v="323"/>
    <n v="2"/>
    <n v="1.7"/>
    <x v="2"/>
    <n v="0"/>
    <x v="0"/>
    <s v="No"/>
    <x v="0"/>
    <x v="0"/>
    <s v="No"/>
  </r>
  <r>
    <n v="4218"/>
    <n v="45"/>
    <n v="21"/>
    <n v="29"/>
    <x v="1"/>
    <x v="182"/>
    <n v="1"/>
    <n v="0.3"/>
    <x v="1"/>
    <n v="105"/>
    <x v="0"/>
    <s v="No"/>
    <x v="0"/>
    <x v="1"/>
    <s v="Yes"/>
  </r>
  <r>
    <n v="4271"/>
    <n v="45"/>
    <n v="19"/>
    <n v="19"/>
    <x v="1"/>
    <x v="162"/>
    <n v="3"/>
    <n v="1.5"/>
    <x v="0"/>
    <n v="94"/>
    <x v="0"/>
    <s v="No"/>
    <x v="0"/>
    <x v="1"/>
    <s v="Yes"/>
  </r>
  <r>
    <n v="4304"/>
    <n v="45"/>
    <n v="21"/>
    <n v="134"/>
    <x v="0"/>
    <x v="160"/>
    <n v="2"/>
    <n v="3.3"/>
    <x v="0"/>
    <n v="0"/>
    <x v="0"/>
    <s v="No"/>
    <x v="0"/>
    <x v="1"/>
    <s v="Yes"/>
  </r>
  <r>
    <n v="4308"/>
    <n v="45"/>
    <n v="19"/>
    <n v="128"/>
    <x v="0"/>
    <x v="84"/>
    <n v="4"/>
    <n v="6"/>
    <x v="1"/>
    <n v="0"/>
    <x v="1"/>
    <s v="No"/>
    <x v="0"/>
    <x v="1"/>
    <s v="No"/>
  </r>
  <r>
    <n v="4347"/>
    <n v="45"/>
    <n v="21"/>
    <n v="33"/>
    <x v="1"/>
    <x v="443"/>
    <n v="3"/>
    <n v="0.5"/>
    <x v="0"/>
    <n v="136"/>
    <x v="0"/>
    <s v="No"/>
    <x v="1"/>
    <x v="1"/>
    <s v="Yes"/>
  </r>
  <r>
    <n v="4350"/>
    <n v="45"/>
    <n v="18"/>
    <n v="44"/>
    <x v="1"/>
    <x v="98"/>
    <n v="3"/>
    <n v="1"/>
    <x v="2"/>
    <n v="193"/>
    <x v="0"/>
    <s v="No"/>
    <x v="0"/>
    <x v="0"/>
    <s v="No"/>
  </r>
  <r>
    <n v="4385"/>
    <n v="45"/>
    <n v="20"/>
    <n v="61"/>
    <x v="2"/>
    <x v="54"/>
    <n v="3"/>
    <n v="2.7"/>
    <x v="2"/>
    <n v="0"/>
    <x v="0"/>
    <s v="No"/>
    <x v="0"/>
    <x v="0"/>
    <s v="Yes"/>
  </r>
  <r>
    <n v="4498"/>
    <n v="45"/>
    <n v="21"/>
    <n v="85"/>
    <x v="2"/>
    <x v="142"/>
    <n v="2"/>
    <n v="3.2"/>
    <x v="0"/>
    <n v="0"/>
    <x v="0"/>
    <s v="Yes"/>
    <x v="0"/>
    <x v="1"/>
    <s v="No"/>
  </r>
  <r>
    <n v="4504"/>
    <n v="45"/>
    <n v="21"/>
    <n v="33"/>
    <x v="1"/>
    <x v="88"/>
    <n v="3"/>
    <n v="0.5"/>
    <x v="0"/>
    <n v="108"/>
    <x v="0"/>
    <s v="No"/>
    <x v="0"/>
    <x v="1"/>
    <s v="No"/>
  </r>
  <r>
    <n v="4518"/>
    <n v="45"/>
    <n v="18"/>
    <n v="50"/>
    <x v="1"/>
    <x v="283"/>
    <n v="3"/>
    <n v="2.5"/>
    <x v="2"/>
    <n v="0"/>
    <x v="0"/>
    <s v="No"/>
    <x v="0"/>
    <x v="1"/>
    <s v="No"/>
  </r>
  <r>
    <n v="4520"/>
    <n v="45"/>
    <n v="21"/>
    <n v="32"/>
    <x v="1"/>
    <x v="444"/>
    <n v="4"/>
    <n v="0.6"/>
    <x v="0"/>
    <n v="77"/>
    <x v="0"/>
    <s v="No"/>
    <x v="0"/>
    <x v="0"/>
    <s v="Yes"/>
  </r>
  <r>
    <n v="4579"/>
    <n v="45"/>
    <n v="20"/>
    <n v="90"/>
    <x v="2"/>
    <x v="82"/>
    <n v="4"/>
    <n v="1.1000000000000001"/>
    <x v="2"/>
    <n v="0"/>
    <x v="0"/>
    <s v="No"/>
    <x v="0"/>
    <x v="1"/>
    <s v="Yes"/>
  </r>
  <r>
    <n v="4626"/>
    <n v="45"/>
    <n v="21"/>
    <n v="102"/>
    <x v="0"/>
    <x v="154"/>
    <n v="4"/>
    <n v="4.7"/>
    <x v="2"/>
    <n v="81"/>
    <x v="1"/>
    <s v="No"/>
    <x v="0"/>
    <x v="0"/>
    <s v="No"/>
  </r>
  <r>
    <n v="4696"/>
    <n v="45"/>
    <n v="19"/>
    <n v="70"/>
    <x v="2"/>
    <x v="392"/>
    <n v="1"/>
    <n v="2.8"/>
    <x v="0"/>
    <n v="0"/>
    <x v="0"/>
    <s v="No"/>
    <x v="0"/>
    <x v="0"/>
    <s v="Yes"/>
  </r>
  <r>
    <n v="4794"/>
    <n v="45"/>
    <n v="21"/>
    <n v="59"/>
    <x v="2"/>
    <x v="442"/>
    <n v="2"/>
    <n v="2.5"/>
    <x v="0"/>
    <n v="155"/>
    <x v="0"/>
    <s v="No"/>
    <x v="0"/>
    <x v="1"/>
    <s v="No"/>
  </r>
  <r>
    <n v="4819"/>
    <n v="45"/>
    <n v="19"/>
    <n v="85"/>
    <x v="2"/>
    <x v="166"/>
    <n v="2"/>
    <n v="1.7"/>
    <x v="2"/>
    <n v="0"/>
    <x v="0"/>
    <s v="No"/>
    <x v="0"/>
    <x v="1"/>
    <s v="No"/>
  </r>
  <r>
    <n v="4846"/>
    <n v="45"/>
    <n v="21"/>
    <n v="128"/>
    <x v="0"/>
    <x v="13"/>
    <n v="1"/>
    <n v="4.7"/>
    <x v="0"/>
    <n v="0"/>
    <x v="0"/>
    <s v="No"/>
    <x v="0"/>
    <x v="0"/>
    <s v="No"/>
  </r>
  <r>
    <n v="4854"/>
    <n v="45"/>
    <n v="19"/>
    <n v="41"/>
    <x v="1"/>
    <x v="111"/>
    <n v="1"/>
    <n v="0.2"/>
    <x v="0"/>
    <n v="0"/>
    <x v="0"/>
    <s v="No"/>
    <x v="0"/>
    <x v="1"/>
    <s v="No"/>
  </r>
  <r>
    <n v="4896"/>
    <n v="45"/>
    <n v="20"/>
    <n v="201"/>
    <x v="0"/>
    <x v="35"/>
    <n v="2"/>
    <n v="2.8"/>
    <x v="0"/>
    <n v="0"/>
    <x v="0"/>
    <s v="No"/>
    <x v="0"/>
    <x v="1"/>
    <s v="Yes"/>
  </r>
  <r>
    <n v="4937"/>
    <n v="45"/>
    <n v="20"/>
    <n v="94"/>
    <x v="2"/>
    <x v="86"/>
    <n v="3"/>
    <n v="0.5"/>
    <x v="1"/>
    <n v="0"/>
    <x v="0"/>
    <s v="No"/>
    <x v="0"/>
    <x v="0"/>
    <s v="No"/>
  </r>
  <r>
    <n v="4955"/>
    <n v="45"/>
    <n v="19"/>
    <n v="22"/>
    <x v="1"/>
    <x v="37"/>
    <n v="3"/>
    <n v="1.5"/>
    <x v="0"/>
    <n v="0"/>
    <x v="0"/>
    <s v="No"/>
    <x v="0"/>
    <x v="1"/>
    <s v="Yes"/>
  </r>
  <r>
    <n v="4970"/>
    <n v="45"/>
    <n v="19"/>
    <n v="60"/>
    <x v="2"/>
    <x v="82"/>
    <n v="2"/>
    <n v="0.4"/>
    <x v="1"/>
    <n v="250"/>
    <x v="0"/>
    <s v="No"/>
    <x v="0"/>
    <x v="1"/>
    <s v="No"/>
  </r>
  <r>
    <n v="4994"/>
    <n v="45"/>
    <n v="21"/>
    <n v="218"/>
    <x v="0"/>
    <x v="376"/>
    <n v="2"/>
    <n v="6.67"/>
    <x v="0"/>
    <n v="0"/>
    <x v="0"/>
    <s v="No"/>
    <x v="0"/>
    <x v="1"/>
    <s v="No"/>
  </r>
  <r>
    <n v="24"/>
    <n v="44"/>
    <n v="18"/>
    <n v="43"/>
    <x v="1"/>
    <x v="89"/>
    <n v="2"/>
    <n v="0.7"/>
    <x v="0"/>
    <n v="163"/>
    <x v="0"/>
    <s v="Yes"/>
    <x v="0"/>
    <x v="0"/>
    <s v="No"/>
  </r>
  <r>
    <n v="73"/>
    <n v="44"/>
    <n v="20"/>
    <n v="130"/>
    <x v="0"/>
    <x v="134"/>
    <n v="1"/>
    <n v="5"/>
    <x v="0"/>
    <n v="0"/>
    <x v="0"/>
    <s v="No"/>
    <x v="0"/>
    <x v="0"/>
    <s v="Yes"/>
  </r>
  <r>
    <n v="212"/>
    <n v="44"/>
    <n v="18"/>
    <n v="55"/>
    <x v="2"/>
    <x v="26"/>
    <n v="1"/>
    <n v="0.2"/>
    <x v="0"/>
    <n v="0"/>
    <x v="0"/>
    <s v="No"/>
    <x v="0"/>
    <x v="0"/>
    <s v="No"/>
  </r>
  <r>
    <n v="219"/>
    <n v="44"/>
    <n v="20"/>
    <n v="72"/>
    <x v="2"/>
    <x v="271"/>
    <n v="3"/>
    <n v="0.3"/>
    <x v="1"/>
    <n v="0"/>
    <x v="0"/>
    <s v="No"/>
    <x v="0"/>
    <x v="1"/>
    <s v="No"/>
  </r>
  <r>
    <n v="285"/>
    <n v="44"/>
    <n v="19"/>
    <n v="69"/>
    <x v="2"/>
    <x v="339"/>
    <n v="3"/>
    <n v="0.5"/>
    <x v="1"/>
    <n v="0"/>
    <x v="0"/>
    <s v="No"/>
    <x v="0"/>
    <x v="1"/>
    <s v="No"/>
  </r>
  <r>
    <n v="289"/>
    <n v="44"/>
    <n v="19"/>
    <n v="172"/>
    <x v="0"/>
    <x v="17"/>
    <n v="2"/>
    <n v="4.3"/>
    <x v="1"/>
    <n v="391"/>
    <x v="1"/>
    <s v="Yes"/>
    <x v="1"/>
    <x v="1"/>
    <s v="No"/>
  </r>
  <r>
    <n v="322"/>
    <n v="44"/>
    <n v="20"/>
    <n v="101"/>
    <x v="0"/>
    <x v="54"/>
    <n v="3"/>
    <n v="4.4000000000000004"/>
    <x v="2"/>
    <n v="82"/>
    <x v="1"/>
    <s v="No"/>
    <x v="0"/>
    <x v="0"/>
    <s v="No"/>
  </r>
  <r>
    <n v="347"/>
    <n v="44"/>
    <n v="19"/>
    <n v="50"/>
    <x v="1"/>
    <x v="445"/>
    <n v="3"/>
    <n v="2.7"/>
    <x v="2"/>
    <n v="0"/>
    <x v="0"/>
    <s v="No"/>
    <x v="0"/>
    <x v="1"/>
    <s v="No"/>
  </r>
  <r>
    <n v="355"/>
    <n v="44"/>
    <n v="20"/>
    <n v="173"/>
    <x v="0"/>
    <x v="188"/>
    <n v="2"/>
    <n v="1.4"/>
    <x v="0"/>
    <n v="419"/>
    <x v="0"/>
    <s v="No"/>
    <x v="0"/>
    <x v="1"/>
    <s v="No"/>
  </r>
  <r>
    <n v="384"/>
    <n v="44"/>
    <n v="18"/>
    <n v="53"/>
    <x v="2"/>
    <x v="61"/>
    <n v="1"/>
    <n v="0.2"/>
    <x v="0"/>
    <n v="0"/>
    <x v="0"/>
    <s v="No"/>
    <x v="0"/>
    <x v="1"/>
    <s v="No"/>
  </r>
  <r>
    <n v="479"/>
    <n v="44"/>
    <n v="20"/>
    <n v="150"/>
    <x v="0"/>
    <x v="78"/>
    <n v="2"/>
    <n v="3.3"/>
    <x v="0"/>
    <n v="0"/>
    <x v="0"/>
    <s v="No"/>
    <x v="0"/>
    <x v="0"/>
    <s v="Yes"/>
  </r>
  <r>
    <n v="503"/>
    <n v="44"/>
    <n v="19"/>
    <n v="70"/>
    <x v="2"/>
    <x v="315"/>
    <n v="1"/>
    <n v="0.1"/>
    <x v="2"/>
    <n v="0"/>
    <x v="0"/>
    <s v="No"/>
    <x v="0"/>
    <x v="0"/>
    <s v="No"/>
  </r>
  <r>
    <n v="538"/>
    <n v="44"/>
    <n v="20"/>
    <n v="131"/>
    <x v="0"/>
    <x v="205"/>
    <n v="1"/>
    <n v="4.9000000000000004"/>
    <x v="1"/>
    <n v="0"/>
    <x v="1"/>
    <s v="No"/>
    <x v="0"/>
    <x v="1"/>
    <s v="No"/>
  </r>
  <r>
    <n v="548"/>
    <n v="44"/>
    <n v="14"/>
    <n v="44"/>
    <x v="1"/>
    <x v="235"/>
    <n v="3"/>
    <n v="2"/>
    <x v="1"/>
    <n v="180"/>
    <x v="0"/>
    <s v="Yes"/>
    <x v="1"/>
    <x v="1"/>
    <s v="Yes"/>
  </r>
  <r>
    <n v="583"/>
    <n v="44"/>
    <n v="18"/>
    <n v="72"/>
    <x v="2"/>
    <x v="129"/>
    <n v="1"/>
    <n v="0.7"/>
    <x v="1"/>
    <n v="155"/>
    <x v="0"/>
    <s v="No"/>
    <x v="0"/>
    <x v="0"/>
    <s v="No"/>
  </r>
  <r>
    <n v="593"/>
    <n v="44"/>
    <n v="20"/>
    <n v="79"/>
    <x v="2"/>
    <x v="182"/>
    <n v="4"/>
    <n v="2"/>
    <x v="1"/>
    <n v="0"/>
    <x v="0"/>
    <s v="Yes"/>
    <x v="1"/>
    <x v="1"/>
    <s v="Yes"/>
  </r>
  <r>
    <n v="624"/>
    <n v="44"/>
    <n v="19"/>
    <n v="34"/>
    <x v="1"/>
    <x v="3"/>
    <n v="1"/>
    <n v="0.3"/>
    <x v="1"/>
    <n v="78"/>
    <x v="0"/>
    <s v="No"/>
    <x v="0"/>
    <x v="1"/>
    <s v="No"/>
  </r>
  <r>
    <n v="689"/>
    <n v="44"/>
    <n v="20"/>
    <n v="71"/>
    <x v="2"/>
    <x v="55"/>
    <n v="4"/>
    <n v="1.9"/>
    <x v="0"/>
    <n v="207"/>
    <x v="0"/>
    <s v="No"/>
    <x v="0"/>
    <x v="1"/>
    <s v="No"/>
  </r>
  <r>
    <n v="700"/>
    <n v="44"/>
    <n v="20"/>
    <n v="68"/>
    <x v="2"/>
    <x v="78"/>
    <n v="1"/>
    <n v="0.8"/>
    <x v="1"/>
    <n v="91"/>
    <x v="0"/>
    <s v="No"/>
    <x v="0"/>
    <x v="0"/>
    <s v="No"/>
  </r>
  <r>
    <n v="702"/>
    <n v="44"/>
    <n v="19"/>
    <n v="62"/>
    <x v="2"/>
    <x v="47"/>
    <n v="3"/>
    <n v="0.8"/>
    <x v="1"/>
    <n v="0"/>
    <x v="0"/>
    <s v="No"/>
    <x v="0"/>
    <x v="0"/>
    <s v="Yes"/>
  </r>
  <r>
    <n v="784"/>
    <n v="44"/>
    <n v="20"/>
    <n v="160"/>
    <x v="0"/>
    <x v="301"/>
    <n v="2"/>
    <n v="7.6"/>
    <x v="0"/>
    <n v="0"/>
    <x v="0"/>
    <s v="Yes"/>
    <x v="0"/>
    <x v="0"/>
    <s v="No"/>
  </r>
  <r>
    <n v="846"/>
    <n v="44"/>
    <n v="17"/>
    <n v="29"/>
    <x v="1"/>
    <x v="106"/>
    <n v="3"/>
    <n v="1"/>
    <x v="2"/>
    <n v="0"/>
    <x v="0"/>
    <s v="No"/>
    <x v="0"/>
    <x v="1"/>
    <s v="Yes"/>
  </r>
  <r>
    <n v="867"/>
    <n v="44"/>
    <n v="20"/>
    <n v="70"/>
    <x v="2"/>
    <x v="164"/>
    <n v="4"/>
    <n v="1.9"/>
    <x v="0"/>
    <n v="0"/>
    <x v="0"/>
    <s v="No"/>
    <x v="0"/>
    <x v="1"/>
    <s v="No"/>
  </r>
  <r>
    <n v="882"/>
    <n v="44"/>
    <n v="19"/>
    <n v="154"/>
    <x v="0"/>
    <x v="446"/>
    <n v="2"/>
    <n v="8.8000000000000007"/>
    <x v="0"/>
    <n v="0"/>
    <x v="0"/>
    <s v="No"/>
    <x v="0"/>
    <x v="1"/>
    <s v="No"/>
  </r>
  <r>
    <n v="917"/>
    <n v="44"/>
    <n v="20"/>
    <n v="85"/>
    <x v="2"/>
    <x v="275"/>
    <n v="2"/>
    <n v="3.2"/>
    <x v="0"/>
    <n v="0"/>
    <x v="0"/>
    <s v="No"/>
    <x v="0"/>
    <x v="1"/>
    <s v="No"/>
  </r>
  <r>
    <n v="953"/>
    <n v="44"/>
    <n v="20"/>
    <n v="180"/>
    <x v="0"/>
    <x v="1"/>
    <n v="2"/>
    <n v="7.6"/>
    <x v="0"/>
    <n v="524"/>
    <x v="0"/>
    <s v="No"/>
    <x v="0"/>
    <x v="0"/>
    <s v="Yes"/>
  </r>
  <r>
    <n v="1008"/>
    <n v="44"/>
    <n v="19"/>
    <n v="99"/>
    <x v="2"/>
    <x v="42"/>
    <n v="3"/>
    <n v="3.5"/>
    <x v="1"/>
    <n v="357"/>
    <x v="1"/>
    <s v="No"/>
    <x v="0"/>
    <x v="0"/>
    <s v="No"/>
  </r>
  <r>
    <n v="1070"/>
    <n v="44"/>
    <n v="18"/>
    <n v="75"/>
    <x v="2"/>
    <x v="447"/>
    <n v="2"/>
    <n v="3.5"/>
    <x v="0"/>
    <n v="0"/>
    <x v="1"/>
    <s v="No"/>
    <x v="0"/>
    <x v="1"/>
    <s v="No"/>
  </r>
  <r>
    <n v="1143"/>
    <n v="44"/>
    <n v="20"/>
    <n v="75"/>
    <x v="2"/>
    <x v="295"/>
    <n v="4"/>
    <n v="1.9"/>
    <x v="0"/>
    <n v="0"/>
    <x v="0"/>
    <s v="No"/>
    <x v="0"/>
    <x v="0"/>
    <s v="No"/>
  </r>
  <r>
    <n v="1218"/>
    <n v="44"/>
    <n v="20"/>
    <n v="122"/>
    <x v="0"/>
    <x v="13"/>
    <n v="1"/>
    <n v="0.3"/>
    <x v="0"/>
    <n v="0"/>
    <x v="0"/>
    <s v="No"/>
    <x v="0"/>
    <x v="1"/>
    <s v="No"/>
  </r>
  <r>
    <n v="1235"/>
    <n v="44"/>
    <n v="18"/>
    <n v="33"/>
    <x v="1"/>
    <x v="329"/>
    <n v="3"/>
    <n v="1.5"/>
    <x v="0"/>
    <n v="0"/>
    <x v="0"/>
    <s v="No"/>
    <x v="0"/>
    <x v="1"/>
    <s v="Yes"/>
  </r>
  <r>
    <n v="1249"/>
    <n v="44"/>
    <n v="19"/>
    <n v="35"/>
    <x v="1"/>
    <x v="13"/>
    <n v="4"/>
    <n v="0"/>
    <x v="2"/>
    <n v="0"/>
    <x v="0"/>
    <s v="No"/>
    <x v="0"/>
    <x v="1"/>
    <s v="No"/>
  </r>
  <r>
    <n v="1347"/>
    <n v="44"/>
    <n v="20"/>
    <n v="50"/>
    <x v="1"/>
    <x v="179"/>
    <n v="3"/>
    <n v="2.33"/>
    <x v="0"/>
    <n v="200"/>
    <x v="0"/>
    <s v="No"/>
    <x v="0"/>
    <x v="0"/>
    <s v="No"/>
  </r>
  <r>
    <n v="1365"/>
    <n v="44"/>
    <n v="19"/>
    <n v="69"/>
    <x v="2"/>
    <x v="406"/>
    <n v="4"/>
    <n v="0.4"/>
    <x v="0"/>
    <n v="0"/>
    <x v="0"/>
    <s v="No"/>
    <x v="0"/>
    <x v="0"/>
    <s v="No"/>
  </r>
  <r>
    <n v="1392"/>
    <n v="44"/>
    <n v="18"/>
    <n v="84"/>
    <x v="2"/>
    <x v="105"/>
    <n v="3"/>
    <n v="1.1000000000000001"/>
    <x v="0"/>
    <n v="0"/>
    <x v="0"/>
    <s v="No"/>
    <x v="0"/>
    <x v="0"/>
    <s v="No"/>
  </r>
  <r>
    <n v="1452"/>
    <n v="44"/>
    <n v="20"/>
    <n v="82"/>
    <x v="2"/>
    <x v="244"/>
    <n v="4"/>
    <n v="1.4"/>
    <x v="2"/>
    <n v="201"/>
    <x v="0"/>
    <s v="No"/>
    <x v="0"/>
    <x v="1"/>
    <s v="Yes"/>
  </r>
  <r>
    <n v="1476"/>
    <n v="44"/>
    <n v="19"/>
    <n v="78"/>
    <x v="2"/>
    <x v="311"/>
    <n v="2"/>
    <n v="3.8"/>
    <x v="1"/>
    <n v="268"/>
    <x v="0"/>
    <s v="No"/>
    <x v="0"/>
    <x v="0"/>
    <s v="No"/>
  </r>
  <r>
    <n v="1515"/>
    <n v="44"/>
    <n v="20"/>
    <n v="175"/>
    <x v="0"/>
    <x v="351"/>
    <n v="2"/>
    <n v="1.4"/>
    <x v="0"/>
    <n v="0"/>
    <x v="0"/>
    <s v="No"/>
    <x v="0"/>
    <x v="1"/>
    <s v="Yes"/>
  </r>
  <r>
    <n v="1574"/>
    <n v="44"/>
    <n v="20"/>
    <n v="69"/>
    <x v="2"/>
    <x v="99"/>
    <n v="1"/>
    <n v="0.8"/>
    <x v="1"/>
    <n v="184"/>
    <x v="0"/>
    <s v="No"/>
    <x v="1"/>
    <x v="1"/>
    <s v="Yes"/>
  </r>
  <r>
    <n v="1668"/>
    <n v="44"/>
    <n v="20"/>
    <n v="22"/>
    <x v="1"/>
    <x v="7"/>
    <n v="1"/>
    <n v="1"/>
    <x v="0"/>
    <n v="91"/>
    <x v="0"/>
    <s v="No"/>
    <x v="0"/>
    <x v="0"/>
    <s v="No"/>
  </r>
  <r>
    <n v="1699"/>
    <n v="44"/>
    <n v="20"/>
    <n v="149"/>
    <x v="0"/>
    <x v="104"/>
    <n v="1"/>
    <n v="1.7"/>
    <x v="0"/>
    <n v="0"/>
    <x v="0"/>
    <s v="No"/>
    <x v="0"/>
    <x v="1"/>
    <s v="No"/>
  </r>
  <r>
    <n v="1713"/>
    <n v="44"/>
    <n v="20"/>
    <n v="20"/>
    <x v="1"/>
    <x v="309"/>
    <n v="1"/>
    <n v="1.4"/>
    <x v="1"/>
    <n v="0"/>
    <x v="0"/>
    <s v="No"/>
    <x v="0"/>
    <x v="0"/>
    <s v="No"/>
  </r>
  <r>
    <n v="1714"/>
    <n v="44"/>
    <n v="20"/>
    <n v="15"/>
    <x v="1"/>
    <x v="329"/>
    <n v="1"/>
    <n v="1"/>
    <x v="0"/>
    <n v="0"/>
    <x v="0"/>
    <s v="No"/>
    <x v="0"/>
    <x v="1"/>
    <s v="No"/>
  </r>
  <r>
    <n v="1738"/>
    <n v="44"/>
    <n v="19"/>
    <n v="70"/>
    <x v="2"/>
    <x v="444"/>
    <n v="1"/>
    <n v="0.2"/>
    <x v="2"/>
    <n v="230"/>
    <x v="0"/>
    <s v="Yes"/>
    <x v="0"/>
    <x v="0"/>
    <s v="No"/>
  </r>
  <r>
    <n v="1790"/>
    <n v="44"/>
    <n v="20"/>
    <n v="171"/>
    <x v="0"/>
    <x v="105"/>
    <n v="4"/>
    <n v="0.7"/>
    <x v="0"/>
    <n v="567"/>
    <x v="1"/>
    <s v="No"/>
    <x v="1"/>
    <x v="1"/>
    <s v="Yes"/>
  </r>
  <r>
    <n v="1791"/>
    <n v="44"/>
    <n v="20"/>
    <n v="43"/>
    <x v="1"/>
    <x v="396"/>
    <n v="1"/>
    <n v="0.3"/>
    <x v="1"/>
    <n v="0"/>
    <x v="0"/>
    <s v="Yes"/>
    <x v="0"/>
    <x v="0"/>
    <s v="Yes"/>
  </r>
  <r>
    <n v="1799"/>
    <n v="44"/>
    <n v="20"/>
    <n v="185"/>
    <x v="0"/>
    <x v="100"/>
    <n v="3"/>
    <n v="2.7"/>
    <x v="0"/>
    <n v="0"/>
    <x v="1"/>
    <s v="No"/>
    <x v="0"/>
    <x v="1"/>
    <s v="No"/>
  </r>
  <r>
    <n v="1837"/>
    <n v="44"/>
    <n v="19"/>
    <n v="74"/>
    <x v="2"/>
    <x v="6"/>
    <n v="4"/>
    <n v="1.9"/>
    <x v="1"/>
    <n v="0"/>
    <x v="0"/>
    <s v="No"/>
    <x v="0"/>
    <x v="0"/>
    <s v="No"/>
  </r>
  <r>
    <n v="1881"/>
    <n v="44"/>
    <n v="19"/>
    <n v="49"/>
    <x v="1"/>
    <x v="26"/>
    <n v="4"/>
    <n v="1.9"/>
    <x v="1"/>
    <n v="89"/>
    <x v="0"/>
    <s v="No"/>
    <x v="0"/>
    <x v="1"/>
    <s v="No"/>
  </r>
  <r>
    <n v="1930"/>
    <n v="44"/>
    <n v="19"/>
    <n v="30"/>
    <x v="1"/>
    <x v="200"/>
    <n v="1"/>
    <n v="0.6"/>
    <x v="1"/>
    <n v="0"/>
    <x v="0"/>
    <s v="No"/>
    <x v="0"/>
    <x v="1"/>
    <s v="No"/>
  </r>
  <r>
    <n v="1935"/>
    <n v="44"/>
    <n v="20"/>
    <n v="69"/>
    <x v="2"/>
    <x v="22"/>
    <n v="1"/>
    <n v="0.8"/>
    <x v="1"/>
    <n v="0"/>
    <x v="0"/>
    <s v="No"/>
    <x v="0"/>
    <x v="1"/>
    <s v="Yes"/>
  </r>
  <r>
    <n v="1955"/>
    <n v="44"/>
    <n v="20"/>
    <n v="81"/>
    <x v="2"/>
    <x v="115"/>
    <n v="4"/>
    <n v="2"/>
    <x v="1"/>
    <n v="277"/>
    <x v="0"/>
    <s v="No"/>
    <x v="0"/>
    <x v="1"/>
    <s v="No"/>
  </r>
  <r>
    <n v="1961"/>
    <n v="44"/>
    <n v="19"/>
    <n v="30"/>
    <x v="1"/>
    <x v="3"/>
    <n v="4"/>
    <n v="0"/>
    <x v="2"/>
    <n v="0"/>
    <x v="0"/>
    <s v="No"/>
    <x v="0"/>
    <x v="1"/>
    <s v="No"/>
  </r>
  <r>
    <n v="2002"/>
    <n v="44"/>
    <n v="17"/>
    <n v="128"/>
    <x v="0"/>
    <x v="84"/>
    <n v="2"/>
    <n v="3.25"/>
    <x v="2"/>
    <n v="0"/>
    <x v="1"/>
    <s v="No"/>
    <x v="0"/>
    <x v="0"/>
    <s v="Yes"/>
  </r>
  <r>
    <n v="2004"/>
    <n v="44"/>
    <n v="20"/>
    <n v="124"/>
    <x v="0"/>
    <x v="188"/>
    <n v="1"/>
    <n v="4.7"/>
    <x v="0"/>
    <n v="0"/>
    <x v="0"/>
    <s v="No"/>
    <x v="0"/>
    <x v="1"/>
    <s v="Yes"/>
  </r>
  <r>
    <n v="2117"/>
    <n v="44"/>
    <n v="17"/>
    <n v="70"/>
    <x v="2"/>
    <x v="282"/>
    <n v="3"/>
    <n v="2.67"/>
    <x v="2"/>
    <n v="0"/>
    <x v="0"/>
    <s v="No"/>
    <x v="0"/>
    <x v="0"/>
    <s v="No"/>
  </r>
  <r>
    <n v="2126"/>
    <n v="44"/>
    <n v="20"/>
    <n v="93"/>
    <x v="2"/>
    <x v="226"/>
    <n v="4"/>
    <n v="0.8"/>
    <x v="0"/>
    <n v="101"/>
    <x v="0"/>
    <s v="No"/>
    <x v="0"/>
    <x v="1"/>
    <s v="No"/>
  </r>
  <r>
    <n v="2127"/>
    <n v="44"/>
    <n v="19"/>
    <n v="83"/>
    <x v="2"/>
    <x v="104"/>
    <n v="4"/>
    <n v="0.4"/>
    <x v="0"/>
    <n v="141"/>
    <x v="0"/>
    <s v="No"/>
    <x v="0"/>
    <x v="0"/>
    <s v="No"/>
  </r>
  <r>
    <n v="2358"/>
    <n v="44"/>
    <n v="19"/>
    <n v="34"/>
    <x v="1"/>
    <x v="448"/>
    <n v="4"/>
    <n v="0"/>
    <x v="2"/>
    <n v="0"/>
    <x v="0"/>
    <s v="No"/>
    <x v="0"/>
    <x v="0"/>
    <s v="No"/>
  </r>
  <r>
    <n v="2393"/>
    <n v="44"/>
    <n v="20"/>
    <n v="138"/>
    <x v="0"/>
    <x v="82"/>
    <n v="2"/>
    <n v="3.3"/>
    <x v="0"/>
    <n v="0"/>
    <x v="0"/>
    <s v="No"/>
    <x v="0"/>
    <x v="0"/>
    <s v="Yes"/>
  </r>
  <r>
    <n v="2396"/>
    <n v="44"/>
    <n v="17"/>
    <n v="25"/>
    <x v="1"/>
    <x v="42"/>
    <n v="3"/>
    <n v="1"/>
    <x v="2"/>
    <n v="0"/>
    <x v="0"/>
    <s v="No"/>
    <x v="0"/>
    <x v="0"/>
    <s v="Yes"/>
  </r>
  <r>
    <n v="2448"/>
    <n v="44"/>
    <n v="19"/>
    <n v="201"/>
    <x v="0"/>
    <x v="157"/>
    <n v="2"/>
    <n v="8.8000000000000007"/>
    <x v="0"/>
    <n v="0"/>
    <x v="0"/>
    <s v="No"/>
    <x v="0"/>
    <x v="1"/>
    <s v="Yes"/>
  </r>
  <r>
    <n v="2484"/>
    <n v="44"/>
    <n v="18"/>
    <n v="68"/>
    <x v="2"/>
    <x v="1"/>
    <n v="4"/>
    <n v="2.9"/>
    <x v="0"/>
    <n v="0"/>
    <x v="0"/>
    <s v="Yes"/>
    <x v="0"/>
    <x v="0"/>
    <s v="No"/>
  </r>
  <r>
    <n v="2502"/>
    <n v="44"/>
    <n v="18"/>
    <n v="90"/>
    <x v="2"/>
    <x v="3"/>
    <n v="4"/>
    <n v="2.6"/>
    <x v="1"/>
    <n v="0"/>
    <x v="0"/>
    <s v="No"/>
    <x v="0"/>
    <x v="1"/>
    <s v="No"/>
  </r>
  <r>
    <n v="2561"/>
    <n v="44"/>
    <n v="18"/>
    <n v="71"/>
    <x v="2"/>
    <x v="1"/>
    <n v="2"/>
    <n v="0.8"/>
    <x v="1"/>
    <n v="0"/>
    <x v="0"/>
    <s v="No"/>
    <x v="0"/>
    <x v="1"/>
    <s v="No"/>
  </r>
  <r>
    <n v="2600"/>
    <n v="44"/>
    <n v="20"/>
    <n v="71"/>
    <x v="2"/>
    <x v="390"/>
    <n v="4"/>
    <n v="2"/>
    <x v="1"/>
    <n v="0"/>
    <x v="0"/>
    <s v="No"/>
    <x v="0"/>
    <x v="0"/>
    <s v="Yes"/>
  </r>
  <r>
    <n v="2618"/>
    <n v="44"/>
    <n v="20"/>
    <n v="65"/>
    <x v="2"/>
    <x v="154"/>
    <n v="2"/>
    <n v="2.5"/>
    <x v="0"/>
    <n v="0"/>
    <x v="0"/>
    <s v="No"/>
    <x v="0"/>
    <x v="1"/>
    <s v="No"/>
  </r>
  <r>
    <n v="2630"/>
    <n v="44"/>
    <n v="18"/>
    <n v="18"/>
    <x v="1"/>
    <x v="1"/>
    <n v="2"/>
    <n v="0.1"/>
    <x v="1"/>
    <n v="0"/>
    <x v="0"/>
    <s v="No"/>
    <x v="0"/>
    <x v="1"/>
    <s v="No"/>
  </r>
  <r>
    <n v="2677"/>
    <n v="44"/>
    <n v="20"/>
    <n v="122"/>
    <x v="0"/>
    <x v="449"/>
    <n v="1"/>
    <n v="0.3"/>
    <x v="0"/>
    <n v="0"/>
    <x v="0"/>
    <s v="Yes"/>
    <x v="0"/>
    <x v="1"/>
    <s v="No"/>
  </r>
  <r>
    <n v="2714"/>
    <n v="44"/>
    <n v="18"/>
    <n v="129"/>
    <x v="0"/>
    <x v="99"/>
    <n v="1"/>
    <n v="5.7"/>
    <x v="0"/>
    <n v="0"/>
    <x v="0"/>
    <s v="No"/>
    <x v="0"/>
    <x v="1"/>
    <s v="No"/>
  </r>
  <r>
    <n v="2792"/>
    <n v="44"/>
    <n v="20"/>
    <n v="182"/>
    <x v="0"/>
    <x v="31"/>
    <n v="2"/>
    <n v="7.6"/>
    <x v="0"/>
    <n v="0"/>
    <x v="0"/>
    <s v="No"/>
    <x v="0"/>
    <x v="0"/>
    <s v="No"/>
  </r>
  <r>
    <n v="2848"/>
    <n v="44"/>
    <n v="18"/>
    <n v="21"/>
    <x v="1"/>
    <x v="114"/>
    <n v="1"/>
    <n v="0.2"/>
    <x v="0"/>
    <n v="0"/>
    <x v="0"/>
    <s v="No"/>
    <x v="0"/>
    <x v="1"/>
    <s v="No"/>
  </r>
  <r>
    <n v="2913"/>
    <n v="44"/>
    <n v="20"/>
    <n v="130"/>
    <x v="0"/>
    <x v="62"/>
    <n v="4"/>
    <n v="3.2"/>
    <x v="2"/>
    <n v="0"/>
    <x v="1"/>
    <s v="No"/>
    <x v="0"/>
    <x v="0"/>
    <s v="No"/>
  </r>
  <r>
    <n v="2949"/>
    <n v="44"/>
    <n v="18"/>
    <n v="14"/>
    <x v="1"/>
    <x v="26"/>
    <n v="2"/>
    <n v="0.1"/>
    <x v="1"/>
    <n v="98"/>
    <x v="0"/>
    <s v="No"/>
    <x v="0"/>
    <x v="0"/>
    <s v="Yes"/>
  </r>
  <r>
    <n v="2969"/>
    <n v="44"/>
    <n v="18"/>
    <n v="162"/>
    <x v="0"/>
    <x v="114"/>
    <n v="4"/>
    <n v="1.3"/>
    <x v="0"/>
    <n v="301"/>
    <x v="1"/>
    <s v="No"/>
    <x v="0"/>
    <x v="0"/>
    <s v="No"/>
  </r>
  <r>
    <n v="3016"/>
    <n v="44"/>
    <n v="18"/>
    <n v="68"/>
    <x v="2"/>
    <x v="387"/>
    <n v="4"/>
    <n v="2.9"/>
    <x v="0"/>
    <n v="0"/>
    <x v="0"/>
    <s v="Yes"/>
    <x v="0"/>
    <x v="0"/>
    <s v="Yes"/>
  </r>
  <r>
    <n v="3021"/>
    <n v="44"/>
    <n v="20"/>
    <n v="151"/>
    <x v="0"/>
    <x v="450"/>
    <n v="1"/>
    <n v="3.5"/>
    <x v="0"/>
    <n v="392"/>
    <x v="0"/>
    <s v="No"/>
    <x v="0"/>
    <x v="1"/>
    <s v="No"/>
  </r>
  <r>
    <n v="3027"/>
    <n v="44"/>
    <n v="20"/>
    <n v="81"/>
    <x v="2"/>
    <x v="364"/>
    <n v="4"/>
    <n v="0.8"/>
    <x v="0"/>
    <n v="228"/>
    <x v="0"/>
    <s v="No"/>
    <x v="0"/>
    <x v="0"/>
    <s v="Yes"/>
  </r>
  <r>
    <n v="3111"/>
    <n v="44"/>
    <n v="20"/>
    <n v="30"/>
    <x v="1"/>
    <x v="207"/>
    <n v="4"/>
    <n v="0.3"/>
    <x v="0"/>
    <n v="0"/>
    <x v="0"/>
    <s v="No"/>
    <x v="0"/>
    <x v="0"/>
    <s v="Yes"/>
  </r>
  <r>
    <n v="3124"/>
    <n v="44"/>
    <n v="17"/>
    <n v="22"/>
    <x v="1"/>
    <x v="321"/>
    <n v="3"/>
    <n v="1"/>
    <x v="2"/>
    <n v="126"/>
    <x v="0"/>
    <s v="No"/>
    <x v="0"/>
    <x v="1"/>
    <s v="Yes"/>
  </r>
  <r>
    <n v="3184"/>
    <n v="44"/>
    <n v="17"/>
    <n v="12"/>
    <x v="1"/>
    <x v="51"/>
    <n v="3"/>
    <n v="0.67"/>
    <x v="2"/>
    <n v="0"/>
    <x v="0"/>
    <s v="No"/>
    <x v="0"/>
    <x v="1"/>
    <s v="No"/>
  </r>
  <r>
    <n v="3204"/>
    <n v="44"/>
    <n v="20"/>
    <n v="119"/>
    <x v="0"/>
    <x v="249"/>
    <n v="2"/>
    <n v="7.5"/>
    <x v="0"/>
    <n v="239"/>
    <x v="0"/>
    <s v="No"/>
    <x v="0"/>
    <x v="1"/>
    <s v="No"/>
  </r>
  <r>
    <n v="3237"/>
    <n v="44"/>
    <n v="14"/>
    <n v="19"/>
    <x v="1"/>
    <x v="166"/>
    <n v="1"/>
    <n v="0.75"/>
    <x v="1"/>
    <n v="0"/>
    <x v="0"/>
    <s v="No"/>
    <x v="0"/>
    <x v="0"/>
    <s v="Yes"/>
  </r>
  <r>
    <n v="3248"/>
    <n v="44"/>
    <n v="20"/>
    <n v="113"/>
    <x v="0"/>
    <x v="152"/>
    <n v="2"/>
    <n v="3.3"/>
    <x v="0"/>
    <n v="0"/>
    <x v="0"/>
    <s v="No"/>
    <x v="0"/>
    <x v="1"/>
    <s v="Yes"/>
  </r>
  <r>
    <n v="3263"/>
    <n v="44"/>
    <n v="19"/>
    <n v="85"/>
    <x v="2"/>
    <x v="7"/>
    <n v="2"/>
    <n v="3.8"/>
    <x v="1"/>
    <n v="0"/>
    <x v="0"/>
    <s v="No"/>
    <x v="0"/>
    <x v="1"/>
    <s v="No"/>
  </r>
  <r>
    <n v="3294"/>
    <n v="44"/>
    <n v="20"/>
    <n v="62"/>
    <x v="2"/>
    <x v="223"/>
    <n v="2"/>
    <n v="2.5"/>
    <x v="0"/>
    <n v="0"/>
    <x v="0"/>
    <s v="Yes"/>
    <x v="0"/>
    <x v="1"/>
    <s v="No"/>
  </r>
  <r>
    <n v="3372"/>
    <n v="44"/>
    <n v="18"/>
    <n v="33"/>
    <x v="1"/>
    <x v="380"/>
    <n v="3"/>
    <n v="0.5"/>
    <x v="2"/>
    <n v="0"/>
    <x v="0"/>
    <s v="No"/>
    <x v="0"/>
    <x v="0"/>
    <s v="No"/>
  </r>
  <r>
    <n v="3425"/>
    <n v="44"/>
    <n v="19"/>
    <n v="45"/>
    <x v="1"/>
    <x v="195"/>
    <n v="4"/>
    <n v="0"/>
    <x v="2"/>
    <n v="0"/>
    <x v="0"/>
    <s v="No"/>
    <x v="0"/>
    <x v="1"/>
    <s v="Yes"/>
  </r>
  <r>
    <n v="3444"/>
    <n v="44"/>
    <n v="18"/>
    <n v="54"/>
    <x v="2"/>
    <x v="440"/>
    <n v="1"/>
    <n v="2.8"/>
    <x v="0"/>
    <n v="202"/>
    <x v="0"/>
    <s v="No"/>
    <x v="0"/>
    <x v="0"/>
    <s v="No"/>
  </r>
  <r>
    <n v="3597"/>
    <n v="44"/>
    <n v="20"/>
    <n v="88"/>
    <x v="2"/>
    <x v="26"/>
    <n v="1"/>
    <n v="4.7"/>
    <x v="0"/>
    <n v="0"/>
    <x v="0"/>
    <s v="No"/>
    <x v="0"/>
    <x v="0"/>
    <s v="No"/>
  </r>
  <r>
    <n v="3601"/>
    <n v="44"/>
    <n v="20"/>
    <n v="38"/>
    <x v="1"/>
    <x v="279"/>
    <n v="2"/>
    <n v="2.1"/>
    <x v="1"/>
    <n v="95"/>
    <x v="0"/>
    <s v="No"/>
    <x v="0"/>
    <x v="1"/>
    <s v="No"/>
  </r>
  <r>
    <n v="3725"/>
    <n v="44"/>
    <n v="20"/>
    <n v="39"/>
    <x v="1"/>
    <x v="405"/>
    <n v="2"/>
    <n v="2.1"/>
    <x v="1"/>
    <n v="119"/>
    <x v="0"/>
    <s v="No"/>
    <x v="0"/>
    <x v="0"/>
    <s v="No"/>
  </r>
  <r>
    <n v="3738"/>
    <n v="44"/>
    <n v="19"/>
    <n v="30"/>
    <x v="1"/>
    <x v="310"/>
    <n v="1"/>
    <n v="0.5"/>
    <x v="1"/>
    <n v="0"/>
    <x v="0"/>
    <s v="No"/>
    <x v="0"/>
    <x v="1"/>
    <s v="No"/>
  </r>
  <r>
    <n v="3838"/>
    <n v="44"/>
    <n v="19"/>
    <n v="40"/>
    <x v="1"/>
    <x v="294"/>
    <n v="4"/>
    <n v="0"/>
    <x v="2"/>
    <n v="0"/>
    <x v="0"/>
    <s v="No"/>
    <x v="0"/>
    <x v="1"/>
    <s v="No"/>
  </r>
  <r>
    <n v="3868"/>
    <n v="44"/>
    <n v="19"/>
    <n v="61"/>
    <x v="2"/>
    <x v="171"/>
    <n v="3"/>
    <n v="2.7"/>
    <x v="2"/>
    <n v="0"/>
    <x v="0"/>
    <s v="No"/>
    <x v="0"/>
    <x v="0"/>
    <s v="No"/>
  </r>
  <r>
    <n v="3899"/>
    <n v="44"/>
    <n v="20"/>
    <n v="129"/>
    <x v="0"/>
    <x v="194"/>
    <n v="2"/>
    <n v="3.3"/>
    <x v="0"/>
    <n v="0"/>
    <x v="0"/>
    <s v="No"/>
    <x v="0"/>
    <x v="1"/>
    <s v="No"/>
  </r>
  <r>
    <n v="4011"/>
    <n v="44"/>
    <n v="19"/>
    <n v="40"/>
    <x v="1"/>
    <x v="158"/>
    <n v="4"/>
    <n v="1.9"/>
    <x v="1"/>
    <n v="84"/>
    <x v="0"/>
    <s v="No"/>
    <x v="0"/>
    <x v="0"/>
    <s v="No"/>
  </r>
  <r>
    <n v="4066"/>
    <n v="44"/>
    <n v="19"/>
    <n v="68"/>
    <x v="2"/>
    <x v="13"/>
    <n v="1"/>
    <n v="3.7"/>
    <x v="1"/>
    <n v="0"/>
    <x v="0"/>
    <s v="No"/>
    <x v="0"/>
    <x v="1"/>
    <s v="No"/>
  </r>
  <r>
    <n v="4104"/>
    <n v="44"/>
    <n v="20"/>
    <n v="52"/>
    <x v="2"/>
    <x v="82"/>
    <n v="1"/>
    <n v="0.8"/>
    <x v="1"/>
    <n v="196"/>
    <x v="0"/>
    <s v="No"/>
    <x v="0"/>
    <x v="0"/>
    <s v="Yes"/>
  </r>
  <r>
    <n v="4152"/>
    <n v="44"/>
    <n v="18"/>
    <n v="123"/>
    <x v="0"/>
    <x v="340"/>
    <n v="3"/>
    <n v="5.9"/>
    <x v="0"/>
    <n v="0"/>
    <x v="1"/>
    <s v="No"/>
    <x v="1"/>
    <x v="1"/>
    <s v="Yes"/>
  </r>
  <r>
    <n v="4153"/>
    <n v="44"/>
    <n v="18"/>
    <n v="91"/>
    <x v="2"/>
    <x v="176"/>
    <n v="2"/>
    <n v="0.8"/>
    <x v="1"/>
    <n v="0"/>
    <x v="0"/>
    <s v="No"/>
    <x v="0"/>
    <x v="1"/>
    <s v="No"/>
  </r>
  <r>
    <n v="4177"/>
    <n v="44"/>
    <n v="18"/>
    <n v="75"/>
    <x v="2"/>
    <x v="451"/>
    <n v="1"/>
    <n v="0.7"/>
    <x v="1"/>
    <n v="0"/>
    <x v="0"/>
    <s v="No"/>
    <x v="0"/>
    <x v="0"/>
    <s v="Yes"/>
  </r>
  <r>
    <n v="4246"/>
    <n v="44"/>
    <n v="20"/>
    <n v="145"/>
    <x v="0"/>
    <x v="312"/>
    <n v="1"/>
    <n v="3.5"/>
    <x v="0"/>
    <n v="0"/>
    <x v="0"/>
    <s v="No"/>
    <x v="0"/>
    <x v="0"/>
    <s v="Yes"/>
  </r>
  <r>
    <n v="4274"/>
    <n v="44"/>
    <n v="19"/>
    <n v="83"/>
    <x v="2"/>
    <x v="414"/>
    <n v="2"/>
    <n v="3.8"/>
    <x v="1"/>
    <n v="0"/>
    <x v="0"/>
    <s v="Yes"/>
    <x v="0"/>
    <x v="0"/>
    <s v="Yes"/>
  </r>
  <r>
    <n v="4309"/>
    <n v="44"/>
    <n v="20"/>
    <n v="132"/>
    <x v="0"/>
    <x v="288"/>
    <n v="3"/>
    <n v="2.6"/>
    <x v="0"/>
    <n v="308"/>
    <x v="1"/>
    <s v="No"/>
    <x v="0"/>
    <x v="0"/>
    <s v="No"/>
  </r>
  <r>
    <n v="4337"/>
    <n v="44"/>
    <n v="19"/>
    <n v="44"/>
    <x v="1"/>
    <x v="261"/>
    <n v="4"/>
    <n v="0"/>
    <x v="2"/>
    <n v="0"/>
    <x v="0"/>
    <s v="No"/>
    <x v="0"/>
    <x v="0"/>
    <s v="No"/>
  </r>
  <r>
    <n v="4451"/>
    <n v="44"/>
    <n v="20"/>
    <n v="45"/>
    <x v="1"/>
    <x v="204"/>
    <n v="2"/>
    <n v="2.5"/>
    <x v="0"/>
    <n v="0"/>
    <x v="0"/>
    <s v="No"/>
    <x v="0"/>
    <x v="1"/>
    <s v="No"/>
  </r>
  <r>
    <n v="4471"/>
    <n v="44"/>
    <n v="20"/>
    <n v="111"/>
    <x v="0"/>
    <x v="417"/>
    <n v="2"/>
    <n v="5.3"/>
    <x v="2"/>
    <n v="0"/>
    <x v="1"/>
    <s v="No"/>
    <x v="0"/>
    <x v="1"/>
    <s v="No"/>
  </r>
  <r>
    <n v="4487"/>
    <n v="44"/>
    <n v="19"/>
    <n v="48"/>
    <x v="1"/>
    <x v="388"/>
    <n v="3"/>
    <n v="0.8"/>
    <x v="1"/>
    <n v="0"/>
    <x v="0"/>
    <s v="No"/>
    <x v="0"/>
    <x v="0"/>
    <s v="Yes"/>
  </r>
  <r>
    <n v="4559"/>
    <n v="44"/>
    <n v="19"/>
    <n v="82"/>
    <x v="2"/>
    <x v="44"/>
    <n v="2"/>
    <n v="0.4"/>
    <x v="0"/>
    <n v="0"/>
    <x v="0"/>
    <s v="No"/>
    <x v="0"/>
    <x v="1"/>
    <s v="Yes"/>
  </r>
  <r>
    <n v="4607"/>
    <n v="44"/>
    <n v="20"/>
    <n v="199"/>
    <x v="0"/>
    <x v="4"/>
    <n v="2"/>
    <n v="6.67"/>
    <x v="0"/>
    <n v="0"/>
    <x v="0"/>
    <s v="No"/>
    <x v="0"/>
    <x v="1"/>
    <s v="No"/>
  </r>
  <r>
    <n v="4609"/>
    <n v="44"/>
    <n v="19"/>
    <n v="28"/>
    <x v="1"/>
    <x v="190"/>
    <n v="1"/>
    <n v="0.3"/>
    <x v="1"/>
    <n v="0"/>
    <x v="0"/>
    <s v="No"/>
    <x v="0"/>
    <x v="1"/>
    <s v="No"/>
  </r>
  <r>
    <n v="4638"/>
    <n v="44"/>
    <n v="19"/>
    <n v="85"/>
    <x v="2"/>
    <x v="136"/>
    <n v="4"/>
    <n v="1.9"/>
    <x v="1"/>
    <n v="0"/>
    <x v="0"/>
    <s v="No"/>
    <x v="0"/>
    <x v="1"/>
    <s v="Yes"/>
  </r>
  <r>
    <n v="4655"/>
    <n v="44"/>
    <n v="17"/>
    <n v="69"/>
    <x v="2"/>
    <x v="33"/>
    <n v="3"/>
    <n v="2.67"/>
    <x v="2"/>
    <n v="0"/>
    <x v="0"/>
    <s v="No"/>
    <x v="0"/>
    <x v="0"/>
    <s v="No"/>
  </r>
  <r>
    <n v="4745"/>
    <n v="44"/>
    <n v="20"/>
    <n v="72"/>
    <x v="2"/>
    <x v="3"/>
    <n v="3"/>
    <n v="0.3"/>
    <x v="1"/>
    <n v="0"/>
    <x v="0"/>
    <s v="No"/>
    <x v="0"/>
    <x v="1"/>
    <s v="No"/>
  </r>
  <r>
    <n v="4776"/>
    <n v="44"/>
    <n v="14"/>
    <n v="33"/>
    <x v="1"/>
    <x v="255"/>
    <n v="1"/>
    <n v="0.75"/>
    <x v="1"/>
    <n v="171"/>
    <x v="0"/>
    <s v="No"/>
    <x v="0"/>
    <x v="0"/>
    <s v="No"/>
  </r>
  <r>
    <n v="4799"/>
    <n v="44"/>
    <n v="20"/>
    <n v="62"/>
    <x v="2"/>
    <x v="190"/>
    <n v="3"/>
    <n v="0.3"/>
    <x v="1"/>
    <n v="0"/>
    <x v="0"/>
    <s v="No"/>
    <x v="0"/>
    <x v="0"/>
    <s v="Yes"/>
  </r>
  <r>
    <n v="4800"/>
    <n v="44"/>
    <n v="20"/>
    <n v="33"/>
    <x v="1"/>
    <x v="17"/>
    <n v="4"/>
    <n v="0.3"/>
    <x v="0"/>
    <n v="142"/>
    <x v="0"/>
    <s v="No"/>
    <x v="0"/>
    <x v="0"/>
    <s v="Yes"/>
  </r>
  <r>
    <n v="4855"/>
    <n v="44"/>
    <n v="20"/>
    <n v="105"/>
    <x v="0"/>
    <x v="391"/>
    <n v="1"/>
    <n v="4.7"/>
    <x v="0"/>
    <n v="0"/>
    <x v="0"/>
    <s v="No"/>
    <x v="0"/>
    <x v="0"/>
    <s v="Yes"/>
  </r>
  <r>
    <n v="4877"/>
    <n v="44"/>
    <n v="19"/>
    <n v="142"/>
    <x v="0"/>
    <x v="252"/>
    <n v="1"/>
    <n v="1.5"/>
    <x v="1"/>
    <n v="0"/>
    <x v="1"/>
    <s v="No"/>
    <x v="0"/>
    <x v="0"/>
    <s v="No"/>
  </r>
  <r>
    <n v="4949"/>
    <n v="44"/>
    <n v="20"/>
    <n v="43"/>
    <x v="1"/>
    <x v="152"/>
    <n v="1"/>
    <n v="0.7"/>
    <x v="0"/>
    <n v="0"/>
    <x v="0"/>
    <s v="No"/>
    <x v="0"/>
    <x v="0"/>
    <s v="Yes"/>
  </r>
  <r>
    <n v="26"/>
    <n v="43"/>
    <n v="19"/>
    <n v="29"/>
    <x v="1"/>
    <x v="13"/>
    <n v="3"/>
    <n v="0.5"/>
    <x v="0"/>
    <n v="97"/>
    <x v="0"/>
    <s v="No"/>
    <x v="0"/>
    <x v="1"/>
    <s v="No"/>
  </r>
  <r>
    <n v="93"/>
    <n v="43"/>
    <n v="19"/>
    <n v="34"/>
    <x v="1"/>
    <x v="13"/>
    <n v="3"/>
    <n v="0.6"/>
    <x v="2"/>
    <n v="0"/>
    <x v="0"/>
    <s v="No"/>
    <x v="0"/>
    <x v="0"/>
    <s v="No"/>
  </r>
  <r>
    <n v="104"/>
    <n v="43"/>
    <n v="18"/>
    <n v="22"/>
    <x v="1"/>
    <x v="179"/>
    <n v="2"/>
    <n v="0.3"/>
    <x v="2"/>
    <n v="0"/>
    <x v="0"/>
    <s v="No"/>
    <x v="0"/>
    <x v="1"/>
    <s v="No"/>
  </r>
  <r>
    <n v="107"/>
    <n v="43"/>
    <n v="17"/>
    <n v="69"/>
    <x v="2"/>
    <x v="54"/>
    <n v="4"/>
    <n v="2.9"/>
    <x v="0"/>
    <n v="0"/>
    <x v="0"/>
    <s v="No"/>
    <x v="0"/>
    <x v="1"/>
    <s v="Yes"/>
  </r>
  <r>
    <n v="110"/>
    <n v="43"/>
    <n v="17"/>
    <n v="49"/>
    <x v="1"/>
    <x v="51"/>
    <n v="1"/>
    <n v="2.8"/>
    <x v="0"/>
    <n v="0"/>
    <x v="0"/>
    <s v="No"/>
    <x v="0"/>
    <x v="1"/>
    <s v="No"/>
  </r>
  <r>
    <n v="237"/>
    <n v="43"/>
    <n v="18"/>
    <n v="89"/>
    <x v="2"/>
    <x v="206"/>
    <n v="3"/>
    <n v="0.5"/>
    <x v="1"/>
    <n v="0"/>
    <x v="0"/>
    <s v="No"/>
    <x v="0"/>
    <x v="1"/>
    <s v="Yes"/>
  </r>
  <r>
    <n v="270"/>
    <n v="43"/>
    <n v="13"/>
    <n v="33"/>
    <x v="1"/>
    <x v="130"/>
    <n v="1"/>
    <n v="0.75"/>
    <x v="1"/>
    <n v="0"/>
    <x v="0"/>
    <s v="No"/>
    <x v="0"/>
    <x v="0"/>
    <s v="No"/>
  </r>
  <r>
    <n v="292"/>
    <n v="43"/>
    <n v="16"/>
    <n v="8"/>
    <x v="1"/>
    <x v="98"/>
    <n v="3"/>
    <n v="0.67"/>
    <x v="2"/>
    <n v="88"/>
    <x v="0"/>
    <s v="No"/>
    <x v="0"/>
    <x v="1"/>
    <s v="No"/>
  </r>
  <r>
    <n v="299"/>
    <n v="43"/>
    <n v="19"/>
    <n v="81"/>
    <x v="2"/>
    <x v="360"/>
    <n v="2"/>
    <n v="3.2"/>
    <x v="0"/>
    <n v="0"/>
    <x v="0"/>
    <s v="No"/>
    <x v="0"/>
    <x v="0"/>
    <s v="No"/>
  </r>
  <r>
    <n v="343"/>
    <n v="43"/>
    <n v="19"/>
    <n v="118"/>
    <x v="0"/>
    <x v="161"/>
    <n v="2"/>
    <n v="3.3"/>
    <x v="0"/>
    <n v="0"/>
    <x v="0"/>
    <s v="No"/>
    <x v="0"/>
    <x v="0"/>
    <s v="Yes"/>
  </r>
  <r>
    <n v="356"/>
    <n v="43"/>
    <n v="19"/>
    <n v="71"/>
    <x v="2"/>
    <x v="389"/>
    <n v="3"/>
    <n v="0.3"/>
    <x v="1"/>
    <n v="0"/>
    <x v="0"/>
    <s v="No"/>
    <x v="0"/>
    <x v="0"/>
    <s v="Yes"/>
  </r>
  <r>
    <n v="362"/>
    <n v="43"/>
    <n v="19"/>
    <n v="153"/>
    <x v="0"/>
    <x v="364"/>
    <n v="2"/>
    <n v="7.5"/>
    <x v="0"/>
    <n v="0"/>
    <x v="0"/>
    <s v="No"/>
    <x v="0"/>
    <x v="1"/>
    <s v="No"/>
  </r>
  <r>
    <n v="424"/>
    <n v="43"/>
    <n v="19"/>
    <n v="161"/>
    <x v="0"/>
    <x v="3"/>
    <n v="2"/>
    <n v="7.5"/>
    <x v="0"/>
    <n v="0"/>
    <x v="0"/>
    <s v="No"/>
    <x v="0"/>
    <x v="0"/>
    <s v="No"/>
  </r>
  <r>
    <n v="433"/>
    <n v="43"/>
    <n v="17"/>
    <n v="91"/>
    <x v="2"/>
    <x v="153"/>
    <n v="1"/>
    <n v="5.7"/>
    <x v="0"/>
    <n v="0"/>
    <x v="0"/>
    <s v="No"/>
    <x v="0"/>
    <x v="1"/>
    <s v="No"/>
  </r>
  <r>
    <n v="465"/>
    <n v="43"/>
    <n v="19"/>
    <n v="83"/>
    <x v="2"/>
    <x v="13"/>
    <n v="4"/>
    <n v="3.6"/>
    <x v="1"/>
    <n v="0"/>
    <x v="1"/>
    <s v="No"/>
    <x v="0"/>
    <x v="0"/>
    <s v="Yes"/>
  </r>
  <r>
    <n v="473"/>
    <n v="43"/>
    <n v="19"/>
    <n v="31"/>
    <x v="1"/>
    <x v="285"/>
    <n v="4"/>
    <n v="0.3"/>
    <x v="0"/>
    <n v="156"/>
    <x v="0"/>
    <s v="No"/>
    <x v="0"/>
    <x v="1"/>
    <s v="No"/>
  </r>
  <r>
    <n v="476"/>
    <n v="43"/>
    <n v="19"/>
    <n v="152"/>
    <x v="0"/>
    <x v="46"/>
    <n v="3"/>
    <n v="6.1"/>
    <x v="2"/>
    <n v="0"/>
    <x v="1"/>
    <s v="No"/>
    <x v="0"/>
    <x v="0"/>
    <s v="No"/>
  </r>
  <r>
    <n v="546"/>
    <n v="43"/>
    <n v="19"/>
    <n v="28"/>
    <x v="1"/>
    <x v="224"/>
    <n v="4"/>
    <n v="0.3"/>
    <x v="0"/>
    <n v="87"/>
    <x v="0"/>
    <s v="No"/>
    <x v="0"/>
    <x v="0"/>
    <s v="No"/>
  </r>
  <r>
    <n v="561"/>
    <n v="43"/>
    <n v="18"/>
    <n v="59"/>
    <x v="2"/>
    <x v="1"/>
    <n v="1"/>
    <n v="3.7"/>
    <x v="1"/>
    <n v="0"/>
    <x v="0"/>
    <s v="No"/>
    <x v="0"/>
    <x v="1"/>
    <s v="No"/>
  </r>
  <r>
    <n v="641"/>
    <n v="43"/>
    <n v="18"/>
    <n v="85"/>
    <x v="2"/>
    <x v="438"/>
    <n v="1"/>
    <n v="3.7"/>
    <x v="1"/>
    <n v="327"/>
    <x v="0"/>
    <s v="Yes"/>
    <x v="0"/>
    <x v="1"/>
    <s v="No"/>
  </r>
  <r>
    <n v="685"/>
    <n v="43"/>
    <n v="17"/>
    <n v="164"/>
    <x v="0"/>
    <x v="103"/>
    <n v="1"/>
    <n v="2.4"/>
    <x v="0"/>
    <n v="449"/>
    <x v="0"/>
    <s v="No"/>
    <x v="0"/>
    <x v="1"/>
    <s v="No"/>
  </r>
  <r>
    <n v="711"/>
    <n v="43"/>
    <n v="17"/>
    <n v="59"/>
    <x v="2"/>
    <x v="232"/>
    <n v="3"/>
    <n v="0.9"/>
    <x v="1"/>
    <n v="87"/>
    <x v="0"/>
    <s v="No"/>
    <x v="0"/>
    <x v="1"/>
    <s v="Yes"/>
  </r>
  <r>
    <n v="731"/>
    <n v="43"/>
    <n v="18"/>
    <n v="140"/>
    <x v="0"/>
    <x v="3"/>
    <n v="1"/>
    <n v="7"/>
    <x v="0"/>
    <n v="205"/>
    <x v="0"/>
    <s v="No"/>
    <x v="0"/>
    <x v="1"/>
    <s v="No"/>
  </r>
  <r>
    <n v="769"/>
    <n v="43"/>
    <n v="19"/>
    <n v="72"/>
    <x v="2"/>
    <x v="7"/>
    <n v="2"/>
    <n v="1.7"/>
    <x v="0"/>
    <n v="0"/>
    <x v="0"/>
    <s v="No"/>
    <x v="0"/>
    <x v="1"/>
    <s v="No"/>
  </r>
  <r>
    <n v="871"/>
    <n v="43"/>
    <n v="19"/>
    <n v="35"/>
    <x v="1"/>
    <x v="191"/>
    <n v="3"/>
    <n v="0.5"/>
    <x v="0"/>
    <n v="0"/>
    <x v="0"/>
    <s v="No"/>
    <x v="0"/>
    <x v="1"/>
    <s v="No"/>
  </r>
  <r>
    <n v="896"/>
    <n v="43"/>
    <n v="17"/>
    <n v="84"/>
    <x v="2"/>
    <x v="61"/>
    <n v="4"/>
    <n v="2.6"/>
    <x v="1"/>
    <n v="289"/>
    <x v="0"/>
    <s v="Yes"/>
    <x v="1"/>
    <x v="1"/>
    <s v="Yes"/>
  </r>
  <r>
    <n v="904"/>
    <n v="43"/>
    <n v="18"/>
    <n v="59"/>
    <x v="2"/>
    <x v="300"/>
    <n v="1"/>
    <n v="2.4"/>
    <x v="0"/>
    <n v="250"/>
    <x v="0"/>
    <s v="No"/>
    <x v="0"/>
    <x v="1"/>
    <s v="No"/>
  </r>
  <r>
    <n v="972"/>
    <n v="43"/>
    <n v="19"/>
    <n v="174"/>
    <x v="0"/>
    <x v="99"/>
    <n v="3"/>
    <n v="1.7"/>
    <x v="1"/>
    <n v="231"/>
    <x v="1"/>
    <s v="No"/>
    <x v="1"/>
    <x v="1"/>
    <s v="Yes"/>
  </r>
  <r>
    <n v="974"/>
    <n v="43"/>
    <n v="18"/>
    <n v="85"/>
    <x v="2"/>
    <x v="314"/>
    <n v="1"/>
    <n v="4"/>
    <x v="1"/>
    <n v="287"/>
    <x v="0"/>
    <s v="No"/>
    <x v="0"/>
    <x v="1"/>
    <s v="No"/>
  </r>
  <r>
    <n v="1036"/>
    <n v="43"/>
    <n v="17"/>
    <n v="81"/>
    <x v="2"/>
    <x v="26"/>
    <n v="4"/>
    <n v="2.6"/>
    <x v="1"/>
    <n v="0"/>
    <x v="0"/>
    <s v="Yes"/>
    <x v="0"/>
    <x v="1"/>
    <s v="No"/>
  </r>
  <r>
    <n v="1046"/>
    <n v="43"/>
    <n v="18"/>
    <n v="84"/>
    <x v="2"/>
    <x v="64"/>
    <n v="1"/>
    <n v="4"/>
    <x v="1"/>
    <n v="0"/>
    <x v="0"/>
    <s v="No"/>
    <x v="0"/>
    <x v="0"/>
    <s v="No"/>
  </r>
  <r>
    <n v="1053"/>
    <n v="43"/>
    <n v="17"/>
    <n v="49"/>
    <x v="1"/>
    <x v="414"/>
    <n v="3"/>
    <n v="2.2000000000000002"/>
    <x v="2"/>
    <n v="103"/>
    <x v="0"/>
    <s v="No"/>
    <x v="0"/>
    <x v="1"/>
    <s v="Yes"/>
  </r>
  <r>
    <n v="1097"/>
    <n v="43"/>
    <n v="18"/>
    <n v="29"/>
    <x v="1"/>
    <x v="115"/>
    <n v="1"/>
    <n v="0.3"/>
    <x v="1"/>
    <n v="0"/>
    <x v="0"/>
    <s v="No"/>
    <x v="0"/>
    <x v="1"/>
    <s v="No"/>
  </r>
  <r>
    <n v="1117"/>
    <n v="43"/>
    <n v="18"/>
    <n v="122"/>
    <x v="0"/>
    <x v="298"/>
    <n v="1"/>
    <n v="7"/>
    <x v="0"/>
    <n v="0"/>
    <x v="0"/>
    <s v="No"/>
    <x v="0"/>
    <x v="1"/>
    <s v="Yes"/>
  </r>
  <r>
    <n v="1166"/>
    <n v="43"/>
    <n v="19"/>
    <n v="113"/>
    <x v="0"/>
    <x v="447"/>
    <n v="1"/>
    <n v="1.7"/>
    <x v="0"/>
    <n v="0"/>
    <x v="0"/>
    <s v="No"/>
    <x v="0"/>
    <x v="0"/>
    <s v="No"/>
  </r>
  <r>
    <n v="1186"/>
    <n v="43"/>
    <n v="19"/>
    <n v="31"/>
    <x v="1"/>
    <x v="128"/>
    <n v="3"/>
    <n v="0.5"/>
    <x v="0"/>
    <n v="0"/>
    <x v="0"/>
    <s v="No"/>
    <x v="0"/>
    <x v="0"/>
    <s v="No"/>
  </r>
  <r>
    <n v="1233"/>
    <n v="43"/>
    <n v="19"/>
    <n v="84"/>
    <x v="2"/>
    <x v="180"/>
    <n v="4"/>
    <n v="0.2"/>
    <x v="1"/>
    <n v="297"/>
    <x v="0"/>
    <s v="No"/>
    <x v="0"/>
    <x v="1"/>
    <s v="No"/>
  </r>
  <r>
    <n v="1271"/>
    <n v="43"/>
    <n v="18"/>
    <n v="60"/>
    <x v="2"/>
    <x v="153"/>
    <n v="2"/>
    <n v="2.2000000000000002"/>
    <x v="1"/>
    <n v="0"/>
    <x v="0"/>
    <s v="No"/>
    <x v="0"/>
    <x v="0"/>
    <s v="Yes"/>
  </r>
  <r>
    <n v="1436"/>
    <n v="43"/>
    <n v="17"/>
    <n v="55"/>
    <x v="2"/>
    <x v="103"/>
    <n v="1"/>
    <n v="0.2"/>
    <x v="0"/>
    <n v="0"/>
    <x v="0"/>
    <s v="No"/>
    <x v="0"/>
    <x v="1"/>
    <s v="No"/>
  </r>
  <r>
    <n v="1508"/>
    <n v="43"/>
    <n v="18"/>
    <n v="50"/>
    <x v="1"/>
    <x v="390"/>
    <n v="4"/>
    <n v="1.9"/>
    <x v="1"/>
    <n v="0"/>
    <x v="0"/>
    <s v="No"/>
    <x v="0"/>
    <x v="0"/>
    <s v="No"/>
  </r>
  <r>
    <n v="1519"/>
    <n v="43"/>
    <n v="17"/>
    <n v="64"/>
    <x v="2"/>
    <x v="217"/>
    <n v="4"/>
    <n v="3"/>
    <x v="1"/>
    <n v="221"/>
    <x v="1"/>
    <s v="No"/>
    <x v="0"/>
    <x v="1"/>
    <s v="No"/>
  </r>
  <r>
    <n v="1526"/>
    <n v="43"/>
    <n v="18"/>
    <n v="58"/>
    <x v="2"/>
    <x v="187"/>
    <n v="1"/>
    <n v="2.4"/>
    <x v="0"/>
    <n v="0"/>
    <x v="0"/>
    <s v="No"/>
    <x v="0"/>
    <x v="0"/>
    <s v="No"/>
  </r>
  <r>
    <n v="1577"/>
    <n v="43"/>
    <n v="18"/>
    <n v="98"/>
    <x v="2"/>
    <x v="409"/>
    <n v="2"/>
    <n v="0.4"/>
    <x v="0"/>
    <n v="0"/>
    <x v="0"/>
    <s v="No"/>
    <x v="0"/>
    <x v="1"/>
    <s v="No"/>
  </r>
  <r>
    <n v="1583"/>
    <n v="43"/>
    <n v="19"/>
    <n v="170"/>
    <x v="0"/>
    <x v="154"/>
    <n v="4"/>
    <n v="4.25"/>
    <x v="0"/>
    <n v="318"/>
    <x v="1"/>
    <s v="No"/>
    <x v="1"/>
    <x v="1"/>
    <s v="Yes"/>
  </r>
  <r>
    <n v="1670"/>
    <n v="43"/>
    <n v="18"/>
    <n v="21"/>
    <x v="1"/>
    <x v="432"/>
    <n v="2"/>
    <n v="1.4"/>
    <x v="2"/>
    <n v="0"/>
    <x v="0"/>
    <s v="No"/>
    <x v="0"/>
    <x v="1"/>
    <s v="Yes"/>
  </r>
  <r>
    <n v="1701"/>
    <n v="43"/>
    <n v="16"/>
    <n v="71"/>
    <x v="2"/>
    <x v="98"/>
    <n v="3"/>
    <n v="2.33"/>
    <x v="2"/>
    <n v="0"/>
    <x v="0"/>
    <s v="No"/>
    <x v="0"/>
    <x v="0"/>
    <s v="No"/>
  </r>
  <r>
    <n v="1732"/>
    <n v="43"/>
    <n v="19"/>
    <n v="125"/>
    <x v="0"/>
    <x v="50"/>
    <n v="3"/>
    <n v="2.4"/>
    <x v="0"/>
    <n v="0"/>
    <x v="1"/>
    <s v="No"/>
    <x v="0"/>
    <x v="1"/>
    <s v="No"/>
  </r>
  <r>
    <n v="1769"/>
    <n v="43"/>
    <n v="18"/>
    <n v="128"/>
    <x v="0"/>
    <x v="30"/>
    <n v="4"/>
    <n v="5.3"/>
    <x v="0"/>
    <n v="84"/>
    <x v="1"/>
    <s v="No"/>
    <x v="0"/>
    <x v="0"/>
    <s v="No"/>
  </r>
  <r>
    <n v="1775"/>
    <n v="43"/>
    <n v="18"/>
    <n v="83"/>
    <x v="2"/>
    <x v="132"/>
    <n v="3"/>
    <n v="0.5"/>
    <x v="1"/>
    <n v="0"/>
    <x v="0"/>
    <s v="No"/>
    <x v="0"/>
    <x v="0"/>
    <s v="Yes"/>
  </r>
  <r>
    <n v="1813"/>
    <n v="43"/>
    <n v="19"/>
    <n v="128"/>
    <x v="0"/>
    <x v="252"/>
    <n v="1"/>
    <n v="4.7"/>
    <x v="0"/>
    <n v="0"/>
    <x v="0"/>
    <s v="No"/>
    <x v="0"/>
    <x v="1"/>
    <s v="No"/>
  </r>
  <r>
    <n v="1838"/>
    <n v="43"/>
    <n v="18"/>
    <n v="103"/>
    <x v="0"/>
    <x v="98"/>
    <n v="3"/>
    <n v="1"/>
    <x v="0"/>
    <n v="180"/>
    <x v="0"/>
    <s v="No"/>
    <x v="0"/>
    <x v="1"/>
    <s v="Yes"/>
  </r>
  <r>
    <n v="1846"/>
    <n v="43"/>
    <n v="18"/>
    <n v="65"/>
    <x v="2"/>
    <x v="237"/>
    <n v="2"/>
    <n v="2.2000000000000002"/>
    <x v="1"/>
    <n v="0"/>
    <x v="0"/>
    <s v="No"/>
    <x v="0"/>
    <x v="1"/>
    <s v="No"/>
  </r>
  <r>
    <n v="1873"/>
    <n v="43"/>
    <n v="17"/>
    <n v="98"/>
    <x v="2"/>
    <x v="174"/>
    <n v="3"/>
    <n v="1.1000000000000001"/>
    <x v="0"/>
    <n v="0"/>
    <x v="0"/>
    <s v="No"/>
    <x v="0"/>
    <x v="0"/>
    <s v="No"/>
  </r>
  <r>
    <n v="1902"/>
    <n v="43"/>
    <n v="19"/>
    <n v="201"/>
    <x v="0"/>
    <x v="13"/>
    <n v="2"/>
    <n v="6.67"/>
    <x v="0"/>
    <n v="0"/>
    <x v="0"/>
    <s v="Yes"/>
    <x v="0"/>
    <x v="1"/>
    <s v="No"/>
  </r>
  <r>
    <n v="1911"/>
    <n v="43"/>
    <n v="18"/>
    <n v="83"/>
    <x v="2"/>
    <x v="3"/>
    <n v="2"/>
    <n v="3.8"/>
    <x v="1"/>
    <n v="112"/>
    <x v="0"/>
    <s v="No"/>
    <x v="0"/>
    <x v="0"/>
    <s v="No"/>
  </r>
  <r>
    <n v="1926"/>
    <n v="43"/>
    <n v="19"/>
    <n v="81"/>
    <x v="2"/>
    <x v="115"/>
    <n v="1"/>
    <n v="0.3"/>
    <x v="0"/>
    <n v="218"/>
    <x v="0"/>
    <s v="No"/>
    <x v="0"/>
    <x v="1"/>
    <s v="No"/>
  </r>
  <r>
    <n v="1942"/>
    <n v="43"/>
    <n v="19"/>
    <n v="58"/>
    <x v="2"/>
    <x v="434"/>
    <n v="2"/>
    <n v="3.2"/>
    <x v="0"/>
    <n v="0"/>
    <x v="0"/>
    <s v="No"/>
    <x v="0"/>
    <x v="1"/>
    <s v="No"/>
  </r>
  <r>
    <n v="1956"/>
    <n v="43"/>
    <n v="17"/>
    <n v="32"/>
    <x v="1"/>
    <x v="140"/>
    <n v="3"/>
    <n v="0.5"/>
    <x v="2"/>
    <n v="0"/>
    <x v="0"/>
    <s v="No"/>
    <x v="0"/>
    <x v="1"/>
    <s v="No"/>
  </r>
  <r>
    <n v="1968"/>
    <n v="43"/>
    <n v="18"/>
    <n v="89"/>
    <x v="2"/>
    <x v="224"/>
    <n v="3"/>
    <n v="0.5"/>
    <x v="1"/>
    <n v="108"/>
    <x v="0"/>
    <s v="No"/>
    <x v="0"/>
    <x v="0"/>
    <s v="Yes"/>
  </r>
  <r>
    <n v="2020"/>
    <n v="43"/>
    <n v="17"/>
    <n v="44"/>
    <x v="1"/>
    <x v="164"/>
    <n v="1"/>
    <n v="0.2"/>
    <x v="0"/>
    <n v="0"/>
    <x v="0"/>
    <s v="Yes"/>
    <x v="1"/>
    <x v="1"/>
    <s v="No"/>
  </r>
  <r>
    <n v="2047"/>
    <n v="43"/>
    <n v="16"/>
    <n v="161"/>
    <x v="0"/>
    <x v="29"/>
    <n v="3"/>
    <n v="8"/>
    <x v="2"/>
    <n v="0"/>
    <x v="1"/>
    <s v="No"/>
    <x v="1"/>
    <x v="1"/>
    <s v="Yes"/>
  </r>
  <r>
    <n v="2050"/>
    <n v="43"/>
    <n v="18"/>
    <n v="94"/>
    <x v="2"/>
    <x v="54"/>
    <n v="4"/>
    <n v="1.1000000000000001"/>
    <x v="2"/>
    <n v="0"/>
    <x v="0"/>
    <s v="No"/>
    <x v="0"/>
    <x v="1"/>
    <s v="No"/>
  </r>
  <r>
    <n v="2161"/>
    <n v="43"/>
    <n v="17"/>
    <n v="55"/>
    <x v="2"/>
    <x v="452"/>
    <n v="3"/>
    <n v="2.2000000000000002"/>
    <x v="2"/>
    <n v="0"/>
    <x v="0"/>
    <s v="No"/>
    <x v="0"/>
    <x v="0"/>
    <s v="No"/>
  </r>
  <r>
    <n v="2338"/>
    <n v="43"/>
    <n v="16"/>
    <n v="201"/>
    <x v="0"/>
    <x v="252"/>
    <n v="1"/>
    <n v="10"/>
    <x v="2"/>
    <n v="0"/>
    <x v="1"/>
    <s v="No"/>
    <x v="0"/>
    <x v="0"/>
    <s v="Yes"/>
  </r>
  <r>
    <n v="2366"/>
    <n v="43"/>
    <n v="18"/>
    <n v="22"/>
    <x v="1"/>
    <x v="153"/>
    <n v="2"/>
    <n v="0.3"/>
    <x v="2"/>
    <n v="0"/>
    <x v="0"/>
    <s v="No"/>
    <x v="0"/>
    <x v="0"/>
    <s v="No"/>
  </r>
  <r>
    <n v="2386"/>
    <n v="43"/>
    <n v="17"/>
    <n v="125"/>
    <x v="0"/>
    <x v="26"/>
    <n v="4"/>
    <n v="3.5"/>
    <x v="2"/>
    <n v="0"/>
    <x v="1"/>
    <s v="No"/>
    <x v="0"/>
    <x v="0"/>
    <s v="No"/>
  </r>
  <r>
    <n v="2422"/>
    <n v="43"/>
    <n v="19"/>
    <n v="40"/>
    <x v="1"/>
    <x v="297"/>
    <n v="3"/>
    <n v="0.6"/>
    <x v="2"/>
    <n v="0"/>
    <x v="0"/>
    <s v="No"/>
    <x v="0"/>
    <x v="1"/>
    <s v="No"/>
  </r>
  <r>
    <n v="2454"/>
    <n v="43"/>
    <n v="19"/>
    <n v="60"/>
    <x v="2"/>
    <x v="59"/>
    <n v="3"/>
    <n v="2.1"/>
    <x v="1"/>
    <n v="0"/>
    <x v="0"/>
    <s v="No"/>
    <x v="0"/>
    <x v="1"/>
    <s v="No"/>
  </r>
  <r>
    <n v="2470"/>
    <n v="43"/>
    <n v="18"/>
    <n v="89"/>
    <x v="2"/>
    <x v="309"/>
    <n v="1"/>
    <n v="0.1"/>
    <x v="2"/>
    <n v="307"/>
    <x v="0"/>
    <s v="No"/>
    <x v="0"/>
    <x v="0"/>
    <s v="Yes"/>
  </r>
  <r>
    <n v="2559"/>
    <n v="43"/>
    <n v="19"/>
    <n v="172"/>
    <x v="0"/>
    <x v="142"/>
    <n v="2"/>
    <n v="6.67"/>
    <x v="0"/>
    <n v="0"/>
    <x v="0"/>
    <s v="No"/>
    <x v="0"/>
    <x v="1"/>
    <s v="No"/>
  </r>
  <r>
    <n v="2565"/>
    <n v="43"/>
    <n v="16"/>
    <n v="25"/>
    <x v="1"/>
    <x v="355"/>
    <n v="3"/>
    <n v="1"/>
    <x v="2"/>
    <n v="0"/>
    <x v="0"/>
    <s v="No"/>
    <x v="0"/>
    <x v="1"/>
    <s v="No"/>
  </r>
  <r>
    <n v="2652"/>
    <n v="43"/>
    <n v="17"/>
    <n v="51"/>
    <x v="2"/>
    <x v="128"/>
    <n v="1"/>
    <n v="0.7"/>
    <x v="1"/>
    <n v="0"/>
    <x v="0"/>
    <s v="No"/>
    <x v="0"/>
    <x v="0"/>
    <s v="No"/>
  </r>
  <r>
    <n v="2670"/>
    <n v="43"/>
    <n v="18"/>
    <n v="10"/>
    <x v="1"/>
    <x v="283"/>
    <n v="2"/>
    <n v="0.1"/>
    <x v="2"/>
    <n v="0"/>
    <x v="0"/>
    <s v="Yes"/>
    <x v="0"/>
    <x v="0"/>
    <s v="Yes"/>
  </r>
  <r>
    <n v="2707"/>
    <n v="43"/>
    <n v="17"/>
    <n v="158"/>
    <x v="0"/>
    <x v="43"/>
    <n v="1"/>
    <n v="2.4"/>
    <x v="0"/>
    <n v="0"/>
    <x v="0"/>
    <s v="No"/>
    <x v="0"/>
    <x v="1"/>
    <s v="No"/>
  </r>
  <r>
    <n v="2740"/>
    <n v="43"/>
    <n v="18"/>
    <n v="42"/>
    <x v="1"/>
    <x v="105"/>
    <n v="1"/>
    <n v="0.3"/>
    <x v="1"/>
    <n v="0"/>
    <x v="0"/>
    <s v="No"/>
    <x v="0"/>
    <x v="1"/>
    <s v="No"/>
  </r>
  <r>
    <n v="2804"/>
    <n v="43"/>
    <n v="18"/>
    <n v="41"/>
    <x v="1"/>
    <x v="245"/>
    <n v="1"/>
    <n v="0.3"/>
    <x v="1"/>
    <n v="0"/>
    <x v="0"/>
    <s v="No"/>
    <x v="0"/>
    <x v="1"/>
    <s v="No"/>
  </r>
  <r>
    <n v="2871"/>
    <n v="43"/>
    <n v="17"/>
    <n v="91"/>
    <x v="2"/>
    <x v="29"/>
    <n v="1"/>
    <n v="5.2"/>
    <x v="0"/>
    <n v="0"/>
    <x v="0"/>
    <s v="Yes"/>
    <x v="0"/>
    <x v="0"/>
    <s v="No"/>
  </r>
  <r>
    <n v="2928"/>
    <n v="43"/>
    <n v="17"/>
    <n v="124"/>
    <x v="0"/>
    <x v="9"/>
    <n v="1"/>
    <n v="5.2"/>
    <x v="0"/>
    <n v="0"/>
    <x v="0"/>
    <s v="No"/>
    <x v="0"/>
    <x v="0"/>
    <s v="No"/>
  </r>
  <r>
    <n v="2970"/>
    <n v="43"/>
    <n v="18"/>
    <n v="60"/>
    <x v="2"/>
    <x v="130"/>
    <n v="2"/>
    <n v="2.2000000000000002"/>
    <x v="1"/>
    <n v="115"/>
    <x v="0"/>
    <s v="No"/>
    <x v="0"/>
    <x v="0"/>
    <s v="No"/>
  </r>
  <r>
    <n v="3034"/>
    <n v="43"/>
    <n v="19"/>
    <n v="130"/>
    <x v="0"/>
    <x v="312"/>
    <n v="2"/>
    <n v="4.7"/>
    <x v="1"/>
    <n v="221"/>
    <x v="1"/>
    <s v="No"/>
    <x v="0"/>
    <x v="0"/>
    <s v="Yes"/>
  </r>
  <r>
    <n v="3093"/>
    <n v="43"/>
    <n v="18"/>
    <n v="113"/>
    <x v="0"/>
    <x v="49"/>
    <n v="2"/>
    <n v="0.4"/>
    <x v="0"/>
    <n v="325"/>
    <x v="0"/>
    <s v="Yes"/>
    <x v="0"/>
    <x v="0"/>
    <s v="No"/>
  </r>
  <r>
    <n v="3097"/>
    <n v="43"/>
    <n v="18"/>
    <n v="179"/>
    <x v="0"/>
    <x v="431"/>
    <n v="3"/>
    <n v="1.2"/>
    <x v="0"/>
    <n v="0"/>
    <x v="1"/>
    <s v="Yes"/>
    <x v="1"/>
    <x v="1"/>
    <s v="No"/>
  </r>
  <r>
    <n v="3145"/>
    <n v="43"/>
    <n v="18"/>
    <n v="104"/>
    <x v="0"/>
    <x v="10"/>
    <n v="3"/>
    <n v="1"/>
    <x v="0"/>
    <n v="0"/>
    <x v="0"/>
    <s v="No"/>
    <x v="0"/>
    <x v="1"/>
    <s v="No"/>
  </r>
  <r>
    <n v="3152"/>
    <n v="43"/>
    <n v="19"/>
    <n v="20"/>
    <x v="1"/>
    <x v="117"/>
    <n v="3"/>
    <n v="0.5"/>
    <x v="0"/>
    <n v="0"/>
    <x v="0"/>
    <s v="No"/>
    <x v="0"/>
    <x v="0"/>
    <s v="No"/>
  </r>
  <r>
    <n v="3171"/>
    <n v="43"/>
    <n v="16"/>
    <n v="65"/>
    <x v="2"/>
    <x v="117"/>
    <n v="3"/>
    <n v="2.67"/>
    <x v="2"/>
    <n v="100"/>
    <x v="0"/>
    <s v="No"/>
    <x v="0"/>
    <x v="0"/>
    <s v="No"/>
  </r>
  <r>
    <n v="3176"/>
    <n v="43"/>
    <n v="18"/>
    <n v="74"/>
    <x v="2"/>
    <x v="86"/>
    <n v="4"/>
    <n v="0.4"/>
    <x v="0"/>
    <n v="0"/>
    <x v="0"/>
    <s v="No"/>
    <x v="0"/>
    <x v="0"/>
    <s v="No"/>
  </r>
  <r>
    <n v="3180"/>
    <n v="43"/>
    <n v="17"/>
    <n v="53"/>
    <x v="2"/>
    <x v="115"/>
    <n v="2"/>
    <n v="0.7"/>
    <x v="0"/>
    <n v="130"/>
    <x v="0"/>
    <s v="Yes"/>
    <x v="0"/>
    <x v="1"/>
    <s v="No"/>
  </r>
  <r>
    <n v="3188"/>
    <n v="43"/>
    <n v="18"/>
    <n v="41"/>
    <x v="1"/>
    <x v="172"/>
    <n v="1"/>
    <n v="0.5"/>
    <x v="1"/>
    <n v="0"/>
    <x v="0"/>
    <s v="No"/>
    <x v="0"/>
    <x v="0"/>
    <s v="No"/>
  </r>
  <r>
    <n v="3211"/>
    <n v="43"/>
    <n v="19"/>
    <n v="60"/>
    <x v="2"/>
    <x v="5"/>
    <n v="2"/>
    <n v="2.5"/>
    <x v="0"/>
    <n v="0"/>
    <x v="0"/>
    <s v="Yes"/>
    <x v="0"/>
    <x v="0"/>
    <s v="No"/>
  </r>
  <r>
    <n v="3224"/>
    <n v="43"/>
    <n v="18"/>
    <n v="29"/>
    <x v="1"/>
    <x v="375"/>
    <n v="1"/>
    <n v="0.5"/>
    <x v="1"/>
    <n v="0"/>
    <x v="0"/>
    <s v="No"/>
    <x v="0"/>
    <x v="1"/>
    <s v="No"/>
  </r>
  <r>
    <n v="3269"/>
    <n v="43"/>
    <n v="17"/>
    <n v="111"/>
    <x v="0"/>
    <x v="310"/>
    <n v="4"/>
    <n v="5.4"/>
    <x v="1"/>
    <n v="0"/>
    <x v="1"/>
    <s v="No"/>
    <x v="0"/>
    <x v="1"/>
    <s v="No"/>
  </r>
  <r>
    <n v="3278"/>
    <n v="43"/>
    <n v="19"/>
    <n v="81"/>
    <x v="2"/>
    <x v="104"/>
    <n v="2"/>
    <n v="3.2"/>
    <x v="0"/>
    <n v="0"/>
    <x v="0"/>
    <s v="No"/>
    <x v="0"/>
    <x v="1"/>
    <s v="No"/>
  </r>
  <r>
    <n v="3345"/>
    <n v="43"/>
    <n v="19"/>
    <n v="110"/>
    <x v="0"/>
    <x v="440"/>
    <n v="1"/>
    <n v="3.4"/>
    <x v="0"/>
    <n v="0"/>
    <x v="0"/>
    <s v="No"/>
    <x v="0"/>
    <x v="0"/>
    <s v="Yes"/>
  </r>
  <r>
    <n v="3360"/>
    <n v="43"/>
    <n v="19"/>
    <n v="45"/>
    <x v="1"/>
    <x v="372"/>
    <n v="3"/>
    <n v="0.6"/>
    <x v="2"/>
    <n v="0"/>
    <x v="0"/>
    <s v="No"/>
    <x v="0"/>
    <x v="0"/>
    <s v="No"/>
  </r>
  <r>
    <n v="3376"/>
    <n v="43"/>
    <n v="18"/>
    <n v="88"/>
    <x v="2"/>
    <x v="98"/>
    <n v="4"/>
    <n v="1.1000000000000001"/>
    <x v="2"/>
    <n v="0"/>
    <x v="0"/>
    <s v="No"/>
    <x v="0"/>
    <x v="1"/>
    <s v="No"/>
  </r>
  <r>
    <n v="3439"/>
    <n v="43"/>
    <n v="17"/>
    <n v="72"/>
    <x v="2"/>
    <x v="384"/>
    <n v="1"/>
    <n v="2.8"/>
    <x v="0"/>
    <n v="271"/>
    <x v="0"/>
    <s v="No"/>
    <x v="0"/>
    <x v="1"/>
    <s v="No"/>
  </r>
  <r>
    <n v="3440"/>
    <n v="43"/>
    <n v="17"/>
    <n v="80"/>
    <x v="2"/>
    <x v="207"/>
    <n v="3"/>
    <n v="0.1"/>
    <x v="0"/>
    <n v="0"/>
    <x v="0"/>
    <s v="No"/>
    <x v="1"/>
    <x v="1"/>
    <s v="Yes"/>
  </r>
  <r>
    <n v="3443"/>
    <n v="43"/>
    <n v="18"/>
    <n v="30"/>
    <x v="1"/>
    <x v="163"/>
    <n v="1"/>
    <n v="0.5"/>
    <x v="1"/>
    <n v="0"/>
    <x v="0"/>
    <s v="No"/>
    <x v="0"/>
    <x v="1"/>
    <s v="No"/>
  </r>
  <r>
    <n v="3449"/>
    <n v="43"/>
    <n v="18"/>
    <n v="85"/>
    <x v="2"/>
    <x v="216"/>
    <n v="4"/>
    <n v="1.9"/>
    <x v="1"/>
    <n v="110"/>
    <x v="0"/>
    <s v="No"/>
    <x v="0"/>
    <x v="1"/>
    <s v="Yes"/>
  </r>
  <r>
    <n v="3456"/>
    <n v="43"/>
    <n v="19"/>
    <n v="28"/>
    <x v="1"/>
    <x v="318"/>
    <n v="3"/>
    <n v="0.5"/>
    <x v="0"/>
    <n v="0"/>
    <x v="0"/>
    <s v="No"/>
    <x v="0"/>
    <x v="1"/>
    <s v="Yes"/>
  </r>
  <r>
    <n v="3469"/>
    <n v="43"/>
    <n v="19"/>
    <n v="113"/>
    <x v="0"/>
    <x v="452"/>
    <n v="2"/>
    <n v="1.8"/>
    <x v="2"/>
    <n v="0"/>
    <x v="0"/>
    <s v="No"/>
    <x v="0"/>
    <x v="0"/>
    <s v="Yes"/>
  </r>
  <r>
    <n v="3529"/>
    <n v="43"/>
    <n v="17"/>
    <n v="41"/>
    <x v="1"/>
    <x v="80"/>
    <n v="3"/>
    <n v="2.2000000000000002"/>
    <x v="2"/>
    <n v="0"/>
    <x v="0"/>
    <s v="No"/>
    <x v="0"/>
    <x v="1"/>
    <s v="No"/>
  </r>
  <r>
    <n v="3607"/>
    <n v="43"/>
    <n v="18"/>
    <n v="9"/>
    <x v="1"/>
    <x v="453"/>
    <n v="2"/>
    <n v="0"/>
    <x v="1"/>
    <n v="96"/>
    <x v="0"/>
    <s v="No"/>
    <x v="0"/>
    <x v="1"/>
    <s v="Yes"/>
  </r>
  <r>
    <n v="3649"/>
    <n v="43"/>
    <n v="13"/>
    <n v="38"/>
    <x v="1"/>
    <x v="3"/>
    <n v="3"/>
    <n v="2"/>
    <x v="1"/>
    <n v="0"/>
    <x v="0"/>
    <s v="No"/>
    <x v="0"/>
    <x v="1"/>
    <s v="No"/>
  </r>
  <r>
    <n v="3666"/>
    <n v="43"/>
    <n v="19"/>
    <n v="70"/>
    <x v="2"/>
    <x v="10"/>
    <n v="3"/>
    <n v="2.33"/>
    <x v="0"/>
    <n v="0"/>
    <x v="0"/>
    <s v="Yes"/>
    <x v="0"/>
    <x v="0"/>
    <s v="No"/>
  </r>
  <r>
    <n v="3683"/>
    <n v="43"/>
    <n v="17"/>
    <n v="45"/>
    <x v="1"/>
    <x v="182"/>
    <n v="2"/>
    <n v="0.7"/>
    <x v="0"/>
    <n v="0"/>
    <x v="0"/>
    <s v="No"/>
    <x v="0"/>
    <x v="0"/>
    <s v="No"/>
  </r>
  <r>
    <n v="3708"/>
    <n v="43"/>
    <n v="18"/>
    <n v="35"/>
    <x v="1"/>
    <x v="67"/>
    <n v="1"/>
    <n v="0.6"/>
    <x v="1"/>
    <n v="0"/>
    <x v="0"/>
    <s v="No"/>
    <x v="0"/>
    <x v="0"/>
    <s v="No"/>
  </r>
  <r>
    <n v="3730"/>
    <n v="43"/>
    <n v="17"/>
    <n v="82"/>
    <x v="2"/>
    <x v="358"/>
    <n v="3"/>
    <n v="0.1"/>
    <x v="0"/>
    <n v="0"/>
    <x v="0"/>
    <s v="No"/>
    <x v="0"/>
    <x v="1"/>
    <s v="No"/>
  </r>
  <r>
    <n v="3735"/>
    <n v="43"/>
    <n v="19"/>
    <n v="72"/>
    <x v="2"/>
    <x v="450"/>
    <n v="4"/>
    <n v="0.2"/>
    <x v="1"/>
    <n v="0"/>
    <x v="0"/>
    <s v="No"/>
    <x v="0"/>
    <x v="1"/>
    <s v="No"/>
  </r>
  <r>
    <n v="3750"/>
    <n v="43"/>
    <n v="19"/>
    <n v="70"/>
    <x v="2"/>
    <x v="33"/>
    <n v="3"/>
    <n v="2.33"/>
    <x v="0"/>
    <n v="0"/>
    <x v="0"/>
    <s v="No"/>
    <x v="0"/>
    <x v="1"/>
    <s v="No"/>
  </r>
  <r>
    <n v="3816"/>
    <n v="43"/>
    <n v="19"/>
    <n v="28"/>
    <x v="1"/>
    <x v="217"/>
    <n v="4"/>
    <n v="0.3"/>
    <x v="0"/>
    <n v="96"/>
    <x v="0"/>
    <s v="No"/>
    <x v="0"/>
    <x v="1"/>
    <s v="No"/>
  </r>
  <r>
    <n v="3827"/>
    <n v="43"/>
    <n v="19"/>
    <n v="132"/>
    <x v="0"/>
    <x v="98"/>
    <n v="1"/>
    <n v="5"/>
    <x v="0"/>
    <n v="0"/>
    <x v="0"/>
    <s v="No"/>
    <x v="0"/>
    <x v="0"/>
    <s v="No"/>
  </r>
  <r>
    <n v="3848"/>
    <n v="43"/>
    <n v="18"/>
    <n v="94"/>
    <x v="2"/>
    <x v="117"/>
    <n v="4"/>
    <n v="1.1000000000000001"/>
    <x v="2"/>
    <n v="0"/>
    <x v="0"/>
    <s v="No"/>
    <x v="0"/>
    <x v="0"/>
    <s v="No"/>
  </r>
  <r>
    <n v="3870"/>
    <n v="43"/>
    <n v="16"/>
    <n v="78"/>
    <x v="2"/>
    <x v="179"/>
    <n v="3"/>
    <n v="2.67"/>
    <x v="2"/>
    <n v="161"/>
    <x v="0"/>
    <s v="No"/>
    <x v="0"/>
    <x v="1"/>
    <s v="Yes"/>
  </r>
  <r>
    <n v="3937"/>
    <n v="43"/>
    <n v="18"/>
    <n v="63"/>
    <x v="2"/>
    <x v="3"/>
    <n v="3"/>
    <n v="0.8"/>
    <x v="1"/>
    <n v="0"/>
    <x v="0"/>
    <s v="Yes"/>
    <x v="0"/>
    <x v="0"/>
    <s v="No"/>
  </r>
  <r>
    <n v="3960"/>
    <n v="43"/>
    <n v="19"/>
    <n v="123"/>
    <x v="0"/>
    <x v="189"/>
    <n v="3"/>
    <n v="1.3"/>
    <x v="0"/>
    <n v="0"/>
    <x v="1"/>
    <s v="No"/>
    <x v="0"/>
    <x v="1"/>
    <s v="No"/>
  </r>
  <r>
    <n v="3965"/>
    <n v="43"/>
    <n v="18"/>
    <n v="78"/>
    <x v="2"/>
    <x v="128"/>
    <n v="4"/>
    <n v="1.9"/>
    <x v="1"/>
    <n v="0"/>
    <x v="0"/>
    <s v="No"/>
    <x v="0"/>
    <x v="0"/>
    <s v="No"/>
  </r>
  <r>
    <n v="3979"/>
    <n v="43"/>
    <n v="18"/>
    <n v="19"/>
    <x v="1"/>
    <x v="18"/>
    <n v="2"/>
    <n v="0.3"/>
    <x v="2"/>
    <n v="0"/>
    <x v="0"/>
    <s v="No"/>
    <x v="0"/>
    <x v="1"/>
    <s v="No"/>
  </r>
  <r>
    <n v="4048"/>
    <n v="43"/>
    <n v="17"/>
    <n v="82"/>
    <x v="2"/>
    <x v="341"/>
    <n v="1"/>
    <n v="5.2"/>
    <x v="0"/>
    <n v="79"/>
    <x v="0"/>
    <s v="No"/>
    <x v="0"/>
    <x v="1"/>
    <s v="No"/>
  </r>
  <r>
    <n v="4053"/>
    <n v="43"/>
    <n v="19"/>
    <n v="54"/>
    <x v="2"/>
    <x v="61"/>
    <n v="2"/>
    <n v="1.7"/>
    <x v="0"/>
    <n v="0"/>
    <x v="0"/>
    <s v="No"/>
    <x v="0"/>
    <x v="1"/>
    <s v="No"/>
  </r>
  <r>
    <n v="4112"/>
    <n v="43"/>
    <n v="17"/>
    <n v="21"/>
    <x v="1"/>
    <x v="380"/>
    <n v="3"/>
    <n v="1.5"/>
    <x v="0"/>
    <n v="0"/>
    <x v="0"/>
    <s v="No"/>
    <x v="0"/>
    <x v="0"/>
    <s v="No"/>
  </r>
  <r>
    <n v="4128"/>
    <n v="43"/>
    <n v="19"/>
    <n v="82"/>
    <x v="2"/>
    <x v="363"/>
    <n v="2"/>
    <n v="1.8"/>
    <x v="2"/>
    <n v="0"/>
    <x v="0"/>
    <s v="No"/>
    <x v="0"/>
    <x v="1"/>
    <s v="Yes"/>
  </r>
  <r>
    <n v="4137"/>
    <n v="43"/>
    <n v="19"/>
    <n v="83"/>
    <x v="2"/>
    <x v="12"/>
    <n v="4"/>
    <n v="2"/>
    <x v="1"/>
    <n v="0"/>
    <x v="0"/>
    <s v="No"/>
    <x v="0"/>
    <x v="1"/>
    <s v="No"/>
  </r>
  <r>
    <n v="4142"/>
    <n v="43"/>
    <n v="19"/>
    <n v="63"/>
    <x v="2"/>
    <x v="338"/>
    <n v="3"/>
    <n v="2.1"/>
    <x v="1"/>
    <n v="0"/>
    <x v="0"/>
    <s v="No"/>
    <x v="0"/>
    <x v="0"/>
    <s v="No"/>
  </r>
  <r>
    <n v="4196"/>
    <n v="43"/>
    <n v="19"/>
    <n v="52"/>
    <x v="2"/>
    <x v="252"/>
    <n v="4"/>
    <n v="2.2000000000000002"/>
    <x v="2"/>
    <n v="0"/>
    <x v="0"/>
    <s v="No"/>
    <x v="0"/>
    <x v="0"/>
    <s v="No"/>
  </r>
  <r>
    <n v="4200"/>
    <n v="43"/>
    <n v="19"/>
    <n v="81"/>
    <x v="2"/>
    <x v="312"/>
    <n v="4"/>
    <n v="0.2"/>
    <x v="1"/>
    <n v="0"/>
    <x v="0"/>
    <s v="No"/>
    <x v="0"/>
    <x v="0"/>
    <s v="Yes"/>
  </r>
  <r>
    <n v="4201"/>
    <n v="43"/>
    <n v="19"/>
    <n v="74"/>
    <x v="2"/>
    <x v="172"/>
    <n v="4"/>
    <n v="1.9"/>
    <x v="0"/>
    <n v="0"/>
    <x v="0"/>
    <s v="No"/>
    <x v="0"/>
    <x v="0"/>
    <s v="Yes"/>
  </r>
  <r>
    <n v="4226"/>
    <n v="43"/>
    <n v="18"/>
    <n v="204"/>
    <x v="0"/>
    <x v="283"/>
    <n v="2"/>
    <n v="8.8000000000000007"/>
    <x v="0"/>
    <n v="0"/>
    <x v="0"/>
    <s v="No"/>
    <x v="0"/>
    <x v="1"/>
    <s v="No"/>
  </r>
  <r>
    <n v="4239"/>
    <n v="43"/>
    <n v="19"/>
    <n v="161"/>
    <x v="0"/>
    <x v="30"/>
    <n v="2"/>
    <n v="7.6"/>
    <x v="0"/>
    <n v="464"/>
    <x v="0"/>
    <s v="No"/>
    <x v="0"/>
    <x v="1"/>
    <s v="No"/>
  </r>
  <r>
    <n v="4258"/>
    <n v="43"/>
    <n v="17"/>
    <n v="48"/>
    <x v="1"/>
    <x v="65"/>
    <n v="3"/>
    <n v="2.2000000000000002"/>
    <x v="2"/>
    <n v="0"/>
    <x v="0"/>
    <s v="No"/>
    <x v="0"/>
    <x v="0"/>
    <s v="Yes"/>
  </r>
  <r>
    <n v="4299"/>
    <n v="43"/>
    <n v="19"/>
    <n v="122"/>
    <x v="0"/>
    <x v="47"/>
    <n v="1"/>
    <n v="0.3"/>
    <x v="0"/>
    <n v="0"/>
    <x v="0"/>
    <s v="No"/>
    <x v="0"/>
    <x v="1"/>
    <s v="No"/>
  </r>
  <r>
    <n v="4357"/>
    <n v="43"/>
    <n v="19"/>
    <n v="35"/>
    <x v="1"/>
    <x v="312"/>
    <n v="1"/>
    <n v="0.7"/>
    <x v="0"/>
    <n v="0"/>
    <x v="0"/>
    <s v="No"/>
    <x v="0"/>
    <x v="0"/>
    <s v="No"/>
  </r>
  <r>
    <n v="4410"/>
    <n v="43"/>
    <n v="19"/>
    <n v="75"/>
    <x v="2"/>
    <x v="449"/>
    <n v="4"/>
    <n v="0.2"/>
    <x v="1"/>
    <n v="102"/>
    <x v="0"/>
    <s v="No"/>
    <x v="0"/>
    <x v="1"/>
    <s v="No"/>
  </r>
  <r>
    <n v="4439"/>
    <n v="43"/>
    <n v="18"/>
    <n v="22"/>
    <x v="1"/>
    <x v="76"/>
    <n v="2"/>
    <n v="0"/>
    <x v="1"/>
    <n v="0"/>
    <x v="0"/>
    <s v="No"/>
    <x v="0"/>
    <x v="0"/>
    <s v="No"/>
  </r>
  <r>
    <n v="4441"/>
    <n v="43"/>
    <n v="19"/>
    <n v="75"/>
    <x v="2"/>
    <x v="6"/>
    <n v="3"/>
    <n v="0.3"/>
    <x v="1"/>
    <n v="0"/>
    <x v="0"/>
    <s v="No"/>
    <x v="0"/>
    <x v="0"/>
    <s v="No"/>
  </r>
  <r>
    <n v="4476"/>
    <n v="43"/>
    <n v="18"/>
    <n v="59"/>
    <x v="2"/>
    <x v="130"/>
    <n v="3"/>
    <n v="0.8"/>
    <x v="1"/>
    <n v="91"/>
    <x v="0"/>
    <s v="No"/>
    <x v="0"/>
    <x v="1"/>
    <s v="No"/>
  </r>
  <r>
    <n v="4514"/>
    <n v="43"/>
    <n v="19"/>
    <n v="114"/>
    <x v="0"/>
    <x v="18"/>
    <n v="1"/>
    <n v="1.7"/>
    <x v="0"/>
    <n v="0"/>
    <x v="0"/>
    <s v="No"/>
    <x v="0"/>
    <x v="1"/>
    <s v="No"/>
  </r>
  <r>
    <n v="4556"/>
    <n v="43"/>
    <n v="19"/>
    <n v="71"/>
    <x v="2"/>
    <x v="252"/>
    <n v="3"/>
    <n v="0.3"/>
    <x v="1"/>
    <n v="179"/>
    <x v="0"/>
    <s v="No"/>
    <x v="0"/>
    <x v="0"/>
    <s v="No"/>
  </r>
  <r>
    <n v="4561"/>
    <n v="43"/>
    <n v="18"/>
    <n v="13"/>
    <x v="1"/>
    <x v="101"/>
    <n v="2"/>
    <n v="0.1"/>
    <x v="2"/>
    <n v="0"/>
    <x v="0"/>
    <s v="No"/>
    <x v="1"/>
    <x v="1"/>
    <s v="Yes"/>
  </r>
  <r>
    <n v="4592"/>
    <n v="43"/>
    <n v="16"/>
    <n v="44"/>
    <x v="1"/>
    <x v="348"/>
    <n v="3"/>
    <n v="1"/>
    <x v="2"/>
    <n v="0"/>
    <x v="0"/>
    <s v="No"/>
    <x v="0"/>
    <x v="1"/>
    <s v="No"/>
  </r>
  <r>
    <n v="4593"/>
    <n v="43"/>
    <n v="18"/>
    <n v="53"/>
    <x v="2"/>
    <x v="149"/>
    <n v="3"/>
    <n v="0.8"/>
    <x v="1"/>
    <n v="154"/>
    <x v="0"/>
    <s v="No"/>
    <x v="0"/>
    <x v="0"/>
    <s v="No"/>
  </r>
  <r>
    <n v="4662"/>
    <n v="43"/>
    <n v="19"/>
    <n v="129"/>
    <x v="0"/>
    <x v="130"/>
    <n v="1"/>
    <n v="5"/>
    <x v="0"/>
    <n v="0"/>
    <x v="0"/>
    <s v="Yes"/>
    <x v="0"/>
    <x v="1"/>
    <s v="No"/>
  </r>
  <r>
    <n v="4749"/>
    <n v="43"/>
    <n v="18"/>
    <n v="38"/>
    <x v="1"/>
    <x v="121"/>
    <n v="1"/>
    <n v="0.5"/>
    <x v="1"/>
    <n v="144"/>
    <x v="0"/>
    <s v="No"/>
    <x v="0"/>
    <x v="1"/>
    <s v="No"/>
  </r>
  <r>
    <n v="4784"/>
    <n v="43"/>
    <n v="19"/>
    <n v="32"/>
    <x v="1"/>
    <x v="26"/>
    <n v="4"/>
    <n v="0.3"/>
    <x v="0"/>
    <n v="0"/>
    <x v="0"/>
    <s v="No"/>
    <x v="0"/>
    <x v="0"/>
    <s v="No"/>
  </r>
  <r>
    <n v="4810"/>
    <n v="43"/>
    <n v="19"/>
    <n v="32"/>
    <x v="1"/>
    <x v="200"/>
    <n v="3"/>
    <n v="0.6"/>
    <x v="2"/>
    <n v="0"/>
    <x v="0"/>
    <s v="No"/>
    <x v="0"/>
    <x v="0"/>
    <s v="No"/>
  </r>
  <r>
    <n v="4883"/>
    <n v="43"/>
    <n v="19"/>
    <n v="73"/>
    <x v="2"/>
    <x v="5"/>
    <n v="3"/>
    <n v="2.33"/>
    <x v="0"/>
    <n v="0"/>
    <x v="0"/>
    <s v="Yes"/>
    <x v="1"/>
    <x v="1"/>
    <s v="Yes"/>
  </r>
  <r>
    <n v="4893"/>
    <n v="43"/>
    <n v="19"/>
    <n v="35"/>
    <x v="1"/>
    <x v="166"/>
    <n v="1"/>
    <n v="0.3"/>
    <x v="1"/>
    <n v="120"/>
    <x v="0"/>
    <s v="Yes"/>
    <x v="0"/>
    <x v="1"/>
    <s v="No"/>
  </r>
  <r>
    <n v="4898"/>
    <n v="43"/>
    <n v="18"/>
    <n v="44"/>
    <x v="1"/>
    <x v="361"/>
    <n v="1"/>
    <n v="2.4"/>
    <x v="0"/>
    <n v="0"/>
    <x v="0"/>
    <s v="No"/>
    <x v="0"/>
    <x v="0"/>
    <s v="No"/>
  </r>
  <r>
    <n v="4928"/>
    <n v="43"/>
    <n v="19"/>
    <n v="121"/>
    <x v="0"/>
    <x v="26"/>
    <n v="1"/>
    <n v="0.7"/>
    <x v="2"/>
    <n v="0"/>
    <x v="1"/>
    <s v="No"/>
    <x v="1"/>
    <x v="1"/>
    <s v="Yes"/>
  </r>
  <r>
    <n v="18"/>
    <n v="42"/>
    <n v="18"/>
    <n v="81"/>
    <x v="2"/>
    <x v="13"/>
    <n v="4"/>
    <n v="2.4"/>
    <x v="0"/>
    <n v="0"/>
    <x v="0"/>
    <s v="No"/>
    <x v="0"/>
    <x v="0"/>
    <s v="No"/>
  </r>
  <r>
    <n v="39"/>
    <n v="42"/>
    <n v="18"/>
    <n v="141"/>
    <x v="0"/>
    <x v="341"/>
    <n v="3"/>
    <n v="5"/>
    <x v="1"/>
    <n v="0"/>
    <x v="1"/>
    <s v="Yes"/>
    <x v="1"/>
    <x v="1"/>
    <s v="No"/>
  </r>
  <r>
    <n v="63"/>
    <n v="42"/>
    <n v="18"/>
    <n v="22"/>
    <x v="1"/>
    <x v="98"/>
    <n v="1"/>
    <n v="1"/>
    <x v="0"/>
    <n v="0"/>
    <x v="0"/>
    <s v="No"/>
    <x v="0"/>
    <x v="0"/>
    <s v="No"/>
  </r>
  <r>
    <n v="64"/>
    <n v="42"/>
    <n v="17"/>
    <n v="32"/>
    <x v="1"/>
    <x v="316"/>
    <n v="4"/>
    <n v="0"/>
    <x v="2"/>
    <n v="0"/>
    <x v="0"/>
    <s v="No"/>
    <x v="0"/>
    <x v="1"/>
    <s v="No"/>
  </r>
  <r>
    <n v="71"/>
    <n v="42"/>
    <n v="18"/>
    <n v="115"/>
    <x v="0"/>
    <x v="295"/>
    <n v="1"/>
    <n v="3.5"/>
    <x v="0"/>
    <n v="0"/>
    <x v="0"/>
    <s v="No"/>
    <x v="0"/>
    <x v="0"/>
    <s v="Yes"/>
  </r>
  <r>
    <n v="108"/>
    <n v="42"/>
    <n v="18"/>
    <n v="43"/>
    <x v="1"/>
    <x v="154"/>
    <n v="1"/>
    <n v="0.7"/>
    <x v="0"/>
    <n v="136"/>
    <x v="0"/>
    <s v="No"/>
    <x v="0"/>
    <x v="0"/>
    <s v="No"/>
  </r>
  <r>
    <n v="175"/>
    <n v="42"/>
    <n v="17"/>
    <n v="168"/>
    <x v="0"/>
    <x v="419"/>
    <n v="2"/>
    <n v="7.9"/>
    <x v="2"/>
    <n v="0"/>
    <x v="1"/>
    <s v="No"/>
    <x v="0"/>
    <x v="1"/>
    <s v="No"/>
  </r>
  <r>
    <n v="262"/>
    <n v="42"/>
    <n v="16"/>
    <n v="111"/>
    <x v="0"/>
    <x v="47"/>
    <n v="2"/>
    <n v="1.2"/>
    <x v="1"/>
    <n v="251"/>
    <x v="1"/>
    <s v="No"/>
    <x v="0"/>
    <x v="1"/>
    <s v="No"/>
  </r>
  <r>
    <n v="290"/>
    <n v="42"/>
    <n v="15"/>
    <n v="24"/>
    <x v="1"/>
    <x v="104"/>
    <m/>
    <n v="1"/>
    <x v="2"/>
    <n v="0"/>
    <x v="0"/>
    <s v="No"/>
    <x v="0"/>
    <x v="1"/>
    <s v="Yes"/>
  </r>
  <r>
    <n v="308"/>
    <n v="42"/>
    <n v="18"/>
    <n v="33"/>
    <x v="1"/>
    <x v="140"/>
    <n v="1"/>
    <n v="1.4"/>
    <x v="1"/>
    <n v="0"/>
    <x v="0"/>
    <s v="No"/>
    <x v="0"/>
    <x v="1"/>
    <s v="No"/>
  </r>
  <r>
    <n v="427"/>
    <n v="42"/>
    <n v="18"/>
    <n v="75"/>
    <x v="2"/>
    <x v="15"/>
    <n v="3"/>
    <n v="2.33"/>
    <x v="0"/>
    <n v="0"/>
    <x v="0"/>
    <s v="No"/>
    <x v="0"/>
    <x v="0"/>
    <s v="Yes"/>
  </r>
  <r>
    <n v="492"/>
    <n v="42"/>
    <n v="18"/>
    <n v="34"/>
    <x v="1"/>
    <x v="149"/>
    <n v="4"/>
    <n v="0.3"/>
    <x v="0"/>
    <n v="104"/>
    <x v="0"/>
    <s v="Yes"/>
    <x v="0"/>
    <x v="1"/>
    <s v="No"/>
  </r>
  <r>
    <n v="596"/>
    <n v="42"/>
    <n v="18"/>
    <n v="41"/>
    <x v="1"/>
    <x v="104"/>
    <n v="1"/>
    <n v="1.8"/>
    <x v="0"/>
    <n v="94"/>
    <x v="0"/>
    <s v="No"/>
    <x v="0"/>
    <x v="1"/>
    <s v="No"/>
  </r>
  <r>
    <n v="639"/>
    <n v="42"/>
    <n v="16"/>
    <n v="35"/>
    <x v="1"/>
    <x v="136"/>
    <n v="3"/>
    <n v="1.5"/>
    <x v="0"/>
    <n v="0"/>
    <x v="0"/>
    <s v="No"/>
    <x v="0"/>
    <x v="0"/>
    <s v="No"/>
  </r>
  <r>
    <n v="698"/>
    <n v="42"/>
    <n v="17"/>
    <n v="85"/>
    <x v="2"/>
    <x v="395"/>
    <n v="1"/>
    <n v="3.7"/>
    <x v="1"/>
    <n v="0"/>
    <x v="0"/>
    <s v="No"/>
    <x v="0"/>
    <x v="1"/>
    <s v="No"/>
  </r>
  <r>
    <n v="772"/>
    <n v="42"/>
    <n v="18"/>
    <n v="71"/>
    <x v="2"/>
    <x v="394"/>
    <n v="3"/>
    <n v="2.33"/>
    <x v="0"/>
    <n v="106"/>
    <x v="0"/>
    <s v="Yes"/>
    <x v="0"/>
    <x v="1"/>
    <s v="No"/>
  </r>
  <r>
    <n v="798"/>
    <n v="42"/>
    <n v="17"/>
    <n v="61"/>
    <x v="2"/>
    <x v="141"/>
    <n v="3"/>
    <n v="0.5"/>
    <x v="1"/>
    <n v="0"/>
    <x v="0"/>
    <s v="No"/>
    <x v="0"/>
    <x v="1"/>
    <s v="No"/>
  </r>
  <r>
    <n v="837"/>
    <n v="42"/>
    <n v="17"/>
    <n v="74"/>
    <x v="2"/>
    <x v="362"/>
    <n v="3"/>
    <n v="3"/>
    <x v="0"/>
    <n v="0"/>
    <x v="0"/>
    <s v="No"/>
    <x v="0"/>
    <x v="0"/>
    <s v="Yes"/>
  </r>
  <r>
    <n v="926"/>
    <n v="42"/>
    <n v="18"/>
    <n v="31"/>
    <x v="1"/>
    <x v="26"/>
    <n v="1"/>
    <n v="0.3"/>
    <x v="1"/>
    <n v="0"/>
    <x v="0"/>
    <s v="No"/>
    <x v="0"/>
    <x v="0"/>
    <s v="Yes"/>
  </r>
  <r>
    <n v="990"/>
    <n v="42"/>
    <n v="16"/>
    <n v="64"/>
    <x v="2"/>
    <x v="4"/>
    <n v="3"/>
    <n v="0.5"/>
    <x v="1"/>
    <n v="247"/>
    <x v="0"/>
    <s v="No"/>
    <x v="0"/>
    <x v="0"/>
    <s v="No"/>
  </r>
  <r>
    <n v="1101"/>
    <n v="42"/>
    <n v="16"/>
    <n v="13"/>
    <x v="1"/>
    <x v="10"/>
    <n v="1"/>
    <n v="0.2"/>
    <x v="0"/>
    <n v="0"/>
    <x v="0"/>
    <s v="No"/>
    <x v="0"/>
    <x v="1"/>
    <s v="No"/>
  </r>
  <r>
    <n v="1102"/>
    <n v="42"/>
    <n v="17"/>
    <n v="95"/>
    <x v="2"/>
    <x v="33"/>
    <n v="3"/>
    <n v="0.5"/>
    <x v="1"/>
    <n v="0"/>
    <x v="0"/>
    <s v="No"/>
    <x v="0"/>
    <x v="0"/>
    <s v="No"/>
  </r>
  <r>
    <n v="1118"/>
    <n v="42"/>
    <n v="18"/>
    <n v="145"/>
    <x v="0"/>
    <x v="101"/>
    <n v="1"/>
    <n v="1.7"/>
    <x v="0"/>
    <n v="132"/>
    <x v="0"/>
    <s v="No"/>
    <x v="0"/>
    <x v="1"/>
    <s v="Yes"/>
  </r>
  <r>
    <n v="1119"/>
    <n v="42"/>
    <n v="17"/>
    <n v="98"/>
    <x v="2"/>
    <x v="179"/>
    <n v="2"/>
    <n v="0.4"/>
    <x v="0"/>
    <n v="0"/>
    <x v="0"/>
    <s v="No"/>
    <x v="0"/>
    <x v="1"/>
    <s v="Yes"/>
  </r>
  <r>
    <n v="1181"/>
    <n v="42"/>
    <n v="17"/>
    <n v="90"/>
    <x v="2"/>
    <x v="320"/>
    <n v="1"/>
    <n v="0.1"/>
    <x v="2"/>
    <n v="0"/>
    <x v="0"/>
    <s v="No"/>
    <x v="0"/>
    <x v="0"/>
    <s v="Yes"/>
  </r>
  <r>
    <n v="1190"/>
    <n v="42"/>
    <n v="17"/>
    <n v="115"/>
    <x v="0"/>
    <x v="54"/>
    <n v="2"/>
    <n v="0.4"/>
    <x v="0"/>
    <n v="0"/>
    <x v="0"/>
    <s v="No"/>
    <x v="0"/>
    <x v="1"/>
    <s v="No"/>
  </r>
  <r>
    <n v="1253"/>
    <n v="42"/>
    <n v="17"/>
    <n v="93"/>
    <x v="2"/>
    <x v="15"/>
    <n v="4"/>
    <n v="1.9"/>
    <x v="1"/>
    <n v="0"/>
    <x v="0"/>
    <s v="No"/>
    <x v="0"/>
    <x v="0"/>
    <s v="No"/>
  </r>
  <r>
    <n v="1277"/>
    <n v="42"/>
    <n v="16"/>
    <n v="20"/>
    <x v="1"/>
    <x v="380"/>
    <n v="2"/>
    <n v="0.8"/>
    <x v="1"/>
    <n v="117"/>
    <x v="0"/>
    <s v="No"/>
    <x v="0"/>
    <x v="1"/>
    <s v="Yes"/>
  </r>
  <r>
    <n v="1288"/>
    <n v="42"/>
    <n v="18"/>
    <n v="54"/>
    <x v="2"/>
    <x v="14"/>
    <n v="4"/>
    <n v="2.2000000000000002"/>
    <x v="2"/>
    <n v="0"/>
    <x v="0"/>
    <s v="No"/>
    <x v="0"/>
    <x v="0"/>
    <s v="No"/>
  </r>
  <r>
    <n v="1296"/>
    <n v="42"/>
    <n v="17"/>
    <n v="28"/>
    <x v="1"/>
    <x v="219"/>
    <n v="1"/>
    <n v="0.5"/>
    <x v="1"/>
    <n v="90"/>
    <x v="0"/>
    <s v="No"/>
    <x v="0"/>
    <x v="0"/>
    <s v="No"/>
  </r>
  <r>
    <n v="1303"/>
    <n v="42"/>
    <n v="16"/>
    <n v="38"/>
    <x v="1"/>
    <x v="454"/>
    <n v="3"/>
    <n v="0.9"/>
    <x v="1"/>
    <n v="0"/>
    <x v="0"/>
    <s v="No"/>
    <x v="0"/>
    <x v="0"/>
    <s v="No"/>
  </r>
  <r>
    <n v="1342"/>
    <n v="42"/>
    <n v="16"/>
    <n v="55"/>
    <x v="2"/>
    <x v="177"/>
    <n v="2"/>
    <n v="0.7"/>
    <x v="0"/>
    <n v="149"/>
    <x v="0"/>
    <s v="No"/>
    <x v="0"/>
    <x v="0"/>
    <s v="No"/>
  </r>
  <r>
    <n v="1357"/>
    <n v="42"/>
    <n v="16"/>
    <n v="74"/>
    <x v="2"/>
    <x v="151"/>
    <n v="1"/>
    <n v="2.8"/>
    <x v="0"/>
    <n v="0"/>
    <x v="0"/>
    <s v="No"/>
    <x v="0"/>
    <x v="1"/>
    <s v="No"/>
  </r>
  <r>
    <n v="1397"/>
    <n v="42"/>
    <n v="18"/>
    <n v="43"/>
    <x v="1"/>
    <x v="189"/>
    <n v="1"/>
    <n v="0.3"/>
    <x v="1"/>
    <n v="158"/>
    <x v="0"/>
    <s v="No"/>
    <x v="0"/>
    <x v="0"/>
    <s v="No"/>
  </r>
  <r>
    <n v="1399"/>
    <n v="42"/>
    <n v="18"/>
    <n v="141"/>
    <x v="0"/>
    <x v="206"/>
    <n v="1"/>
    <n v="3.5"/>
    <x v="0"/>
    <n v="0"/>
    <x v="0"/>
    <s v="No"/>
    <x v="0"/>
    <x v="0"/>
    <s v="No"/>
  </r>
  <r>
    <n v="1418"/>
    <n v="42"/>
    <n v="18"/>
    <n v="52"/>
    <x v="2"/>
    <x v="118"/>
    <n v="2"/>
    <n v="2.5"/>
    <x v="0"/>
    <n v="0"/>
    <x v="0"/>
    <s v="No"/>
    <x v="0"/>
    <x v="0"/>
    <s v="No"/>
  </r>
  <r>
    <n v="1422"/>
    <n v="42"/>
    <n v="17"/>
    <n v="54"/>
    <x v="2"/>
    <x v="26"/>
    <n v="4"/>
    <n v="1.9"/>
    <x v="1"/>
    <n v="164"/>
    <x v="0"/>
    <s v="No"/>
    <x v="0"/>
    <x v="0"/>
    <s v="No"/>
  </r>
  <r>
    <n v="1441"/>
    <n v="42"/>
    <n v="15"/>
    <n v="41"/>
    <x v="1"/>
    <x v="233"/>
    <n v="3"/>
    <n v="2.5"/>
    <x v="2"/>
    <n v="0"/>
    <x v="0"/>
    <s v="No"/>
    <x v="0"/>
    <x v="1"/>
    <s v="No"/>
  </r>
  <r>
    <n v="1458"/>
    <n v="42"/>
    <n v="16"/>
    <n v="25"/>
    <x v="1"/>
    <x v="55"/>
    <n v="2"/>
    <n v="0.8"/>
    <x v="1"/>
    <n v="0"/>
    <x v="0"/>
    <s v="No"/>
    <x v="0"/>
    <x v="0"/>
    <s v="Yes"/>
  </r>
  <r>
    <n v="1555"/>
    <n v="42"/>
    <n v="15"/>
    <n v="34"/>
    <x v="1"/>
    <x v="45"/>
    <n v="3"/>
    <n v="1"/>
    <x v="2"/>
    <n v="0"/>
    <x v="0"/>
    <s v="Yes"/>
    <x v="0"/>
    <x v="1"/>
    <s v="No"/>
  </r>
  <r>
    <n v="1629"/>
    <n v="42"/>
    <n v="18"/>
    <n v="90"/>
    <x v="2"/>
    <x v="42"/>
    <n v="4"/>
    <n v="0.8"/>
    <x v="0"/>
    <n v="245"/>
    <x v="0"/>
    <s v="Yes"/>
    <x v="0"/>
    <x v="0"/>
    <s v="No"/>
  </r>
  <r>
    <n v="1757"/>
    <n v="42"/>
    <n v="17"/>
    <n v="23"/>
    <x v="1"/>
    <x v="217"/>
    <n v="2"/>
    <n v="0"/>
    <x v="1"/>
    <n v="0"/>
    <x v="0"/>
    <s v="No"/>
    <x v="0"/>
    <x v="0"/>
    <s v="No"/>
  </r>
  <r>
    <n v="1842"/>
    <n v="42"/>
    <n v="17"/>
    <n v="91"/>
    <x v="2"/>
    <x v="197"/>
    <n v="1"/>
    <n v="0.1"/>
    <x v="2"/>
    <n v="199"/>
    <x v="0"/>
    <s v="No"/>
    <x v="0"/>
    <x v="1"/>
    <s v="Yes"/>
  </r>
  <r>
    <n v="1863"/>
    <n v="42"/>
    <n v="17"/>
    <n v="82"/>
    <x v="2"/>
    <x v="3"/>
    <n v="1"/>
    <n v="3.7"/>
    <x v="1"/>
    <n v="0"/>
    <x v="0"/>
    <s v="No"/>
    <x v="0"/>
    <x v="1"/>
    <s v="No"/>
  </r>
  <r>
    <n v="1892"/>
    <n v="42"/>
    <n v="18"/>
    <n v="50"/>
    <x v="1"/>
    <x v="375"/>
    <n v="4"/>
    <n v="2.2000000000000002"/>
    <x v="2"/>
    <n v="0"/>
    <x v="0"/>
    <s v="No"/>
    <x v="0"/>
    <x v="0"/>
    <s v="No"/>
  </r>
  <r>
    <n v="1907"/>
    <n v="42"/>
    <n v="17"/>
    <n v="98"/>
    <x v="2"/>
    <x v="219"/>
    <n v="2"/>
    <n v="0.4"/>
    <x v="0"/>
    <n v="275"/>
    <x v="0"/>
    <s v="No"/>
    <x v="0"/>
    <x v="1"/>
    <s v="No"/>
  </r>
  <r>
    <n v="1908"/>
    <n v="42"/>
    <n v="18"/>
    <n v="115"/>
    <x v="0"/>
    <x v="2"/>
    <n v="1"/>
    <n v="0.3"/>
    <x v="0"/>
    <n v="0"/>
    <x v="0"/>
    <s v="No"/>
    <x v="0"/>
    <x v="0"/>
    <s v="No"/>
  </r>
  <r>
    <n v="1913"/>
    <n v="42"/>
    <n v="16"/>
    <n v="191"/>
    <x v="0"/>
    <x v="55"/>
    <n v="3"/>
    <n v="4.8"/>
    <x v="2"/>
    <n v="0"/>
    <x v="1"/>
    <s v="Yes"/>
    <x v="1"/>
    <x v="1"/>
    <s v="No"/>
  </r>
  <r>
    <n v="1957"/>
    <n v="42"/>
    <n v="18"/>
    <n v="89"/>
    <x v="2"/>
    <x v="195"/>
    <n v="4"/>
    <n v="0.8"/>
    <x v="0"/>
    <n v="184"/>
    <x v="0"/>
    <s v="No"/>
    <x v="0"/>
    <x v="0"/>
    <s v="No"/>
  </r>
  <r>
    <n v="1972"/>
    <n v="42"/>
    <n v="17"/>
    <n v="72"/>
    <x v="2"/>
    <x v="3"/>
    <n v="4"/>
    <n v="1.1000000000000001"/>
    <x v="2"/>
    <n v="203"/>
    <x v="0"/>
    <s v="No"/>
    <x v="0"/>
    <x v="0"/>
    <s v="Yes"/>
  </r>
  <r>
    <n v="1987"/>
    <n v="42"/>
    <n v="17"/>
    <n v="114"/>
    <x v="0"/>
    <x v="107"/>
    <n v="2"/>
    <n v="0.4"/>
    <x v="0"/>
    <n v="0"/>
    <x v="0"/>
    <s v="No"/>
    <x v="0"/>
    <x v="0"/>
    <s v="No"/>
  </r>
  <r>
    <n v="2018"/>
    <n v="42"/>
    <n v="15"/>
    <n v="14"/>
    <x v="1"/>
    <x v="311"/>
    <n v="3"/>
    <n v="1"/>
    <x v="2"/>
    <n v="0"/>
    <x v="0"/>
    <s v="Yes"/>
    <x v="0"/>
    <x v="0"/>
    <s v="No"/>
  </r>
  <r>
    <n v="2029"/>
    <n v="42"/>
    <n v="17"/>
    <n v="9"/>
    <x v="1"/>
    <x v="437"/>
    <n v="2"/>
    <n v="0"/>
    <x v="1"/>
    <n v="0"/>
    <x v="0"/>
    <s v="No"/>
    <x v="0"/>
    <x v="0"/>
    <s v="No"/>
  </r>
  <r>
    <n v="2192"/>
    <n v="42"/>
    <n v="18"/>
    <n v="171"/>
    <x v="0"/>
    <x v="429"/>
    <n v="2"/>
    <n v="8"/>
    <x v="0"/>
    <n v="0"/>
    <x v="0"/>
    <s v="No"/>
    <x v="0"/>
    <x v="1"/>
    <s v="No"/>
  </r>
  <r>
    <n v="2270"/>
    <n v="42"/>
    <n v="18"/>
    <n v="62"/>
    <x v="2"/>
    <x v="13"/>
    <n v="3"/>
    <n v="2.1"/>
    <x v="1"/>
    <n v="0"/>
    <x v="0"/>
    <s v="No"/>
    <x v="0"/>
    <x v="1"/>
    <s v="No"/>
  </r>
  <r>
    <n v="2294"/>
    <n v="42"/>
    <n v="17"/>
    <n v="14"/>
    <x v="1"/>
    <x v="113"/>
    <n v="2"/>
    <n v="0.1"/>
    <x v="2"/>
    <n v="0"/>
    <x v="0"/>
    <s v="No"/>
    <x v="0"/>
    <x v="1"/>
    <s v="No"/>
  </r>
  <r>
    <n v="2303"/>
    <n v="42"/>
    <n v="17"/>
    <n v="155"/>
    <x v="0"/>
    <x v="339"/>
    <n v="1"/>
    <n v="7"/>
    <x v="0"/>
    <n v="0"/>
    <x v="0"/>
    <s v="No"/>
    <x v="0"/>
    <x v="0"/>
    <s v="Yes"/>
  </r>
  <r>
    <n v="2339"/>
    <n v="42"/>
    <n v="18"/>
    <n v="130"/>
    <x v="0"/>
    <x v="164"/>
    <n v="2"/>
    <n v="7.5"/>
    <x v="0"/>
    <n v="0"/>
    <x v="0"/>
    <s v="No"/>
    <x v="0"/>
    <x v="0"/>
    <s v="Yes"/>
  </r>
  <r>
    <n v="2380"/>
    <n v="42"/>
    <n v="18"/>
    <n v="110"/>
    <x v="0"/>
    <x v="26"/>
    <n v="2"/>
    <n v="6.1"/>
    <x v="0"/>
    <n v="182"/>
    <x v="0"/>
    <s v="No"/>
    <x v="0"/>
    <x v="1"/>
    <s v="No"/>
  </r>
  <r>
    <n v="2395"/>
    <n v="42"/>
    <n v="18"/>
    <n v="145"/>
    <x v="0"/>
    <x v="278"/>
    <n v="2"/>
    <n v="8"/>
    <x v="0"/>
    <n v="505"/>
    <x v="0"/>
    <s v="No"/>
    <x v="0"/>
    <x v="0"/>
    <s v="No"/>
  </r>
  <r>
    <n v="2402"/>
    <n v="42"/>
    <n v="17"/>
    <n v="63"/>
    <x v="2"/>
    <x v="22"/>
    <n v="2"/>
    <n v="2.2000000000000002"/>
    <x v="1"/>
    <n v="0"/>
    <x v="0"/>
    <s v="No"/>
    <x v="0"/>
    <x v="1"/>
    <s v="No"/>
  </r>
  <r>
    <n v="2458"/>
    <n v="42"/>
    <n v="17"/>
    <n v="19"/>
    <x v="1"/>
    <x v="149"/>
    <n v="2"/>
    <n v="0"/>
    <x v="1"/>
    <n v="85"/>
    <x v="0"/>
    <s v="No"/>
    <x v="0"/>
    <x v="1"/>
    <s v="Yes"/>
  </r>
  <r>
    <n v="2576"/>
    <n v="42"/>
    <n v="16"/>
    <n v="41"/>
    <x v="1"/>
    <x v="140"/>
    <n v="3"/>
    <n v="0.5"/>
    <x v="1"/>
    <n v="0"/>
    <x v="0"/>
    <s v="No"/>
    <x v="0"/>
    <x v="1"/>
    <s v="No"/>
  </r>
  <r>
    <n v="2601"/>
    <n v="42"/>
    <n v="18"/>
    <n v="51"/>
    <x v="2"/>
    <x v="366"/>
    <n v="3"/>
    <n v="2.1"/>
    <x v="1"/>
    <n v="0"/>
    <x v="0"/>
    <s v="No"/>
    <x v="0"/>
    <x v="0"/>
    <s v="No"/>
  </r>
  <r>
    <n v="2610"/>
    <n v="42"/>
    <n v="18"/>
    <n v="120"/>
    <x v="0"/>
    <x v="206"/>
    <n v="2"/>
    <n v="7.5"/>
    <x v="0"/>
    <n v="0"/>
    <x v="0"/>
    <s v="Yes"/>
    <x v="0"/>
    <x v="0"/>
    <s v="No"/>
  </r>
  <r>
    <n v="2624"/>
    <n v="42"/>
    <n v="17"/>
    <n v="111"/>
    <x v="0"/>
    <x v="55"/>
    <n v="3"/>
    <n v="3"/>
    <x v="0"/>
    <n v="0"/>
    <x v="1"/>
    <s v="Yes"/>
    <x v="1"/>
    <x v="0"/>
    <s v="Yes"/>
  </r>
  <r>
    <n v="2703"/>
    <n v="42"/>
    <n v="18"/>
    <n v="144"/>
    <x v="0"/>
    <x v="255"/>
    <n v="2"/>
    <n v="6.1"/>
    <x v="0"/>
    <n v="158"/>
    <x v="0"/>
    <s v="No"/>
    <x v="0"/>
    <x v="0"/>
    <s v="No"/>
  </r>
  <r>
    <n v="2716"/>
    <n v="42"/>
    <n v="18"/>
    <n v="54"/>
    <x v="2"/>
    <x v="98"/>
    <n v="1"/>
    <n v="1.8"/>
    <x v="0"/>
    <n v="0"/>
    <x v="0"/>
    <s v="No"/>
    <x v="0"/>
    <x v="1"/>
    <s v="No"/>
  </r>
  <r>
    <n v="2810"/>
    <n v="42"/>
    <n v="16"/>
    <n v="185"/>
    <x v="0"/>
    <x v="402"/>
    <n v="3"/>
    <n v="2.2000000000000002"/>
    <x v="2"/>
    <n v="0"/>
    <x v="1"/>
    <s v="Yes"/>
    <x v="1"/>
    <x v="1"/>
    <s v="Yes"/>
  </r>
  <r>
    <n v="2836"/>
    <n v="42"/>
    <n v="16"/>
    <n v="32"/>
    <x v="1"/>
    <x v="166"/>
    <n v="3"/>
    <n v="1.5"/>
    <x v="0"/>
    <n v="149"/>
    <x v="0"/>
    <s v="No"/>
    <x v="0"/>
    <x v="1"/>
    <s v="No"/>
  </r>
  <r>
    <n v="2862"/>
    <n v="42"/>
    <n v="18"/>
    <n v="60"/>
    <x v="2"/>
    <x v="249"/>
    <n v="4"/>
    <n v="0.2"/>
    <x v="1"/>
    <n v="151"/>
    <x v="0"/>
    <s v="No"/>
    <x v="0"/>
    <x v="0"/>
    <s v="Yes"/>
  </r>
  <r>
    <n v="2880"/>
    <n v="42"/>
    <n v="15"/>
    <n v="73"/>
    <x v="2"/>
    <x v="186"/>
    <n v="3"/>
    <n v="2.33"/>
    <x v="2"/>
    <n v="0"/>
    <x v="0"/>
    <s v="No"/>
    <x v="0"/>
    <x v="0"/>
    <s v="No"/>
  </r>
  <r>
    <n v="2900"/>
    <n v="42"/>
    <n v="18"/>
    <n v="114"/>
    <x v="0"/>
    <x v="13"/>
    <n v="1"/>
    <n v="0.3"/>
    <x v="0"/>
    <n v="0"/>
    <x v="0"/>
    <s v="No"/>
    <x v="0"/>
    <x v="0"/>
    <s v="No"/>
  </r>
  <r>
    <n v="2915"/>
    <n v="42"/>
    <n v="18"/>
    <n v="42"/>
    <x v="1"/>
    <x v="108"/>
    <n v="2"/>
    <n v="1.7"/>
    <x v="0"/>
    <n v="0"/>
    <x v="0"/>
    <s v="No"/>
    <x v="0"/>
    <x v="1"/>
    <s v="No"/>
  </r>
  <r>
    <n v="2951"/>
    <n v="42"/>
    <n v="16"/>
    <n v="55"/>
    <x v="2"/>
    <x v="368"/>
    <n v="1"/>
    <n v="0.7"/>
    <x v="1"/>
    <n v="135"/>
    <x v="0"/>
    <s v="No"/>
    <x v="0"/>
    <x v="1"/>
    <s v="No"/>
  </r>
  <r>
    <n v="2975"/>
    <n v="42"/>
    <n v="18"/>
    <n v="52"/>
    <x v="2"/>
    <x v="213"/>
    <n v="4"/>
    <n v="1.9"/>
    <x v="0"/>
    <n v="0"/>
    <x v="0"/>
    <s v="No"/>
    <x v="0"/>
    <x v="1"/>
    <s v="No"/>
  </r>
  <r>
    <n v="2990"/>
    <n v="42"/>
    <n v="18"/>
    <n v="142"/>
    <x v="0"/>
    <x v="47"/>
    <n v="1"/>
    <n v="3.4"/>
    <x v="0"/>
    <n v="496"/>
    <x v="0"/>
    <s v="No"/>
    <x v="0"/>
    <x v="1"/>
    <s v="No"/>
  </r>
  <r>
    <n v="2992"/>
    <n v="42"/>
    <n v="17"/>
    <n v="113"/>
    <x v="0"/>
    <x v="145"/>
    <n v="3"/>
    <n v="1"/>
    <x v="0"/>
    <n v="0"/>
    <x v="0"/>
    <s v="Yes"/>
    <x v="0"/>
    <x v="1"/>
    <s v="No"/>
  </r>
  <r>
    <n v="2997"/>
    <n v="42"/>
    <n v="18"/>
    <n v="103"/>
    <x v="0"/>
    <x v="263"/>
    <n v="1"/>
    <n v="3.33"/>
    <x v="0"/>
    <n v="0"/>
    <x v="1"/>
    <s v="Yes"/>
    <x v="1"/>
    <x v="1"/>
    <s v="Yes"/>
  </r>
  <r>
    <n v="3058"/>
    <n v="42"/>
    <n v="18"/>
    <n v="45"/>
    <x v="1"/>
    <x v="3"/>
    <n v="1"/>
    <n v="0.7"/>
    <x v="0"/>
    <n v="0"/>
    <x v="0"/>
    <s v="Yes"/>
    <x v="0"/>
    <x v="1"/>
    <s v="No"/>
  </r>
  <r>
    <n v="3109"/>
    <n v="42"/>
    <n v="15"/>
    <n v="21"/>
    <x v="1"/>
    <x v="129"/>
    <n v="3"/>
    <n v="1"/>
    <x v="2"/>
    <n v="0"/>
    <x v="0"/>
    <s v="No"/>
    <x v="0"/>
    <x v="1"/>
    <s v="No"/>
  </r>
  <r>
    <n v="3118"/>
    <n v="42"/>
    <n v="16"/>
    <n v="65"/>
    <x v="2"/>
    <x v="455"/>
    <n v="3"/>
    <n v="0.5"/>
    <x v="1"/>
    <n v="256"/>
    <x v="0"/>
    <s v="No"/>
    <x v="0"/>
    <x v="1"/>
    <s v="No"/>
  </r>
  <r>
    <n v="3210"/>
    <n v="42"/>
    <n v="16"/>
    <n v="173"/>
    <x v="0"/>
    <x v="177"/>
    <n v="2"/>
    <n v="1.5"/>
    <x v="2"/>
    <n v="373"/>
    <x v="1"/>
    <s v="No"/>
    <x v="1"/>
    <x v="1"/>
    <s v="Yes"/>
  </r>
  <r>
    <n v="3295"/>
    <n v="42"/>
    <n v="12"/>
    <n v="29"/>
    <x v="1"/>
    <x v="267"/>
    <n v="3"/>
    <n v="2"/>
    <x v="1"/>
    <n v="0"/>
    <x v="0"/>
    <s v="No"/>
    <x v="0"/>
    <x v="0"/>
    <s v="No"/>
  </r>
  <r>
    <n v="3296"/>
    <n v="42"/>
    <n v="16"/>
    <n v="141"/>
    <x v="0"/>
    <x v="438"/>
    <n v="3"/>
    <n v="4"/>
    <x v="2"/>
    <n v="0"/>
    <x v="1"/>
    <s v="No"/>
    <x v="0"/>
    <x v="0"/>
    <s v="No"/>
  </r>
  <r>
    <n v="3305"/>
    <n v="42"/>
    <n v="17"/>
    <n v="108"/>
    <x v="0"/>
    <x v="303"/>
    <n v="3"/>
    <n v="1"/>
    <x v="0"/>
    <n v="383"/>
    <x v="0"/>
    <s v="No"/>
    <x v="0"/>
    <x v="1"/>
    <s v="No"/>
  </r>
  <r>
    <n v="3328"/>
    <n v="42"/>
    <n v="18"/>
    <n v="164"/>
    <x v="0"/>
    <x v="206"/>
    <n v="1"/>
    <n v="1.3"/>
    <x v="1"/>
    <n v="0"/>
    <x v="1"/>
    <s v="Yes"/>
    <x v="1"/>
    <x v="1"/>
    <s v="Yes"/>
  </r>
  <r>
    <n v="3355"/>
    <n v="42"/>
    <n v="18"/>
    <n v="39"/>
    <x v="1"/>
    <x v="314"/>
    <n v="1"/>
    <n v="0.3"/>
    <x v="1"/>
    <n v="0"/>
    <x v="0"/>
    <s v="No"/>
    <x v="0"/>
    <x v="1"/>
    <s v="No"/>
  </r>
  <r>
    <n v="3386"/>
    <n v="42"/>
    <n v="17"/>
    <n v="73"/>
    <x v="2"/>
    <x v="98"/>
    <n v="4"/>
    <n v="0.4"/>
    <x v="0"/>
    <n v="0"/>
    <x v="0"/>
    <s v="Yes"/>
    <x v="0"/>
    <x v="0"/>
    <s v="No"/>
  </r>
  <r>
    <n v="3407"/>
    <n v="42"/>
    <n v="12"/>
    <n v="34"/>
    <x v="1"/>
    <x v="248"/>
    <n v="3"/>
    <n v="2"/>
    <x v="1"/>
    <n v="0"/>
    <x v="0"/>
    <s v="No"/>
    <x v="0"/>
    <x v="0"/>
    <s v="Yes"/>
  </r>
  <r>
    <n v="3572"/>
    <n v="42"/>
    <n v="18"/>
    <n v="153"/>
    <x v="0"/>
    <x v="95"/>
    <n v="3"/>
    <n v="5.6"/>
    <x v="0"/>
    <n v="416"/>
    <x v="1"/>
    <s v="No"/>
    <x v="0"/>
    <x v="0"/>
    <s v="No"/>
  </r>
  <r>
    <n v="3629"/>
    <n v="42"/>
    <n v="18"/>
    <n v="131"/>
    <x v="0"/>
    <x v="297"/>
    <n v="1"/>
    <n v="3.4"/>
    <x v="0"/>
    <n v="0"/>
    <x v="0"/>
    <s v="No"/>
    <x v="0"/>
    <x v="0"/>
    <s v="Yes"/>
  </r>
  <r>
    <n v="3646"/>
    <n v="42"/>
    <n v="17"/>
    <n v="79"/>
    <x v="2"/>
    <x v="11"/>
    <n v="1"/>
    <n v="3.7"/>
    <x v="1"/>
    <n v="0"/>
    <x v="0"/>
    <s v="Yes"/>
    <x v="0"/>
    <x v="0"/>
    <s v="Yes"/>
  </r>
  <r>
    <n v="3675"/>
    <n v="42"/>
    <n v="16"/>
    <n v="38"/>
    <x v="1"/>
    <x v="92"/>
    <n v="1"/>
    <n v="0.2"/>
    <x v="0"/>
    <n v="0"/>
    <x v="0"/>
    <s v="Yes"/>
    <x v="0"/>
    <x v="0"/>
    <s v="No"/>
  </r>
  <r>
    <n v="3723"/>
    <n v="42"/>
    <n v="17"/>
    <n v="60"/>
    <x v="2"/>
    <x v="234"/>
    <n v="1"/>
    <n v="2.4"/>
    <x v="0"/>
    <n v="98"/>
    <x v="0"/>
    <s v="No"/>
    <x v="0"/>
    <x v="1"/>
    <s v="No"/>
  </r>
  <r>
    <n v="3769"/>
    <n v="42"/>
    <n v="16"/>
    <n v="62"/>
    <x v="2"/>
    <x v="121"/>
    <n v="1"/>
    <n v="0.7"/>
    <x v="1"/>
    <n v="170"/>
    <x v="0"/>
    <s v="No"/>
    <x v="1"/>
    <x v="1"/>
    <s v="Yes"/>
  </r>
  <r>
    <n v="3804"/>
    <n v="42"/>
    <n v="18"/>
    <n v="83"/>
    <x v="2"/>
    <x v="194"/>
    <n v="4"/>
    <n v="2"/>
    <x v="1"/>
    <n v="0"/>
    <x v="0"/>
    <s v="No"/>
    <x v="0"/>
    <x v="1"/>
    <s v="No"/>
  </r>
  <r>
    <n v="3850"/>
    <n v="42"/>
    <n v="18"/>
    <n v="34"/>
    <x v="1"/>
    <x v="428"/>
    <n v="1"/>
    <n v="2"/>
    <x v="2"/>
    <n v="0"/>
    <x v="0"/>
    <s v="Yes"/>
    <x v="0"/>
    <x v="0"/>
    <s v="No"/>
  </r>
  <r>
    <n v="3856"/>
    <n v="42"/>
    <n v="18"/>
    <n v="143"/>
    <x v="0"/>
    <x v="286"/>
    <n v="1"/>
    <n v="1.7"/>
    <x v="0"/>
    <n v="0"/>
    <x v="0"/>
    <s v="Yes"/>
    <x v="0"/>
    <x v="1"/>
    <s v="No"/>
  </r>
  <r>
    <n v="3859"/>
    <n v="42"/>
    <n v="18"/>
    <n v="158"/>
    <x v="0"/>
    <x v="396"/>
    <n v="2"/>
    <n v="0.4"/>
    <x v="2"/>
    <n v="277"/>
    <x v="1"/>
    <s v="No"/>
    <x v="0"/>
    <x v="0"/>
    <s v="Yes"/>
  </r>
  <r>
    <n v="3891"/>
    <n v="42"/>
    <n v="17"/>
    <n v="139"/>
    <x v="0"/>
    <x v="383"/>
    <n v="2"/>
    <n v="2.9"/>
    <x v="1"/>
    <n v="0"/>
    <x v="1"/>
    <s v="No"/>
    <x v="0"/>
    <x v="1"/>
    <s v="No"/>
  </r>
  <r>
    <n v="3926"/>
    <n v="42"/>
    <n v="18"/>
    <n v="22"/>
    <x v="1"/>
    <x v="205"/>
    <n v="1"/>
    <n v="1.4"/>
    <x v="1"/>
    <n v="0"/>
    <x v="0"/>
    <s v="No"/>
    <x v="0"/>
    <x v="1"/>
    <s v="No"/>
  </r>
  <r>
    <n v="3943"/>
    <n v="42"/>
    <n v="17"/>
    <n v="89"/>
    <x v="2"/>
    <x v="33"/>
    <n v="1"/>
    <n v="0.1"/>
    <x v="2"/>
    <n v="170"/>
    <x v="0"/>
    <s v="No"/>
    <x v="0"/>
    <x v="1"/>
    <s v="No"/>
  </r>
  <r>
    <n v="3995"/>
    <n v="42"/>
    <n v="18"/>
    <n v="88"/>
    <x v="2"/>
    <x v="167"/>
    <n v="4"/>
    <n v="0.8"/>
    <x v="0"/>
    <n v="0"/>
    <x v="0"/>
    <s v="No"/>
    <x v="0"/>
    <x v="1"/>
    <s v="Yes"/>
  </r>
  <r>
    <n v="4010"/>
    <n v="42"/>
    <n v="18"/>
    <n v="189"/>
    <x v="0"/>
    <x v="229"/>
    <n v="2"/>
    <n v="7.6"/>
    <x v="0"/>
    <n v="0"/>
    <x v="0"/>
    <s v="No"/>
    <x v="0"/>
    <x v="1"/>
    <s v="No"/>
  </r>
  <r>
    <n v="4032"/>
    <n v="42"/>
    <n v="18"/>
    <n v="29"/>
    <x v="1"/>
    <x v="89"/>
    <n v="1"/>
    <n v="0.3"/>
    <x v="1"/>
    <n v="0"/>
    <x v="0"/>
    <s v="No"/>
    <x v="0"/>
    <x v="1"/>
    <s v="No"/>
  </r>
  <r>
    <n v="4056"/>
    <n v="42"/>
    <n v="18"/>
    <n v="65"/>
    <x v="2"/>
    <x v="336"/>
    <n v="3"/>
    <n v="2.1"/>
    <x v="1"/>
    <n v="0"/>
    <x v="0"/>
    <s v="No"/>
    <x v="0"/>
    <x v="1"/>
    <s v="Yes"/>
  </r>
  <r>
    <n v="4073"/>
    <n v="42"/>
    <n v="17"/>
    <n v="78"/>
    <x v="2"/>
    <x v="28"/>
    <n v="1"/>
    <n v="1"/>
    <x v="1"/>
    <n v="0"/>
    <x v="0"/>
    <s v="No"/>
    <x v="0"/>
    <x v="1"/>
    <s v="No"/>
  </r>
  <r>
    <n v="4091"/>
    <n v="42"/>
    <n v="18"/>
    <n v="49"/>
    <x v="1"/>
    <x v="54"/>
    <n v="3"/>
    <n v="2.1"/>
    <x v="1"/>
    <n v="0"/>
    <x v="0"/>
    <s v="Yes"/>
    <x v="0"/>
    <x v="1"/>
    <s v="No"/>
  </r>
  <r>
    <n v="4096"/>
    <n v="42"/>
    <n v="17"/>
    <n v="59"/>
    <x v="2"/>
    <x v="57"/>
    <n v="4"/>
    <n v="0.4"/>
    <x v="0"/>
    <n v="0"/>
    <x v="0"/>
    <s v="No"/>
    <x v="0"/>
    <x v="1"/>
    <s v="No"/>
  </r>
  <r>
    <n v="4176"/>
    <n v="42"/>
    <n v="17"/>
    <n v="154"/>
    <x v="0"/>
    <x v="95"/>
    <n v="3"/>
    <n v="4.9000000000000004"/>
    <x v="0"/>
    <n v="0"/>
    <x v="1"/>
    <s v="No"/>
    <x v="1"/>
    <x v="1"/>
    <s v="Yes"/>
  </r>
  <r>
    <n v="4192"/>
    <n v="42"/>
    <n v="15"/>
    <n v="39"/>
    <x v="1"/>
    <x v="10"/>
    <n v="3"/>
    <n v="1"/>
    <x v="2"/>
    <n v="132"/>
    <x v="0"/>
    <s v="No"/>
    <x v="0"/>
    <x v="0"/>
    <s v="No"/>
  </r>
  <r>
    <n v="4252"/>
    <n v="42"/>
    <n v="16"/>
    <n v="62"/>
    <x v="2"/>
    <x v="42"/>
    <n v="3"/>
    <n v="0.9"/>
    <x v="1"/>
    <n v="0"/>
    <x v="0"/>
    <s v="No"/>
    <x v="0"/>
    <x v="1"/>
    <s v="No"/>
  </r>
  <r>
    <n v="4267"/>
    <n v="42"/>
    <n v="16"/>
    <n v="11"/>
    <x v="1"/>
    <x v="175"/>
    <n v="1"/>
    <n v="0.2"/>
    <x v="0"/>
    <n v="87"/>
    <x v="0"/>
    <s v="No"/>
    <x v="0"/>
    <x v="0"/>
    <s v="Yes"/>
  </r>
  <r>
    <n v="4281"/>
    <n v="42"/>
    <n v="18"/>
    <n v="135"/>
    <x v="0"/>
    <x v="142"/>
    <n v="2"/>
    <n v="3.3"/>
    <x v="0"/>
    <n v="0"/>
    <x v="0"/>
    <s v="Yes"/>
    <x v="1"/>
    <x v="1"/>
    <s v="Yes"/>
  </r>
  <r>
    <n v="4289"/>
    <n v="42"/>
    <n v="17"/>
    <n v="28"/>
    <x v="1"/>
    <x v="14"/>
    <n v="1"/>
    <n v="0.6"/>
    <x v="1"/>
    <n v="0"/>
    <x v="0"/>
    <s v="No"/>
    <x v="0"/>
    <x v="0"/>
    <s v="Yes"/>
  </r>
  <r>
    <n v="4380"/>
    <n v="42"/>
    <n v="17"/>
    <n v="53"/>
    <x v="2"/>
    <x v="16"/>
    <n v="4"/>
    <n v="1.9"/>
    <x v="1"/>
    <n v="0"/>
    <x v="0"/>
    <s v="No"/>
    <x v="0"/>
    <x v="1"/>
    <s v="No"/>
  </r>
  <r>
    <n v="4420"/>
    <n v="42"/>
    <n v="17"/>
    <n v="85"/>
    <x v="2"/>
    <x v="237"/>
    <n v="1"/>
    <n v="3.7"/>
    <x v="1"/>
    <n v="272"/>
    <x v="0"/>
    <s v="No"/>
    <x v="0"/>
    <x v="0"/>
    <s v="No"/>
  </r>
  <r>
    <n v="4536"/>
    <n v="42"/>
    <n v="18"/>
    <n v="39"/>
    <x v="1"/>
    <x v="221"/>
    <n v="3"/>
    <n v="2.1"/>
    <x v="1"/>
    <n v="0"/>
    <x v="0"/>
    <s v="No"/>
    <x v="0"/>
    <x v="0"/>
    <s v="No"/>
  </r>
  <r>
    <n v="4635"/>
    <n v="42"/>
    <n v="17"/>
    <n v="29"/>
    <x v="1"/>
    <x v="84"/>
    <n v="1"/>
    <n v="0.6"/>
    <x v="1"/>
    <n v="0"/>
    <x v="0"/>
    <s v="No"/>
    <x v="0"/>
    <x v="1"/>
    <s v="No"/>
  </r>
  <r>
    <n v="4702"/>
    <n v="42"/>
    <n v="16"/>
    <n v="49"/>
    <x v="1"/>
    <x v="36"/>
    <n v="1"/>
    <n v="2.8"/>
    <x v="0"/>
    <n v="0"/>
    <x v="0"/>
    <s v="No"/>
    <x v="0"/>
    <x v="0"/>
    <s v="No"/>
  </r>
  <r>
    <n v="4809"/>
    <n v="42"/>
    <n v="16"/>
    <n v="32"/>
    <x v="1"/>
    <x v="159"/>
    <n v="3"/>
    <n v="0.5"/>
    <x v="2"/>
    <n v="0"/>
    <x v="0"/>
    <s v="No"/>
    <x v="0"/>
    <x v="0"/>
    <s v="Yes"/>
  </r>
  <r>
    <n v="4821"/>
    <n v="42"/>
    <n v="17"/>
    <n v="44"/>
    <x v="1"/>
    <x v="280"/>
    <n v="1"/>
    <n v="0.3"/>
    <x v="1"/>
    <n v="0"/>
    <x v="0"/>
    <s v="Yes"/>
    <x v="1"/>
    <x v="1"/>
    <s v="Yes"/>
  </r>
  <r>
    <n v="4894"/>
    <n v="42"/>
    <n v="12"/>
    <n v="39"/>
    <x v="1"/>
    <x v="137"/>
    <n v="3"/>
    <n v="2"/>
    <x v="1"/>
    <n v="0"/>
    <x v="0"/>
    <s v="Yes"/>
    <x v="1"/>
    <x v="1"/>
    <s v="Yes"/>
  </r>
  <r>
    <n v="4921"/>
    <n v="42"/>
    <n v="16"/>
    <n v="28"/>
    <x v="1"/>
    <x v="91"/>
    <n v="4"/>
    <n v="1.5"/>
    <x v="1"/>
    <n v="91"/>
    <x v="0"/>
    <s v="No"/>
    <x v="0"/>
    <x v="1"/>
    <s v="Yes"/>
  </r>
  <r>
    <n v="4946"/>
    <n v="42"/>
    <n v="18"/>
    <n v="49"/>
    <x v="1"/>
    <x v="380"/>
    <n v="2"/>
    <n v="1.7"/>
    <x v="0"/>
    <n v="106"/>
    <x v="0"/>
    <s v="No"/>
    <x v="0"/>
    <x v="0"/>
    <s v="Yes"/>
  </r>
  <r>
    <n v="56"/>
    <n v="41"/>
    <n v="17"/>
    <n v="139"/>
    <x v="0"/>
    <x v="85"/>
    <n v="2"/>
    <n v="8"/>
    <x v="0"/>
    <n v="0"/>
    <x v="0"/>
    <s v="No"/>
    <x v="0"/>
    <x v="1"/>
    <s v="No"/>
  </r>
  <r>
    <n v="74"/>
    <n v="41"/>
    <n v="16"/>
    <n v="85"/>
    <x v="2"/>
    <x v="301"/>
    <n v="1"/>
    <n v="4"/>
    <x v="1"/>
    <n v="0"/>
    <x v="0"/>
    <s v="No"/>
    <x v="0"/>
    <x v="1"/>
    <s v="Yes"/>
  </r>
  <r>
    <n v="83"/>
    <n v="41"/>
    <n v="16"/>
    <n v="82"/>
    <x v="2"/>
    <x v="79"/>
    <n v="1"/>
    <n v="4"/>
    <x v="1"/>
    <n v="0"/>
    <x v="0"/>
    <s v="No"/>
    <x v="0"/>
    <x v="1"/>
    <s v="No"/>
  </r>
  <r>
    <n v="97"/>
    <n v="41"/>
    <n v="15"/>
    <n v="80"/>
    <x v="2"/>
    <x v="40"/>
    <n v="1"/>
    <n v="5.2"/>
    <x v="0"/>
    <n v="0"/>
    <x v="0"/>
    <s v="No"/>
    <x v="0"/>
    <x v="0"/>
    <s v="No"/>
  </r>
  <r>
    <n v="111"/>
    <n v="41"/>
    <n v="14"/>
    <n v="9"/>
    <x v="1"/>
    <x v="105"/>
    <n v="3"/>
    <n v="1"/>
    <x v="2"/>
    <n v="0"/>
    <x v="0"/>
    <s v="No"/>
    <x v="0"/>
    <x v="0"/>
    <s v="No"/>
  </r>
  <r>
    <n v="119"/>
    <n v="41"/>
    <n v="16"/>
    <n v="73"/>
    <x v="2"/>
    <x v="67"/>
    <n v="3"/>
    <n v="3"/>
    <x v="0"/>
    <n v="0"/>
    <x v="0"/>
    <s v="No"/>
    <x v="0"/>
    <x v="1"/>
    <s v="No"/>
  </r>
  <r>
    <n v="130"/>
    <n v="41"/>
    <n v="16"/>
    <n v="70"/>
    <x v="2"/>
    <x v="409"/>
    <n v="3"/>
    <n v="0.5"/>
    <x v="1"/>
    <n v="0"/>
    <x v="0"/>
    <s v="No"/>
    <x v="0"/>
    <x v="0"/>
    <s v="Yes"/>
  </r>
  <r>
    <n v="158"/>
    <n v="41"/>
    <n v="17"/>
    <n v="83"/>
    <x v="2"/>
    <x v="128"/>
    <n v="4"/>
    <n v="2.67"/>
    <x v="0"/>
    <n v="0"/>
    <x v="0"/>
    <s v="No"/>
    <x v="0"/>
    <x v="1"/>
    <s v="Yes"/>
  </r>
  <r>
    <n v="243"/>
    <n v="41"/>
    <n v="16"/>
    <n v="75"/>
    <x v="2"/>
    <x v="68"/>
    <n v="1"/>
    <n v="3.7"/>
    <x v="1"/>
    <n v="280"/>
    <x v="0"/>
    <s v="No"/>
    <x v="0"/>
    <x v="0"/>
    <s v="No"/>
  </r>
  <r>
    <n v="245"/>
    <n v="41"/>
    <n v="17"/>
    <n v="78"/>
    <x v="2"/>
    <x v="128"/>
    <n v="4"/>
    <n v="0.8"/>
    <x v="0"/>
    <n v="78"/>
    <x v="0"/>
    <s v="No"/>
    <x v="0"/>
    <x v="1"/>
    <s v="No"/>
  </r>
  <r>
    <n v="274"/>
    <n v="41"/>
    <n v="16"/>
    <n v="65"/>
    <x v="2"/>
    <x v="33"/>
    <n v="3"/>
    <n v="0.5"/>
    <x v="1"/>
    <n v="0"/>
    <x v="0"/>
    <s v="No"/>
    <x v="0"/>
    <x v="1"/>
    <s v="No"/>
  </r>
  <r>
    <n v="300"/>
    <n v="41"/>
    <n v="15"/>
    <n v="159"/>
    <x v="0"/>
    <x v="335"/>
    <n v="1"/>
    <n v="5.5"/>
    <x v="1"/>
    <n v="0"/>
    <x v="1"/>
    <s v="No"/>
    <x v="1"/>
    <x v="1"/>
    <s v="No"/>
  </r>
  <r>
    <n v="495"/>
    <n v="41"/>
    <n v="17"/>
    <n v="160"/>
    <x v="0"/>
    <x v="67"/>
    <n v="2"/>
    <n v="8"/>
    <x v="0"/>
    <n v="0"/>
    <x v="0"/>
    <s v="No"/>
    <x v="0"/>
    <x v="1"/>
    <s v="No"/>
  </r>
  <r>
    <n v="516"/>
    <n v="41"/>
    <n v="16"/>
    <n v="113"/>
    <x v="0"/>
    <x v="309"/>
    <n v="1"/>
    <n v="1"/>
    <x v="1"/>
    <n v="211"/>
    <x v="0"/>
    <s v="No"/>
    <x v="0"/>
    <x v="0"/>
    <s v="Yes"/>
  </r>
  <r>
    <n v="589"/>
    <n v="41"/>
    <n v="17"/>
    <n v="40"/>
    <x v="1"/>
    <x v="162"/>
    <n v="2"/>
    <n v="2.5"/>
    <x v="0"/>
    <n v="0"/>
    <x v="0"/>
    <s v="No"/>
    <x v="1"/>
    <x v="1"/>
    <s v="Yes"/>
  </r>
  <r>
    <n v="622"/>
    <n v="41"/>
    <n v="17"/>
    <n v="114"/>
    <x v="0"/>
    <x v="203"/>
    <n v="2"/>
    <n v="1.8"/>
    <x v="2"/>
    <n v="0"/>
    <x v="0"/>
    <s v="No"/>
    <x v="0"/>
    <x v="1"/>
    <s v="No"/>
  </r>
  <r>
    <n v="623"/>
    <n v="41"/>
    <n v="17"/>
    <n v="92"/>
    <x v="2"/>
    <x v="251"/>
    <n v="2"/>
    <n v="1.9"/>
    <x v="0"/>
    <n v="131"/>
    <x v="0"/>
    <s v="No"/>
    <x v="0"/>
    <x v="1"/>
    <s v="No"/>
  </r>
  <r>
    <n v="704"/>
    <n v="41"/>
    <n v="17"/>
    <n v="141"/>
    <x v="0"/>
    <x v="85"/>
    <n v="2"/>
    <n v="7.6"/>
    <x v="0"/>
    <n v="92"/>
    <x v="0"/>
    <s v="No"/>
    <x v="0"/>
    <x v="0"/>
    <s v="No"/>
  </r>
  <r>
    <n v="713"/>
    <n v="41"/>
    <n v="16"/>
    <n v="10"/>
    <x v="1"/>
    <x v="250"/>
    <n v="2"/>
    <n v="0.3"/>
    <x v="2"/>
    <n v="0"/>
    <x v="0"/>
    <s v="No"/>
    <x v="0"/>
    <x v="1"/>
    <s v="No"/>
  </r>
  <r>
    <n v="749"/>
    <n v="41"/>
    <n v="17"/>
    <n v="14"/>
    <x v="1"/>
    <x v="105"/>
    <n v="1"/>
    <n v="1"/>
    <x v="0"/>
    <n v="0"/>
    <x v="0"/>
    <s v="No"/>
    <x v="0"/>
    <x v="0"/>
    <s v="No"/>
  </r>
  <r>
    <n v="774"/>
    <n v="41"/>
    <n v="16"/>
    <n v="120"/>
    <x v="0"/>
    <x v="21"/>
    <n v="2"/>
    <n v="3.9"/>
    <x v="0"/>
    <n v="0"/>
    <x v="0"/>
    <s v="No"/>
    <x v="0"/>
    <x v="1"/>
    <s v="Yes"/>
  </r>
  <r>
    <n v="793"/>
    <n v="41"/>
    <n v="16"/>
    <n v="98"/>
    <x v="2"/>
    <x v="162"/>
    <n v="1"/>
    <n v="4"/>
    <x v="1"/>
    <n v="0"/>
    <x v="0"/>
    <s v="No"/>
    <x v="0"/>
    <x v="0"/>
    <s v="Yes"/>
  </r>
  <r>
    <n v="818"/>
    <n v="41"/>
    <n v="15"/>
    <n v="38"/>
    <x v="1"/>
    <x v="62"/>
    <n v="2"/>
    <n v="0.7"/>
    <x v="0"/>
    <n v="91"/>
    <x v="0"/>
    <s v="No"/>
    <x v="0"/>
    <x v="1"/>
    <s v="No"/>
  </r>
  <r>
    <n v="852"/>
    <n v="41"/>
    <n v="16"/>
    <n v="23"/>
    <x v="1"/>
    <x v="332"/>
    <n v="2"/>
    <n v="1.4"/>
    <x v="2"/>
    <n v="0"/>
    <x v="0"/>
    <s v="Yes"/>
    <x v="0"/>
    <x v="1"/>
    <s v="No"/>
  </r>
  <r>
    <n v="888"/>
    <n v="41"/>
    <n v="16"/>
    <n v="118"/>
    <x v="0"/>
    <x v="26"/>
    <n v="2"/>
    <n v="3.3"/>
    <x v="0"/>
    <n v="0"/>
    <x v="0"/>
    <s v="No"/>
    <x v="0"/>
    <x v="1"/>
    <s v="No"/>
  </r>
  <r>
    <n v="919"/>
    <n v="41"/>
    <n v="16"/>
    <n v="64"/>
    <x v="2"/>
    <x v="18"/>
    <n v="3"/>
    <n v="0.5"/>
    <x v="1"/>
    <n v="0"/>
    <x v="0"/>
    <s v="No"/>
    <x v="0"/>
    <x v="0"/>
    <s v="No"/>
  </r>
  <r>
    <n v="945"/>
    <n v="41"/>
    <n v="15"/>
    <n v="22"/>
    <x v="1"/>
    <x v="331"/>
    <n v="4"/>
    <n v="1.5"/>
    <x v="1"/>
    <n v="0"/>
    <x v="0"/>
    <s v="No"/>
    <x v="0"/>
    <x v="0"/>
    <s v="Yes"/>
  </r>
  <r>
    <n v="970"/>
    <n v="41"/>
    <n v="15"/>
    <n v="58"/>
    <x v="2"/>
    <x v="137"/>
    <n v="3"/>
    <n v="0.5"/>
    <x v="1"/>
    <n v="0"/>
    <x v="0"/>
    <s v="No"/>
    <x v="0"/>
    <x v="1"/>
    <s v="No"/>
  </r>
  <r>
    <n v="994"/>
    <n v="41"/>
    <n v="15"/>
    <n v="185"/>
    <x v="0"/>
    <x v="238"/>
    <n v="1"/>
    <n v="3.6"/>
    <x v="2"/>
    <n v="0"/>
    <x v="1"/>
    <s v="No"/>
    <x v="0"/>
    <x v="0"/>
    <s v="No"/>
  </r>
  <r>
    <n v="1030"/>
    <n v="41"/>
    <n v="17"/>
    <n v="20"/>
    <x v="1"/>
    <x v="26"/>
    <n v="1"/>
    <n v="1.4"/>
    <x v="1"/>
    <n v="0"/>
    <x v="0"/>
    <s v="No"/>
    <x v="0"/>
    <x v="1"/>
    <s v="No"/>
  </r>
  <r>
    <n v="1040"/>
    <n v="41"/>
    <n v="16"/>
    <n v="175"/>
    <x v="0"/>
    <x v="55"/>
    <n v="2"/>
    <n v="1.1000000000000001"/>
    <x v="1"/>
    <n v="0"/>
    <x v="1"/>
    <s v="No"/>
    <x v="0"/>
    <x v="1"/>
    <s v="No"/>
  </r>
  <r>
    <n v="1065"/>
    <n v="41"/>
    <n v="17"/>
    <n v="138"/>
    <x v="0"/>
    <x v="213"/>
    <n v="3"/>
    <n v="6.9"/>
    <x v="2"/>
    <n v="0"/>
    <x v="1"/>
    <s v="No"/>
    <x v="0"/>
    <x v="1"/>
    <s v="No"/>
  </r>
  <r>
    <n v="1076"/>
    <n v="41"/>
    <n v="15"/>
    <n v="59"/>
    <x v="2"/>
    <x v="7"/>
    <n v="4"/>
    <n v="0.2"/>
    <x v="1"/>
    <n v="0"/>
    <x v="0"/>
    <s v="No"/>
    <x v="0"/>
    <x v="0"/>
    <s v="No"/>
  </r>
  <r>
    <n v="1092"/>
    <n v="41"/>
    <n v="17"/>
    <n v="48"/>
    <x v="1"/>
    <x v="26"/>
    <n v="3"/>
    <n v="0.3"/>
    <x v="1"/>
    <n v="0"/>
    <x v="0"/>
    <s v="No"/>
    <x v="0"/>
    <x v="1"/>
    <s v="Yes"/>
  </r>
  <r>
    <n v="1120"/>
    <n v="41"/>
    <n v="16"/>
    <n v="79"/>
    <x v="2"/>
    <x v="116"/>
    <n v="1"/>
    <n v="1"/>
    <x v="1"/>
    <n v="233"/>
    <x v="0"/>
    <s v="No"/>
    <x v="0"/>
    <x v="1"/>
    <s v="No"/>
  </r>
  <r>
    <n v="1149"/>
    <n v="41"/>
    <n v="15"/>
    <n v="108"/>
    <x v="0"/>
    <x v="36"/>
    <n v="1"/>
    <n v="5.2"/>
    <x v="0"/>
    <n v="0"/>
    <x v="0"/>
    <s v="No"/>
    <x v="0"/>
    <x v="0"/>
    <s v="No"/>
  </r>
  <r>
    <n v="1156"/>
    <n v="41"/>
    <n v="16"/>
    <n v="81"/>
    <x v="2"/>
    <x v="428"/>
    <n v="2"/>
    <n v="0.4"/>
    <x v="0"/>
    <n v="0"/>
    <x v="0"/>
    <s v="No"/>
    <x v="0"/>
    <x v="0"/>
    <s v="Yes"/>
  </r>
  <r>
    <n v="1159"/>
    <n v="41"/>
    <n v="16"/>
    <n v="99"/>
    <x v="2"/>
    <x v="272"/>
    <n v="1"/>
    <n v="1"/>
    <x v="1"/>
    <n v="0"/>
    <x v="0"/>
    <s v="No"/>
    <x v="0"/>
    <x v="1"/>
    <s v="No"/>
  </r>
  <r>
    <n v="1165"/>
    <n v="41"/>
    <n v="17"/>
    <n v="94"/>
    <x v="2"/>
    <x v="102"/>
    <n v="3"/>
    <n v="3.8"/>
    <x v="2"/>
    <n v="327"/>
    <x v="1"/>
    <s v="Yes"/>
    <x v="1"/>
    <x v="1"/>
    <s v="No"/>
  </r>
  <r>
    <n v="1221"/>
    <n v="41"/>
    <n v="17"/>
    <n v="165"/>
    <x v="0"/>
    <x v="82"/>
    <n v="2"/>
    <n v="8"/>
    <x v="0"/>
    <n v="0"/>
    <x v="0"/>
    <s v="No"/>
    <x v="0"/>
    <x v="1"/>
    <s v="No"/>
  </r>
  <r>
    <n v="1302"/>
    <n v="41"/>
    <n v="17"/>
    <n v="153"/>
    <x v="0"/>
    <x v="104"/>
    <n v="1"/>
    <n v="1.7"/>
    <x v="0"/>
    <n v="337"/>
    <x v="0"/>
    <s v="No"/>
    <x v="0"/>
    <x v="0"/>
    <s v="Yes"/>
  </r>
  <r>
    <n v="1344"/>
    <n v="41"/>
    <n v="17"/>
    <n v="48"/>
    <x v="1"/>
    <x v="245"/>
    <n v="2"/>
    <n v="0.6"/>
    <x v="1"/>
    <n v="215"/>
    <x v="0"/>
    <s v="No"/>
    <x v="0"/>
    <x v="0"/>
    <s v="Yes"/>
  </r>
  <r>
    <n v="1410"/>
    <n v="41"/>
    <n v="17"/>
    <n v="63"/>
    <x v="2"/>
    <x v="445"/>
    <n v="2"/>
    <n v="3.2"/>
    <x v="0"/>
    <n v="0"/>
    <x v="0"/>
    <s v="No"/>
    <x v="0"/>
    <x v="0"/>
    <s v="No"/>
  </r>
  <r>
    <n v="1449"/>
    <n v="41"/>
    <n v="16"/>
    <n v="49"/>
    <x v="1"/>
    <x v="50"/>
    <n v="3"/>
    <n v="0.5"/>
    <x v="1"/>
    <n v="0"/>
    <x v="0"/>
    <s v="No"/>
    <x v="0"/>
    <x v="1"/>
    <s v="No"/>
  </r>
  <r>
    <n v="1517"/>
    <n v="41"/>
    <n v="17"/>
    <n v="49"/>
    <x v="1"/>
    <x v="8"/>
    <n v="4"/>
    <n v="2.2000000000000002"/>
    <x v="2"/>
    <n v="0"/>
    <x v="0"/>
    <s v="No"/>
    <x v="0"/>
    <x v="0"/>
    <s v="No"/>
  </r>
  <r>
    <n v="1524"/>
    <n v="41"/>
    <n v="16"/>
    <n v="104"/>
    <x v="0"/>
    <x v="154"/>
    <n v="1"/>
    <n v="1"/>
    <x v="1"/>
    <n v="0"/>
    <x v="0"/>
    <s v="No"/>
    <x v="0"/>
    <x v="1"/>
    <s v="No"/>
  </r>
  <r>
    <n v="1571"/>
    <n v="41"/>
    <n v="16"/>
    <n v="114"/>
    <x v="0"/>
    <x v="402"/>
    <n v="4"/>
    <n v="3.5"/>
    <x v="0"/>
    <n v="0"/>
    <x v="1"/>
    <s v="No"/>
    <x v="0"/>
    <x v="0"/>
    <s v="Yes"/>
  </r>
  <r>
    <n v="1613"/>
    <n v="41"/>
    <n v="17"/>
    <n v="33"/>
    <x v="1"/>
    <x v="160"/>
    <n v="1"/>
    <n v="0.7"/>
    <x v="0"/>
    <n v="104"/>
    <x v="0"/>
    <s v="No"/>
    <x v="0"/>
    <x v="0"/>
    <s v="No"/>
  </r>
  <r>
    <n v="1631"/>
    <n v="41"/>
    <n v="17"/>
    <n v="99"/>
    <x v="2"/>
    <x v="64"/>
    <n v="2"/>
    <n v="1.8"/>
    <x v="2"/>
    <n v="0"/>
    <x v="0"/>
    <s v="No"/>
    <x v="0"/>
    <x v="1"/>
    <s v="Yes"/>
  </r>
  <r>
    <n v="1644"/>
    <n v="41"/>
    <n v="16"/>
    <n v="13"/>
    <x v="1"/>
    <x v="203"/>
    <n v="2"/>
    <n v="0"/>
    <x v="1"/>
    <n v="0"/>
    <x v="0"/>
    <s v="No"/>
    <x v="0"/>
    <x v="1"/>
    <s v="No"/>
  </r>
  <r>
    <n v="1731"/>
    <n v="41"/>
    <n v="17"/>
    <n v="51"/>
    <x v="2"/>
    <x v="174"/>
    <n v="2"/>
    <n v="0.6"/>
    <x v="1"/>
    <n v="0"/>
    <x v="0"/>
    <s v="No"/>
    <x v="0"/>
    <x v="0"/>
    <s v="Yes"/>
  </r>
  <r>
    <n v="1761"/>
    <n v="41"/>
    <n v="16"/>
    <n v="33"/>
    <x v="1"/>
    <x v="121"/>
    <n v="4"/>
    <n v="0"/>
    <x v="2"/>
    <n v="0"/>
    <x v="0"/>
    <s v="No"/>
    <x v="0"/>
    <x v="1"/>
    <s v="No"/>
  </r>
  <r>
    <n v="1768"/>
    <n v="41"/>
    <n v="14"/>
    <n v="74"/>
    <x v="2"/>
    <x v="12"/>
    <n v="3"/>
    <n v="2.33"/>
    <x v="2"/>
    <n v="0"/>
    <x v="0"/>
    <s v="No"/>
    <x v="0"/>
    <x v="1"/>
    <s v="No"/>
  </r>
  <r>
    <n v="1835"/>
    <n v="41"/>
    <n v="16"/>
    <n v="23"/>
    <x v="1"/>
    <x v="82"/>
    <n v="2"/>
    <n v="0.3"/>
    <x v="2"/>
    <n v="118"/>
    <x v="0"/>
    <s v="No"/>
    <x v="0"/>
    <x v="0"/>
    <s v="No"/>
  </r>
  <r>
    <n v="1978"/>
    <n v="41"/>
    <n v="15"/>
    <n v="54"/>
    <x v="2"/>
    <x v="224"/>
    <n v="3"/>
    <n v="0.5"/>
    <x v="1"/>
    <n v="0"/>
    <x v="0"/>
    <s v="No"/>
    <x v="0"/>
    <x v="1"/>
    <s v="Yes"/>
  </r>
  <r>
    <n v="1980"/>
    <n v="41"/>
    <n v="17"/>
    <n v="11"/>
    <x v="1"/>
    <x v="105"/>
    <n v="1"/>
    <n v="1"/>
    <x v="0"/>
    <n v="0"/>
    <x v="0"/>
    <s v="No"/>
    <x v="0"/>
    <x v="0"/>
    <s v="No"/>
  </r>
  <r>
    <n v="2017"/>
    <n v="41"/>
    <n v="17"/>
    <n v="93"/>
    <x v="2"/>
    <x v="39"/>
    <n v="4"/>
    <n v="0.8"/>
    <x v="0"/>
    <n v="218"/>
    <x v="0"/>
    <s v="No"/>
    <x v="0"/>
    <x v="0"/>
    <s v="No"/>
  </r>
  <r>
    <n v="2041"/>
    <n v="41"/>
    <n v="16"/>
    <n v="91"/>
    <x v="2"/>
    <x v="26"/>
    <n v="3"/>
    <n v="0.5"/>
    <x v="1"/>
    <n v="0"/>
    <x v="0"/>
    <s v="No"/>
    <x v="0"/>
    <x v="0"/>
    <s v="No"/>
  </r>
  <r>
    <n v="2043"/>
    <n v="41"/>
    <n v="17"/>
    <n v="121"/>
    <x v="0"/>
    <x v="265"/>
    <n v="1"/>
    <n v="0.3"/>
    <x v="0"/>
    <n v="0"/>
    <x v="0"/>
    <s v="No"/>
    <x v="0"/>
    <x v="1"/>
    <s v="No"/>
  </r>
  <r>
    <n v="2051"/>
    <n v="41"/>
    <n v="15"/>
    <n v="29"/>
    <x v="1"/>
    <x v="97"/>
    <n v="2"/>
    <n v="0.8"/>
    <x v="1"/>
    <n v="98"/>
    <x v="0"/>
    <s v="No"/>
    <x v="0"/>
    <x v="0"/>
    <s v="No"/>
  </r>
  <r>
    <n v="2067"/>
    <n v="41"/>
    <n v="16"/>
    <n v="30"/>
    <x v="1"/>
    <x v="22"/>
    <n v="2"/>
    <n v="1.4"/>
    <x v="2"/>
    <n v="0"/>
    <x v="0"/>
    <s v="No"/>
    <x v="0"/>
    <x v="0"/>
    <s v="Yes"/>
  </r>
  <r>
    <n v="2108"/>
    <n v="41"/>
    <n v="17"/>
    <n v="85"/>
    <x v="2"/>
    <x v="62"/>
    <n v="4"/>
    <n v="0.2"/>
    <x v="1"/>
    <n v="229"/>
    <x v="0"/>
    <s v="No"/>
    <x v="0"/>
    <x v="0"/>
    <s v="No"/>
  </r>
  <r>
    <n v="2121"/>
    <n v="41"/>
    <n v="17"/>
    <n v="44"/>
    <x v="1"/>
    <x v="47"/>
    <n v="1"/>
    <n v="0.3"/>
    <x v="1"/>
    <n v="0"/>
    <x v="0"/>
    <s v="No"/>
    <x v="0"/>
    <x v="1"/>
    <s v="No"/>
  </r>
  <r>
    <n v="2122"/>
    <n v="41"/>
    <n v="17"/>
    <n v="38"/>
    <x v="1"/>
    <x v="15"/>
    <n v="4"/>
    <n v="2.2000000000000002"/>
    <x v="2"/>
    <n v="180"/>
    <x v="0"/>
    <s v="No"/>
    <x v="0"/>
    <x v="0"/>
    <s v="Yes"/>
  </r>
  <r>
    <n v="2152"/>
    <n v="41"/>
    <n v="16"/>
    <n v="19"/>
    <x v="1"/>
    <x v="391"/>
    <n v="2"/>
    <n v="0.3"/>
    <x v="2"/>
    <n v="105"/>
    <x v="0"/>
    <s v="No"/>
    <x v="0"/>
    <x v="0"/>
    <s v="No"/>
  </r>
  <r>
    <n v="2177"/>
    <n v="41"/>
    <n v="14"/>
    <n v="51"/>
    <x v="2"/>
    <x v="89"/>
    <n v="3"/>
    <n v="2.33"/>
    <x v="2"/>
    <n v="0"/>
    <x v="0"/>
    <s v="No"/>
    <x v="0"/>
    <x v="1"/>
    <s v="No"/>
  </r>
  <r>
    <n v="2202"/>
    <n v="41"/>
    <n v="16"/>
    <n v="111"/>
    <x v="0"/>
    <x v="86"/>
    <n v="2"/>
    <n v="0.4"/>
    <x v="0"/>
    <n v="0"/>
    <x v="0"/>
    <s v="No"/>
    <x v="0"/>
    <x v="0"/>
    <s v="No"/>
  </r>
  <r>
    <n v="2241"/>
    <n v="41"/>
    <n v="17"/>
    <n v="81"/>
    <x v="2"/>
    <x v="366"/>
    <n v="4"/>
    <n v="0.2"/>
    <x v="1"/>
    <n v="167"/>
    <x v="0"/>
    <s v="Yes"/>
    <x v="0"/>
    <x v="0"/>
    <s v="No"/>
  </r>
  <r>
    <n v="2243"/>
    <n v="41"/>
    <n v="17"/>
    <n v="45"/>
    <x v="1"/>
    <x v="92"/>
    <n v="1"/>
    <n v="1.8"/>
    <x v="0"/>
    <n v="172"/>
    <x v="0"/>
    <s v="Yes"/>
    <x v="0"/>
    <x v="1"/>
    <s v="No"/>
  </r>
  <r>
    <n v="2250"/>
    <n v="41"/>
    <n v="14"/>
    <n v="38"/>
    <x v="1"/>
    <x v="22"/>
    <n v="3"/>
    <n v="1"/>
    <x v="2"/>
    <n v="150"/>
    <x v="0"/>
    <s v="No"/>
    <x v="0"/>
    <x v="1"/>
    <s v="No"/>
  </r>
  <r>
    <n v="2322"/>
    <n v="41"/>
    <n v="15"/>
    <n v="39"/>
    <x v="1"/>
    <x v="74"/>
    <n v="3"/>
    <n v="0.5"/>
    <x v="1"/>
    <n v="0"/>
    <x v="0"/>
    <s v="No"/>
    <x v="0"/>
    <x v="0"/>
    <s v="No"/>
  </r>
  <r>
    <n v="2325"/>
    <n v="41"/>
    <n v="11"/>
    <n v="35"/>
    <x v="1"/>
    <x v="371"/>
    <n v="1"/>
    <n v="0.75"/>
    <x v="1"/>
    <n v="114"/>
    <x v="0"/>
    <s v="No"/>
    <x v="0"/>
    <x v="1"/>
    <s v="No"/>
  </r>
  <r>
    <n v="2405"/>
    <n v="41"/>
    <n v="15"/>
    <n v="75"/>
    <x v="2"/>
    <x v="240"/>
    <n v="1"/>
    <n v="1.5"/>
    <x v="1"/>
    <n v="0"/>
    <x v="0"/>
    <s v="No"/>
    <x v="0"/>
    <x v="1"/>
    <s v="No"/>
  </r>
  <r>
    <n v="2419"/>
    <n v="41"/>
    <n v="17"/>
    <n v="28"/>
    <x v="1"/>
    <x v="3"/>
    <n v="1"/>
    <n v="0.7"/>
    <x v="0"/>
    <n v="0"/>
    <x v="0"/>
    <s v="No"/>
    <x v="0"/>
    <x v="0"/>
    <s v="Yes"/>
  </r>
  <r>
    <n v="2515"/>
    <n v="41"/>
    <n v="16"/>
    <n v="25"/>
    <x v="1"/>
    <x v="15"/>
    <n v="2"/>
    <n v="0.1"/>
    <x v="2"/>
    <n v="91"/>
    <x v="0"/>
    <s v="Yes"/>
    <x v="0"/>
    <x v="0"/>
    <s v="No"/>
  </r>
  <r>
    <n v="2550"/>
    <n v="41"/>
    <n v="15"/>
    <n v="63"/>
    <x v="2"/>
    <x v="78"/>
    <n v="1"/>
    <n v="0.7"/>
    <x v="1"/>
    <n v="79"/>
    <x v="0"/>
    <s v="No"/>
    <x v="0"/>
    <x v="0"/>
    <s v="Yes"/>
  </r>
  <r>
    <n v="2717"/>
    <n v="41"/>
    <n v="17"/>
    <n v="34"/>
    <x v="1"/>
    <x v="15"/>
    <n v="1"/>
    <n v="2"/>
    <x v="2"/>
    <n v="0"/>
    <x v="0"/>
    <s v="No"/>
    <x v="0"/>
    <x v="0"/>
    <s v="No"/>
  </r>
  <r>
    <n v="2772"/>
    <n v="41"/>
    <n v="16"/>
    <n v="115"/>
    <x v="0"/>
    <x v="241"/>
    <n v="1"/>
    <n v="7"/>
    <x v="0"/>
    <n v="0"/>
    <x v="0"/>
    <s v="No"/>
    <x v="0"/>
    <x v="0"/>
    <s v="No"/>
  </r>
  <r>
    <n v="2841"/>
    <n v="41"/>
    <n v="15"/>
    <n v="95"/>
    <x v="2"/>
    <x v="383"/>
    <n v="3"/>
    <n v="0.1"/>
    <x v="0"/>
    <n v="240"/>
    <x v="0"/>
    <s v="Yes"/>
    <x v="0"/>
    <x v="0"/>
    <s v="No"/>
  </r>
  <r>
    <n v="2931"/>
    <n v="41"/>
    <n v="17"/>
    <n v="78"/>
    <x v="2"/>
    <x v="108"/>
    <n v="4"/>
    <n v="2.67"/>
    <x v="0"/>
    <n v="99"/>
    <x v="0"/>
    <s v="No"/>
    <x v="0"/>
    <x v="1"/>
    <s v="No"/>
  </r>
  <r>
    <n v="2933"/>
    <n v="41"/>
    <n v="16"/>
    <n v="154"/>
    <x v="0"/>
    <x v="135"/>
    <n v="1"/>
    <n v="7"/>
    <x v="0"/>
    <n v="0"/>
    <x v="0"/>
    <s v="No"/>
    <x v="0"/>
    <x v="0"/>
    <s v="Yes"/>
  </r>
  <r>
    <n v="3030"/>
    <n v="41"/>
    <n v="17"/>
    <n v="119"/>
    <x v="0"/>
    <x v="438"/>
    <n v="2"/>
    <n v="6.1"/>
    <x v="0"/>
    <n v="263"/>
    <x v="0"/>
    <s v="Yes"/>
    <x v="0"/>
    <x v="1"/>
    <s v="No"/>
  </r>
  <r>
    <n v="3045"/>
    <n v="41"/>
    <n v="16"/>
    <n v="15"/>
    <x v="1"/>
    <x v="280"/>
    <n v="2"/>
    <n v="0.3"/>
    <x v="2"/>
    <n v="83"/>
    <x v="0"/>
    <s v="No"/>
    <x v="0"/>
    <x v="0"/>
    <s v="No"/>
  </r>
  <r>
    <n v="3099"/>
    <n v="41"/>
    <n v="16"/>
    <n v="21"/>
    <x v="1"/>
    <x v="32"/>
    <n v="2"/>
    <n v="0.1"/>
    <x v="2"/>
    <n v="0"/>
    <x v="0"/>
    <s v="No"/>
    <x v="0"/>
    <x v="0"/>
    <s v="No"/>
  </r>
  <r>
    <n v="3108"/>
    <n v="41"/>
    <n v="17"/>
    <n v="55"/>
    <x v="2"/>
    <x v="88"/>
    <n v="2"/>
    <n v="1.7"/>
    <x v="0"/>
    <n v="0"/>
    <x v="0"/>
    <s v="No"/>
    <x v="0"/>
    <x v="0"/>
    <s v="No"/>
  </r>
  <r>
    <n v="3161"/>
    <n v="41"/>
    <n v="15"/>
    <n v="158"/>
    <x v="0"/>
    <x v="55"/>
    <n v="1"/>
    <n v="4.7"/>
    <x v="2"/>
    <n v="0"/>
    <x v="1"/>
    <s v="Yes"/>
    <x v="1"/>
    <x v="0"/>
    <s v="Yes"/>
  </r>
  <r>
    <n v="3187"/>
    <n v="41"/>
    <n v="16"/>
    <n v="98"/>
    <x v="2"/>
    <x v="422"/>
    <n v="3"/>
    <n v="1"/>
    <x v="0"/>
    <n v="296"/>
    <x v="0"/>
    <s v="No"/>
    <x v="0"/>
    <x v="0"/>
    <s v="No"/>
  </r>
  <r>
    <n v="3195"/>
    <n v="41"/>
    <n v="15"/>
    <n v="65"/>
    <x v="2"/>
    <x v="202"/>
    <n v="3"/>
    <n v="0.5"/>
    <x v="1"/>
    <n v="0"/>
    <x v="0"/>
    <s v="No"/>
    <x v="0"/>
    <x v="0"/>
    <s v="No"/>
  </r>
  <r>
    <n v="3242"/>
    <n v="41"/>
    <n v="15"/>
    <n v="55"/>
    <x v="2"/>
    <x v="13"/>
    <n v="1"/>
    <n v="2.8"/>
    <x v="0"/>
    <n v="0"/>
    <x v="0"/>
    <s v="No"/>
    <x v="0"/>
    <x v="0"/>
    <s v="No"/>
  </r>
  <r>
    <n v="3247"/>
    <n v="41"/>
    <n v="17"/>
    <n v="81"/>
    <x v="2"/>
    <x v="120"/>
    <n v="1"/>
    <n v="0.8"/>
    <x v="2"/>
    <n v="223"/>
    <x v="0"/>
    <s v="No"/>
    <x v="0"/>
    <x v="1"/>
    <s v="No"/>
  </r>
  <r>
    <n v="3259"/>
    <n v="41"/>
    <n v="17"/>
    <n v="42"/>
    <x v="1"/>
    <x v="226"/>
    <n v="4"/>
    <n v="2.2000000000000002"/>
    <x v="2"/>
    <n v="185"/>
    <x v="0"/>
    <s v="Yes"/>
    <x v="0"/>
    <x v="1"/>
    <s v="No"/>
  </r>
  <r>
    <n v="3322"/>
    <n v="41"/>
    <n v="15"/>
    <n v="120"/>
    <x v="0"/>
    <x v="332"/>
    <n v="1"/>
    <n v="5.2"/>
    <x v="0"/>
    <n v="0"/>
    <x v="0"/>
    <s v="No"/>
    <x v="0"/>
    <x v="1"/>
    <s v="No"/>
  </r>
  <r>
    <n v="3323"/>
    <n v="41"/>
    <n v="16"/>
    <n v="104"/>
    <x v="0"/>
    <x v="46"/>
    <n v="1"/>
    <n v="4"/>
    <x v="1"/>
    <n v="0"/>
    <x v="0"/>
    <s v="No"/>
    <x v="1"/>
    <x v="1"/>
    <s v="Yes"/>
  </r>
  <r>
    <n v="3347"/>
    <n v="41"/>
    <n v="15"/>
    <n v="65"/>
    <x v="2"/>
    <x v="154"/>
    <n v="2"/>
    <n v="2.8"/>
    <x v="0"/>
    <n v="0"/>
    <x v="0"/>
    <s v="No"/>
    <x v="0"/>
    <x v="1"/>
    <s v="Yes"/>
  </r>
  <r>
    <n v="3365"/>
    <n v="41"/>
    <n v="15"/>
    <n v="41"/>
    <x v="1"/>
    <x v="82"/>
    <n v="2"/>
    <n v="2.4"/>
    <x v="2"/>
    <n v="105"/>
    <x v="0"/>
    <s v="No"/>
    <x v="0"/>
    <x v="0"/>
    <s v="No"/>
  </r>
  <r>
    <n v="3396"/>
    <n v="41"/>
    <n v="16"/>
    <n v="35"/>
    <x v="1"/>
    <x v="118"/>
    <n v="2"/>
    <n v="1.4"/>
    <x v="2"/>
    <n v="135"/>
    <x v="0"/>
    <s v="No"/>
    <x v="0"/>
    <x v="0"/>
    <s v="No"/>
  </r>
  <r>
    <n v="3554"/>
    <n v="41"/>
    <n v="16"/>
    <n v="155"/>
    <x v="0"/>
    <x v="345"/>
    <n v="1"/>
    <n v="7"/>
    <x v="0"/>
    <n v="0"/>
    <x v="0"/>
    <s v="No"/>
    <x v="0"/>
    <x v="0"/>
    <s v="No"/>
  </r>
  <r>
    <n v="3570"/>
    <n v="41"/>
    <n v="15"/>
    <n v="24"/>
    <x v="1"/>
    <x v="8"/>
    <n v="2"/>
    <n v="0.8"/>
    <x v="1"/>
    <n v="0"/>
    <x v="0"/>
    <s v="Yes"/>
    <x v="0"/>
    <x v="1"/>
    <s v="No"/>
  </r>
  <r>
    <n v="3581"/>
    <n v="41"/>
    <n v="16"/>
    <n v="62"/>
    <x v="2"/>
    <x v="56"/>
    <n v="2"/>
    <n v="2.2000000000000002"/>
    <x v="1"/>
    <n v="0"/>
    <x v="0"/>
    <s v="No"/>
    <x v="0"/>
    <x v="1"/>
    <s v="Yes"/>
  </r>
  <r>
    <n v="3608"/>
    <n v="41"/>
    <n v="15"/>
    <n v="62"/>
    <x v="2"/>
    <x v="140"/>
    <n v="3"/>
    <n v="0.9"/>
    <x v="1"/>
    <n v="0"/>
    <x v="0"/>
    <s v="No"/>
    <x v="0"/>
    <x v="0"/>
    <s v="No"/>
  </r>
  <r>
    <n v="3617"/>
    <n v="41"/>
    <n v="15"/>
    <n v="69"/>
    <x v="2"/>
    <x v="79"/>
    <n v="1"/>
    <n v="1.5"/>
    <x v="1"/>
    <n v="78"/>
    <x v="0"/>
    <s v="No"/>
    <x v="0"/>
    <x v="1"/>
    <s v="No"/>
  </r>
  <r>
    <n v="3631"/>
    <n v="41"/>
    <n v="16"/>
    <n v="79"/>
    <x v="2"/>
    <x v="207"/>
    <n v="1"/>
    <n v="4"/>
    <x v="1"/>
    <n v="225"/>
    <x v="0"/>
    <s v="No"/>
    <x v="0"/>
    <x v="1"/>
    <s v="No"/>
  </r>
  <r>
    <n v="3648"/>
    <n v="41"/>
    <n v="14"/>
    <n v="32"/>
    <x v="1"/>
    <x v="229"/>
    <n v="3"/>
    <n v="1"/>
    <x v="2"/>
    <n v="0"/>
    <x v="0"/>
    <s v="No"/>
    <x v="0"/>
    <x v="0"/>
    <s v="Yes"/>
  </r>
  <r>
    <n v="3792"/>
    <n v="41"/>
    <n v="17"/>
    <n v="80"/>
    <x v="2"/>
    <x v="105"/>
    <n v="1"/>
    <n v="0.3"/>
    <x v="0"/>
    <n v="0"/>
    <x v="0"/>
    <s v="No"/>
    <x v="0"/>
    <x v="0"/>
    <s v="No"/>
  </r>
  <r>
    <n v="3869"/>
    <n v="41"/>
    <n v="16"/>
    <n v="44"/>
    <x v="1"/>
    <x v="154"/>
    <n v="1"/>
    <n v="0.3"/>
    <x v="1"/>
    <n v="0"/>
    <x v="0"/>
    <s v="No"/>
    <x v="0"/>
    <x v="0"/>
    <s v="No"/>
  </r>
  <r>
    <n v="3918"/>
    <n v="41"/>
    <n v="15"/>
    <n v="89"/>
    <x v="2"/>
    <x v="61"/>
    <n v="3"/>
    <n v="0.1"/>
    <x v="0"/>
    <n v="292"/>
    <x v="0"/>
    <s v="No"/>
    <x v="0"/>
    <x v="1"/>
    <s v="No"/>
  </r>
  <r>
    <n v="3924"/>
    <n v="41"/>
    <n v="15"/>
    <n v="91"/>
    <x v="2"/>
    <x v="343"/>
    <n v="1"/>
    <n v="2.8"/>
    <x v="1"/>
    <n v="330"/>
    <x v="0"/>
    <s v="Yes"/>
    <x v="0"/>
    <x v="1"/>
    <s v="No"/>
  </r>
  <r>
    <n v="3941"/>
    <n v="41"/>
    <n v="17"/>
    <n v="53"/>
    <x v="2"/>
    <x v="435"/>
    <n v="2"/>
    <n v="2.5"/>
    <x v="0"/>
    <n v="102"/>
    <x v="0"/>
    <s v="No"/>
    <x v="0"/>
    <x v="1"/>
    <s v="No"/>
  </r>
  <r>
    <n v="4025"/>
    <n v="41"/>
    <n v="15"/>
    <n v="82"/>
    <x v="2"/>
    <x v="26"/>
    <n v="3"/>
    <n v="0.1"/>
    <x v="0"/>
    <n v="0"/>
    <x v="0"/>
    <s v="No"/>
    <x v="0"/>
    <x v="1"/>
    <s v="No"/>
  </r>
  <r>
    <n v="4103"/>
    <n v="41"/>
    <n v="16"/>
    <n v="81"/>
    <x v="2"/>
    <x v="13"/>
    <n v="2"/>
    <n v="0.4"/>
    <x v="0"/>
    <n v="146"/>
    <x v="0"/>
    <s v="No"/>
    <x v="0"/>
    <x v="1"/>
    <s v="Yes"/>
  </r>
  <r>
    <n v="4134"/>
    <n v="41"/>
    <n v="17"/>
    <n v="129"/>
    <x v="0"/>
    <x v="26"/>
    <n v="1"/>
    <n v="3.4"/>
    <x v="0"/>
    <n v="0"/>
    <x v="0"/>
    <s v="No"/>
    <x v="0"/>
    <x v="0"/>
    <s v="Yes"/>
  </r>
  <r>
    <n v="4150"/>
    <n v="41"/>
    <n v="15"/>
    <n v="53"/>
    <x v="2"/>
    <x v="47"/>
    <n v="1"/>
    <n v="0.7"/>
    <x v="1"/>
    <n v="0"/>
    <x v="0"/>
    <s v="No"/>
    <x v="0"/>
    <x v="1"/>
    <s v="No"/>
  </r>
  <r>
    <n v="4170"/>
    <n v="41"/>
    <n v="17"/>
    <n v="143"/>
    <x v="0"/>
    <x v="281"/>
    <n v="2"/>
    <n v="2.7"/>
    <x v="1"/>
    <n v="209"/>
    <x v="1"/>
    <s v="No"/>
    <x v="0"/>
    <x v="1"/>
    <s v="No"/>
  </r>
  <r>
    <n v="4184"/>
    <n v="41"/>
    <n v="17"/>
    <n v="140"/>
    <x v="0"/>
    <x v="51"/>
    <n v="1"/>
    <n v="3.5"/>
    <x v="0"/>
    <n v="342"/>
    <x v="0"/>
    <s v="No"/>
    <x v="0"/>
    <x v="0"/>
    <s v="No"/>
  </r>
  <r>
    <n v="4257"/>
    <n v="41"/>
    <n v="17"/>
    <n v="165"/>
    <x v="0"/>
    <x v="153"/>
    <n v="2"/>
    <n v="7.6"/>
    <x v="0"/>
    <n v="157"/>
    <x v="0"/>
    <s v="No"/>
    <x v="0"/>
    <x v="0"/>
    <s v="No"/>
  </r>
  <r>
    <n v="4313"/>
    <n v="41"/>
    <n v="15"/>
    <n v="93"/>
    <x v="2"/>
    <x v="3"/>
    <n v="1"/>
    <n v="2.8"/>
    <x v="1"/>
    <n v="0"/>
    <x v="0"/>
    <s v="No"/>
    <x v="0"/>
    <x v="1"/>
    <s v="No"/>
  </r>
  <r>
    <n v="4492"/>
    <n v="41"/>
    <n v="16"/>
    <n v="64"/>
    <x v="2"/>
    <x v="190"/>
    <n v="4"/>
    <n v="0.4"/>
    <x v="0"/>
    <n v="0"/>
    <x v="0"/>
    <s v="No"/>
    <x v="0"/>
    <x v="1"/>
    <s v="No"/>
  </r>
  <r>
    <n v="4512"/>
    <n v="41"/>
    <n v="17"/>
    <n v="9"/>
    <x v="1"/>
    <x v="417"/>
    <n v="1"/>
    <n v="1"/>
    <x v="0"/>
    <n v="0"/>
    <x v="0"/>
    <s v="No"/>
    <x v="0"/>
    <x v="1"/>
    <s v="Yes"/>
  </r>
  <r>
    <n v="4528"/>
    <n v="41"/>
    <n v="16"/>
    <n v="18"/>
    <x v="1"/>
    <x v="7"/>
    <n v="1"/>
    <n v="0.6"/>
    <x v="1"/>
    <n v="0"/>
    <x v="0"/>
    <s v="No"/>
    <x v="0"/>
    <x v="0"/>
    <s v="Yes"/>
  </r>
  <r>
    <n v="4535"/>
    <n v="41"/>
    <n v="17"/>
    <n v="83"/>
    <x v="2"/>
    <x v="128"/>
    <n v="4"/>
    <n v="2.67"/>
    <x v="0"/>
    <n v="0"/>
    <x v="0"/>
    <s v="No"/>
    <x v="0"/>
    <x v="1"/>
    <s v="No"/>
  </r>
  <r>
    <n v="4555"/>
    <n v="41"/>
    <n v="16"/>
    <n v="109"/>
    <x v="0"/>
    <x v="183"/>
    <n v="3"/>
    <n v="1"/>
    <x v="0"/>
    <n v="0"/>
    <x v="0"/>
    <s v="Yes"/>
    <x v="0"/>
    <x v="1"/>
    <s v="No"/>
  </r>
  <r>
    <n v="4637"/>
    <n v="41"/>
    <n v="16"/>
    <n v="78"/>
    <x v="2"/>
    <x v="3"/>
    <n v="4"/>
    <n v="0.4"/>
    <x v="0"/>
    <n v="0"/>
    <x v="0"/>
    <s v="No"/>
    <x v="0"/>
    <x v="1"/>
    <s v="No"/>
  </r>
  <r>
    <n v="4658"/>
    <n v="41"/>
    <n v="16"/>
    <n v="9"/>
    <x v="1"/>
    <x v="98"/>
    <n v="2"/>
    <n v="0.3"/>
    <x v="2"/>
    <n v="0"/>
    <x v="0"/>
    <s v="No"/>
    <x v="0"/>
    <x v="0"/>
    <s v="Yes"/>
  </r>
  <r>
    <n v="4692"/>
    <n v="41"/>
    <n v="17"/>
    <n v="65"/>
    <x v="2"/>
    <x v="7"/>
    <n v="3"/>
    <n v="2.1"/>
    <x v="1"/>
    <n v="0"/>
    <x v="0"/>
    <s v="No"/>
    <x v="0"/>
    <x v="1"/>
    <s v="No"/>
  </r>
  <r>
    <n v="4711"/>
    <n v="41"/>
    <n v="17"/>
    <n v="71"/>
    <x v="2"/>
    <x v="15"/>
    <n v="3"/>
    <n v="0.3"/>
    <x v="1"/>
    <n v="0"/>
    <x v="0"/>
    <s v="No"/>
    <x v="0"/>
    <x v="0"/>
    <s v="Yes"/>
  </r>
  <r>
    <n v="4721"/>
    <n v="41"/>
    <n v="15"/>
    <n v="88"/>
    <x v="2"/>
    <x v="43"/>
    <n v="1"/>
    <n v="2.8"/>
    <x v="1"/>
    <n v="0"/>
    <x v="0"/>
    <s v="Yes"/>
    <x v="0"/>
    <x v="0"/>
    <s v="No"/>
  </r>
  <r>
    <n v="4728"/>
    <n v="41"/>
    <n v="17"/>
    <n v="58"/>
    <x v="2"/>
    <x v="86"/>
    <n v="4"/>
    <n v="2.67"/>
    <x v="0"/>
    <n v="0"/>
    <x v="0"/>
    <s v="No"/>
    <x v="0"/>
    <x v="1"/>
    <s v="Yes"/>
  </r>
  <r>
    <n v="4752"/>
    <n v="41"/>
    <n v="17"/>
    <n v="154"/>
    <x v="0"/>
    <x v="109"/>
    <n v="1"/>
    <n v="1.7"/>
    <x v="0"/>
    <n v="0"/>
    <x v="0"/>
    <s v="No"/>
    <x v="0"/>
    <x v="0"/>
    <s v="Yes"/>
  </r>
  <r>
    <n v="4767"/>
    <n v="41"/>
    <n v="15"/>
    <n v="54"/>
    <x v="2"/>
    <x v="238"/>
    <n v="3"/>
    <n v="2.1"/>
    <x v="0"/>
    <n v="0"/>
    <x v="0"/>
    <s v="No"/>
    <x v="0"/>
    <x v="1"/>
    <s v="No"/>
  </r>
  <r>
    <n v="4865"/>
    <n v="41"/>
    <n v="16"/>
    <n v="52"/>
    <x v="2"/>
    <x v="153"/>
    <n v="2"/>
    <n v="2.2000000000000002"/>
    <x v="1"/>
    <n v="0"/>
    <x v="0"/>
    <s v="No"/>
    <x v="0"/>
    <x v="1"/>
    <s v="No"/>
  </r>
  <r>
    <n v="4867"/>
    <n v="41"/>
    <n v="17"/>
    <n v="71"/>
    <x v="2"/>
    <x v="183"/>
    <n v="2"/>
    <n v="3.2"/>
    <x v="0"/>
    <n v="0"/>
    <x v="0"/>
    <s v="No"/>
    <x v="0"/>
    <x v="1"/>
    <s v="Yes"/>
  </r>
  <r>
    <n v="4888"/>
    <n v="41"/>
    <n v="15"/>
    <n v="49"/>
    <x v="1"/>
    <x v="115"/>
    <n v="3"/>
    <n v="0.9"/>
    <x v="1"/>
    <n v="0"/>
    <x v="0"/>
    <s v="No"/>
    <x v="1"/>
    <x v="1"/>
    <s v="Yes"/>
  </r>
  <r>
    <n v="4910"/>
    <n v="41"/>
    <n v="16"/>
    <n v="25"/>
    <x v="1"/>
    <x v="40"/>
    <n v="2"/>
    <n v="0.1"/>
    <x v="2"/>
    <n v="0"/>
    <x v="0"/>
    <s v="No"/>
    <x v="0"/>
    <x v="0"/>
    <s v="Yes"/>
  </r>
  <r>
    <n v="4920"/>
    <n v="41"/>
    <n v="16"/>
    <n v="68"/>
    <x v="2"/>
    <x v="50"/>
    <n v="3"/>
    <n v="3"/>
    <x v="0"/>
    <n v="0"/>
    <x v="0"/>
    <s v="No"/>
    <x v="0"/>
    <x v="1"/>
    <s v="Yes"/>
  </r>
  <r>
    <n v="4967"/>
    <n v="41"/>
    <n v="17"/>
    <n v="34"/>
    <x v="1"/>
    <x v="176"/>
    <n v="1"/>
    <n v="0.7"/>
    <x v="0"/>
    <n v="143"/>
    <x v="0"/>
    <s v="No"/>
    <x v="0"/>
    <x v="0"/>
    <s v="No"/>
  </r>
  <r>
    <n v="4968"/>
    <n v="41"/>
    <n v="16"/>
    <n v="69"/>
    <x v="2"/>
    <x v="109"/>
    <n v="1"/>
    <n v="0.1"/>
    <x v="2"/>
    <n v="0"/>
    <x v="0"/>
    <s v="No"/>
    <x v="0"/>
    <x v="1"/>
    <s v="No"/>
  </r>
  <r>
    <n v="27"/>
    <n v="40"/>
    <n v="16"/>
    <n v="83"/>
    <x v="2"/>
    <x v="42"/>
    <n v="4"/>
    <n v="0.2"/>
    <x v="1"/>
    <n v="0"/>
    <x v="0"/>
    <s v="No"/>
    <x v="0"/>
    <x v="0"/>
    <s v="No"/>
  </r>
  <r>
    <n v="32"/>
    <n v="40"/>
    <n v="16"/>
    <n v="29"/>
    <x v="1"/>
    <x v="9"/>
    <n v="1"/>
    <n v="2"/>
    <x v="2"/>
    <n v="0"/>
    <x v="0"/>
    <s v="No"/>
    <x v="0"/>
    <x v="1"/>
    <s v="No"/>
  </r>
  <r>
    <n v="50"/>
    <n v="40"/>
    <n v="16"/>
    <n v="49"/>
    <x v="1"/>
    <x v="354"/>
    <n v="1"/>
    <n v="1.8"/>
    <x v="0"/>
    <n v="0"/>
    <x v="0"/>
    <s v="No"/>
    <x v="0"/>
    <x v="0"/>
    <s v="Yes"/>
  </r>
  <r>
    <n v="87"/>
    <n v="40"/>
    <n v="16"/>
    <n v="42"/>
    <x v="1"/>
    <x v="200"/>
    <n v="4"/>
    <n v="2.2000000000000002"/>
    <x v="2"/>
    <n v="126"/>
    <x v="0"/>
    <s v="No"/>
    <x v="0"/>
    <x v="0"/>
    <s v="No"/>
  </r>
  <r>
    <n v="113"/>
    <n v="40"/>
    <n v="15"/>
    <n v="82"/>
    <x v="2"/>
    <x v="238"/>
    <n v="3"/>
    <n v="1"/>
    <x v="0"/>
    <n v="309"/>
    <x v="0"/>
    <s v="No"/>
    <x v="0"/>
    <x v="0"/>
    <s v="No"/>
  </r>
  <r>
    <n v="209"/>
    <n v="40"/>
    <n v="16"/>
    <n v="73"/>
    <x v="2"/>
    <x v="117"/>
    <n v="4"/>
    <n v="2.67"/>
    <x v="0"/>
    <n v="0"/>
    <x v="0"/>
    <s v="No"/>
    <x v="0"/>
    <x v="1"/>
    <s v="Yes"/>
  </r>
  <r>
    <n v="272"/>
    <n v="40"/>
    <n v="14"/>
    <n v="70"/>
    <x v="2"/>
    <x v="53"/>
    <n v="4"/>
    <n v="1.4"/>
    <x v="2"/>
    <n v="0"/>
    <x v="0"/>
    <s v="No"/>
    <x v="0"/>
    <x v="1"/>
    <s v="No"/>
  </r>
  <r>
    <n v="286"/>
    <n v="40"/>
    <n v="13"/>
    <n v="69"/>
    <x v="2"/>
    <x v="13"/>
    <n v="3"/>
    <n v="2.33"/>
    <x v="2"/>
    <n v="0"/>
    <x v="0"/>
    <s v="No"/>
    <x v="0"/>
    <x v="0"/>
    <s v="No"/>
  </r>
  <r>
    <n v="318"/>
    <n v="40"/>
    <n v="16"/>
    <n v="119"/>
    <x v="0"/>
    <x v="295"/>
    <n v="2"/>
    <n v="4.2"/>
    <x v="2"/>
    <n v="0"/>
    <x v="1"/>
    <s v="No"/>
    <x v="0"/>
    <x v="1"/>
    <s v="No"/>
  </r>
  <r>
    <n v="349"/>
    <n v="40"/>
    <n v="15"/>
    <n v="173"/>
    <x v="0"/>
    <x v="78"/>
    <n v="4"/>
    <n v="6.6"/>
    <x v="0"/>
    <n v="0"/>
    <x v="1"/>
    <s v="No"/>
    <x v="1"/>
    <x v="1"/>
    <s v="Yes"/>
  </r>
  <r>
    <n v="417"/>
    <n v="40"/>
    <n v="15"/>
    <n v="85"/>
    <x v="2"/>
    <x v="55"/>
    <n v="2"/>
    <n v="0.4"/>
    <x v="0"/>
    <n v="0"/>
    <x v="0"/>
    <s v="No"/>
    <x v="0"/>
    <x v="1"/>
    <s v="No"/>
  </r>
  <r>
    <n v="505"/>
    <n v="40"/>
    <n v="10"/>
    <n v="44"/>
    <x v="1"/>
    <x v="26"/>
    <n v="3"/>
    <n v="2"/>
    <x v="1"/>
    <n v="0"/>
    <x v="0"/>
    <s v="No"/>
    <x v="0"/>
    <x v="1"/>
    <s v="No"/>
  </r>
  <r>
    <n v="543"/>
    <n v="40"/>
    <n v="14"/>
    <n v="81"/>
    <x v="2"/>
    <x v="101"/>
    <n v="3"/>
    <n v="0.1"/>
    <x v="0"/>
    <n v="0"/>
    <x v="0"/>
    <s v="No"/>
    <x v="0"/>
    <x v="1"/>
    <s v="No"/>
  </r>
  <r>
    <n v="570"/>
    <n v="40"/>
    <n v="14"/>
    <n v="70"/>
    <x v="2"/>
    <x v="142"/>
    <n v="3"/>
    <n v="2.1"/>
    <x v="0"/>
    <n v="185"/>
    <x v="0"/>
    <s v="No"/>
    <x v="0"/>
    <x v="0"/>
    <s v="No"/>
  </r>
  <r>
    <n v="585"/>
    <n v="40"/>
    <n v="16"/>
    <n v="114"/>
    <x v="0"/>
    <x v="190"/>
    <n v="1"/>
    <n v="3.4"/>
    <x v="0"/>
    <n v="300"/>
    <x v="0"/>
    <s v="No"/>
    <x v="0"/>
    <x v="1"/>
    <s v="No"/>
  </r>
  <r>
    <n v="617"/>
    <n v="40"/>
    <n v="14"/>
    <n v="33"/>
    <x v="1"/>
    <x v="128"/>
    <n v="2"/>
    <n v="1.4"/>
    <x v="1"/>
    <n v="0"/>
    <x v="0"/>
    <s v="No"/>
    <x v="0"/>
    <x v="1"/>
    <s v="Yes"/>
  </r>
  <r>
    <n v="637"/>
    <n v="40"/>
    <n v="16"/>
    <n v="120"/>
    <x v="0"/>
    <x v="154"/>
    <n v="2"/>
    <n v="6.1"/>
    <x v="0"/>
    <n v="196"/>
    <x v="0"/>
    <s v="No"/>
    <x v="0"/>
    <x v="1"/>
    <s v="No"/>
  </r>
  <r>
    <n v="684"/>
    <n v="40"/>
    <n v="16"/>
    <n v="82"/>
    <x v="2"/>
    <x v="153"/>
    <n v="1"/>
    <n v="3.6"/>
    <x v="2"/>
    <n v="0"/>
    <x v="0"/>
    <s v="No"/>
    <x v="0"/>
    <x v="0"/>
    <s v="No"/>
  </r>
  <r>
    <n v="694"/>
    <n v="40"/>
    <n v="15"/>
    <n v="40"/>
    <x v="1"/>
    <x v="64"/>
    <n v="2"/>
    <n v="2.2000000000000002"/>
    <x v="1"/>
    <n v="107"/>
    <x v="0"/>
    <s v="No"/>
    <x v="0"/>
    <x v="1"/>
    <s v="No"/>
  </r>
  <r>
    <n v="848"/>
    <n v="40"/>
    <n v="14"/>
    <n v="73"/>
    <x v="2"/>
    <x v="195"/>
    <n v="1"/>
    <n v="1.5"/>
    <x v="1"/>
    <n v="252"/>
    <x v="0"/>
    <s v="No"/>
    <x v="0"/>
    <x v="1"/>
    <s v="No"/>
  </r>
  <r>
    <n v="869"/>
    <n v="40"/>
    <n v="15"/>
    <n v="161"/>
    <x v="0"/>
    <x v="25"/>
    <n v="2"/>
    <n v="3.3"/>
    <x v="0"/>
    <n v="0"/>
    <x v="0"/>
    <s v="Yes"/>
    <x v="0"/>
    <x v="0"/>
    <s v="Yes"/>
  </r>
  <r>
    <n v="877"/>
    <n v="40"/>
    <n v="14"/>
    <n v="58"/>
    <x v="2"/>
    <x v="128"/>
    <n v="2"/>
    <n v="2.8"/>
    <x v="0"/>
    <n v="0"/>
    <x v="0"/>
    <s v="No"/>
    <x v="0"/>
    <x v="1"/>
    <s v="No"/>
  </r>
  <r>
    <n v="950"/>
    <n v="40"/>
    <n v="16"/>
    <n v="45"/>
    <x v="1"/>
    <x v="26"/>
    <n v="3"/>
    <n v="0.6"/>
    <x v="2"/>
    <n v="204"/>
    <x v="0"/>
    <s v="No"/>
    <x v="0"/>
    <x v="1"/>
    <s v="No"/>
  </r>
  <r>
    <n v="973"/>
    <n v="40"/>
    <n v="16"/>
    <n v="50"/>
    <x v="1"/>
    <x v="30"/>
    <n v="2"/>
    <n v="1.7"/>
    <x v="0"/>
    <n v="174"/>
    <x v="0"/>
    <s v="No"/>
    <x v="0"/>
    <x v="0"/>
    <s v="No"/>
  </r>
  <r>
    <n v="992"/>
    <n v="40"/>
    <n v="14"/>
    <n v="28"/>
    <x v="1"/>
    <x v="128"/>
    <n v="4"/>
    <n v="1.5"/>
    <x v="1"/>
    <n v="0"/>
    <x v="0"/>
    <s v="No"/>
    <x v="0"/>
    <x v="0"/>
    <s v="Yes"/>
  </r>
  <r>
    <n v="1077"/>
    <n v="40"/>
    <n v="13"/>
    <n v="24"/>
    <x v="1"/>
    <x v="61"/>
    <n v="3"/>
    <n v="1"/>
    <x v="2"/>
    <n v="0"/>
    <x v="0"/>
    <s v="No"/>
    <x v="0"/>
    <x v="1"/>
    <s v="No"/>
  </r>
  <r>
    <n v="1170"/>
    <n v="40"/>
    <n v="16"/>
    <n v="32"/>
    <x v="1"/>
    <x v="276"/>
    <n v="1"/>
    <n v="1.4"/>
    <x v="1"/>
    <n v="158"/>
    <x v="0"/>
    <s v="No"/>
    <x v="0"/>
    <x v="1"/>
    <s v="No"/>
  </r>
  <r>
    <n v="1199"/>
    <n v="40"/>
    <n v="14"/>
    <n v="42"/>
    <x v="1"/>
    <x v="183"/>
    <n v="2"/>
    <n v="0.7"/>
    <x v="0"/>
    <n v="101"/>
    <x v="0"/>
    <s v="No"/>
    <x v="0"/>
    <x v="1"/>
    <s v="No"/>
  </r>
  <r>
    <n v="1400"/>
    <n v="40"/>
    <n v="16"/>
    <n v="69"/>
    <x v="2"/>
    <x v="86"/>
    <n v="4"/>
    <n v="2.4"/>
    <x v="0"/>
    <n v="0"/>
    <x v="0"/>
    <s v="No"/>
    <x v="0"/>
    <x v="1"/>
    <s v="No"/>
  </r>
  <r>
    <n v="1402"/>
    <n v="40"/>
    <n v="15"/>
    <n v="84"/>
    <x v="2"/>
    <x v="332"/>
    <n v="1"/>
    <n v="3.7"/>
    <x v="1"/>
    <n v="0"/>
    <x v="0"/>
    <s v="No"/>
    <x v="0"/>
    <x v="1"/>
    <s v="No"/>
  </r>
  <r>
    <n v="1409"/>
    <n v="40"/>
    <n v="14"/>
    <n v="129"/>
    <x v="0"/>
    <x v="98"/>
    <n v="1"/>
    <n v="5.9"/>
    <x v="1"/>
    <n v="0"/>
    <x v="1"/>
    <s v="No"/>
    <x v="0"/>
    <x v="1"/>
    <s v="No"/>
  </r>
  <r>
    <n v="1417"/>
    <n v="40"/>
    <n v="15"/>
    <n v="82"/>
    <x v="2"/>
    <x v="277"/>
    <n v="2"/>
    <n v="0.4"/>
    <x v="0"/>
    <n v="0"/>
    <x v="0"/>
    <s v="No"/>
    <x v="0"/>
    <x v="0"/>
    <s v="No"/>
  </r>
  <r>
    <n v="1461"/>
    <n v="40"/>
    <n v="16"/>
    <n v="85"/>
    <x v="2"/>
    <x v="249"/>
    <m/>
    <n v="0.2"/>
    <x v="1"/>
    <n v="0"/>
    <x v="0"/>
    <s v="No"/>
    <x v="0"/>
    <x v="1"/>
    <s v="Yes"/>
  </r>
  <r>
    <n v="1478"/>
    <n v="40"/>
    <n v="14"/>
    <n v="64"/>
    <x v="2"/>
    <x v="89"/>
    <n v="4"/>
    <n v="0.2"/>
    <x v="1"/>
    <n v="0"/>
    <x v="0"/>
    <s v="No"/>
    <x v="0"/>
    <x v="1"/>
    <s v="Yes"/>
  </r>
  <r>
    <n v="1525"/>
    <n v="40"/>
    <n v="16"/>
    <n v="155"/>
    <x v="0"/>
    <x v="91"/>
    <n v="4"/>
    <n v="0.1"/>
    <x v="1"/>
    <n v="0"/>
    <x v="1"/>
    <s v="No"/>
    <x v="1"/>
    <x v="1"/>
    <s v="Yes"/>
  </r>
  <r>
    <n v="1551"/>
    <n v="40"/>
    <n v="14"/>
    <n v="39"/>
    <x v="1"/>
    <x v="162"/>
    <n v="1"/>
    <n v="2"/>
    <x v="0"/>
    <n v="0"/>
    <x v="0"/>
    <s v="No"/>
    <x v="0"/>
    <x v="1"/>
    <s v="No"/>
  </r>
  <r>
    <n v="1599"/>
    <n v="40"/>
    <n v="15"/>
    <n v="85"/>
    <x v="2"/>
    <x v="160"/>
    <n v="2"/>
    <n v="0.4"/>
    <x v="0"/>
    <n v="0"/>
    <x v="0"/>
    <s v="Yes"/>
    <x v="0"/>
    <x v="0"/>
    <s v="No"/>
  </r>
  <r>
    <n v="1603"/>
    <n v="40"/>
    <n v="14"/>
    <n v="74"/>
    <x v="2"/>
    <x v="115"/>
    <n v="4"/>
    <n v="1.4"/>
    <x v="2"/>
    <n v="0"/>
    <x v="0"/>
    <s v="No"/>
    <x v="0"/>
    <x v="1"/>
    <s v="No"/>
  </r>
  <r>
    <n v="1657"/>
    <n v="40"/>
    <n v="15"/>
    <n v="175"/>
    <x v="0"/>
    <x v="180"/>
    <n v="2"/>
    <n v="3.3"/>
    <x v="0"/>
    <n v="0"/>
    <x v="0"/>
    <s v="No"/>
    <x v="0"/>
    <x v="1"/>
    <s v="No"/>
  </r>
  <r>
    <n v="1686"/>
    <n v="40"/>
    <n v="16"/>
    <n v="89"/>
    <x v="2"/>
    <x v="225"/>
    <n v="4"/>
    <n v="0.8"/>
    <x v="0"/>
    <n v="155"/>
    <x v="0"/>
    <s v="No"/>
    <x v="0"/>
    <x v="1"/>
    <s v="No"/>
  </r>
  <r>
    <n v="1719"/>
    <n v="40"/>
    <n v="16"/>
    <n v="19"/>
    <x v="1"/>
    <x v="99"/>
    <n v="4"/>
    <n v="0.4"/>
    <x v="2"/>
    <n v="0"/>
    <x v="0"/>
    <s v="No"/>
    <x v="0"/>
    <x v="1"/>
    <s v="Yes"/>
  </r>
  <r>
    <n v="1734"/>
    <n v="40"/>
    <n v="16"/>
    <n v="125"/>
    <x v="0"/>
    <x v="236"/>
    <n v="2"/>
    <n v="2.2000000000000002"/>
    <x v="0"/>
    <n v="0"/>
    <x v="0"/>
    <s v="No"/>
    <x v="0"/>
    <x v="1"/>
    <s v="No"/>
  </r>
  <r>
    <n v="1759"/>
    <n v="40"/>
    <n v="14"/>
    <n v="54"/>
    <x v="2"/>
    <x v="192"/>
    <n v="2"/>
    <n v="0.7"/>
    <x v="0"/>
    <n v="0"/>
    <x v="0"/>
    <s v="No"/>
    <x v="0"/>
    <x v="0"/>
    <s v="No"/>
  </r>
  <r>
    <n v="1805"/>
    <n v="40"/>
    <n v="16"/>
    <n v="64"/>
    <x v="2"/>
    <x v="398"/>
    <n v="4"/>
    <n v="2.67"/>
    <x v="0"/>
    <n v="0"/>
    <x v="0"/>
    <s v="Yes"/>
    <x v="0"/>
    <x v="1"/>
    <s v="No"/>
  </r>
  <r>
    <n v="2014"/>
    <n v="40"/>
    <n v="15"/>
    <n v="52"/>
    <x v="2"/>
    <x v="12"/>
    <n v="3"/>
    <n v="0.8"/>
    <x v="1"/>
    <n v="113"/>
    <x v="0"/>
    <s v="No"/>
    <x v="0"/>
    <x v="1"/>
    <s v="No"/>
  </r>
  <r>
    <n v="2076"/>
    <n v="40"/>
    <n v="16"/>
    <n v="53"/>
    <x v="2"/>
    <x v="250"/>
    <n v="4"/>
    <n v="2"/>
    <x v="1"/>
    <n v="0"/>
    <x v="0"/>
    <s v="No"/>
    <x v="0"/>
    <x v="0"/>
    <s v="No"/>
  </r>
  <r>
    <n v="2105"/>
    <n v="40"/>
    <n v="14"/>
    <n v="58"/>
    <x v="2"/>
    <x v="115"/>
    <n v="4"/>
    <n v="0.2"/>
    <x v="1"/>
    <n v="0"/>
    <x v="0"/>
    <s v="No"/>
    <x v="0"/>
    <x v="1"/>
    <s v="No"/>
  </r>
  <r>
    <n v="2128"/>
    <n v="40"/>
    <n v="14"/>
    <n v="179"/>
    <x v="0"/>
    <x v="26"/>
    <n v="2"/>
    <n v="0"/>
    <x v="0"/>
    <n v="0"/>
    <x v="0"/>
    <s v="No"/>
    <x v="0"/>
    <x v="0"/>
    <s v="No"/>
  </r>
  <r>
    <n v="2154"/>
    <n v="40"/>
    <n v="14"/>
    <n v="123"/>
    <x v="0"/>
    <x v="6"/>
    <n v="1"/>
    <n v="5.2"/>
    <x v="0"/>
    <n v="0"/>
    <x v="0"/>
    <s v="No"/>
    <x v="0"/>
    <x v="1"/>
    <s v="No"/>
  </r>
  <r>
    <n v="2183"/>
    <n v="40"/>
    <n v="14"/>
    <n v="22"/>
    <x v="1"/>
    <x v="456"/>
    <n v="2"/>
    <n v="1.4"/>
    <x v="1"/>
    <n v="0"/>
    <x v="0"/>
    <s v="No"/>
    <x v="0"/>
    <x v="0"/>
    <s v="No"/>
  </r>
  <r>
    <n v="2275"/>
    <n v="40"/>
    <n v="15"/>
    <n v="21"/>
    <x v="1"/>
    <x v="36"/>
    <n v="2"/>
    <n v="0"/>
    <x v="1"/>
    <n v="0"/>
    <x v="0"/>
    <s v="No"/>
    <x v="0"/>
    <x v="1"/>
    <s v="No"/>
  </r>
  <r>
    <n v="2276"/>
    <n v="40"/>
    <n v="16"/>
    <n v="115"/>
    <x v="0"/>
    <x v="13"/>
    <n v="1"/>
    <n v="3.4"/>
    <x v="0"/>
    <n v="0"/>
    <x v="0"/>
    <s v="No"/>
    <x v="0"/>
    <x v="1"/>
    <s v="No"/>
  </r>
  <r>
    <n v="2333"/>
    <n v="40"/>
    <n v="16"/>
    <n v="35"/>
    <x v="1"/>
    <x v="85"/>
    <n v="1"/>
    <n v="1.4"/>
    <x v="1"/>
    <n v="0"/>
    <x v="0"/>
    <s v="No"/>
    <x v="0"/>
    <x v="1"/>
    <s v="Yes"/>
  </r>
  <r>
    <n v="2363"/>
    <n v="40"/>
    <n v="15"/>
    <n v="31"/>
    <x v="1"/>
    <x v="26"/>
    <n v="1"/>
    <n v="0.6"/>
    <x v="1"/>
    <n v="0"/>
    <x v="0"/>
    <s v="No"/>
    <x v="0"/>
    <x v="1"/>
    <s v="No"/>
  </r>
  <r>
    <n v="2381"/>
    <n v="40"/>
    <n v="16"/>
    <n v="50"/>
    <x v="1"/>
    <x v="216"/>
    <n v="2"/>
    <n v="0.6"/>
    <x v="1"/>
    <n v="0"/>
    <x v="0"/>
    <s v="No"/>
    <x v="0"/>
    <x v="0"/>
    <s v="No"/>
  </r>
  <r>
    <n v="2468"/>
    <n v="40"/>
    <n v="16"/>
    <n v="83"/>
    <x v="2"/>
    <x v="294"/>
    <n v="1"/>
    <n v="0.8"/>
    <x v="2"/>
    <n v="230"/>
    <x v="0"/>
    <s v="Yes"/>
    <x v="0"/>
    <x v="1"/>
    <s v="No"/>
  </r>
  <r>
    <n v="2478"/>
    <n v="40"/>
    <n v="14"/>
    <n v="179"/>
    <x v="0"/>
    <x v="76"/>
    <n v="1"/>
    <n v="2.6"/>
    <x v="1"/>
    <n v="0"/>
    <x v="1"/>
    <s v="No"/>
    <x v="0"/>
    <x v="1"/>
    <s v="No"/>
  </r>
  <r>
    <n v="2509"/>
    <n v="40"/>
    <n v="15"/>
    <n v="63"/>
    <x v="2"/>
    <x v="206"/>
    <n v="3"/>
    <n v="3"/>
    <x v="0"/>
    <n v="0"/>
    <x v="0"/>
    <s v="Yes"/>
    <x v="0"/>
    <x v="1"/>
    <s v="No"/>
  </r>
  <r>
    <n v="2566"/>
    <n v="40"/>
    <n v="15"/>
    <n v="10"/>
    <x v="1"/>
    <x v="70"/>
    <n v="2"/>
    <n v="0"/>
    <x v="1"/>
    <n v="102"/>
    <x v="0"/>
    <s v="No"/>
    <x v="0"/>
    <x v="1"/>
    <s v="No"/>
  </r>
  <r>
    <n v="2611"/>
    <n v="40"/>
    <n v="16"/>
    <n v="60"/>
    <x v="2"/>
    <x v="200"/>
    <n v="2"/>
    <n v="3.2"/>
    <x v="0"/>
    <n v="0"/>
    <x v="0"/>
    <s v="No"/>
    <x v="0"/>
    <x v="0"/>
    <s v="No"/>
  </r>
  <r>
    <n v="2636"/>
    <n v="40"/>
    <n v="14"/>
    <n v="33"/>
    <x v="1"/>
    <x v="3"/>
    <n v="2"/>
    <n v="0.8"/>
    <x v="1"/>
    <n v="89"/>
    <x v="0"/>
    <s v="No"/>
    <x v="0"/>
    <x v="1"/>
    <s v="No"/>
  </r>
  <r>
    <n v="2645"/>
    <n v="40"/>
    <n v="14"/>
    <n v="28"/>
    <x v="1"/>
    <x v="118"/>
    <n v="2"/>
    <n v="0.8"/>
    <x v="1"/>
    <n v="0"/>
    <x v="0"/>
    <s v="No"/>
    <x v="0"/>
    <x v="0"/>
    <s v="No"/>
  </r>
  <r>
    <n v="2657"/>
    <n v="40"/>
    <n v="15"/>
    <n v="144"/>
    <x v="0"/>
    <x v="415"/>
    <n v="1"/>
    <n v="4.0999999999999996"/>
    <x v="0"/>
    <n v="0"/>
    <x v="0"/>
    <s v="No"/>
    <x v="0"/>
    <x v="0"/>
    <s v="No"/>
  </r>
  <r>
    <n v="2690"/>
    <n v="40"/>
    <n v="16"/>
    <n v="104"/>
    <x v="0"/>
    <x v="391"/>
    <n v="1"/>
    <n v="3.4"/>
    <x v="0"/>
    <n v="249"/>
    <x v="0"/>
    <s v="No"/>
    <x v="0"/>
    <x v="0"/>
    <s v="No"/>
  </r>
  <r>
    <n v="2696"/>
    <n v="40"/>
    <n v="15"/>
    <n v="8"/>
    <x v="1"/>
    <x v="438"/>
    <n v="2"/>
    <n v="0.1"/>
    <x v="2"/>
    <n v="0"/>
    <x v="0"/>
    <s v="No"/>
    <x v="0"/>
    <x v="0"/>
    <s v="No"/>
  </r>
  <r>
    <n v="2835"/>
    <n v="40"/>
    <n v="16"/>
    <n v="12"/>
    <x v="1"/>
    <x v="159"/>
    <n v="1"/>
    <n v="1"/>
    <x v="0"/>
    <n v="91"/>
    <x v="0"/>
    <s v="Yes"/>
    <x v="0"/>
    <x v="0"/>
    <s v="No"/>
  </r>
  <r>
    <n v="2884"/>
    <n v="40"/>
    <n v="14"/>
    <n v="92"/>
    <x v="2"/>
    <x v="7"/>
    <n v="4"/>
    <n v="1.4"/>
    <x v="2"/>
    <n v="0"/>
    <x v="0"/>
    <s v="No"/>
    <x v="0"/>
    <x v="1"/>
    <s v="No"/>
  </r>
  <r>
    <n v="2888"/>
    <n v="40"/>
    <n v="16"/>
    <n v="109"/>
    <x v="0"/>
    <x v="128"/>
    <n v="2"/>
    <n v="2.2000000000000002"/>
    <x v="0"/>
    <n v="0"/>
    <x v="0"/>
    <s v="No"/>
    <x v="0"/>
    <x v="1"/>
    <s v="No"/>
  </r>
  <r>
    <n v="3001"/>
    <n v="40"/>
    <n v="14"/>
    <n v="164"/>
    <x v="0"/>
    <x v="26"/>
    <n v="1"/>
    <n v="4.3"/>
    <x v="2"/>
    <n v="0"/>
    <x v="1"/>
    <s v="No"/>
    <x v="0"/>
    <x v="0"/>
    <s v="No"/>
  </r>
  <r>
    <n v="3084"/>
    <n v="40"/>
    <n v="16"/>
    <n v="78"/>
    <x v="2"/>
    <x v="333"/>
    <n v="4"/>
    <n v="2.4"/>
    <x v="0"/>
    <n v="0"/>
    <x v="0"/>
    <s v="Yes"/>
    <x v="1"/>
    <x v="1"/>
    <s v="No"/>
  </r>
  <r>
    <n v="3128"/>
    <n v="40"/>
    <n v="14"/>
    <n v="61"/>
    <x v="2"/>
    <x v="195"/>
    <n v="4"/>
    <n v="0.2"/>
    <x v="1"/>
    <n v="0"/>
    <x v="0"/>
    <s v="No"/>
    <x v="0"/>
    <x v="1"/>
    <s v="No"/>
  </r>
  <r>
    <n v="3153"/>
    <n v="40"/>
    <n v="15"/>
    <n v="83"/>
    <x v="2"/>
    <x v="170"/>
    <n v="1"/>
    <n v="1"/>
    <x v="1"/>
    <n v="0"/>
    <x v="0"/>
    <s v="No"/>
    <x v="0"/>
    <x v="0"/>
    <s v="No"/>
  </r>
  <r>
    <n v="3216"/>
    <n v="40"/>
    <n v="15"/>
    <n v="19"/>
    <x v="1"/>
    <x v="312"/>
    <n v="4"/>
    <n v="0.2"/>
    <x v="1"/>
    <n v="0"/>
    <x v="0"/>
    <s v="No"/>
    <x v="0"/>
    <x v="1"/>
    <s v="No"/>
  </r>
  <r>
    <n v="3219"/>
    <n v="40"/>
    <n v="16"/>
    <n v="154"/>
    <x v="0"/>
    <x v="196"/>
    <n v="2"/>
    <n v="6.1"/>
    <x v="0"/>
    <n v="325"/>
    <x v="0"/>
    <s v="No"/>
    <x v="0"/>
    <x v="1"/>
    <s v="No"/>
  </r>
  <r>
    <n v="3222"/>
    <n v="40"/>
    <n v="16"/>
    <n v="44"/>
    <x v="1"/>
    <x v="206"/>
    <n v="1"/>
    <n v="1.8"/>
    <x v="0"/>
    <n v="0"/>
    <x v="0"/>
    <s v="Yes"/>
    <x v="0"/>
    <x v="1"/>
    <s v="No"/>
  </r>
  <r>
    <n v="3266"/>
    <n v="40"/>
    <n v="14"/>
    <n v="61"/>
    <x v="2"/>
    <x v="427"/>
    <n v="3"/>
    <n v="0.5"/>
    <x v="1"/>
    <n v="0"/>
    <x v="0"/>
    <s v="No"/>
    <x v="0"/>
    <x v="1"/>
    <s v="No"/>
  </r>
  <r>
    <n v="3274"/>
    <n v="40"/>
    <n v="15"/>
    <n v="180"/>
    <x v="0"/>
    <x v="33"/>
    <n v="1"/>
    <n v="4.0999999999999996"/>
    <x v="0"/>
    <n v="0"/>
    <x v="0"/>
    <s v="No"/>
    <x v="0"/>
    <x v="0"/>
    <s v="No"/>
  </r>
  <r>
    <n v="3335"/>
    <n v="40"/>
    <n v="14"/>
    <n v="30"/>
    <x v="1"/>
    <x v="26"/>
    <n v="2"/>
    <n v="0.8"/>
    <x v="1"/>
    <n v="86"/>
    <x v="0"/>
    <s v="No"/>
    <x v="0"/>
    <x v="0"/>
    <s v="No"/>
  </r>
  <r>
    <n v="3399"/>
    <n v="40"/>
    <n v="14"/>
    <n v="62"/>
    <x v="2"/>
    <x v="99"/>
    <n v="2"/>
    <n v="2.4"/>
    <x v="2"/>
    <n v="0"/>
    <x v="0"/>
    <s v="No"/>
    <x v="0"/>
    <x v="1"/>
    <s v="Yes"/>
  </r>
  <r>
    <n v="3489"/>
    <n v="40"/>
    <n v="15"/>
    <n v="51"/>
    <x v="2"/>
    <x v="9"/>
    <n v="2"/>
    <n v="1.1000000000000001"/>
    <x v="2"/>
    <n v="131"/>
    <x v="0"/>
    <s v="No"/>
    <x v="0"/>
    <x v="1"/>
    <s v="No"/>
  </r>
  <r>
    <n v="3549"/>
    <n v="40"/>
    <n v="16"/>
    <n v="41"/>
    <x v="1"/>
    <x v="189"/>
    <n v="1"/>
    <n v="2"/>
    <x v="2"/>
    <n v="0"/>
    <x v="0"/>
    <s v="No"/>
    <x v="0"/>
    <x v="0"/>
    <s v="Yes"/>
  </r>
  <r>
    <n v="3551"/>
    <n v="40"/>
    <n v="10"/>
    <n v="19"/>
    <x v="1"/>
    <x v="185"/>
    <n v="1"/>
    <n v="0.75"/>
    <x v="1"/>
    <n v="116"/>
    <x v="0"/>
    <s v="No"/>
    <x v="0"/>
    <x v="0"/>
    <s v="No"/>
  </r>
  <r>
    <n v="3566"/>
    <n v="40"/>
    <n v="15"/>
    <n v="43"/>
    <x v="1"/>
    <x v="35"/>
    <n v="2"/>
    <n v="1.1000000000000001"/>
    <x v="2"/>
    <n v="0"/>
    <x v="0"/>
    <s v="No"/>
    <x v="0"/>
    <x v="0"/>
    <s v="Yes"/>
  </r>
  <r>
    <n v="3587"/>
    <n v="40"/>
    <n v="15"/>
    <n v="132"/>
    <x v="0"/>
    <x v="66"/>
    <n v="2"/>
    <n v="3.9"/>
    <x v="0"/>
    <n v="0"/>
    <x v="0"/>
    <s v="No"/>
    <x v="0"/>
    <x v="1"/>
    <s v="No"/>
  </r>
  <r>
    <n v="3670"/>
    <n v="40"/>
    <n v="15"/>
    <n v="22"/>
    <x v="1"/>
    <x v="3"/>
    <n v="2"/>
    <n v="1.4"/>
    <x v="2"/>
    <n v="0"/>
    <x v="0"/>
    <s v="No"/>
    <x v="0"/>
    <x v="1"/>
    <s v="Yes"/>
  </r>
  <r>
    <n v="3736"/>
    <n v="40"/>
    <n v="14"/>
    <n v="78"/>
    <x v="2"/>
    <x v="119"/>
    <n v="1"/>
    <n v="5.2"/>
    <x v="0"/>
    <n v="0"/>
    <x v="0"/>
    <s v="No"/>
    <x v="0"/>
    <x v="1"/>
    <s v="No"/>
  </r>
  <r>
    <n v="3744"/>
    <n v="40"/>
    <n v="14"/>
    <n v="78"/>
    <x v="2"/>
    <x v="26"/>
    <n v="4"/>
    <n v="1.4"/>
    <x v="2"/>
    <n v="194"/>
    <x v="0"/>
    <s v="No"/>
    <x v="0"/>
    <x v="1"/>
    <s v="Yes"/>
  </r>
  <r>
    <n v="3768"/>
    <n v="40"/>
    <n v="16"/>
    <n v="83"/>
    <x v="2"/>
    <x v="157"/>
    <n v="4"/>
    <n v="2.67"/>
    <x v="0"/>
    <n v="0"/>
    <x v="0"/>
    <s v="No"/>
    <x v="0"/>
    <x v="1"/>
    <s v="Yes"/>
  </r>
  <r>
    <n v="3771"/>
    <n v="40"/>
    <n v="16"/>
    <n v="75"/>
    <x v="2"/>
    <x v="17"/>
    <n v="3"/>
    <n v="2.33"/>
    <x v="0"/>
    <n v="79"/>
    <x v="0"/>
    <s v="No"/>
    <x v="0"/>
    <x v="0"/>
    <s v="No"/>
  </r>
  <r>
    <n v="3872"/>
    <n v="40"/>
    <n v="16"/>
    <n v="125"/>
    <x v="0"/>
    <x v="161"/>
    <n v="2"/>
    <n v="1.9"/>
    <x v="0"/>
    <n v="0"/>
    <x v="0"/>
    <s v="No"/>
    <x v="0"/>
    <x v="0"/>
    <s v="Yes"/>
  </r>
  <r>
    <n v="3884"/>
    <n v="40"/>
    <n v="16"/>
    <n v="98"/>
    <x v="2"/>
    <x v="426"/>
    <n v="2"/>
    <n v="1.8"/>
    <x v="2"/>
    <n v="98"/>
    <x v="0"/>
    <s v="No"/>
    <x v="0"/>
    <x v="1"/>
    <s v="No"/>
  </r>
  <r>
    <n v="3908"/>
    <n v="40"/>
    <n v="14"/>
    <n v="42"/>
    <x v="1"/>
    <x v="105"/>
    <n v="2"/>
    <n v="0.3"/>
    <x v="0"/>
    <n v="187"/>
    <x v="0"/>
    <s v="No"/>
    <x v="0"/>
    <x v="1"/>
    <s v="No"/>
  </r>
  <r>
    <n v="3913"/>
    <n v="40"/>
    <n v="14"/>
    <n v="69"/>
    <x v="2"/>
    <x v="346"/>
    <n v="1"/>
    <n v="1.5"/>
    <x v="1"/>
    <n v="0"/>
    <x v="0"/>
    <s v="No"/>
    <x v="0"/>
    <x v="0"/>
    <s v="No"/>
  </r>
  <r>
    <n v="3952"/>
    <n v="40"/>
    <n v="14"/>
    <n v="69"/>
    <x v="2"/>
    <x v="148"/>
    <n v="3"/>
    <n v="2.1"/>
    <x v="0"/>
    <n v="106"/>
    <x v="0"/>
    <s v="No"/>
    <x v="0"/>
    <x v="1"/>
    <s v="No"/>
  </r>
  <r>
    <n v="3958"/>
    <n v="40"/>
    <n v="15"/>
    <n v="75"/>
    <x v="2"/>
    <x v="173"/>
    <n v="4"/>
    <n v="1.1000000000000001"/>
    <x v="2"/>
    <n v="0"/>
    <x v="0"/>
    <s v="No"/>
    <x v="0"/>
    <x v="1"/>
    <s v="No"/>
  </r>
  <r>
    <n v="3968"/>
    <n v="40"/>
    <n v="15"/>
    <n v="22"/>
    <x v="1"/>
    <x v="17"/>
    <n v="1"/>
    <n v="0.6"/>
    <x v="1"/>
    <n v="0"/>
    <x v="0"/>
    <s v="No"/>
    <x v="0"/>
    <x v="1"/>
    <s v="No"/>
  </r>
  <r>
    <n v="4022"/>
    <n v="40"/>
    <n v="14"/>
    <n v="42"/>
    <x v="1"/>
    <x v="441"/>
    <n v="2"/>
    <n v="0.3"/>
    <x v="0"/>
    <n v="106"/>
    <x v="0"/>
    <s v="No"/>
    <x v="0"/>
    <x v="0"/>
    <s v="Yes"/>
  </r>
  <r>
    <n v="4093"/>
    <n v="40"/>
    <n v="15"/>
    <n v="171"/>
    <x v="0"/>
    <x v="195"/>
    <n v="2"/>
    <n v="3.3"/>
    <x v="0"/>
    <n v="0"/>
    <x v="0"/>
    <s v="No"/>
    <x v="0"/>
    <x v="1"/>
    <s v="No"/>
  </r>
  <r>
    <n v="4119"/>
    <n v="40"/>
    <n v="16"/>
    <n v="34"/>
    <x v="1"/>
    <x v="38"/>
    <n v="1"/>
    <n v="0.7"/>
    <x v="0"/>
    <n v="0"/>
    <x v="0"/>
    <s v="No"/>
    <x v="0"/>
    <x v="1"/>
    <s v="Yes"/>
  </r>
  <r>
    <n v="4175"/>
    <n v="40"/>
    <n v="14"/>
    <n v="59"/>
    <x v="2"/>
    <x v="295"/>
    <n v="3"/>
    <n v="0.5"/>
    <x v="1"/>
    <n v="0"/>
    <x v="0"/>
    <s v="No"/>
    <x v="0"/>
    <x v="1"/>
    <s v="No"/>
  </r>
  <r>
    <n v="4191"/>
    <n v="40"/>
    <n v="16"/>
    <n v="89"/>
    <x v="2"/>
    <x v="22"/>
    <n v="3"/>
    <n v="3.9"/>
    <x v="2"/>
    <n v="216"/>
    <x v="1"/>
    <s v="Yes"/>
    <x v="1"/>
    <x v="1"/>
    <s v="No"/>
  </r>
  <r>
    <n v="4205"/>
    <n v="40"/>
    <n v="16"/>
    <n v="61"/>
    <x v="2"/>
    <x v="10"/>
    <n v="3"/>
    <n v="2.1"/>
    <x v="1"/>
    <n v="0"/>
    <x v="0"/>
    <s v="No"/>
    <x v="0"/>
    <x v="0"/>
    <s v="No"/>
  </r>
  <r>
    <n v="4212"/>
    <n v="40"/>
    <n v="16"/>
    <n v="104"/>
    <x v="0"/>
    <x v="5"/>
    <n v="2"/>
    <n v="1.8"/>
    <x v="2"/>
    <n v="0"/>
    <x v="0"/>
    <s v="No"/>
    <x v="0"/>
    <x v="0"/>
    <s v="No"/>
  </r>
  <r>
    <n v="4278"/>
    <n v="40"/>
    <n v="16"/>
    <n v="138"/>
    <x v="0"/>
    <x v="21"/>
    <n v="1"/>
    <n v="3.5"/>
    <x v="0"/>
    <n v="0"/>
    <x v="0"/>
    <s v="No"/>
    <x v="0"/>
    <x v="1"/>
    <s v="No"/>
  </r>
  <r>
    <n v="4321"/>
    <n v="40"/>
    <n v="15"/>
    <n v="143"/>
    <x v="0"/>
    <x v="183"/>
    <n v="1"/>
    <n v="4.0999999999999996"/>
    <x v="0"/>
    <n v="0"/>
    <x v="0"/>
    <s v="No"/>
    <x v="0"/>
    <x v="1"/>
    <s v="No"/>
  </r>
  <r>
    <n v="4353"/>
    <n v="40"/>
    <n v="16"/>
    <n v="59"/>
    <x v="2"/>
    <x v="13"/>
    <n v="4"/>
    <n v="2.67"/>
    <x v="0"/>
    <n v="0"/>
    <x v="0"/>
    <s v="No"/>
    <x v="0"/>
    <x v="1"/>
    <s v="No"/>
  </r>
  <r>
    <n v="4355"/>
    <n v="40"/>
    <n v="16"/>
    <n v="140"/>
    <x v="0"/>
    <x v="163"/>
    <n v="3"/>
    <n v="5.6"/>
    <x v="0"/>
    <n v="0"/>
    <x v="1"/>
    <s v="No"/>
    <x v="0"/>
    <x v="0"/>
    <s v="No"/>
  </r>
  <r>
    <n v="4356"/>
    <n v="40"/>
    <n v="10"/>
    <n v="29"/>
    <x v="1"/>
    <x v="26"/>
    <n v="1"/>
    <n v="0.75"/>
    <x v="1"/>
    <n v="0"/>
    <x v="0"/>
    <s v="No"/>
    <x v="0"/>
    <x v="1"/>
    <s v="No"/>
  </r>
  <r>
    <n v="4368"/>
    <n v="40"/>
    <n v="15"/>
    <n v="149"/>
    <x v="0"/>
    <x v="367"/>
    <n v="2"/>
    <n v="3.9"/>
    <x v="0"/>
    <n v="319"/>
    <x v="0"/>
    <s v="No"/>
    <x v="0"/>
    <x v="1"/>
    <s v="Yes"/>
  </r>
  <r>
    <n v="4377"/>
    <n v="40"/>
    <n v="15"/>
    <n v="71"/>
    <x v="2"/>
    <x v="156"/>
    <n v="3"/>
    <n v="3"/>
    <x v="0"/>
    <n v="272"/>
    <x v="0"/>
    <s v="No"/>
    <x v="0"/>
    <x v="1"/>
    <s v="No"/>
  </r>
  <r>
    <n v="4470"/>
    <n v="40"/>
    <n v="14"/>
    <n v="53"/>
    <x v="2"/>
    <x v="128"/>
    <n v="3"/>
    <n v="0.5"/>
    <x v="1"/>
    <n v="0"/>
    <x v="0"/>
    <s v="Yes"/>
    <x v="1"/>
    <x v="1"/>
    <s v="Yes"/>
  </r>
  <r>
    <n v="4483"/>
    <n v="40"/>
    <n v="14"/>
    <n v="28"/>
    <x v="1"/>
    <x v="404"/>
    <n v="2"/>
    <n v="0.8"/>
    <x v="1"/>
    <n v="0"/>
    <x v="0"/>
    <s v="No"/>
    <x v="0"/>
    <x v="0"/>
    <s v="No"/>
  </r>
  <r>
    <n v="4506"/>
    <n v="40"/>
    <n v="15"/>
    <n v="90"/>
    <x v="2"/>
    <x v="255"/>
    <n v="4"/>
    <n v="1.1000000000000001"/>
    <x v="2"/>
    <n v="0"/>
    <x v="0"/>
    <s v="Yes"/>
    <x v="0"/>
    <x v="1"/>
    <s v="No"/>
  </r>
  <r>
    <n v="4666"/>
    <n v="40"/>
    <n v="16"/>
    <n v="65"/>
    <x v="2"/>
    <x v="33"/>
    <n v="2"/>
    <n v="3.2"/>
    <x v="0"/>
    <n v="0"/>
    <x v="0"/>
    <s v="No"/>
    <x v="0"/>
    <x v="1"/>
    <s v="No"/>
  </r>
  <r>
    <n v="4669"/>
    <n v="40"/>
    <n v="14"/>
    <n v="63"/>
    <x v="2"/>
    <x v="128"/>
    <n v="3"/>
    <n v="0.5"/>
    <x v="1"/>
    <n v="221"/>
    <x v="0"/>
    <s v="No"/>
    <x v="0"/>
    <x v="1"/>
    <s v="No"/>
  </r>
  <r>
    <n v="4675"/>
    <n v="40"/>
    <n v="14"/>
    <n v="93"/>
    <x v="2"/>
    <x v="452"/>
    <n v="1"/>
    <n v="2.8"/>
    <x v="1"/>
    <n v="328"/>
    <x v="0"/>
    <s v="Yes"/>
    <x v="1"/>
    <x v="1"/>
    <s v="Yes"/>
  </r>
  <r>
    <n v="4723"/>
    <n v="40"/>
    <n v="16"/>
    <n v="63"/>
    <x v="2"/>
    <x v="271"/>
    <n v="1"/>
    <n v="1.5"/>
    <x v="1"/>
    <n v="0"/>
    <x v="0"/>
    <s v="No"/>
    <x v="0"/>
    <x v="0"/>
    <s v="No"/>
  </r>
  <r>
    <n v="4730"/>
    <n v="40"/>
    <n v="14"/>
    <n v="18"/>
    <x v="1"/>
    <x v="344"/>
    <n v="4"/>
    <n v="1.5"/>
    <x v="1"/>
    <n v="0"/>
    <x v="0"/>
    <s v="No"/>
    <x v="0"/>
    <x v="0"/>
    <s v="No"/>
  </r>
  <r>
    <n v="4808"/>
    <n v="40"/>
    <n v="14"/>
    <n v="53"/>
    <x v="2"/>
    <x v="243"/>
    <n v="1"/>
    <n v="2"/>
    <x v="0"/>
    <n v="0"/>
    <x v="0"/>
    <s v="No"/>
    <x v="0"/>
    <x v="1"/>
    <s v="Yes"/>
  </r>
  <r>
    <n v="4880"/>
    <n v="40"/>
    <n v="15"/>
    <n v="43"/>
    <x v="1"/>
    <x v="33"/>
    <n v="4"/>
    <n v="1.7"/>
    <x v="0"/>
    <n v="98"/>
    <x v="0"/>
    <s v="No"/>
    <x v="0"/>
    <x v="0"/>
    <s v="No"/>
  </r>
  <r>
    <n v="4897"/>
    <n v="40"/>
    <n v="15"/>
    <n v="81"/>
    <x v="2"/>
    <x v="55"/>
    <n v="2"/>
    <n v="0.4"/>
    <x v="0"/>
    <n v="0"/>
    <x v="0"/>
    <s v="No"/>
    <x v="0"/>
    <x v="1"/>
    <s v="No"/>
  </r>
  <r>
    <n v="4904"/>
    <n v="40"/>
    <n v="15"/>
    <n v="18"/>
    <x v="1"/>
    <x v="426"/>
    <n v="2"/>
    <n v="0.1"/>
    <x v="2"/>
    <n v="119"/>
    <x v="0"/>
    <s v="No"/>
    <x v="0"/>
    <x v="1"/>
    <s v="Yes"/>
  </r>
  <r>
    <n v="4909"/>
    <n v="40"/>
    <n v="16"/>
    <n v="138"/>
    <x v="0"/>
    <x v="104"/>
    <n v="2"/>
    <n v="6.1"/>
    <x v="0"/>
    <n v="0"/>
    <x v="0"/>
    <s v="No"/>
    <x v="0"/>
    <x v="1"/>
    <s v="No"/>
  </r>
  <r>
    <n v="4924"/>
    <n v="40"/>
    <n v="15"/>
    <n v="73"/>
    <x v="2"/>
    <x v="319"/>
    <n v="3"/>
    <n v="3"/>
    <x v="0"/>
    <n v="0"/>
    <x v="0"/>
    <s v="No"/>
    <x v="0"/>
    <x v="1"/>
    <s v="Yes"/>
  </r>
  <r>
    <n v="4978"/>
    <n v="40"/>
    <n v="15"/>
    <n v="54"/>
    <x v="2"/>
    <x v="103"/>
    <n v="3"/>
    <n v="0.8"/>
    <x v="1"/>
    <n v="0"/>
    <x v="0"/>
    <s v="No"/>
    <x v="0"/>
    <x v="1"/>
    <s v="No"/>
  </r>
  <r>
    <n v="3"/>
    <n v="39"/>
    <n v="15"/>
    <n v="11"/>
    <x v="1"/>
    <x v="26"/>
    <n v="1"/>
    <n v="1"/>
    <x v="0"/>
    <n v="0"/>
    <x v="0"/>
    <s v="No"/>
    <x v="0"/>
    <x v="0"/>
    <s v="No"/>
  </r>
  <r>
    <n v="44"/>
    <n v="39"/>
    <n v="15"/>
    <n v="45"/>
    <x v="1"/>
    <x v="3"/>
    <n v="1"/>
    <n v="0.7"/>
    <x v="0"/>
    <n v="0"/>
    <x v="0"/>
    <s v="No"/>
    <x v="0"/>
    <x v="1"/>
    <s v="No"/>
  </r>
  <r>
    <n v="47"/>
    <n v="39"/>
    <n v="14"/>
    <n v="43"/>
    <x v="1"/>
    <x v="40"/>
    <n v="3"/>
    <n v="0.7"/>
    <x v="2"/>
    <n v="153"/>
    <x v="0"/>
    <s v="No"/>
    <x v="0"/>
    <x v="1"/>
    <s v="No"/>
  </r>
  <r>
    <n v="115"/>
    <n v="39"/>
    <n v="14"/>
    <n v="39"/>
    <x v="1"/>
    <x v="60"/>
    <n v="3"/>
    <n v="0.5"/>
    <x v="1"/>
    <n v="0"/>
    <x v="0"/>
    <s v="No"/>
    <x v="0"/>
    <x v="1"/>
    <s v="No"/>
  </r>
  <r>
    <n v="125"/>
    <n v="39"/>
    <n v="15"/>
    <n v="78"/>
    <x v="2"/>
    <x v="104"/>
    <n v="4"/>
    <n v="2.4"/>
    <x v="0"/>
    <n v="118"/>
    <x v="0"/>
    <s v="No"/>
    <x v="0"/>
    <x v="1"/>
    <s v="No"/>
  </r>
  <r>
    <n v="186"/>
    <n v="39"/>
    <n v="14"/>
    <n v="115"/>
    <x v="0"/>
    <x v="89"/>
    <n v="1"/>
    <n v="1"/>
    <x v="1"/>
    <n v="0"/>
    <x v="0"/>
    <s v="No"/>
    <x v="0"/>
    <x v="1"/>
    <s v="No"/>
  </r>
  <r>
    <n v="218"/>
    <n v="39"/>
    <n v="14"/>
    <n v="74"/>
    <x v="2"/>
    <x v="13"/>
    <n v="3"/>
    <n v="3"/>
    <x v="0"/>
    <n v="0"/>
    <x v="0"/>
    <s v="No"/>
    <x v="0"/>
    <x v="0"/>
    <s v="No"/>
  </r>
  <r>
    <n v="226"/>
    <n v="39"/>
    <n v="13"/>
    <n v="93"/>
    <x v="2"/>
    <x v="26"/>
    <n v="1"/>
    <n v="1.5"/>
    <x v="1"/>
    <n v="0"/>
    <x v="0"/>
    <s v="No"/>
    <x v="0"/>
    <x v="0"/>
    <s v="Yes"/>
  </r>
  <r>
    <n v="280"/>
    <n v="39"/>
    <n v="14"/>
    <n v="155"/>
    <x v="0"/>
    <x v="348"/>
    <n v="2"/>
    <n v="3.9"/>
    <x v="0"/>
    <n v="0"/>
    <x v="0"/>
    <s v="No"/>
    <x v="0"/>
    <x v="1"/>
    <s v="No"/>
  </r>
  <r>
    <n v="340"/>
    <n v="39"/>
    <n v="13"/>
    <n v="89"/>
    <x v="2"/>
    <x v="276"/>
    <n v="4"/>
    <n v="1.4"/>
    <x v="2"/>
    <n v="0"/>
    <x v="0"/>
    <s v="No"/>
    <x v="0"/>
    <x v="0"/>
    <s v="No"/>
  </r>
  <r>
    <n v="351"/>
    <n v="39"/>
    <n v="14"/>
    <n v="113"/>
    <x v="0"/>
    <x v="5"/>
    <n v="1"/>
    <n v="1"/>
    <x v="1"/>
    <n v="0"/>
    <x v="0"/>
    <s v="Yes"/>
    <x v="0"/>
    <x v="1"/>
    <s v="No"/>
  </r>
  <r>
    <n v="432"/>
    <n v="39"/>
    <n v="13"/>
    <n v="75"/>
    <x v="2"/>
    <x v="13"/>
    <n v="3"/>
    <n v="2.1"/>
    <x v="0"/>
    <n v="224"/>
    <x v="0"/>
    <s v="No"/>
    <x v="0"/>
    <x v="1"/>
    <s v="No"/>
  </r>
  <r>
    <n v="453"/>
    <n v="39"/>
    <n v="13"/>
    <n v="21"/>
    <x v="1"/>
    <x v="85"/>
    <n v="3"/>
    <n v="0.2"/>
    <x v="2"/>
    <n v="0"/>
    <x v="0"/>
    <s v="No"/>
    <x v="0"/>
    <x v="0"/>
    <s v="No"/>
  </r>
  <r>
    <n v="488"/>
    <n v="39"/>
    <n v="13"/>
    <n v="88"/>
    <x v="2"/>
    <x v="9"/>
    <m/>
    <n v="1.4"/>
    <x v="2"/>
    <n v="0"/>
    <x v="0"/>
    <s v="No"/>
    <x v="0"/>
    <x v="1"/>
    <s v="Yes"/>
  </r>
  <r>
    <n v="513"/>
    <n v="39"/>
    <n v="14"/>
    <n v="54"/>
    <x v="2"/>
    <x v="144"/>
    <n v="3"/>
    <n v="3"/>
    <x v="0"/>
    <n v="108"/>
    <x v="0"/>
    <s v="No"/>
    <x v="0"/>
    <x v="0"/>
    <s v="Yes"/>
  </r>
  <r>
    <n v="530"/>
    <n v="39"/>
    <n v="15"/>
    <n v="82"/>
    <x v="2"/>
    <x v="370"/>
    <n v="1"/>
    <n v="0.8"/>
    <x v="2"/>
    <n v="0"/>
    <x v="0"/>
    <s v="No"/>
    <x v="0"/>
    <x v="1"/>
    <s v="No"/>
  </r>
  <r>
    <n v="558"/>
    <n v="39"/>
    <n v="15"/>
    <n v="118"/>
    <x v="0"/>
    <x v="130"/>
    <n v="2"/>
    <n v="1.9"/>
    <x v="0"/>
    <n v="0"/>
    <x v="0"/>
    <s v="No"/>
    <x v="0"/>
    <x v="0"/>
    <s v="Yes"/>
  </r>
  <r>
    <n v="573"/>
    <n v="39"/>
    <n v="15"/>
    <n v="128"/>
    <x v="0"/>
    <x v="241"/>
    <n v="1"/>
    <n v="3.4"/>
    <x v="0"/>
    <n v="0"/>
    <x v="0"/>
    <s v="No"/>
    <x v="0"/>
    <x v="0"/>
    <s v="No"/>
  </r>
  <r>
    <n v="587"/>
    <n v="39"/>
    <n v="14"/>
    <n v="101"/>
    <x v="0"/>
    <x v="13"/>
    <n v="2"/>
    <n v="0.4"/>
    <x v="0"/>
    <n v="0"/>
    <x v="0"/>
    <s v="No"/>
    <x v="0"/>
    <x v="1"/>
    <s v="Yes"/>
  </r>
  <r>
    <n v="661"/>
    <n v="39"/>
    <n v="14"/>
    <n v="165"/>
    <x v="0"/>
    <x v="41"/>
    <n v="2"/>
    <n v="3.3"/>
    <x v="0"/>
    <n v="0"/>
    <x v="0"/>
    <s v="No"/>
    <x v="0"/>
    <x v="1"/>
    <s v="No"/>
  </r>
  <r>
    <n v="726"/>
    <n v="39"/>
    <n v="15"/>
    <n v="119"/>
    <x v="0"/>
    <x v="154"/>
    <n v="2"/>
    <n v="6.1"/>
    <x v="0"/>
    <n v="0"/>
    <x v="0"/>
    <s v="No"/>
    <x v="0"/>
    <x v="0"/>
    <s v="No"/>
  </r>
  <r>
    <n v="822"/>
    <n v="39"/>
    <n v="13"/>
    <n v="33"/>
    <x v="1"/>
    <x v="30"/>
    <n v="4"/>
    <n v="1.5"/>
    <x v="1"/>
    <n v="0"/>
    <x v="0"/>
    <s v="No"/>
    <x v="0"/>
    <x v="0"/>
    <s v="No"/>
  </r>
  <r>
    <n v="825"/>
    <n v="39"/>
    <n v="15"/>
    <n v="72"/>
    <x v="2"/>
    <x v="183"/>
    <n v="4"/>
    <n v="2.4"/>
    <x v="0"/>
    <n v="0"/>
    <x v="0"/>
    <s v="Yes"/>
    <x v="0"/>
    <x v="1"/>
    <s v="No"/>
  </r>
  <r>
    <n v="840"/>
    <n v="39"/>
    <n v="15"/>
    <n v="79"/>
    <x v="2"/>
    <x v="180"/>
    <n v="4"/>
    <n v="2.4"/>
    <x v="0"/>
    <n v="0"/>
    <x v="0"/>
    <s v="No"/>
    <x v="0"/>
    <x v="0"/>
    <s v="No"/>
  </r>
  <r>
    <n v="964"/>
    <n v="39"/>
    <n v="14"/>
    <n v="24"/>
    <x v="1"/>
    <x v="13"/>
    <n v="2"/>
    <n v="0.3"/>
    <x v="2"/>
    <n v="0"/>
    <x v="0"/>
    <s v="No"/>
    <x v="0"/>
    <x v="0"/>
    <s v="No"/>
  </r>
  <r>
    <n v="1014"/>
    <n v="39"/>
    <n v="13"/>
    <n v="58"/>
    <x v="2"/>
    <x v="254"/>
    <n v="3"/>
    <n v="2.1"/>
    <x v="0"/>
    <n v="169"/>
    <x v="0"/>
    <s v="No"/>
    <x v="0"/>
    <x v="1"/>
    <s v="No"/>
  </r>
  <r>
    <n v="1019"/>
    <n v="39"/>
    <n v="15"/>
    <n v="61"/>
    <x v="2"/>
    <x v="279"/>
    <n v="2"/>
    <n v="0.6"/>
    <x v="1"/>
    <n v="127"/>
    <x v="0"/>
    <s v="No"/>
    <x v="0"/>
    <x v="0"/>
    <s v="No"/>
  </r>
  <r>
    <n v="1072"/>
    <n v="39"/>
    <n v="14"/>
    <n v="61"/>
    <x v="2"/>
    <x v="68"/>
    <n v="3"/>
    <n v="0.5"/>
    <x v="1"/>
    <n v="137"/>
    <x v="0"/>
    <s v="No"/>
    <x v="0"/>
    <x v="1"/>
    <s v="No"/>
  </r>
  <r>
    <n v="1075"/>
    <n v="39"/>
    <n v="14"/>
    <n v="75"/>
    <x v="2"/>
    <x v="65"/>
    <n v="3"/>
    <n v="3"/>
    <x v="0"/>
    <n v="0"/>
    <x v="0"/>
    <s v="No"/>
    <x v="0"/>
    <x v="0"/>
    <s v="Yes"/>
  </r>
  <r>
    <n v="1135"/>
    <n v="39"/>
    <n v="14"/>
    <n v="42"/>
    <x v="1"/>
    <x v="3"/>
    <n v="1"/>
    <n v="2.5"/>
    <x v="1"/>
    <n v="0"/>
    <x v="0"/>
    <s v="No"/>
    <x v="0"/>
    <x v="1"/>
    <s v="No"/>
  </r>
  <r>
    <n v="1191"/>
    <n v="39"/>
    <n v="15"/>
    <n v="168"/>
    <x v="0"/>
    <x v="162"/>
    <n v="2"/>
    <n v="8"/>
    <x v="0"/>
    <n v="152"/>
    <x v="0"/>
    <s v="Yes"/>
    <x v="0"/>
    <x v="0"/>
    <s v="No"/>
  </r>
  <r>
    <n v="1228"/>
    <n v="39"/>
    <n v="13"/>
    <n v="30"/>
    <x v="1"/>
    <x v="50"/>
    <n v="3"/>
    <n v="0.2"/>
    <x v="2"/>
    <n v="0"/>
    <x v="0"/>
    <s v="No"/>
    <x v="0"/>
    <x v="0"/>
    <s v="No"/>
  </r>
  <r>
    <n v="1252"/>
    <n v="39"/>
    <n v="13"/>
    <n v="31"/>
    <x v="1"/>
    <x v="303"/>
    <n v="2"/>
    <n v="0.8"/>
    <x v="1"/>
    <n v="0"/>
    <x v="0"/>
    <s v="No"/>
    <x v="0"/>
    <x v="0"/>
    <s v="No"/>
  </r>
  <r>
    <n v="1282"/>
    <n v="39"/>
    <n v="15"/>
    <n v="52"/>
    <x v="2"/>
    <x v="30"/>
    <n v="3"/>
    <n v="2.33"/>
    <x v="0"/>
    <n v="0"/>
    <x v="0"/>
    <s v="No"/>
    <x v="0"/>
    <x v="1"/>
    <s v="No"/>
  </r>
  <r>
    <n v="1373"/>
    <n v="39"/>
    <n v="13"/>
    <n v="139"/>
    <x v="0"/>
    <x v="3"/>
    <n v="3"/>
    <n v="3.4"/>
    <x v="0"/>
    <n v="483"/>
    <x v="1"/>
    <s v="No"/>
    <x v="0"/>
    <x v="1"/>
    <s v="No"/>
  </r>
  <r>
    <n v="1443"/>
    <n v="39"/>
    <n v="13"/>
    <n v="71"/>
    <x v="2"/>
    <x v="421"/>
    <n v="3"/>
    <n v="0.1"/>
    <x v="0"/>
    <n v="162"/>
    <x v="0"/>
    <s v="Yes"/>
    <x v="0"/>
    <x v="1"/>
    <s v="No"/>
  </r>
  <r>
    <n v="1532"/>
    <n v="39"/>
    <n v="13"/>
    <n v="25"/>
    <x v="1"/>
    <x v="123"/>
    <n v="4"/>
    <n v="1.5"/>
    <x v="1"/>
    <n v="0"/>
    <x v="0"/>
    <s v="No"/>
    <x v="0"/>
    <x v="1"/>
    <s v="No"/>
  </r>
  <r>
    <n v="1545"/>
    <n v="39"/>
    <n v="15"/>
    <n v="24"/>
    <x v="1"/>
    <x v="362"/>
    <n v="1"/>
    <n v="1"/>
    <x v="0"/>
    <n v="116"/>
    <x v="0"/>
    <s v="No"/>
    <x v="0"/>
    <x v="1"/>
    <s v="Yes"/>
  </r>
  <r>
    <n v="1581"/>
    <n v="39"/>
    <n v="14"/>
    <n v="12"/>
    <x v="1"/>
    <x v="30"/>
    <n v="2"/>
    <n v="0"/>
    <x v="1"/>
    <n v="0"/>
    <x v="0"/>
    <s v="No"/>
    <x v="0"/>
    <x v="0"/>
    <s v="No"/>
  </r>
  <r>
    <n v="1592"/>
    <n v="39"/>
    <n v="13"/>
    <n v="72"/>
    <x v="2"/>
    <x v="27"/>
    <n v="2"/>
    <n v="2.8"/>
    <x v="0"/>
    <n v="0"/>
    <x v="0"/>
    <s v="No"/>
    <x v="0"/>
    <x v="1"/>
    <s v="No"/>
  </r>
  <r>
    <n v="1621"/>
    <n v="39"/>
    <n v="14"/>
    <n v="22"/>
    <x v="1"/>
    <x v="172"/>
    <n v="2"/>
    <n v="0.3"/>
    <x v="2"/>
    <n v="0"/>
    <x v="0"/>
    <s v="No"/>
    <x v="0"/>
    <x v="1"/>
    <s v="No"/>
  </r>
  <r>
    <n v="1623"/>
    <n v="39"/>
    <n v="14"/>
    <n v="24"/>
    <x v="1"/>
    <x v="164"/>
    <n v="2"/>
    <n v="0.3"/>
    <x v="2"/>
    <n v="0"/>
    <x v="0"/>
    <s v="No"/>
    <x v="0"/>
    <x v="1"/>
    <s v="No"/>
  </r>
  <r>
    <n v="1716"/>
    <n v="39"/>
    <n v="13"/>
    <n v="25"/>
    <x v="1"/>
    <x v="87"/>
    <n v="3"/>
    <n v="0.2"/>
    <x v="2"/>
    <n v="0"/>
    <x v="0"/>
    <s v="No"/>
    <x v="0"/>
    <x v="1"/>
    <s v="No"/>
  </r>
  <r>
    <n v="1724"/>
    <n v="39"/>
    <n v="15"/>
    <n v="55"/>
    <x v="2"/>
    <x v="126"/>
    <n v="1"/>
    <n v="1.5"/>
    <x v="1"/>
    <n v="0"/>
    <x v="0"/>
    <s v="No"/>
    <x v="0"/>
    <x v="1"/>
    <s v="No"/>
  </r>
  <r>
    <n v="1903"/>
    <n v="39"/>
    <n v="14"/>
    <n v="85"/>
    <x v="2"/>
    <x v="68"/>
    <n v="3"/>
    <n v="1.2"/>
    <x v="1"/>
    <n v="107"/>
    <x v="0"/>
    <s v="No"/>
    <x v="0"/>
    <x v="1"/>
    <s v="Yes"/>
  </r>
  <r>
    <n v="1919"/>
    <n v="39"/>
    <n v="9"/>
    <n v="118"/>
    <x v="0"/>
    <x v="251"/>
    <n v="2"/>
    <n v="6"/>
    <x v="1"/>
    <n v="246"/>
    <x v="1"/>
    <s v="No"/>
    <x v="1"/>
    <x v="1"/>
    <s v="Yes"/>
  </r>
  <r>
    <n v="1923"/>
    <n v="39"/>
    <n v="15"/>
    <n v="25"/>
    <x v="1"/>
    <x v="16"/>
    <n v="1"/>
    <n v="1.4"/>
    <x v="1"/>
    <n v="0"/>
    <x v="0"/>
    <s v="No"/>
    <x v="0"/>
    <x v="0"/>
    <s v="No"/>
  </r>
  <r>
    <n v="1949"/>
    <n v="39"/>
    <n v="15"/>
    <n v="62"/>
    <x v="2"/>
    <x v="95"/>
    <n v="4"/>
    <n v="2.4"/>
    <x v="0"/>
    <n v="86"/>
    <x v="0"/>
    <s v="No"/>
    <x v="0"/>
    <x v="0"/>
    <s v="No"/>
  </r>
  <r>
    <n v="1975"/>
    <n v="39"/>
    <n v="13"/>
    <n v="63"/>
    <x v="2"/>
    <x v="33"/>
    <n v="4"/>
    <n v="0.2"/>
    <x v="1"/>
    <n v="242"/>
    <x v="0"/>
    <s v="No"/>
    <x v="0"/>
    <x v="0"/>
    <s v="No"/>
  </r>
  <r>
    <n v="1977"/>
    <n v="39"/>
    <n v="13"/>
    <n v="80"/>
    <x v="2"/>
    <x v="3"/>
    <n v="2"/>
    <n v="1.8"/>
    <x v="0"/>
    <n v="0"/>
    <x v="0"/>
    <s v="No"/>
    <x v="0"/>
    <x v="1"/>
    <s v="No"/>
  </r>
  <r>
    <n v="2055"/>
    <n v="39"/>
    <n v="15"/>
    <n v="89"/>
    <x v="2"/>
    <x v="41"/>
    <n v="2"/>
    <n v="1.9"/>
    <x v="0"/>
    <n v="0"/>
    <x v="0"/>
    <s v="No"/>
    <x v="0"/>
    <x v="0"/>
    <s v="No"/>
  </r>
  <r>
    <n v="2089"/>
    <n v="39"/>
    <n v="9"/>
    <n v="29"/>
    <x v="1"/>
    <x v="77"/>
    <n v="3"/>
    <n v="2"/>
    <x v="1"/>
    <n v="151"/>
    <x v="0"/>
    <s v="Yes"/>
    <x v="0"/>
    <x v="0"/>
    <s v="No"/>
  </r>
  <r>
    <n v="2120"/>
    <n v="39"/>
    <n v="13"/>
    <n v="50"/>
    <x v="1"/>
    <x v="53"/>
    <n v="3"/>
    <n v="0.5"/>
    <x v="1"/>
    <n v="0"/>
    <x v="0"/>
    <s v="No"/>
    <x v="0"/>
    <x v="0"/>
    <s v="No"/>
  </r>
  <r>
    <n v="2134"/>
    <n v="39"/>
    <n v="15"/>
    <n v="41"/>
    <x v="1"/>
    <x v="144"/>
    <n v="1"/>
    <n v="2"/>
    <x v="2"/>
    <n v="176"/>
    <x v="0"/>
    <s v="No"/>
    <x v="0"/>
    <x v="1"/>
    <s v="No"/>
  </r>
  <r>
    <n v="2163"/>
    <n v="39"/>
    <n v="13"/>
    <n v="74"/>
    <x v="2"/>
    <x v="213"/>
    <n v="3"/>
    <n v="0.9"/>
    <x v="2"/>
    <n v="155"/>
    <x v="0"/>
    <s v="No"/>
    <x v="0"/>
    <x v="1"/>
    <s v="No"/>
  </r>
  <r>
    <n v="2171"/>
    <n v="39"/>
    <n v="13"/>
    <n v="52"/>
    <x v="2"/>
    <x v="130"/>
    <n v="3"/>
    <n v="0.5"/>
    <x v="1"/>
    <n v="0"/>
    <x v="0"/>
    <s v="Yes"/>
    <x v="0"/>
    <x v="0"/>
    <s v="Yes"/>
  </r>
  <r>
    <n v="2173"/>
    <n v="39"/>
    <n v="15"/>
    <n v="79"/>
    <x v="2"/>
    <x v="99"/>
    <n v="2"/>
    <n v="1.8"/>
    <x v="2"/>
    <n v="219"/>
    <x v="0"/>
    <s v="No"/>
    <x v="0"/>
    <x v="0"/>
    <s v="No"/>
  </r>
  <r>
    <n v="2212"/>
    <n v="39"/>
    <n v="14"/>
    <n v="31"/>
    <x v="1"/>
    <x v="54"/>
    <n v="2"/>
    <n v="1.4"/>
    <x v="2"/>
    <n v="94"/>
    <x v="0"/>
    <s v="No"/>
    <x v="0"/>
    <x v="1"/>
    <s v="Yes"/>
  </r>
  <r>
    <n v="2261"/>
    <n v="39"/>
    <n v="14"/>
    <n v="15"/>
    <x v="1"/>
    <x v="38"/>
    <n v="2"/>
    <n v="0.3"/>
    <x v="2"/>
    <n v="92"/>
    <x v="0"/>
    <s v="No"/>
    <x v="0"/>
    <x v="0"/>
    <s v="No"/>
  </r>
  <r>
    <n v="2295"/>
    <n v="39"/>
    <n v="15"/>
    <n v="129"/>
    <x v="0"/>
    <x v="71"/>
    <n v="2"/>
    <n v="1.9"/>
    <x v="0"/>
    <n v="0"/>
    <x v="0"/>
    <s v="No"/>
    <x v="0"/>
    <x v="0"/>
    <s v="No"/>
  </r>
  <r>
    <n v="2309"/>
    <n v="39"/>
    <n v="13"/>
    <n v="58"/>
    <x v="2"/>
    <x v="19"/>
    <n v="2"/>
    <n v="2.4"/>
    <x v="2"/>
    <n v="0"/>
    <x v="0"/>
    <s v="No"/>
    <x v="0"/>
    <x v="1"/>
    <s v="No"/>
  </r>
  <r>
    <n v="2364"/>
    <n v="39"/>
    <n v="13"/>
    <n v="61"/>
    <x v="2"/>
    <x v="33"/>
    <n v="2"/>
    <n v="2.4"/>
    <x v="2"/>
    <n v="90"/>
    <x v="0"/>
    <s v="No"/>
    <x v="0"/>
    <x v="1"/>
    <s v="No"/>
  </r>
  <r>
    <n v="2392"/>
    <n v="39"/>
    <n v="12"/>
    <n v="138"/>
    <x v="0"/>
    <x v="109"/>
    <n v="1"/>
    <n v="4.67"/>
    <x v="2"/>
    <n v="0"/>
    <x v="1"/>
    <s v="No"/>
    <x v="0"/>
    <x v="1"/>
    <s v="No"/>
  </r>
  <r>
    <n v="2408"/>
    <n v="39"/>
    <n v="15"/>
    <n v="100"/>
    <x v="2"/>
    <x v="26"/>
    <n v="1"/>
    <n v="0.8"/>
    <x v="2"/>
    <n v="0"/>
    <x v="0"/>
    <s v="No"/>
    <x v="0"/>
    <x v="1"/>
    <s v="No"/>
  </r>
  <r>
    <n v="2429"/>
    <n v="39"/>
    <n v="12"/>
    <n v="108"/>
    <x v="0"/>
    <x v="54"/>
    <n v="4"/>
    <n v="3.67"/>
    <x v="2"/>
    <n v="301"/>
    <x v="1"/>
    <s v="No"/>
    <x v="0"/>
    <x v="0"/>
    <s v="Yes"/>
  </r>
  <r>
    <n v="2443"/>
    <n v="39"/>
    <n v="15"/>
    <n v="41"/>
    <x v="1"/>
    <x v="258"/>
    <n v="2"/>
    <n v="1.7"/>
    <x v="0"/>
    <n v="0"/>
    <x v="0"/>
    <s v="No"/>
    <x v="0"/>
    <x v="0"/>
    <s v="No"/>
  </r>
  <r>
    <n v="2481"/>
    <n v="39"/>
    <n v="13"/>
    <n v="50"/>
    <x v="1"/>
    <x v="113"/>
    <n v="2"/>
    <n v="2.4"/>
    <x v="2"/>
    <n v="0"/>
    <x v="0"/>
    <s v="No"/>
    <x v="0"/>
    <x v="0"/>
    <s v="No"/>
  </r>
  <r>
    <n v="2553"/>
    <n v="39"/>
    <n v="15"/>
    <n v="65"/>
    <x v="2"/>
    <x v="421"/>
    <n v="1"/>
    <n v="1.5"/>
    <x v="1"/>
    <n v="0"/>
    <x v="0"/>
    <s v="No"/>
    <x v="0"/>
    <x v="0"/>
    <s v="No"/>
  </r>
  <r>
    <n v="2554"/>
    <n v="39"/>
    <n v="15"/>
    <n v="91"/>
    <x v="2"/>
    <x v="199"/>
    <n v="2"/>
    <n v="1.7"/>
    <x v="2"/>
    <n v="151"/>
    <x v="0"/>
    <s v="No"/>
    <x v="0"/>
    <x v="0"/>
    <s v="No"/>
  </r>
  <r>
    <n v="2564"/>
    <n v="39"/>
    <n v="13"/>
    <n v="94"/>
    <x v="2"/>
    <x v="140"/>
    <n v="1"/>
    <n v="1.5"/>
    <x v="1"/>
    <n v="0"/>
    <x v="0"/>
    <s v="No"/>
    <x v="0"/>
    <x v="0"/>
    <s v="Yes"/>
  </r>
  <r>
    <n v="2641"/>
    <n v="39"/>
    <n v="13"/>
    <n v="81"/>
    <x v="2"/>
    <x v="121"/>
    <n v="2"/>
    <n v="2.8"/>
    <x v="0"/>
    <n v="0"/>
    <x v="0"/>
    <s v="No"/>
    <x v="0"/>
    <x v="1"/>
    <s v="No"/>
  </r>
  <r>
    <n v="2661"/>
    <n v="39"/>
    <n v="14"/>
    <n v="74"/>
    <x v="2"/>
    <x v="369"/>
    <n v="1"/>
    <n v="0.1"/>
    <x v="2"/>
    <n v="144"/>
    <x v="0"/>
    <s v="Yes"/>
    <x v="0"/>
    <x v="1"/>
    <s v="No"/>
  </r>
  <r>
    <n v="2712"/>
    <n v="39"/>
    <n v="14"/>
    <n v="34"/>
    <x v="1"/>
    <x v="223"/>
    <n v="4"/>
    <n v="1.7"/>
    <x v="0"/>
    <n v="0"/>
    <x v="0"/>
    <s v="No"/>
    <x v="0"/>
    <x v="1"/>
    <s v="Yes"/>
  </r>
  <r>
    <n v="2729"/>
    <n v="39"/>
    <n v="13"/>
    <n v="58"/>
    <x v="2"/>
    <x v="244"/>
    <n v="3"/>
    <n v="2.1"/>
    <x v="0"/>
    <n v="247"/>
    <x v="0"/>
    <s v="No"/>
    <x v="0"/>
    <x v="1"/>
    <s v="No"/>
  </r>
  <r>
    <n v="2743"/>
    <n v="39"/>
    <n v="14"/>
    <n v="89"/>
    <x v="2"/>
    <x v="65"/>
    <n v="2"/>
    <n v="0.4"/>
    <x v="0"/>
    <n v="0"/>
    <x v="0"/>
    <s v="No"/>
    <x v="0"/>
    <x v="1"/>
    <s v="No"/>
  </r>
  <r>
    <n v="2781"/>
    <n v="39"/>
    <n v="13"/>
    <n v="69"/>
    <x v="2"/>
    <x v="312"/>
    <n v="3"/>
    <n v="0.9"/>
    <x v="2"/>
    <n v="0"/>
    <x v="0"/>
    <s v="No"/>
    <x v="0"/>
    <x v="0"/>
    <s v="No"/>
  </r>
  <r>
    <n v="2838"/>
    <n v="39"/>
    <n v="14"/>
    <n v="54"/>
    <x v="2"/>
    <x v="154"/>
    <n v="2"/>
    <n v="1.1000000000000001"/>
    <x v="2"/>
    <n v="159"/>
    <x v="0"/>
    <s v="No"/>
    <x v="0"/>
    <x v="0"/>
    <s v="Yes"/>
  </r>
  <r>
    <n v="2914"/>
    <n v="39"/>
    <n v="12"/>
    <n v="75"/>
    <x v="2"/>
    <x v="200"/>
    <n v="3"/>
    <n v="2.33"/>
    <x v="2"/>
    <n v="0"/>
    <x v="0"/>
    <s v="No"/>
    <x v="0"/>
    <x v="1"/>
    <s v="Yes"/>
  </r>
  <r>
    <n v="3063"/>
    <n v="39"/>
    <n v="14"/>
    <n v="75"/>
    <x v="2"/>
    <x v="28"/>
    <n v="1"/>
    <n v="0.1"/>
    <x v="2"/>
    <n v="297"/>
    <x v="0"/>
    <s v="No"/>
    <x v="0"/>
    <x v="0"/>
    <s v="Yes"/>
  </r>
  <r>
    <n v="3066"/>
    <n v="39"/>
    <n v="15"/>
    <n v="121"/>
    <x v="0"/>
    <x v="60"/>
    <n v="1"/>
    <n v="3.5"/>
    <x v="0"/>
    <n v="368"/>
    <x v="0"/>
    <s v="Yes"/>
    <x v="0"/>
    <x v="1"/>
    <s v="No"/>
  </r>
  <r>
    <n v="3075"/>
    <n v="39"/>
    <n v="15"/>
    <n v="31"/>
    <x v="1"/>
    <x v="130"/>
    <n v="1"/>
    <n v="1.4"/>
    <x v="1"/>
    <n v="88"/>
    <x v="0"/>
    <s v="No"/>
    <x v="0"/>
    <x v="1"/>
    <s v="Yes"/>
  </r>
  <r>
    <n v="3083"/>
    <n v="39"/>
    <n v="13"/>
    <n v="40"/>
    <x v="1"/>
    <x v="50"/>
    <n v="3"/>
    <n v="0.9"/>
    <x v="1"/>
    <n v="129"/>
    <x v="0"/>
    <s v="No"/>
    <x v="0"/>
    <x v="1"/>
    <s v="No"/>
  </r>
  <r>
    <n v="3130"/>
    <n v="39"/>
    <n v="14"/>
    <n v="10"/>
    <x v="1"/>
    <x v="125"/>
    <n v="2"/>
    <n v="0.3"/>
    <x v="2"/>
    <n v="0"/>
    <x v="0"/>
    <s v="Yes"/>
    <x v="0"/>
    <x v="0"/>
    <s v="Yes"/>
  </r>
  <r>
    <n v="3172"/>
    <n v="39"/>
    <n v="12"/>
    <n v="62"/>
    <x v="2"/>
    <x v="226"/>
    <n v="3"/>
    <n v="2.33"/>
    <x v="2"/>
    <n v="0"/>
    <x v="0"/>
    <s v="No"/>
    <x v="0"/>
    <x v="0"/>
    <s v="No"/>
  </r>
  <r>
    <n v="3182"/>
    <n v="39"/>
    <n v="15"/>
    <n v="109"/>
    <x v="0"/>
    <x v="299"/>
    <n v="1"/>
    <n v="1.7"/>
    <x v="0"/>
    <n v="0"/>
    <x v="0"/>
    <s v="No"/>
    <x v="0"/>
    <x v="1"/>
    <s v="No"/>
  </r>
  <r>
    <n v="3185"/>
    <n v="39"/>
    <n v="15"/>
    <n v="141"/>
    <x v="0"/>
    <x v="60"/>
    <n v="2"/>
    <n v="8"/>
    <x v="0"/>
    <n v="0"/>
    <x v="0"/>
    <s v="No"/>
    <x v="0"/>
    <x v="1"/>
    <s v="No"/>
  </r>
  <r>
    <n v="3214"/>
    <n v="39"/>
    <n v="9"/>
    <n v="32"/>
    <x v="1"/>
    <x v="327"/>
    <n v="3"/>
    <n v="2"/>
    <x v="1"/>
    <n v="116"/>
    <x v="0"/>
    <s v="No"/>
    <x v="0"/>
    <x v="1"/>
    <s v="No"/>
  </r>
  <r>
    <n v="3220"/>
    <n v="39"/>
    <n v="15"/>
    <n v="33"/>
    <x v="1"/>
    <x v="63"/>
    <n v="1"/>
    <n v="2"/>
    <x v="2"/>
    <n v="0"/>
    <x v="0"/>
    <s v="No"/>
    <x v="0"/>
    <x v="0"/>
    <s v="No"/>
  </r>
  <r>
    <n v="3288"/>
    <n v="39"/>
    <n v="13"/>
    <n v="32"/>
    <x v="1"/>
    <x v="365"/>
    <n v="2"/>
    <n v="0.8"/>
    <x v="1"/>
    <n v="0"/>
    <x v="0"/>
    <s v="No"/>
    <x v="0"/>
    <x v="1"/>
    <s v="No"/>
  </r>
  <r>
    <n v="3306"/>
    <n v="39"/>
    <n v="13"/>
    <n v="78"/>
    <x v="2"/>
    <x v="3"/>
    <n v="1"/>
    <n v="2.8"/>
    <x v="1"/>
    <n v="0"/>
    <x v="0"/>
    <s v="No"/>
    <x v="0"/>
    <x v="0"/>
    <s v="No"/>
  </r>
  <r>
    <n v="3371"/>
    <n v="39"/>
    <n v="13"/>
    <n v="59"/>
    <x v="2"/>
    <x v="159"/>
    <n v="3"/>
    <n v="0.9"/>
    <x v="1"/>
    <n v="199"/>
    <x v="0"/>
    <s v="Yes"/>
    <x v="0"/>
    <x v="1"/>
    <s v="No"/>
  </r>
  <r>
    <n v="3382"/>
    <n v="39"/>
    <n v="15"/>
    <n v="143"/>
    <x v="0"/>
    <x v="10"/>
    <n v="1"/>
    <n v="3.5"/>
    <x v="0"/>
    <n v="0"/>
    <x v="0"/>
    <s v="No"/>
    <x v="0"/>
    <x v="1"/>
    <s v="Yes"/>
  </r>
  <r>
    <n v="3402"/>
    <n v="39"/>
    <n v="15"/>
    <n v="28"/>
    <x v="1"/>
    <x v="184"/>
    <n v="1"/>
    <n v="1.4"/>
    <x v="1"/>
    <n v="118"/>
    <x v="0"/>
    <s v="No"/>
    <x v="0"/>
    <x v="1"/>
    <s v="Yes"/>
  </r>
  <r>
    <n v="3405"/>
    <n v="39"/>
    <n v="14"/>
    <n v="21"/>
    <x v="1"/>
    <x v="224"/>
    <n v="1"/>
    <n v="0.6"/>
    <x v="1"/>
    <n v="101"/>
    <x v="0"/>
    <s v="No"/>
    <x v="0"/>
    <x v="0"/>
    <s v="No"/>
  </r>
  <r>
    <n v="3418"/>
    <n v="39"/>
    <n v="12"/>
    <n v="23"/>
    <x v="1"/>
    <x v="7"/>
    <n v="3"/>
    <n v="1"/>
    <x v="2"/>
    <n v="0"/>
    <x v="0"/>
    <s v="No"/>
    <x v="0"/>
    <x v="1"/>
    <s v="Yes"/>
  </r>
  <r>
    <n v="3428"/>
    <n v="39"/>
    <n v="15"/>
    <n v="175"/>
    <x v="0"/>
    <x v="171"/>
    <n v="2"/>
    <n v="8"/>
    <x v="0"/>
    <n v="0"/>
    <x v="0"/>
    <s v="No"/>
    <x v="0"/>
    <x v="1"/>
    <s v="No"/>
  </r>
  <r>
    <n v="3430"/>
    <n v="39"/>
    <n v="14"/>
    <n v="28"/>
    <x v="1"/>
    <x v="89"/>
    <n v="2"/>
    <n v="1.4"/>
    <x v="2"/>
    <n v="108"/>
    <x v="0"/>
    <s v="No"/>
    <x v="0"/>
    <x v="0"/>
    <s v="Yes"/>
  </r>
  <r>
    <n v="3486"/>
    <n v="39"/>
    <n v="13"/>
    <n v="39"/>
    <x v="1"/>
    <x v="11"/>
    <n v="2"/>
    <n v="0.8"/>
    <x v="1"/>
    <n v="0"/>
    <x v="0"/>
    <s v="No"/>
    <x v="0"/>
    <x v="0"/>
    <s v="No"/>
  </r>
  <r>
    <n v="3541"/>
    <n v="39"/>
    <n v="15"/>
    <n v="30"/>
    <x v="1"/>
    <x v="13"/>
    <n v="4"/>
    <n v="0.3"/>
    <x v="0"/>
    <n v="0"/>
    <x v="0"/>
    <s v="Yes"/>
    <x v="0"/>
    <x v="0"/>
    <s v="Yes"/>
  </r>
  <r>
    <n v="3578"/>
    <n v="39"/>
    <n v="9"/>
    <n v="32"/>
    <x v="1"/>
    <x v="220"/>
    <n v="3"/>
    <n v="2"/>
    <x v="1"/>
    <n v="0"/>
    <x v="0"/>
    <s v="No"/>
    <x v="0"/>
    <x v="1"/>
    <s v="No"/>
  </r>
  <r>
    <n v="3638"/>
    <n v="39"/>
    <n v="14"/>
    <n v="104"/>
    <x v="0"/>
    <x v="61"/>
    <n v="3"/>
    <n v="1"/>
    <x v="0"/>
    <n v="242"/>
    <x v="0"/>
    <s v="No"/>
    <x v="0"/>
    <x v="1"/>
    <s v="No"/>
  </r>
  <r>
    <n v="3698"/>
    <n v="39"/>
    <n v="13"/>
    <n v="59"/>
    <x v="2"/>
    <x v="3"/>
    <n v="3"/>
    <n v="0.5"/>
    <x v="1"/>
    <n v="0"/>
    <x v="0"/>
    <s v="No"/>
    <x v="0"/>
    <x v="0"/>
    <s v="No"/>
  </r>
  <r>
    <n v="3727"/>
    <n v="39"/>
    <n v="13"/>
    <n v="43"/>
    <x v="1"/>
    <x v="55"/>
    <n v="3"/>
    <n v="0.5"/>
    <x v="1"/>
    <n v="0"/>
    <x v="0"/>
    <s v="No"/>
    <x v="0"/>
    <x v="1"/>
    <s v="No"/>
  </r>
  <r>
    <n v="3740"/>
    <n v="39"/>
    <n v="14"/>
    <n v="80"/>
    <x v="2"/>
    <x v="343"/>
    <n v="2"/>
    <n v="0.4"/>
    <x v="0"/>
    <n v="0"/>
    <x v="0"/>
    <s v="No"/>
    <x v="0"/>
    <x v="0"/>
    <s v="No"/>
  </r>
  <r>
    <n v="3813"/>
    <n v="39"/>
    <n v="13"/>
    <n v="52"/>
    <x v="2"/>
    <x v="26"/>
    <n v="1"/>
    <n v="2"/>
    <x v="0"/>
    <n v="0"/>
    <x v="0"/>
    <s v="No"/>
    <x v="0"/>
    <x v="0"/>
    <s v="Yes"/>
  </r>
  <r>
    <n v="3828"/>
    <n v="39"/>
    <n v="14"/>
    <n v="128"/>
    <x v="0"/>
    <x v="1"/>
    <n v="2"/>
    <n v="3.9"/>
    <x v="0"/>
    <n v="196"/>
    <x v="0"/>
    <s v="No"/>
    <x v="0"/>
    <x v="1"/>
    <s v="No"/>
  </r>
  <r>
    <n v="3934"/>
    <n v="39"/>
    <n v="14"/>
    <n v="40"/>
    <x v="1"/>
    <x v="45"/>
    <n v="1"/>
    <n v="2.5"/>
    <x v="1"/>
    <n v="0"/>
    <x v="0"/>
    <s v="No"/>
    <x v="0"/>
    <x v="1"/>
    <s v="No"/>
  </r>
  <r>
    <n v="3938"/>
    <n v="39"/>
    <n v="15"/>
    <n v="123"/>
    <x v="0"/>
    <x v="190"/>
    <n v="2"/>
    <n v="2.2000000000000002"/>
    <x v="0"/>
    <n v="92"/>
    <x v="0"/>
    <s v="No"/>
    <x v="0"/>
    <x v="0"/>
    <s v="Yes"/>
  </r>
  <r>
    <n v="3966"/>
    <n v="39"/>
    <n v="15"/>
    <n v="94"/>
    <x v="2"/>
    <x v="457"/>
    <n v="2"/>
    <n v="1.9"/>
    <x v="0"/>
    <n v="0"/>
    <x v="0"/>
    <s v="No"/>
    <x v="0"/>
    <x v="1"/>
    <s v="No"/>
  </r>
  <r>
    <n v="3984"/>
    <n v="39"/>
    <n v="13"/>
    <n v="93"/>
    <x v="2"/>
    <x v="251"/>
    <n v="4"/>
    <n v="3.6"/>
    <x v="1"/>
    <n v="0"/>
    <x v="1"/>
    <s v="No"/>
    <x v="0"/>
    <x v="1"/>
    <s v="No"/>
  </r>
  <r>
    <n v="4059"/>
    <n v="39"/>
    <n v="15"/>
    <n v="65"/>
    <x v="2"/>
    <x v="154"/>
    <n v="1"/>
    <n v="1.5"/>
    <x v="1"/>
    <n v="0"/>
    <x v="0"/>
    <s v="No"/>
    <x v="0"/>
    <x v="0"/>
    <s v="No"/>
  </r>
  <r>
    <n v="4106"/>
    <n v="39"/>
    <n v="15"/>
    <n v="139"/>
    <x v="0"/>
    <x v="376"/>
    <n v="1"/>
    <n v="3.4"/>
    <x v="0"/>
    <n v="353"/>
    <x v="0"/>
    <s v="No"/>
    <x v="0"/>
    <x v="1"/>
    <s v="No"/>
  </r>
  <r>
    <n v="4118"/>
    <n v="39"/>
    <n v="14"/>
    <n v="18"/>
    <x v="1"/>
    <x v="154"/>
    <n v="4"/>
    <n v="0.2"/>
    <x v="1"/>
    <n v="0"/>
    <x v="0"/>
    <s v="Yes"/>
    <x v="0"/>
    <x v="0"/>
    <s v="No"/>
  </r>
  <r>
    <n v="4233"/>
    <n v="39"/>
    <n v="15"/>
    <n v="53"/>
    <x v="2"/>
    <x v="307"/>
    <n v="1"/>
    <n v="1.8"/>
    <x v="0"/>
    <n v="0"/>
    <x v="0"/>
    <s v="No"/>
    <x v="0"/>
    <x v="0"/>
    <s v="No"/>
  </r>
  <r>
    <n v="4241"/>
    <n v="39"/>
    <n v="14"/>
    <n v="161"/>
    <x v="0"/>
    <x v="42"/>
    <n v="1"/>
    <n v="4.0999999999999996"/>
    <x v="0"/>
    <n v="509"/>
    <x v="0"/>
    <s v="Yes"/>
    <x v="0"/>
    <x v="0"/>
    <s v="No"/>
  </r>
  <r>
    <n v="4280"/>
    <n v="39"/>
    <n v="15"/>
    <n v="80"/>
    <x v="2"/>
    <x v="61"/>
    <n v="2"/>
    <n v="1.8"/>
    <x v="2"/>
    <n v="86"/>
    <x v="0"/>
    <s v="No"/>
    <x v="0"/>
    <x v="1"/>
    <s v="Yes"/>
  </r>
  <r>
    <n v="4358"/>
    <n v="39"/>
    <n v="14"/>
    <n v="141"/>
    <x v="0"/>
    <x v="239"/>
    <n v="4"/>
    <n v="6.3"/>
    <x v="0"/>
    <n v="0"/>
    <x v="1"/>
    <s v="Yes"/>
    <x v="1"/>
    <x v="1"/>
    <s v="Yes"/>
  </r>
  <r>
    <n v="4375"/>
    <n v="39"/>
    <n v="15"/>
    <n v="62"/>
    <x v="2"/>
    <x v="95"/>
    <n v="3"/>
    <n v="2.33"/>
    <x v="0"/>
    <n v="131"/>
    <x v="0"/>
    <s v="No"/>
    <x v="1"/>
    <x v="1"/>
    <s v="Yes"/>
  </r>
  <r>
    <n v="4411"/>
    <n v="39"/>
    <n v="14"/>
    <n v="153"/>
    <x v="0"/>
    <x v="394"/>
    <n v="2"/>
    <n v="3"/>
    <x v="0"/>
    <n v="0"/>
    <x v="0"/>
    <s v="No"/>
    <x v="0"/>
    <x v="0"/>
    <s v="No"/>
  </r>
  <r>
    <n v="4464"/>
    <n v="39"/>
    <n v="13"/>
    <n v="69"/>
    <x v="2"/>
    <x v="250"/>
    <n v="3"/>
    <n v="0.1"/>
    <x v="0"/>
    <n v="0"/>
    <x v="0"/>
    <s v="No"/>
    <x v="0"/>
    <x v="0"/>
    <s v="No"/>
  </r>
  <r>
    <n v="4466"/>
    <n v="39"/>
    <n v="15"/>
    <n v="54"/>
    <x v="2"/>
    <x v="431"/>
    <n v="4"/>
    <n v="2.2000000000000002"/>
    <x v="2"/>
    <n v="0"/>
    <x v="0"/>
    <s v="No"/>
    <x v="0"/>
    <x v="0"/>
    <s v="Yes"/>
  </r>
  <r>
    <n v="4490"/>
    <n v="39"/>
    <n v="13"/>
    <n v="21"/>
    <x v="1"/>
    <x v="382"/>
    <n v="3"/>
    <n v="0.2"/>
    <x v="2"/>
    <n v="0"/>
    <x v="0"/>
    <s v="No"/>
    <x v="0"/>
    <x v="1"/>
    <s v="No"/>
  </r>
  <r>
    <n v="4507"/>
    <n v="39"/>
    <n v="13"/>
    <n v="89"/>
    <x v="2"/>
    <x v="154"/>
    <n v="1"/>
    <n v="2.8"/>
    <x v="1"/>
    <n v="153"/>
    <x v="0"/>
    <s v="No"/>
    <x v="0"/>
    <x v="1"/>
    <s v="Yes"/>
  </r>
  <r>
    <n v="4672"/>
    <n v="39"/>
    <n v="14"/>
    <n v="104"/>
    <x v="0"/>
    <x v="144"/>
    <n v="1"/>
    <n v="4"/>
    <x v="1"/>
    <n v="0"/>
    <x v="0"/>
    <s v="No"/>
    <x v="1"/>
    <x v="1"/>
    <s v="Yes"/>
  </r>
  <r>
    <n v="4677"/>
    <n v="39"/>
    <n v="13"/>
    <n v="68"/>
    <x v="2"/>
    <x v="386"/>
    <n v="3"/>
    <n v="2.1"/>
    <x v="0"/>
    <n v="0"/>
    <x v="0"/>
    <s v="Yes"/>
    <x v="0"/>
    <x v="1"/>
    <s v="No"/>
  </r>
  <r>
    <n v="4695"/>
    <n v="39"/>
    <n v="13"/>
    <n v="25"/>
    <x v="1"/>
    <x v="235"/>
    <n v="2"/>
    <n v="0.8"/>
    <x v="1"/>
    <n v="0"/>
    <x v="0"/>
    <s v="No"/>
    <x v="0"/>
    <x v="0"/>
    <s v="No"/>
  </r>
  <r>
    <n v="4724"/>
    <n v="39"/>
    <n v="15"/>
    <n v="125"/>
    <x v="0"/>
    <x v="367"/>
    <n v="1"/>
    <n v="3.5"/>
    <x v="0"/>
    <n v="0"/>
    <x v="0"/>
    <s v="No"/>
    <x v="0"/>
    <x v="1"/>
    <s v="Yes"/>
  </r>
  <r>
    <n v="4733"/>
    <n v="39"/>
    <n v="13"/>
    <n v="69"/>
    <x v="2"/>
    <x v="64"/>
    <n v="3"/>
    <n v="0.1"/>
    <x v="0"/>
    <n v="247"/>
    <x v="0"/>
    <s v="No"/>
    <x v="0"/>
    <x v="0"/>
    <s v="No"/>
  </r>
  <r>
    <n v="4753"/>
    <n v="39"/>
    <n v="14"/>
    <n v="178"/>
    <x v="0"/>
    <x v="362"/>
    <n v="1"/>
    <n v="4.0999999999999996"/>
    <x v="0"/>
    <n v="207"/>
    <x v="0"/>
    <s v="No"/>
    <x v="0"/>
    <x v="1"/>
    <s v="No"/>
  </r>
  <r>
    <n v="4780"/>
    <n v="39"/>
    <n v="14"/>
    <n v="20"/>
    <x v="1"/>
    <x v="365"/>
    <n v="1"/>
    <n v="0.6"/>
    <x v="1"/>
    <n v="0"/>
    <x v="0"/>
    <s v="No"/>
    <x v="0"/>
    <x v="1"/>
    <s v="No"/>
  </r>
  <r>
    <n v="4948"/>
    <n v="39"/>
    <n v="13"/>
    <n v="41"/>
    <x v="1"/>
    <x v="42"/>
    <n v="2"/>
    <n v="0.3"/>
    <x v="0"/>
    <n v="108"/>
    <x v="0"/>
    <s v="No"/>
    <x v="0"/>
    <x v="1"/>
    <s v="Yes"/>
  </r>
  <r>
    <n v="4957"/>
    <n v="39"/>
    <n v="13"/>
    <n v="59"/>
    <x v="2"/>
    <x v="330"/>
    <n v="4"/>
    <n v="0.2"/>
    <x v="1"/>
    <n v="0"/>
    <x v="0"/>
    <s v="Yes"/>
    <x v="0"/>
    <x v="0"/>
    <s v="Yes"/>
  </r>
  <r>
    <n v="4962"/>
    <n v="39"/>
    <n v="14"/>
    <n v="108"/>
    <x v="0"/>
    <x v="349"/>
    <n v="3"/>
    <n v="1.2"/>
    <x v="1"/>
    <n v="0"/>
    <x v="0"/>
    <s v="No"/>
    <x v="0"/>
    <x v="1"/>
    <s v="Yes"/>
  </r>
  <r>
    <n v="17"/>
    <n v="38"/>
    <n v="14"/>
    <n v="130"/>
    <x v="0"/>
    <x v="240"/>
    <n v="4"/>
    <n v="4.7"/>
    <x v="1"/>
    <n v="134"/>
    <x v="1"/>
    <s v="No"/>
    <x v="0"/>
    <x v="0"/>
    <s v="No"/>
  </r>
  <r>
    <n v="30"/>
    <n v="38"/>
    <n v="13"/>
    <n v="119"/>
    <x v="0"/>
    <x v="59"/>
    <n v="1"/>
    <n v="3.3"/>
    <x v="2"/>
    <n v="0"/>
    <x v="1"/>
    <s v="No"/>
    <x v="1"/>
    <x v="1"/>
    <s v="Yes"/>
  </r>
  <r>
    <n v="40"/>
    <n v="38"/>
    <n v="13"/>
    <n v="80"/>
    <x v="2"/>
    <x v="288"/>
    <n v="4"/>
    <n v="0.7"/>
    <x v="1"/>
    <n v="285"/>
    <x v="0"/>
    <s v="No"/>
    <x v="0"/>
    <x v="1"/>
    <s v="No"/>
  </r>
  <r>
    <n v="96"/>
    <n v="38"/>
    <n v="12"/>
    <n v="48"/>
    <x v="1"/>
    <x v="23"/>
    <n v="4"/>
    <n v="0.2"/>
    <x v="1"/>
    <n v="0"/>
    <x v="0"/>
    <s v="No"/>
    <x v="0"/>
    <x v="1"/>
    <s v="No"/>
  </r>
  <r>
    <n v="129"/>
    <n v="38"/>
    <n v="14"/>
    <n v="74"/>
    <x v="2"/>
    <x v="15"/>
    <n v="2"/>
    <n v="0"/>
    <x v="0"/>
    <n v="0"/>
    <x v="0"/>
    <s v="Yes"/>
    <x v="0"/>
    <x v="1"/>
    <s v="No"/>
  </r>
  <r>
    <n v="163"/>
    <n v="38"/>
    <n v="12"/>
    <n v="52"/>
    <x v="2"/>
    <x v="49"/>
    <n v="1"/>
    <n v="2"/>
    <x v="0"/>
    <n v="0"/>
    <x v="0"/>
    <s v="No"/>
    <x v="0"/>
    <x v="0"/>
    <s v="No"/>
  </r>
  <r>
    <n v="173"/>
    <n v="38"/>
    <n v="13"/>
    <n v="171"/>
    <x v="0"/>
    <x v="54"/>
    <n v="2"/>
    <n v="7.8"/>
    <x v="0"/>
    <n v="0"/>
    <x v="0"/>
    <s v="No"/>
    <x v="0"/>
    <x v="1"/>
    <s v="No"/>
  </r>
  <r>
    <n v="206"/>
    <n v="38"/>
    <n v="12"/>
    <n v="91"/>
    <x v="2"/>
    <x v="3"/>
    <n v="4"/>
    <n v="1.4"/>
    <x v="2"/>
    <n v="100"/>
    <x v="0"/>
    <s v="No"/>
    <x v="0"/>
    <x v="0"/>
    <s v="Yes"/>
  </r>
  <r>
    <n v="216"/>
    <n v="38"/>
    <n v="14"/>
    <n v="92"/>
    <x v="2"/>
    <x v="184"/>
    <n v="2"/>
    <n v="0"/>
    <x v="0"/>
    <n v="249"/>
    <x v="0"/>
    <s v="No"/>
    <x v="0"/>
    <x v="1"/>
    <s v="Yes"/>
  </r>
  <r>
    <n v="236"/>
    <n v="38"/>
    <n v="8"/>
    <n v="71"/>
    <x v="2"/>
    <x v="26"/>
    <m/>
    <n v="1.8"/>
    <x v="1"/>
    <n v="0"/>
    <x v="0"/>
    <s v="No"/>
    <x v="0"/>
    <x v="1"/>
    <s v="No"/>
  </r>
  <r>
    <n v="247"/>
    <n v="38"/>
    <n v="14"/>
    <n v="60"/>
    <x v="2"/>
    <x v="128"/>
    <n v="2"/>
    <n v="0.6"/>
    <x v="1"/>
    <n v="0"/>
    <x v="0"/>
    <s v="No"/>
    <x v="0"/>
    <x v="1"/>
    <s v="Yes"/>
  </r>
  <r>
    <n v="358"/>
    <n v="38"/>
    <n v="14"/>
    <n v="42"/>
    <x v="1"/>
    <x v="233"/>
    <n v="1"/>
    <n v="2"/>
    <x v="2"/>
    <n v="81"/>
    <x v="0"/>
    <s v="No"/>
    <x v="0"/>
    <x v="1"/>
    <s v="No"/>
  </r>
  <r>
    <n v="658"/>
    <n v="38"/>
    <n v="8"/>
    <n v="23"/>
    <x v="1"/>
    <x v="370"/>
    <n v="1"/>
    <n v="0.67"/>
    <x v="1"/>
    <n v="0"/>
    <x v="0"/>
    <s v="No"/>
    <x v="0"/>
    <x v="0"/>
    <s v="No"/>
  </r>
  <r>
    <n v="755"/>
    <n v="38"/>
    <n v="14"/>
    <n v="102"/>
    <x v="0"/>
    <x v="207"/>
    <n v="2"/>
    <n v="1.9"/>
    <x v="0"/>
    <n v="0"/>
    <x v="0"/>
    <s v="No"/>
    <x v="1"/>
    <x v="1"/>
    <s v="Yes"/>
  </r>
  <r>
    <n v="885"/>
    <n v="38"/>
    <n v="13"/>
    <n v="55"/>
    <x v="2"/>
    <x v="342"/>
    <n v="2"/>
    <n v="1.1000000000000001"/>
    <x v="2"/>
    <n v="0"/>
    <x v="0"/>
    <s v="No"/>
    <x v="0"/>
    <x v="1"/>
    <s v="No"/>
  </r>
  <r>
    <n v="893"/>
    <n v="38"/>
    <n v="12"/>
    <n v="53"/>
    <x v="2"/>
    <x v="3"/>
    <n v="2"/>
    <n v="2.4"/>
    <x v="2"/>
    <n v="0"/>
    <x v="0"/>
    <s v="No"/>
    <x v="0"/>
    <x v="1"/>
    <s v="No"/>
  </r>
  <r>
    <n v="938"/>
    <n v="38"/>
    <n v="13"/>
    <n v="62"/>
    <x v="2"/>
    <x v="30"/>
    <n v="3"/>
    <n v="0.7"/>
    <x v="2"/>
    <n v="0"/>
    <x v="0"/>
    <s v="Yes"/>
    <x v="0"/>
    <x v="1"/>
    <s v="No"/>
  </r>
  <r>
    <n v="942"/>
    <n v="38"/>
    <n v="13"/>
    <n v="129"/>
    <x v="0"/>
    <x v="30"/>
    <n v="4"/>
    <n v="4.4000000000000004"/>
    <x v="0"/>
    <n v="140"/>
    <x v="1"/>
    <s v="No"/>
    <x v="0"/>
    <x v="0"/>
    <s v="No"/>
  </r>
  <r>
    <n v="981"/>
    <n v="38"/>
    <n v="13"/>
    <n v="114"/>
    <x v="0"/>
    <x v="109"/>
    <n v="1"/>
    <n v="1"/>
    <x v="1"/>
    <n v="0"/>
    <x v="0"/>
    <s v="No"/>
    <x v="0"/>
    <x v="1"/>
    <s v="Yes"/>
  </r>
  <r>
    <n v="1006"/>
    <n v="38"/>
    <n v="12"/>
    <n v="138"/>
    <x v="0"/>
    <x v="96"/>
    <n v="2"/>
    <n v="0"/>
    <x v="0"/>
    <n v="0"/>
    <x v="0"/>
    <s v="Yes"/>
    <x v="0"/>
    <x v="1"/>
    <s v="No"/>
  </r>
  <r>
    <n v="1088"/>
    <n v="38"/>
    <n v="13"/>
    <n v="54"/>
    <x v="2"/>
    <x v="99"/>
    <n v="3"/>
    <n v="0.7"/>
    <x v="2"/>
    <n v="196"/>
    <x v="0"/>
    <s v="No"/>
    <x v="0"/>
    <x v="0"/>
    <s v="No"/>
  </r>
  <r>
    <n v="1104"/>
    <n v="38"/>
    <n v="14"/>
    <n v="49"/>
    <x v="1"/>
    <x v="413"/>
    <n v="1"/>
    <n v="1.8"/>
    <x v="0"/>
    <n v="0"/>
    <x v="0"/>
    <s v="No"/>
    <x v="0"/>
    <x v="0"/>
    <s v="No"/>
  </r>
  <r>
    <n v="1125"/>
    <n v="38"/>
    <n v="12"/>
    <n v="29"/>
    <x v="1"/>
    <x v="85"/>
    <n v="4"/>
    <n v="0.2"/>
    <x v="0"/>
    <n v="0"/>
    <x v="0"/>
    <s v="No"/>
    <x v="0"/>
    <x v="0"/>
    <s v="Yes"/>
  </r>
  <r>
    <n v="1163"/>
    <n v="38"/>
    <n v="14"/>
    <n v="112"/>
    <x v="0"/>
    <x v="200"/>
    <n v="2"/>
    <n v="2.2000000000000002"/>
    <x v="0"/>
    <n v="394"/>
    <x v="0"/>
    <s v="No"/>
    <x v="0"/>
    <x v="0"/>
    <s v="No"/>
  </r>
  <r>
    <n v="1208"/>
    <n v="38"/>
    <n v="12"/>
    <n v="43"/>
    <x v="1"/>
    <x v="5"/>
    <n v="4"/>
    <n v="1.2"/>
    <x v="2"/>
    <n v="0"/>
    <x v="0"/>
    <s v="No"/>
    <x v="0"/>
    <x v="0"/>
    <s v="Yes"/>
  </r>
  <r>
    <n v="1238"/>
    <n v="38"/>
    <n v="13"/>
    <n v="169"/>
    <x v="0"/>
    <x v="30"/>
    <n v="1"/>
    <n v="6.8"/>
    <x v="1"/>
    <n v="0"/>
    <x v="1"/>
    <s v="No"/>
    <x v="1"/>
    <x v="1"/>
    <s v="Yes"/>
  </r>
  <r>
    <n v="1286"/>
    <n v="38"/>
    <n v="13"/>
    <n v="113"/>
    <x v="0"/>
    <x v="26"/>
    <n v="4"/>
    <n v="1.7"/>
    <x v="2"/>
    <n v="0"/>
    <x v="1"/>
    <s v="No"/>
    <x v="0"/>
    <x v="0"/>
    <s v="Yes"/>
  </r>
  <r>
    <n v="1299"/>
    <n v="38"/>
    <n v="14"/>
    <n v="74"/>
    <x v="2"/>
    <x v="193"/>
    <n v="1"/>
    <n v="3.6"/>
    <x v="2"/>
    <n v="0"/>
    <x v="0"/>
    <s v="No"/>
    <x v="0"/>
    <x v="1"/>
    <s v="Yes"/>
  </r>
  <r>
    <n v="1310"/>
    <n v="38"/>
    <n v="14"/>
    <n v="71"/>
    <x v="2"/>
    <x v="142"/>
    <n v="4"/>
    <n v="2"/>
    <x v="1"/>
    <n v="0"/>
    <x v="0"/>
    <s v="No"/>
    <x v="0"/>
    <x v="0"/>
    <s v="No"/>
  </r>
  <r>
    <n v="1349"/>
    <n v="38"/>
    <n v="14"/>
    <n v="35"/>
    <x v="1"/>
    <x v="182"/>
    <n v="1"/>
    <n v="1.5"/>
    <x v="2"/>
    <n v="97"/>
    <x v="0"/>
    <s v="No"/>
    <x v="0"/>
    <x v="1"/>
    <s v="No"/>
  </r>
  <r>
    <n v="1382"/>
    <n v="38"/>
    <n v="12"/>
    <n v="22"/>
    <x v="1"/>
    <x v="74"/>
    <n v="3"/>
    <n v="0.2"/>
    <x v="2"/>
    <n v="0"/>
    <x v="0"/>
    <s v="No"/>
    <x v="0"/>
    <x v="1"/>
    <s v="No"/>
  </r>
  <r>
    <n v="1489"/>
    <n v="38"/>
    <n v="12"/>
    <n v="39"/>
    <x v="1"/>
    <x v="458"/>
    <n v="2"/>
    <n v="0.3"/>
    <x v="0"/>
    <n v="174"/>
    <x v="0"/>
    <s v="No"/>
    <x v="0"/>
    <x v="1"/>
    <s v="No"/>
  </r>
  <r>
    <n v="1492"/>
    <n v="38"/>
    <n v="12"/>
    <n v="38"/>
    <x v="1"/>
    <x v="56"/>
    <n v="2"/>
    <n v="0.3"/>
    <x v="0"/>
    <n v="0"/>
    <x v="0"/>
    <s v="No"/>
    <x v="0"/>
    <x v="1"/>
    <s v="Yes"/>
  </r>
  <r>
    <n v="1530"/>
    <n v="38"/>
    <n v="14"/>
    <n v="58"/>
    <x v="2"/>
    <x v="342"/>
    <n v="4"/>
    <n v="2"/>
    <x v="1"/>
    <n v="153"/>
    <x v="0"/>
    <s v="Yes"/>
    <x v="0"/>
    <x v="0"/>
    <s v="No"/>
  </r>
  <r>
    <n v="1579"/>
    <n v="38"/>
    <n v="13"/>
    <n v="12"/>
    <x v="1"/>
    <x v="82"/>
    <n v="2"/>
    <n v="0.3"/>
    <x v="2"/>
    <n v="104"/>
    <x v="0"/>
    <s v="Yes"/>
    <x v="0"/>
    <x v="1"/>
    <s v="No"/>
  </r>
  <r>
    <n v="1611"/>
    <n v="38"/>
    <n v="14"/>
    <n v="103"/>
    <x v="0"/>
    <x v="13"/>
    <n v="1"/>
    <n v="0.8"/>
    <x v="2"/>
    <n v="0"/>
    <x v="0"/>
    <s v="No"/>
    <x v="0"/>
    <x v="0"/>
    <s v="Yes"/>
  </r>
  <r>
    <n v="1662"/>
    <n v="38"/>
    <n v="14"/>
    <n v="64"/>
    <x v="2"/>
    <x v="30"/>
    <n v="1"/>
    <n v="1.5"/>
    <x v="1"/>
    <n v="0"/>
    <x v="0"/>
    <s v="No"/>
    <x v="0"/>
    <x v="0"/>
    <s v="Yes"/>
  </r>
  <r>
    <n v="1671"/>
    <n v="38"/>
    <n v="14"/>
    <n v="25"/>
    <x v="1"/>
    <x v="433"/>
    <n v="4"/>
    <n v="0.4"/>
    <x v="2"/>
    <n v="101"/>
    <x v="0"/>
    <s v="No"/>
    <x v="0"/>
    <x v="1"/>
    <s v="No"/>
  </r>
  <r>
    <n v="1789"/>
    <n v="38"/>
    <n v="13"/>
    <n v="23"/>
    <x v="1"/>
    <x v="323"/>
    <n v="4"/>
    <n v="0.2"/>
    <x v="1"/>
    <n v="0"/>
    <x v="0"/>
    <s v="No"/>
    <x v="0"/>
    <x v="1"/>
    <s v="No"/>
  </r>
  <r>
    <n v="1800"/>
    <n v="38"/>
    <n v="14"/>
    <n v="28"/>
    <x v="1"/>
    <x v="126"/>
    <n v="4"/>
    <n v="0.4"/>
    <x v="2"/>
    <n v="100"/>
    <x v="0"/>
    <s v="No"/>
    <x v="0"/>
    <x v="1"/>
    <s v="No"/>
  </r>
  <r>
    <n v="1831"/>
    <n v="38"/>
    <n v="13"/>
    <n v="119"/>
    <x v="0"/>
    <x v="127"/>
    <n v="2"/>
    <n v="7.8"/>
    <x v="0"/>
    <n v="221"/>
    <x v="0"/>
    <s v="No"/>
    <x v="0"/>
    <x v="0"/>
    <s v="No"/>
  </r>
  <r>
    <n v="1905"/>
    <n v="38"/>
    <n v="14"/>
    <n v="91"/>
    <x v="2"/>
    <x v="78"/>
    <n v="2"/>
    <n v="0"/>
    <x v="0"/>
    <n v="0"/>
    <x v="0"/>
    <s v="No"/>
    <x v="0"/>
    <x v="1"/>
    <s v="No"/>
  </r>
  <r>
    <n v="1920"/>
    <n v="38"/>
    <n v="13"/>
    <n v="19"/>
    <x v="1"/>
    <x v="360"/>
    <n v="2"/>
    <n v="1.4"/>
    <x v="2"/>
    <n v="120"/>
    <x v="0"/>
    <s v="No"/>
    <x v="0"/>
    <x v="0"/>
    <s v="Yes"/>
  </r>
  <r>
    <n v="2028"/>
    <n v="38"/>
    <n v="12"/>
    <n v="179"/>
    <x v="0"/>
    <x v="25"/>
    <n v="2"/>
    <n v="0"/>
    <x v="0"/>
    <n v="380"/>
    <x v="0"/>
    <s v="No"/>
    <x v="0"/>
    <x v="0"/>
    <s v="No"/>
  </r>
  <r>
    <n v="2208"/>
    <n v="38"/>
    <n v="12"/>
    <n v="180"/>
    <x v="0"/>
    <x v="115"/>
    <n v="1"/>
    <n v="2.8"/>
    <x v="1"/>
    <n v="158"/>
    <x v="1"/>
    <s v="No"/>
    <x v="0"/>
    <x v="1"/>
    <s v="No"/>
  </r>
  <r>
    <n v="2219"/>
    <n v="38"/>
    <n v="13"/>
    <n v="9"/>
    <x v="1"/>
    <x v="407"/>
    <n v="2"/>
    <n v="0.3"/>
    <x v="2"/>
    <n v="0"/>
    <x v="0"/>
    <s v="No"/>
    <x v="0"/>
    <x v="0"/>
    <s v="No"/>
  </r>
  <r>
    <n v="2225"/>
    <n v="38"/>
    <n v="12"/>
    <n v="29"/>
    <x v="1"/>
    <x v="293"/>
    <n v="2"/>
    <n v="1.4"/>
    <x v="1"/>
    <n v="0"/>
    <x v="0"/>
    <s v="No"/>
    <x v="0"/>
    <x v="1"/>
    <s v="No"/>
  </r>
  <r>
    <n v="2267"/>
    <n v="38"/>
    <n v="13"/>
    <n v="143"/>
    <x v="0"/>
    <x v="160"/>
    <n v="1"/>
    <n v="4.0999999999999996"/>
    <x v="0"/>
    <n v="0"/>
    <x v="0"/>
    <s v="No"/>
    <x v="0"/>
    <x v="0"/>
    <s v="No"/>
  </r>
  <r>
    <n v="2268"/>
    <n v="38"/>
    <n v="13"/>
    <n v="168"/>
    <x v="0"/>
    <x v="67"/>
    <n v="2"/>
    <n v="1.3"/>
    <x v="1"/>
    <n v="0"/>
    <x v="1"/>
    <s v="No"/>
    <x v="0"/>
    <x v="0"/>
    <s v="No"/>
  </r>
  <r>
    <n v="2283"/>
    <n v="38"/>
    <n v="14"/>
    <n v="90"/>
    <x v="2"/>
    <x v="117"/>
    <n v="2"/>
    <n v="2.7"/>
    <x v="0"/>
    <n v="0"/>
    <x v="0"/>
    <s v="No"/>
    <x v="0"/>
    <x v="1"/>
    <s v="Yes"/>
  </r>
  <r>
    <n v="2291"/>
    <n v="38"/>
    <n v="13"/>
    <n v="78"/>
    <x v="2"/>
    <x v="34"/>
    <n v="4"/>
    <n v="0.7"/>
    <x v="1"/>
    <n v="0"/>
    <x v="0"/>
    <s v="No"/>
    <x v="0"/>
    <x v="1"/>
    <s v="No"/>
  </r>
  <r>
    <n v="2302"/>
    <n v="38"/>
    <n v="13"/>
    <n v="84"/>
    <x v="2"/>
    <x v="131"/>
    <n v="4"/>
    <n v="0.7"/>
    <x v="1"/>
    <n v="0"/>
    <x v="0"/>
    <s v="No"/>
    <x v="0"/>
    <x v="0"/>
    <s v="No"/>
  </r>
  <r>
    <n v="2404"/>
    <n v="38"/>
    <n v="13"/>
    <n v="140"/>
    <x v="0"/>
    <x v="80"/>
    <n v="4"/>
    <n v="0.5"/>
    <x v="0"/>
    <n v="0"/>
    <x v="1"/>
    <s v="No"/>
    <x v="0"/>
    <x v="0"/>
    <s v="No"/>
  </r>
  <r>
    <n v="2425"/>
    <n v="38"/>
    <n v="12"/>
    <n v="89"/>
    <x v="2"/>
    <x v="197"/>
    <n v="4"/>
    <n v="1.4"/>
    <x v="2"/>
    <n v="0"/>
    <x v="0"/>
    <s v="No"/>
    <x v="0"/>
    <x v="0"/>
    <s v="No"/>
  </r>
  <r>
    <n v="2435"/>
    <n v="38"/>
    <n v="12"/>
    <n v="93"/>
    <x v="2"/>
    <x v="3"/>
    <n v="1"/>
    <n v="5.2"/>
    <x v="0"/>
    <n v="267"/>
    <x v="0"/>
    <s v="No"/>
    <x v="0"/>
    <x v="1"/>
    <s v="No"/>
  </r>
  <r>
    <n v="2489"/>
    <n v="38"/>
    <n v="14"/>
    <n v="105"/>
    <x v="0"/>
    <x v="70"/>
    <n v="2"/>
    <n v="1.9"/>
    <x v="0"/>
    <n v="0"/>
    <x v="0"/>
    <s v="No"/>
    <x v="0"/>
    <x v="1"/>
    <s v="No"/>
  </r>
  <r>
    <n v="2492"/>
    <n v="38"/>
    <n v="14"/>
    <n v="80"/>
    <x v="2"/>
    <x v="366"/>
    <n v="2"/>
    <n v="2.7"/>
    <x v="0"/>
    <n v="0"/>
    <x v="0"/>
    <s v="No"/>
    <x v="0"/>
    <x v="1"/>
    <s v="No"/>
  </r>
  <r>
    <n v="2499"/>
    <n v="38"/>
    <n v="14"/>
    <n v="111"/>
    <x v="0"/>
    <x v="99"/>
    <n v="2"/>
    <n v="6.1"/>
    <x v="0"/>
    <n v="326"/>
    <x v="0"/>
    <s v="No"/>
    <x v="0"/>
    <x v="0"/>
    <s v="No"/>
  </r>
  <r>
    <n v="2504"/>
    <n v="38"/>
    <n v="14"/>
    <n v="20"/>
    <x v="1"/>
    <x v="97"/>
    <n v="4"/>
    <n v="0.4"/>
    <x v="2"/>
    <n v="79"/>
    <x v="0"/>
    <s v="No"/>
    <x v="0"/>
    <x v="1"/>
    <s v="Yes"/>
  </r>
  <r>
    <n v="2548"/>
    <n v="38"/>
    <n v="13"/>
    <n v="15"/>
    <x v="1"/>
    <x v="115"/>
    <n v="2"/>
    <n v="0.1"/>
    <x v="2"/>
    <n v="90"/>
    <x v="0"/>
    <s v="No"/>
    <x v="0"/>
    <x v="1"/>
    <s v="No"/>
  </r>
  <r>
    <n v="2637"/>
    <n v="38"/>
    <n v="13"/>
    <n v="179"/>
    <x v="0"/>
    <x v="1"/>
    <n v="1"/>
    <n v="4.0999999999999996"/>
    <x v="0"/>
    <n v="0"/>
    <x v="0"/>
    <s v="No"/>
    <x v="0"/>
    <x v="1"/>
    <s v="No"/>
  </r>
  <r>
    <n v="2699"/>
    <n v="38"/>
    <n v="14"/>
    <n v="122"/>
    <x v="0"/>
    <x v="157"/>
    <n v="2"/>
    <n v="8"/>
    <x v="0"/>
    <n v="0"/>
    <x v="0"/>
    <s v="No"/>
    <x v="0"/>
    <x v="1"/>
    <s v="Yes"/>
  </r>
  <r>
    <n v="2705"/>
    <n v="38"/>
    <n v="13"/>
    <n v="191"/>
    <x v="0"/>
    <x v="437"/>
    <n v="2"/>
    <n v="3"/>
    <x v="0"/>
    <n v="0"/>
    <x v="0"/>
    <s v="No"/>
    <x v="0"/>
    <x v="1"/>
    <s v="No"/>
  </r>
  <r>
    <n v="2748"/>
    <n v="38"/>
    <n v="12"/>
    <n v="30"/>
    <x v="1"/>
    <x v="449"/>
    <n v="2"/>
    <n v="1.4"/>
    <x v="1"/>
    <n v="0"/>
    <x v="0"/>
    <s v="No"/>
    <x v="0"/>
    <x v="0"/>
    <s v="Yes"/>
  </r>
  <r>
    <n v="2776"/>
    <n v="38"/>
    <n v="13"/>
    <n v="163"/>
    <x v="0"/>
    <x v="130"/>
    <n v="1"/>
    <n v="4.0999999999999996"/>
    <x v="0"/>
    <n v="0"/>
    <x v="0"/>
    <s v="No"/>
    <x v="0"/>
    <x v="0"/>
    <s v="No"/>
  </r>
  <r>
    <n v="2894"/>
    <n v="38"/>
    <n v="14"/>
    <n v="70"/>
    <x v="2"/>
    <x v="85"/>
    <n v="4"/>
    <n v="2"/>
    <x v="1"/>
    <n v="0"/>
    <x v="0"/>
    <s v="No"/>
    <x v="0"/>
    <x v="1"/>
    <s v="No"/>
  </r>
  <r>
    <n v="2960"/>
    <n v="38"/>
    <n v="12"/>
    <n v="43"/>
    <x v="1"/>
    <x v="13"/>
    <n v="4"/>
    <n v="0.2"/>
    <x v="0"/>
    <n v="0"/>
    <x v="0"/>
    <s v="No"/>
    <x v="0"/>
    <x v="0"/>
    <s v="No"/>
  </r>
  <r>
    <n v="2968"/>
    <n v="38"/>
    <n v="14"/>
    <n v="95"/>
    <x v="2"/>
    <x v="330"/>
    <n v="2"/>
    <n v="1.9"/>
    <x v="0"/>
    <n v="0"/>
    <x v="0"/>
    <s v="No"/>
    <x v="0"/>
    <x v="1"/>
    <s v="Yes"/>
  </r>
  <r>
    <n v="3062"/>
    <n v="38"/>
    <n v="13"/>
    <n v="81"/>
    <x v="2"/>
    <x v="33"/>
    <n v="1"/>
    <n v="4"/>
    <x v="1"/>
    <n v="206"/>
    <x v="0"/>
    <s v="Yes"/>
    <x v="0"/>
    <x v="1"/>
    <s v="No"/>
  </r>
  <r>
    <n v="3079"/>
    <n v="38"/>
    <n v="13"/>
    <n v="63"/>
    <x v="2"/>
    <x v="18"/>
    <n v="3"/>
    <n v="0.5"/>
    <x v="1"/>
    <n v="190"/>
    <x v="0"/>
    <s v="Yes"/>
    <x v="1"/>
    <x v="1"/>
    <s v="Yes"/>
  </r>
  <r>
    <n v="3123"/>
    <n v="38"/>
    <n v="14"/>
    <n v="54"/>
    <x v="2"/>
    <x v="33"/>
    <n v="2"/>
    <n v="0.6"/>
    <x v="1"/>
    <n v="218"/>
    <x v="0"/>
    <s v="No"/>
    <x v="0"/>
    <x v="0"/>
    <s v="No"/>
  </r>
  <r>
    <n v="3129"/>
    <n v="38"/>
    <n v="12"/>
    <n v="64"/>
    <x v="2"/>
    <x v="288"/>
    <n v="2"/>
    <n v="1.8"/>
    <x v="0"/>
    <n v="0"/>
    <x v="0"/>
    <s v="No"/>
    <x v="0"/>
    <x v="0"/>
    <s v="No"/>
  </r>
  <r>
    <n v="3243"/>
    <n v="38"/>
    <n v="14"/>
    <n v="33"/>
    <x v="1"/>
    <x v="64"/>
    <n v="1"/>
    <n v="2"/>
    <x v="2"/>
    <n v="0"/>
    <x v="0"/>
    <s v="No"/>
    <x v="0"/>
    <x v="1"/>
    <s v="No"/>
  </r>
  <r>
    <n v="3286"/>
    <n v="38"/>
    <n v="13"/>
    <n v="65"/>
    <x v="2"/>
    <x v="58"/>
    <n v="3"/>
    <n v="0.7"/>
    <x v="2"/>
    <n v="0"/>
    <x v="0"/>
    <s v="No"/>
    <x v="0"/>
    <x v="1"/>
    <s v="No"/>
  </r>
  <r>
    <n v="3315"/>
    <n v="38"/>
    <n v="13"/>
    <n v="41"/>
    <x v="1"/>
    <x v="110"/>
    <n v="4"/>
    <n v="1.7"/>
    <x v="0"/>
    <n v="0"/>
    <x v="0"/>
    <s v="No"/>
    <x v="0"/>
    <x v="1"/>
    <s v="No"/>
  </r>
  <r>
    <n v="3343"/>
    <n v="38"/>
    <n v="13"/>
    <n v="84"/>
    <x v="2"/>
    <x v="105"/>
    <n v="3"/>
    <n v="1.2"/>
    <x v="1"/>
    <n v="121"/>
    <x v="0"/>
    <s v="No"/>
    <x v="0"/>
    <x v="1"/>
    <s v="Yes"/>
  </r>
  <r>
    <n v="3366"/>
    <n v="38"/>
    <n v="8"/>
    <n v="21"/>
    <x v="1"/>
    <x v="78"/>
    <n v="1"/>
    <n v="0.67"/>
    <x v="1"/>
    <n v="0"/>
    <x v="0"/>
    <s v="No"/>
    <x v="0"/>
    <x v="1"/>
    <s v="No"/>
  </r>
  <r>
    <n v="3510"/>
    <n v="38"/>
    <n v="12"/>
    <n v="61"/>
    <x v="2"/>
    <x v="105"/>
    <n v="3"/>
    <n v="0.9"/>
    <x v="1"/>
    <n v="0"/>
    <x v="0"/>
    <s v="No"/>
    <x v="0"/>
    <x v="0"/>
    <s v="No"/>
  </r>
  <r>
    <n v="3511"/>
    <n v="38"/>
    <n v="11"/>
    <n v="69"/>
    <x v="2"/>
    <x v="396"/>
    <n v="3"/>
    <n v="2.33"/>
    <x v="2"/>
    <n v="0"/>
    <x v="0"/>
    <s v="No"/>
    <x v="0"/>
    <x v="0"/>
    <s v="No"/>
  </r>
  <r>
    <n v="3532"/>
    <n v="38"/>
    <n v="12"/>
    <n v="58"/>
    <x v="2"/>
    <x v="51"/>
    <n v="3"/>
    <n v="0.9"/>
    <x v="1"/>
    <n v="128"/>
    <x v="0"/>
    <s v="No"/>
    <x v="0"/>
    <x v="0"/>
    <s v="Yes"/>
  </r>
  <r>
    <n v="3533"/>
    <n v="38"/>
    <n v="12"/>
    <n v="141"/>
    <x v="0"/>
    <x v="85"/>
    <n v="2"/>
    <n v="0"/>
    <x v="0"/>
    <n v="0"/>
    <x v="0"/>
    <s v="No"/>
    <x v="0"/>
    <x v="1"/>
    <s v="Yes"/>
  </r>
  <r>
    <n v="3590"/>
    <n v="38"/>
    <n v="12"/>
    <n v="52"/>
    <x v="2"/>
    <x v="271"/>
    <n v="2"/>
    <n v="2.4"/>
    <x v="2"/>
    <n v="147"/>
    <x v="0"/>
    <s v="No"/>
    <x v="0"/>
    <x v="0"/>
    <s v="No"/>
  </r>
  <r>
    <n v="3596"/>
    <n v="38"/>
    <n v="14"/>
    <n v="104"/>
    <x v="0"/>
    <x v="76"/>
    <n v="2"/>
    <n v="1.8"/>
    <x v="2"/>
    <n v="79"/>
    <x v="0"/>
    <s v="No"/>
    <x v="0"/>
    <x v="0"/>
    <s v="No"/>
  </r>
  <r>
    <n v="3661"/>
    <n v="38"/>
    <n v="12"/>
    <n v="59"/>
    <x v="2"/>
    <x v="337"/>
    <n v="2"/>
    <n v="2.4"/>
    <x v="2"/>
    <n v="0"/>
    <x v="0"/>
    <s v="No"/>
    <x v="0"/>
    <x v="0"/>
    <s v="No"/>
  </r>
  <r>
    <n v="3669"/>
    <n v="38"/>
    <n v="13"/>
    <n v="129"/>
    <x v="0"/>
    <x v="154"/>
    <n v="4"/>
    <n v="0.3"/>
    <x v="1"/>
    <n v="75"/>
    <x v="1"/>
    <s v="No"/>
    <x v="0"/>
    <x v="1"/>
    <s v="No"/>
  </r>
  <r>
    <n v="3671"/>
    <n v="38"/>
    <n v="14"/>
    <n v="29"/>
    <x v="1"/>
    <x v="174"/>
    <n v="4"/>
    <n v="0.4"/>
    <x v="2"/>
    <n v="0"/>
    <x v="0"/>
    <s v="No"/>
    <x v="0"/>
    <x v="1"/>
    <s v="No"/>
  </r>
  <r>
    <n v="3673"/>
    <n v="38"/>
    <n v="13"/>
    <n v="65"/>
    <x v="2"/>
    <x v="89"/>
    <n v="3"/>
    <n v="0.5"/>
    <x v="1"/>
    <n v="0"/>
    <x v="0"/>
    <s v="No"/>
    <x v="0"/>
    <x v="1"/>
    <s v="No"/>
  </r>
  <r>
    <n v="3695"/>
    <n v="38"/>
    <n v="8"/>
    <n v="21"/>
    <x v="1"/>
    <x v="154"/>
    <n v="1"/>
    <n v="0.67"/>
    <x v="1"/>
    <n v="0"/>
    <x v="0"/>
    <s v="No"/>
    <x v="0"/>
    <x v="1"/>
    <s v="No"/>
  </r>
  <r>
    <n v="3699"/>
    <n v="38"/>
    <n v="12"/>
    <n v="59"/>
    <x v="2"/>
    <x v="194"/>
    <n v="3"/>
    <n v="0.5"/>
    <x v="1"/>
    <n v="0"/>
    <x v="0"/>
    <s v="Yes"/>
    <x v="1"/>
    <x v="1"/>
    <s v="Yes"/>
  </r>
  <r>
    <n v="3916"/>
    <n v="38"/>
    <n v="13"/>
    <n v="91"/>
    <x v="2"/>
    <x v="154"/>
    <n v="1"/>
    <n v="2.8"/>
    <x v="0"/>
    <n v="0"/>
    <x v="0"/>
    <s v="No"/>
    <x v="0"/>
    <x v="1"/>
    <s v="Yes"/>
  </r>
  <r>
    <n v="3951"/>
    <n v="38"/>
    <n v="14"/>
    <n v="62"/>
    <x v="2"/>
    <x v="82"/>
    <n v="1"/>
    <n v="1.5"/>
    <x v="1"/>
    <n v="255"/>
    <x v="0"/>
    <s v="No"/>
    <x v="0"/>
    <x v="1"/>
    <s v="No"/>
  </r>
  <r>
    <n v="3970"/>
    <n v="38"/>
    <n v="11"/>
    <n v="75"/>
    <x v="2"/>
    <x v="13"/>
    <n v="3"/>
    <n v="2.33"/>
    <x v="2"/>
    <n v="0"/>
    <x v="0"/>
    <s v="No"/>
    <x v="0"/>
    <x v="1"/>
    <s v="No"/>
  </r>
  <r>
    <n v="3980"/>
    <n v="38"/>
    <n v="14"/>
    <n v="90"/>
    <x v="2"/>
    <x v="318"/>
    <n v="2"/>
    <n v="0"/>
    <x v="0"/>
    <n v="258"/>
    <x v="0"/>
    <s v="Yes"/>
    <x v="1"/>
    <x v="1"/>
    <s v="Yes"/>
  </r>
  <r>
    <n v="3987"/>
    <n v="38"/>
    <n v="14"/>
    <n v="182"/>
    <x v="0"/>
    <x v="264"/>
    <n v="3"/>
    <n v="2.6"/>
    <x v="1"/>
    <n v="0"/>
    <x v="1"/>
    <s v="No"/>
    <x v="1"/>
    <x v="1"/>
    <s v="Yes"/>
  </r>
  <r>
    <n v="4063"/>
    <n v="38"/>
    <n v="14"/>
    <n v="43"/>
    <x v="1"/>
    <x v="217"/>
    <n v="2"/>
    <n v="1.7"/>
    <x v="0"/>
    <n v="0"/>
    <x v="0"/>
    <s v="No"/>
    <x v="0"/>
    <x v="1"/>
    <s v="No"/>
  </r>
  <r>
    <n v="4097"/>
    <n v="38"/>
    <n v="14"/>
    <n v="49"/>
    <x v="1"/>
    <x v="43"/>
    <n v="3"/>
    <n v="2.8"/>
    <x v="0"/>
    <n v="0"/>
    <x v="0"/>
    <s v="No"/>
    <x v="0"/>
    <x v="0"/>
    <s v="No"/>
  </r>
  <r>
    <n v="4105"/>
    <n v="38"/>
    <n v="14"/>
    <n v="25"/>
    <x v="1"/>
    <x v="3"/>
    <n v="4"/>
    <n v="1"/>
    <x v="0"/>
    <n v="0"/>
    <x v="0"/>
    <s v="No"/>
    <x v="0"/>
    <x v="0"/>
    <s v="No"/>
  </r>
  <r>
    <n v="4285"/>
    <n v="38"/>
    <n v="13"/>
    <n v="173"/>
    <x v="0"/>
    <x v="13"/>
    <n v="2"/>
    <n v="3.3"/>
    <x v="0"/>
    <n v="243"/>
    <x v="0"/>
    <s v="No"/>
    <x v="0"/>
    <x v="0"/>
    <s v="No"/>
  </r>
  <r>
    <n v="4323"/>
    <n v="38"/>
    <n v="14"/>
    <n v="44"/>
    <x v="1"/>
    <x v="89"/>
    <n v="2"/>
    <n v="1.7"/>
    <x v="0"/>
    <n v="0"/>
    <x v="0"/>
    <s v="No"/>
    <x v="0"/>
    <x v="0"/>
    <s v="No"/>
  </r>
  <r>
    <n v="4344"/>
    <n v="38"/>
    <n v="14"/>
    <n v="63"/>
    <x v="2"/>
    <x v="120"/>
    <n v="1"/>
    <n v="3.6"/>
    <x v="2"/>
    <n v="0"/>
    <x v="0"/>
    <s v="Yes"/>
    <x v="0"/>
    <x v="1"/>
    <s v="No"/>
  </r>
  <r>
    <n v="4360"/>
    <n v="38"/>
    <n v="12"/>
    <n v="58"/>
    <x v="2"/>
    <x v="252"/>
    <n v="2"/>
    <n v="2.8"/>
    <x v="0"/>
    <n v="0"/>
    <x v="0"/>
    <s v="No"/>
    <x v="0"/>
    <x v="1"/>
    <s v="No"/>
  </r>
  <r>
    <n v="4379"/>
    <n v="38"/>
    <n v="12"/>
    <n v="45"/>
    <x v="1"/>
    <x v="113"/>
    <n v="4"/>
    <n v="1.2"/>
    <x v="2"/>
    <n v="138"/>
    <x v="0"/>
    <s v="No"/>
    <x v="0"/>
    <x v="1"/>
    <s v="No"/>
  </r>
  <r>
    <n v="4431"/>
    <n v="38"/>
    <n v="12"/>
    <n v="24"/>
    <x v="1"/>
    <x v="133"/>
    <n v="2"/>
    <n v="0.8"/>
    <x v="1"/>
    <n v="0"/>
    <x v="0"/>
    <s v="No"/>
    <x v="0"/>
    <x v="1"/>
    <s v="Yes"/>
  </r>
  <r>
    <n v="4432"/>
    <n v="38"/>
    <n v="12"/>
    <n v="60"/>
    <x v="2"/>
    <x v="339"/>
    <n v="2"/>
    <n v="1.8"/>
    <x v="0"/>
    <n v="0"/>
    <x v="0"/>
    <s v="No"/>
    <x v="0"/>
    <x v="1"/>
    <s v="No"/>
  </r>
  <r>
    <n v="4444"/>
    <n v="38"/>
    <n v="14"/>
    <n v="48"/>
    <x v="1"/>
    <x v="36"/>
    <n v="1"/>
    <n v="1.8"/>
    <x v="0"/>
    <n v="169"/>
    <x v="0"/>
    <s v="No"/>
    <x v="0"/>
    <x v="0"/>
    <s v="No"/>
  </r>
  <r>
    <n v="4488"/>
    <n v="38"/>
    <n v="14"/>
    <n v="81"/>
    <x v="2"/>
    <x v="197"/>
    <n v="1"/>
    <n v="3.6"/>
    <x v="2"/>
    <n v="0"/>
    <x v="0"/>
    <s v="No"/>
    <x v="0"/>
    <x v="1"/>
    <s v="Yes"/>
  </r>
  <r>
    <n v="4496"/>
    <n v="38"/>
    <n v="14"/>
    <n v="82"/>
    <x v="2"/>
    <x v="3"/>
    <n v="4"/>
    <n v="2.67"/>
    <x v="0"/>
    <n v="0"/>
    <x v="0"/>
    <s v="No"/>
    <x v="0"/>
    <x v="0"/>
    <s v="No"/>
  </r>
  <r>
    <n v="4618"/>
    <n v="38"/>
    <n v="13"/>
    <n v="41"/>
    <x v="1"/>
    <x v="44"/>
    <n v="3"/>
    <n v="0.5"/>
    <x v="1"/>
    <n v="0"/>
    <x v="0"/>
    <s v="No"/>
    <x v="0"/>
    <x v="0"/>
    <s v="Yes"/>
  </r>
  <r>
    <n v="4647"/>
    <n v="38"/>
    <n v="13"/>
    <n v="119"/>
    <x v="0"/>
    <x v="186"/>
    <n v="2"/>
    <n v="3.3"/>
    <x v="0"/>
    <n v="0"/>
    <x v="0"/>
    <s v="No"/>
    <x v="0"/>
    <x v="0"/>
    <s v="No"/>
  </r>
  <r>
    <n v="4653"/>
    <n v="38"/>
    <n v="12"/>
    <n v="184"/>
    <x v="0"/>
    <x v="153"/>
    <n v="3"/>
    <n v="8"/>
    <x v="0"/>
    <n v="0"/>
    <x v="1"/>
    <s v="No"/>
    <x v="0"/>
    <x v="1"/>
    <s v="No"/>
  </r>
  <r>
    <n v="4769"/>
    <n v="38"/>
    <n v="14"/>
    <n v="39"/>
    <x v="1"/>
    <x v="234"/>
    <n v="1"/>
    <n v="2"/>
    <x v="2"/>
    <n v="0"/>
    <x v="0"/>
    <s v="No"/>
    <x v="0"/>
    <x v="1"/>
    <s v="No"/>
  </r>
  <r>
    <n v="4853"/>
    <n v="38"/>
    <n v="12"/>
    <n v="33"/>
    <x v="1"/>
    <x v="70"/>
    <n v="4"/>
    <n v="1.5"/>
    <x v="1"/>
    <n v="0"/>
    <x v="0"/>
    <s v="Yes"/>
    <x v="0"/>
    <x v="0"/>
    <s v="Yes"/>
  </r>
  <r>
    <n v="4868"/>
    <n v="38"/>
    <n v="12"/>
    <n v="61"/>
    <x v="2"/>
    <x v="459"/>
    <n v="4"/>
    <n v="0.2"/>
    <x v="1"/>
    <n v="0"/>
    <x v="0"/>
    <s v="No"/>
    <x v="0"/>
    <x v="1"/>
    <s v="No"/>
  </r>
  <r>
    <n v="4884"/>
    <n v="38"/>
    <n v="13"/>
    <n v="129"/>
    <x v="0"/>
    <x v="180"/>
    <n v="3"/>
    <n v="4.0999999999999996"/>
    <x v="1"/>
    <n v="0"/>
    <x v="1"/>
    <s v="No"/>
    <x v="1"/>
    <x v="1"/>
    <s v="Yes"/>
  </r>
  <r>
    <n v="4976"/>
    <n v="38"/>
    <n v="11"/>
    <n v="29"/>
    <x v="1"/>
    <x v="370"/>
    <n v="4"/>
    <n v="1"/>
    <x v="2"/>
    <n v="0"/>
    <x v="0"/>
    <s v="No"/>
    <x v="0"/>
    <x v="1"/>
    <s v="No"/>
  </r>
  <r>
    <n v="6"/>
    <n v="37"/>
    <n v="13"/>
    <n v="29"/>
    <x v="1"/>
    <x v="104"/>
    <n v="4"/>
    <n v="0.4"/>
    <x v="2"/>
    <n v="155"/>
    <x v="0"/>
    <s v="No"/>
    <x v="0"/>
    <x v="1"/>
    <s v="No"/>
  </r>
  <r>
    <n v="48"/>
    <n v="37"/>
    <n v="12"/>
    <n v="194"/>
    <x v="0"/>
    <x v="74"/>
    <n v="4"/>
    <n v="0.2"/>
    <x v="1"/>
    <n v="211"/>
    <x v="1"/>
    <s v="Yes"/>
    <x v="1"/>
    <x v="1"/>
    <s v="Yes"/>
  </r>
  <r>
    <n v="124"/>
    <n v="37"/>
    <n v="13"/>
    <n v="84"/>
    <x v="2"/>
    <x v="8"/>
    <n v="1"/>
    <n v="3.6"/>
    <x v="2"/>
    <n v="0"/>
    <x v="0"/>
    <s v="Yes"/>
    <x v="0"/>
    <x v="0"/>
    <s v="No"/>
  </r>
  <r>
    <n v="288"/>
    <n v="37"/>
    <n v="12"/>
    <n v="62"/>
    <x v="2"/>
    <x v="276"/>
    <n v="3"/>
    <n v="0.7"/>
    <x v="2"/>
    <n v="0"/>
    <x v="0"/>
    <s v="No"/>
    <x v="0"/>
    <x v="0"/>
    <s v="Yes"/>
  </r>
  <r>
    <n v="430"/>
    <n v="37"/>
    <n v="13"/>
    <n v="78"/>
    <x v="2"/>
    <x v="141"/>
    <n v="4"/>
    <n v="0.1"/>
    <x v="2"/>
    <n v="0"/>
    <x v="0"/>
    <s v="No"/>
    <x v="0"/>
    <x v="1"/>
    <s v="No"/>
  </r>
  <r>
    <n v="489"/>
    <n v="37"/>
    <n v="13"/>
    <n v="43"/>
    <x v="1"/>
    <x v="196"/>
    <n v="3"/>
    <n v="2.8"/>
    <x v="0"/>
    <n v="0"/>
    <x v="0"/>
    <s v="No"/>
    <x v="0"/>
    <x v="1"/>
    <s v="No"/>
  </r>
  <r>
    <n v="610"/>
    <n v="37"/>
    <n v="11"/>
    <n v="24"/>
    <x v="1"/>
    <x v="324"/>
    <n v="4"/>
    <n v="1.5"/>
    <x v="1"/>
    <n v="0"/>
    <x v="0"/>
    <s v="No"/>
    <x v="0"/>
    <x v="0"/>
    <s v="No"/>
  </r>
  <r>
    <n v="615"/>
    <n v="37"/>
    <n v="12"/>
    <n v="180"/>
    <x v="0"/>
    <x v="36"/>
    <n v="1"/>
    <n v="8.6"/>
    <x v="0"/>
    <n v="0"/>
    <x v="0"/>
    <s v="No"/>
    <x v="0"/>
    <x v="1"/>
    <s v="Yes"/>
  </r>
  <r>
    <n v="657"/>
    <n v="37"/>
    <n v="11"/>
    <n v="81"/>
    <x v="2"/>
    <x v="195"/>
    <n v="1"/>
    <n v="2.8"/>
    <x v="1"/>
    <n v="145"/>
    <x v="0"/>
    <s v="No"/>
    <x v="0"/>
    <x v="0"/>
    <s v="No"/>
  </r>
  <r>
    <n v="701"/>
    <n v="37"/>
    <n v="11"/>
    <n v="84"/>
    <x v="2"/>
    <x v="98"/>
    <n v="2"/>
    <n v="1.8"/>
    <x v="0"/>
    <n v="0"/>
    <x v="0"/>
    <s v="No"/>
    <x v="0"/>
    <x v="1"/>
    <s v="Yes"/>
  </r>
  <r>
    <n v="765"/>
    <n v="37"/>
    <n v="13"/>
    <n v="89"/>
    <x v="2"/>
    <x v="182"/>
    <n v="2"/>
    <n v="1.7"/>
    <x v="2"/>
    <n v="314"/>
    <x v="0"/>
    <s v="No"/>
    <x v="0"/>
    <x v="0"/>
    <s v="Yes"/>
  </r>
  <r>
    <n v="767"/>
    <n v="37"/>
    <n v="12"/>
    <n v="81"/>
    <x v="2"/>
    <x v="273"/>
    <n v="1"/>
    <n v="2.8"/>
    <x v="0"/>
    <n v="0"/>
    <x v="0"/>
    <s v="No"/>
    <x v="0"/>
    <x v="0"/>
    <s v="No"/>
  </r>
  <r>
    <n v="826"/>
    <n v="37"/>
    <n v="11"/>
    <n v="34"/>
    <x v="1"/>
    <x v="3"/>
    <n v="3"/>
    <n v="0.2"/>
    <x v="2"/>
    <n v="0"/>
    <x v="0"/>
    <s v="No"/>
    <x v="0"/>
    <x v="0"/>
    <s v="No"/>
  </r>
  <r>
    <n v="955"/>
    <n v="37"/>
    <n v="12"/>
    <n v="169"/>
    <x v="0"/>
    <x v="189"/>
    <n v="2"/>
    <n v="5.2"/>
    <x v="1"/>
    <n v="249"/>
    <x v="1"/>
    <s v="No"/>
    <x v="0"/>
    <x v="1"/>
    <s v="No"/>
  </r>
  <r>
    <n v="957"/>
    <n v="37"/>
    <n v="11"/>
    <n v="43"/>
    <x v="1"/>
    <x v="367"/>
    <n v="1"/>
    <n v="2"/>
    <x v="0"/>
    <n v="0"/>
    <x v="0"/>
    <s v="No"/>
    <x v="0"/>
    <x v="1"/>
    <s v="No"/>
  </r>
  <r>
    <n v="1033"/>
    <n v="37"/>
    <n v="12"/>
    <n v="42"/>
    <x v="1"/>
    <x v="26"/>
    <n v="3"/>
    <n v="0.7"/>
    <x v="2"/>
    <n v="0"/>
    <x v="0"/>
    <s v="No"/>
    <x v="0"/>
    <x v="1"/>
    <s v="Yes"/>
  </r>
  <r>
    <n v="1107"/>
    <n v="37"/>
    <n v="13"/>
    <n v="70"/>
    <x v="2"/>
    <x v="389"/>
    <n v="2"/>
    <n v="2.7"/>
    <x v="0"/>
    <n v="0"/>
    <x v="0"/>
    <s v="No"/>
    <x v="0"/>
    <x v="0"/>
    <s v="No"/>
  </r>
  <r>
    <n v="1126"/>
    <n v="37"/>
    <n v="13"/>
    <n v="172"/>
    <x v="0"/>
    <x v="393"/>
    <n v="2"/>
    <n v="6.5"/>
    <x v="0"/>
    <n v="0"/>
    <x v="0"/>
    <s v="No"/>
    <x v="0"/>
    <x v="0"/>
    <s v="No"/>
  </r>
  <r>
    <n v="1148"/>
    <n v="37"/>
    <n v="13"/>
    <n v="111"/>
    <x v="0"/>
    <x v="263"/>
    <n v="1"/>
    <n v="0.8"/>
    <x v="2"/>
    <n v="0"/>
    <x v="0"/>
    <s v="No"/>
    <x v="0"/>
    <x v="0"/>
    <s v="No"/>
  </r>
  <r>
    <n v="1168"/>
    <n v="37"/>
    <n v="12"/>
    <n v="190"/>
    <x v="0"/>
    <x v="60"/>
    <n v="2"/>
    <n v="3"/>
    <x v="0"/>
    <n v="475"/>
    <x v="0"/>
    <s v="No"/>
    <x v="0"/>
    <x v="1"/>
    <s v="No"/>
  </r>
  <r>
    <n v="1197"/>
    <n v="37"/>
    <n v="13"/>
    <n v="71"/>
    <x v="2"/>
    <x v="185"/>
    <n v="2"/>
    <n v="2.7"/>
    <x v="0"/>
    <n v="94"/>
    <x v="0"/>
    <s v="No"/>
    <x v="0"/>
    <x v="1"/>
    <s v="No"/>
  </r>
  <r>
    <n v="1312"/>
    <n v="37"/>
    <n v="11"/>
    <n v="35"/>
    <x v="1"/>
    <x v="302"/>
    <n v="2"/>
    <n v="0.8"/>
    <x v="1"/>
    <n v="125"/>
    <x v="0"/>
    <s v="No"/>
    <x v="0"/>
    <x v="0"/>
    <s v="No"/>
  </r>
  <r>
    <n v="1427"/>
    <n v="37"/>
    <n v="11"/>
    <n v="60"/>
    <x v="2"/>
    <x v="306"/>
    <n v="3"/>
    <n v="0.5"/>
    <x v="1"/>
    <n v="0"/>
    <x v="0"/>
    <s v="No"/>
    <x v="0"/>
    <x v="1"/>
    <s v="No"/>
  </r>
  <r>
    <n v="1572"/>
    <n v="37"/>
    <n v="13"/>
    <n v="73"/>
    <x v="2"/>
    <x v="363"/>
    <n v="4"/>
    <n v="2.4"/>
    <x v="0"/>
    <n v="0"/>
    <x v="0"/>
    <s v="No"/>
    <x v="0"/>
    <x v="0"/>
    <s v="No"/>
  </r>
  <r>
    <n v="1595"/>
    <n v="37"/>
    <n v="12"/>
    <n v="93"/>
    <x v="2"/>
    <x v="76"/>
    <n v="1"/>
    <n v="2.8"/>
    <x v="0"/>
    <n v="0"/>
    <x v="0"/>
    <s v="Yes"/>
    <x v="0"/>
    <x v="1"/>
    <s v="No"/>
  </r>
  <r>
    <n v="1661"/>
    <n v="37"/>
    <n v="11"/>
    <n v="34"/>
    <x v="1"/>
    <x v="187"/>
    <n v="3"/>
    <n v="0.9"/>
    <x v="0"/>
    <n v="0"/>
    <x v="0"/>
    <s v="No"/>
    <x v="0"/>
    <x v="1"/>
    <s v="No"/>
  </r>
  <r>
    <n v="1666"/>
    <n v="37"/>
    <n v="12"/>
    <n v="100"/>
    <x v="2"/>
    <x v="388"/>
    <n v="3"/>
    <n v="1.2"/>
    <x v="1"/>
    <n v="341"/>
    <x v="0"/>
    <s v="No"/>
    <x v="0"/>
    <x v="1"/>
    <s v="Yes"/>
  </r>
  <r>
    <n v="1675"/>
    <n v="37"/>
    <n v="11"/>
    <n v="139"/>
    <x v="0"/>
    <x v="22"/>
    <n v="2"/>
    <n v="0.8"/>
    <x v="2"/>
    <n v="421"/>
    <x v="1"/>
    <s v="No"/>
    <x v="0"/>
    <x v="1"/>
    <s v="No"/>
  </r>
  <r>
    <n v="1746"/>
    <n v="37"/>
    <n v="12"/>
    <n v="40"/>
    <x v="1"/>
    <x v="107"/>
    <n v="2"/>
    <n v="1.1000000000000001"/>
    <x v="2"/>
    <n v="0"/>
    <x v="0"/>
    <s v="Yes"/>
    <x v="0"/>
    <x v="0"/>
    <s v="Yes"/>
  </r>
  <r>
    <n v="1783"/>
    <n v="37"/>
    <n v="11"/>
    <n v="60"/>
    <x v="2"/>
    <x v="458"/>
    <n v="2"/>
    <n v="2.8"/>
    <x v="0"/>
    <n v="181"/>
    <x v="0"/>
    <s v="No"/>
    <x v="0"/>
    <x v="0"/>
    <s v="Yes"/>
  </r>
  <r>
    <n v="1858"/>
    <n v="37"/>
    <n v="13"/>
    <n v="105"/>
    <x v="0"/>
    <x v="222"/>
    <n v="1"/>
    <n v="0.8"/>
    <x v="2"/>
    <n v="0"/>
    <x v="0"/>
    <s v="No"/>
    <x v="0"/>
    <x v="0"/>
    <s v="Yes"/>
  </r>
  <r>
    <n v="1875"/>
    <n v="37"/>
    <n v="11"/>
    <n v="82"/>
    <x v="2"/>
    <x v="157"/>
    <n v="3"/>
    <n v="0.9"/>
    <x v="2"/>
    <n v="218"/>
    <x v="0"/>
    <s v="No"/>
    <x v="0"/>
    <x v="1"/>
    <s v="Yes"/>
  </r>
  <r>
    <n v="1916"/>
    <n v="37"/>
    <n v="11"/>
    <n v="69"/>
    <x v="2"/>
    <x v="417"/>
    <n v="3"/>
    <n v="2.1"/>
    <x v="0"/>
    <n v="0"/>
    <x v="0"/>
    <s v="Yes"/>
    <x v="0"/>
    <x v="0"/>
    <s v="No"/>
  </r>
  <r>
    <n v="1979"/>
    <n v="37"/>
    <n v="11"/>
    <n v="32"/>
    <x v="1"/>
    <x v="427"/>
    <n v="2"/>
    <n v="1.4"/>
    <x v="1"/>
    <n v="0"/>
    <x v="0"/>
    <s v="Yes"/>
    <x v="0"/>
    <x v="1"/>
    <s v="No"/>
  </r>
  <r>
    <n v="2058"/>
    <n v="37"/>
    <n v="12"/>
    <n v="125"/>
    <x v="0"/>
    <x v="181"/>
    <n v="2"/>
    <n v="3.9"/>
    <x v="0"/>
    <n v="0"/>
    <x v="0"/>
    <s v="No"/>
    <x v="0"/>
    <x v="1"/>
    <s v="Yes"/>
  </r>
  <r>
    <n v="2098"/>
    <n v="37"/>
    <n v="11"/>
    <n v="14"/>
    <x v="1"/>
    <x v="43"/>
    <n v="3"/>
    <n v="0.1"/>
    <x v="2"/>
    <n v="113"/>
    <x v="0"/>
    <s v="No"/>
    <x v="0"/>
    <x v="1"/>
    <s v="No"/>
  </r>
  <r>
    <n v="2104"/>
    <n v="37"/>
    <n v="13"/>
    <n v="153"/>
    <x v="0"/>
    <x v="312"/>
    <n v="2"/>
    <n v="6.5"/>
    <x v="0"/>
    <n v="0"/>
    <x v="0"/>
    <s v="No"/>
    <x v="0"/>
    <x v="1"/>
    <s v="Yes"/>
  </r>
  <r>
    <n v="2176"/>
    <n v="37"/>
    <n v="12"/>
    <n v="160"/>
    <x v="0"/>
    <x v="13"/>
    <n v="2"/>
    <n v="3.3"/>
    <x v="0"/>
    <n v="0"/>
    <x v="0"/>
    <s v="No"/>
    <x v="0"/>
    <x v="0"/>
    <s v="No"/>
  </r>
  <r>
    <n v="2179"/>
    <n v="37"/>
    <n v="13"/>
    <n v="158"/>
    <x v="0"/>
    <x v="1"/>
    <n v="2"/>
    <n v="2.2999999999999998"/>
    <x v="2"/>
    <n v="0"/>
    <x v="1"/>
    <s v="No"/>
    <x v="1"/>
    <x v="1"/>
    <s v="Yes"/>
  </r>
  <r>
    <n v="2307"/>
    <n v="37"/>
    <n v="13"/>
    <n v="82"/>
    <x v="2"/>
    <x v="354"/>
    <n v="2"/>
    <n v="2.2000000000000002"/>
    <x v="0"/>
    <n v="0"/>
    <x v="0"/>
    <s v="No"/>
    <x v="0"/>
    <x v="0"/>
    <s v="No"/>
  </r>
  <r>
    <n v="2336"/>
    <n v="37"/>
    <n v="13"/>
    <n v="59"/>
    <x v="2"/>
    <x v="199"/>
    <n v="1"/>
    <n v="3.6"/>
    <x v="2"/>
    <n v="0"/>
    <x v="0"/>
    <s v="No"/>
    <x v="0"/>
    <x v="0"/>
    <s v="No"/>
  </r>
  <r>
    <n v="2434"/>
    <n v="37"/>
    <n v="11"/>
    <n v="123"/>
    <x v="0"/>
    <x v="26"/>
    <n v="1"/>
    <n v="2.2999999999999998"/>
    <x v="2"/>
    <n v="0"/>
    <x v="1"/>
    <s v="Yes"/>
    <x v="1"/>
    <x v="1"/>
    <s v="No"/>
  </r>
  <r>
    <n v="2539"/>
    <n v="37"/>
    <n v="12"/>
    <n v="175"/>
    <x v="0"/>
    <x v="154"/>
    <n v="2"/>
    <n v="7.8"/>
    <x v="0"/>
    <n v="297"/>
    <x v="0"/>
    <s v="No"/>
    <x v="0"/>
    <x v="1"/>
    <s v="Yes"/>
  </r>
  <r>
    <n v="2584"/>
    <n v="37"/>
    <n v="11"/>
    <n v="71"/>
    <x v="2"/>
    <x v="45"/>
    <n v="1"/>
    <n v="2.5"/>
    <x v="0"/>
    <n v="185"/>
    <x v="0"/>
    <s v="No"/>
    <x v="0"/>
    <x v="1"/>
    <s v="Yes"/>
  </r>
  <r>
    <n v="2605"/>
    <n v="37"/>
    <n v="10"/>
    <n v="35"/>
    <x v="1"/>
    <x v="28"/>
    <n v="4"/>
    <n v="1"/>
    <x v="2"/>
    <n v="0"/>
    <x v="0"/>
    <s v="No"/>
    <x v="0"/>
    <x v="0"/>
    <s v="No"/>
  </r>
  <r>
    <n v="2682"/>
    <n v="37"/>
    <n v="11"/>
    <n v="35"/>
    <x v="1"/>
    <x v="185"/>
    <n v="2"/>
    <n v="0.8"/>
    <x v="1"/>
    <n v="0"/>
    <x v="0"/>
    <s v="No"/>
    <x v="0"/>
    <x v="0"/>
    <s v="No"/>
  </r>
  <r>
    <n v="2700"/>
    <n v="37"/>
    <n v="11"/>
    <n v="22"/>
    <x v="1"/>
    <x v="71"/>
    <n v="3"/>
    <n v="0.1"/>
    <x v="2"/>
    <n v="114"/>
    <x v="0"/>
    <s v="No"/>
    <x v="0"/>
    <x v="0"/>
    <s v="No"/>
  </r>
  <r>
    <n v="2756"/>
    <n v="37"/>
    <n v="11"/>
    <n v="22"/>
    <x v="1"/>
    <x v="2"/>
    <n v="3"/>
    <n v="0.1"/>
    <x v="2"/>
    <n v="0"/>
    <x v="0"/>
    <s v="No"/>
    <x v="0"/>
    <x v="1"/>
    <s v="Yes"/>
  </r>
  <r>
    <n v="2806"/>
    <n v="37"/>
    <n v="12"/>
    <n v="182"/>
    <x v="0"/>
    <x v="316"/>
    <n v="3"/>
    <n v="5.8"/>
    <x v="1"/>
    <n v="0"/>
    <x v="1"/>
    <s v="No"/>
    <x v="0"/>
    <x v="1"/>
    <s v="No"/>
  </r>
  <r>
    <n v="2827"/>
    <n v="37"/>
    <n v="11"/>
    <n v="21"/>
    <x v="1"/>
    <x v="460"/>
    <n v="3"/>
    <n v="0.2"/>
    <x v="2"/>
    <n v="0"/>
    <x v="0"/>
    <s v="No"/>
    <x v="0"/>
    <x v="1"/>
    <s v="No"/>
  </r>
  <r>
    <n v="2828"/>
    <n v="37"/>
    <n v="11"/>
    <n v="84"/>
    <x v="2"/>
    <x v="103"/>
    <n v="4"/>
    <n v="2.2000000000000002"/>
    <x v="2"/>
    <n v="0"/>
    <x v="0"/>
    <s v="No"/>
    <x v="0"/>
    <x v="1"/>
    <s v="Yes"/>
  </r>
  <r>
    <n v="2842"/>
    <n v="37"/>
    <n v="11"/>
    <n v="190"/>
    <x v="0"/>
    <x v="13"/>
    <n v="4"/>
    <n v="7.3"/>
    <x v="2"/>
    <n v="565"/>
    <x v="1"/>
    <s v="No"/>
    <x v="1"/>
    <x v="1"/>
    <s v="No"/>
  </r>
  <r>
    <n v="2935"/>
    <n v="37"/>
    <n v="13"/>
    <n v="195"/>
    <x v="0"/>
    <x v="269"/>
    <n v="2"/>
    <n v="6.5"/>
    <x v="0"/>
    <n v="635"/>
    <x v="0"/>
    <s v="No"/>
    <x v="0"/>
    <x v="1"/>
    <s v="No"/>
  </r>
  <r>
    <n v="2950"/>
    <n v="37"/>
    <n v="11"/>
    <n v="19"/>
    <x v="1"/>
    <x v="252"/>
    <n v="3"/>
    <n v="0.2"/>
    <x v="2"/>
    <n v="0"/>
    <x v="0"/>
    <s v="No"/>
    <x v="0"/>
    <x v="1"/>
    <s v="No"/>
  </r>
  <r>
    <n v="3003"/>
    <n v="37"/>
    <n v="13"/>
    <n v="95"/>
    <x v="2"/>
    <x v="33"/>
    <n v="2"/>
    <n v="1.7"/>
    <x v="2"/>
    <n v="83"/>
    <x v="0"/>
    <s v="No"/>
    <x v="0"/>
    <x v="0"/>
    <s v="No"/>
  </r>
  <r>
    <n v="3047"/>
    <n v="37"/>
    <n v="12"/>
    <n v="63"/>
    <x v="2"/>
    <x v="286"/>
    <n v="3"/>
    <n v="2.2999999999999998"/>
    <x v="0"/>
    <n v="0"/>
    <x v="0"/>
    <s v="No"/>
    <x v="0"/>
    <x v="1"/>
    <s v="No"/>
  </r>
  <r>
    <n v="3197"/>
    <n v="37"/>
    <n v="7"/>
    <n v="73"/>
    <x v="2"/>
    <x v="290"/>
    <n v="4"/>
    <n v="1.8"/>
    <x v="1"/>
    <n v="0"/>
    <x v="0"/>
    <s v="No"/>
    <x v="0"/>
    <x v="1"/>
    <s v="Yes"/>
  </r>
  <r>
    <n v="3235"/>
    <n v="37"/>
    <n v="12"/>
    <n v="114"/>
    <x v="0"/>
    <x v="189"/>
    <n v="3"/>
    <n v="0.6"/>
    <x v="2"/>
    <n v="0"/>
    <x v="0"/>
    <s v="No"/>
    <x v="0"/>
    <x v="1"/>
    <s v="No"/>
  </r>
  <r>
    <n v="3303"/>
    <n v="37"/>
    <n v="11"/>
    <n v="28"/>
    <x v="1"/>
    <x v="200"/>
    <n v="2"/>
    <n v="0.8"/>
    <x v="1"/>
    <n v="0"/>
    <x v="0"/>
    <s v="No"/>
    <x v="0"/>
    <x v="0"/>
    <s v="No"/>
  </r>
  <r>
    <n v="3334"/>
    <n v="37"/>
    <n v="13"/>
    <n v="79"/>
    <x v="2"/>
    <x v="10"/>
    <n v="4"/>
    <n v="0.1"/>
    <x v="2"/>
    <n v="280"/>
    <x v="0"/>
    <s v="No"/>
    <x v="0"/>
    <x v="1"/>
    <s v="No"/>
  </r>
  <r>
    <n v="3394"/>
    <n v="37"/>
    <n v="11"/>
    <n v="81"/>
    <x v="2"/>
    <x v="328"/>
    <n v="3"/>
    <n v="0.9"/>
    <x v="2"/>
    <n v="0"/>
    <x v="0"/>
    <s v="No"/>
    <x v="0"/>
    <x v="1"/>
    <s v="Yes"/>
  </r>
  <r>
    <n v="3446"/>
    <n v="37"/>
    <n v="13"/>
    <n v="38"/>
    <x v="1"/>
    <x v="77"/>
    <n v="1"/>
    <n v="1.5"/>
    <x v="2"/>
    <n v="116"/>
    <x v="0"/>
    <s v="No"/>
    <x v="0"/>
    <x v="0"/>
    <s v="Yes"/>
  </r>
  <r>
    <n v="3497"/>
    <n v="37"/>
    <n v="13"/>
    <n v="49"/>
    <x v="1"/>
    <x v="10"/>
    <n v="4"/>
    <n v="2"/>
    <x v="1"/>
    <n v="192"/>
    <x v="0"/>
    <s v="No"/>
    <x v="0"/>
    <x v="0"/>
    <s v="No"/>
  </r>
  <r>
    <n v="3512"/>
    <n v="37"/>
    <n v="11"/>
    <n v="89"/>
    <x v="2"/>
    <x v="185"/>
    <n v="1"/>
    <n v="1.5"/>
    <x v="1"/>
    <n v="0"/>
    <x v="0"/>
    <s v="No"/>
    <x v="0"/>
    <x v="1"/>
    <s v="No"/>
  </r>
  <r>
    <n v="3544"/>
    <n v="37"/>
    <n v="11"/>
    <n v="194"/>
    <x v="0"/>
    <x v="224"/>
    <n v="2"/>
    <n v="0"/>
    <x v="0"/>
    <n v="0"/>
    <x v="0"/>
    <s v="No"/>
    <x v="0"/>
    <x v="0"/>
    <s v="No"/>
  </r>
  <r>
    <n v="3555"/>
    <n v="37"/>
    <n v="13"/>
    <n v="72"/>
    <x v="2"/>
    <x v="135"/>
    <n v="4"/>
    <n v="2"/>
    <x v="1"/>
    <n v="0"/>
    <x v="0"/>
    <s v="Yes"/>
    <x v="0"/>
    <x v="0"/>
    <s v="No"/>
  </r>
  <r>
    <n v="3599"/>
    <n v="37"/>
    <n v="11"/>
    <n v="61"/>
    <x v="2"/>
    <x v="303"/>
    <n v="3"/>
    <n v="0.9"/>
    <x v="2"/>
    <n v="0"/>
    <x v="0"/>
    <s v="No"/>
    <x v="0"/>
    <x v="0"/>
    <s v="No"/>
  </r>
  <r>
    <n v="3602"/>
    <n v="37"/>
    <n v="13"/>
    <n v="75"/>
    <x v="2"/>
    <x v="13"/>
    <n v="3"/>
    <n v="2.6"/>
    <x v="2"/>
    <n v="0"/>
    <x v="0"/>
    <s v="Yes"/>
    <x v="0"/>
    <x v="0"/>
    <s v="No"/>
  </r>
  <r>
    <n v="3618"/>
    <n v="37"/>
    <n v="11"/>
    <n v="30"/>
    <x v="1"/>
    <x v="55"/>
    <n v="2"/>
    <n v="0.3"/>
    <x v="0"/>
    <n v="146"/>
    <x v="0"/>
    <s v="No"/>
    <x v="0"/>
    <x v="0"/>
    <s v="No"/>
  </r>
  <r>
    <n v="3637"/>
    <n v="37"/>
    <n v="11"/>
    <n v="64"/>
    <x v="2"/>
    <x v="461"/>
    <n v="3"/>
    <n v="0.9"/>
    <x v="2"/>
    <n v="0"/>
    <x v="0"/>
    <s v="No"/>
    <x v="0"/>
    <x v="1"/>
    <s v="No"/>
  </r>
  <r>
    <n v="3692"/>
    <n v="37"/>
    <n v="13"/>
    <n v="58"/>
    <x v="2"/>
    <x v="357"/>
    <n v="2"/>
    <n v="0.6"/>
    <x v="1"/>
    <n v="0"/>
    <x v="0"/>
    <s v="No"/>
    <x v="0"/>
    <x v="0"/>
    <s v="Yes"/>
  </r>
  <r>
    <n v="3710"/>
    <n v="37"/>
    <n v="11"/>
    <n v="43"/>
    <x v="1"/>
    <x v="28"/>
    <n v="4"/>
    <n v="1.2"/>
    <x v="2"/>
    <n v="0"/>
    <x v="0"/>
    <s v="Yes"/>
    <x v="0"/>
    <x v="0"/>
    <s v="No"/>
  </r>
  <r>
    <n v="3788"/>
    <n v="37"/>
    <n v="12"/>
    <n v="28"/>
    <x v="1"/>
    <x v="3"/>
    <n v="4"/>
    <n v="1.7"/>
    <x v="0"/>
    <n v="0"/>
    <x v="0"/>
    <s v="Yes"/>
    <x v="1"/>
    <x v="1"/>
    <s v="No"/>
  </r>
  <r>
    <n v="3800"/>
    <n v="37"/>
    <n v="11"/>
    <n v="44"/>
    <x v="1"/>
    <x v="132"/>
    <n v="4"/>
    <n v="0.2"/>
    <x v="0"/>
    <n v="0"/>
    <x v="0"/>
    <s v="No"/>
    <x v="0"/>
    <x v="0"/>
    <s v="Yes"/>
  </r>
  <r>
    <n v="3832"/>
    <n v="37"/>
    <n v="12"/>
    <n v="132"/>
    <x v="0"/>
    <x v="98"/>
    <n v="2"/>
    <n v="3.9"/>
    <x v="0"/>
    <n v="0"/>
    <x v="0"/>
    <s v="No"/>
    <x v="0"/>
    <x v="0"/>
    <s v="No"/>
  </r>
  <r>
    <n v="3839"/>
    <n v="37"/>
    <n v="11"/>
    <n v="71"/>
    <x v="2"/>
    <x v="200"/>
    <n v="2"/>
    <n v="1.8"/>
    <x v="0"/>
    <n v="127"/>
    <x v="0"/>
    <s v="Yes"/>
    <x v="0"/>
    <x v="0"/>
    <s v="No"/>
  </r>
  <r>
    <n v="3930"/>
    <n v="37"/>
    <n v="13"/>
    <n v="33"/>
    <x v="1"/>
    <x v="372"/>
    <n v="4"/>
    <n v="0.4"/>
    <x v="2"/>
    <n v="0"/>
    <x v="0"/>
    <s v="No"/>
    <x v="0"/>
    <x v="0"/>
    <s v="No"/>
  </r>
  <r>
    <n v="3949"/>
    <n v="37"/>
    <n v="12"/>
    <n v="123"/>
    <x v="0"/>
    <x v="55"/>
    <n v="4"/>
    <n v="3.1"/>
    <x v="2"/>
    <n v="253"/>
    <x v="1"/>
    <s v="No"/>
    <x v="1"/>
    <x v="1"/>
    <s v="Yes"/>
  </r>
  <r>
    <n v="4138"/>
    <n v="37"/>
    <n v="12"/>
    <n v="52"/>
    <x v="2"/>
    <x v="1"/>
    <n v="2"/>
    <n v="1.1000000000000001"/>
    <x v="2"/>
    <n v="0"/>
    <x v="0"/>
    <s v="No"/>
    <x v="0"/>
    <x v="1"/>
    <s v="No"/>
  </r>
  <r>
    <n v="4157"/>
    <n v="37"/>
    <n v="12"/>
    <n v="193"/>
    <x v="0"/>
    <x v="309"/>
    <n v="1"/>
    <n v="8.6"/>
    <x v="0"/>
    <n v="0"/>
    <x v="0"/>
    <s v="No"/>
    <x v="0"/>
    <x v="0"/>
    <s v="No"/>
  </r>
  <r>
    <n v="4208"/>
    <n v="37"/>
    <n v="11"/>
    <n v="51"/>
    <x v="2"/>
    <x v="284"/>
    <n v="3"/>
    <n v="2.1"/>
    <x v="0"/>
    <n v="0"/>
    <x v="0"/>
    <s v="No"/>
    <x v="0"/>
    <x v="1"/>
    <s v="Yes"/>
  </r>
  <r>
    <n v="4227"/>
    <n v="37"/>
    <n v="13"/>
    <n v="45"/>
    <x v="1"/>
    <x v="122"/>
    <n v="1"/>
    <n v="1.8"/>
    <x v="0"/>
    <n v="0"/>
    <x v="0"/>
    <s v="No"/>
    <x v="0"/>
    <x v="0"/>
    <s v="No"/>
  </r>
  <r>
    <n v="4237"/>
    <n v="37"/>
    <n v="12"/>
    <n v="128"/>
    <x v="0"/>
    <x v="378"/>
    <n v="2"/>
    <n v="3.9"/>
    <x v="0"/>
    <n v="0"/>
    <x v="0"/>
    <s v="No"/>
    <x v="0"/>
    <x v="1"/>
    <s v="Yes"/>
  </r>
  <r>
    <n v="4250"/>
    <n v="37"/>
    <n v="12"/>
    <n v="63"/>
    <x v="2"/>
    <x v="34"/>
    <n v="4"/>
    <n v="2.1"/>
    <x v="1"/>
    <n v="0"/>
    <x v="0"/>
    <s v="No"/>
    <x v="0"/>
    <x v="1"/>
    <s v="No"/>
  </r>
  <r>
    <n v="4381"/>
    <n v="37"/>
    <n v="13"/>
    <n v="64"/>
    <x v="2"/>
    <x v="57"/>
    <n v="1"/>
    <n v="1.5"/>
    <x v="1"/>
    <n v="0"/>
    <x v="0"/>
    <s v="No"/>
    <x v="0"/>
    <x v="1"/>
    <s v="No"/>
  </r>
  <r>
    <n v="4388"/>
    <n v="37"/>
    <n v="12"/>
    <n v="72"/>
    <x v="2"/>
    <x v="74"/>
    <n v="4"/>
    <n v="0.7"/>
    <x v="1"/>
    <n v="0"/>
    <x v="0"/>
    <s v="No"/>
    <x v="0"/>
    <x v="0"/>
    <s v="No"/>
  </r>
  <r>
    <n v="4408"/>
    <n v="37"/>
    <n v="13"/>
    <n v="71"/>
    <x v="2"/>
    <x v="408"/>
    <n v="2"/>
    <n v="1.7"/>
    <x v="2"/>
    <n v="0"/>
    <x v="0"/>
    <s v="No"/>
    <x v="0"/>
    <x v="1"/>
    <s v="Yes"/>
  </r>
  <r>
    <n v="4454"/>
    <n v="37"/>
    <n v="11"/>
    <n v="11"/>
    <x v="1"/>
    <x v="166"/>
    <n v="3"/>
    <n v="0.1"/>
    <x v="2"/>
    <n v="0"/>
    <x v="0"/>
    <s v="No"/>
    <x v="0"/>
    <x v="0"/>
    <s v="No"/>
  </r>
  <r>
    <n v="4582"/>
    <n v="37"/>
    <n v="13"/>
    <n v="59"/>
    <x v="2"/>
    <x v="138"/>
    <n v="1"/>
    <n v="1.5"/>
    <x v="1"/>
    <n v="0"/>
    <x v="0"/>
    <s v="No"/>
    <x v="0"/>
    <x v="0"/>
    <s v="Yes"/>
  </r>
  <r>
    <n v="4588"/>
    <n v="37"/>
    <n v="11"/>
    <n v="59"/>
    <x v="2"/>
    <x v="26"/>
    <n v="4"/>
    <n v="0.2"/>
    <x v="1"/>
    <n v="0"/>
    <x v="0"/>
    <s v="No"/>
    <x v="0"/>
    <x v="0"/>
    <s v="No"/>
  </r>
  <r>
    <n v="4597"/>
    <n v="37"/>
    <n v="13"/>
    <n v="61"/>
    <x v="2"/>
    <x v="451"/>
    <n v="3"/>
    <n v="2.8"/>
    <x v="0"/>
    <n v="0"/>
    <x v="0"/>
    <s v="No"/>
    <x v="0"/>
    <x v="0"/>
    <s v="No"/>
  </r>
  <r>
    <n v="4602"/>
    <n v="37"/>
    <n v="12"/>
    <n v="55"/>
    <x v="2"/>
    <x v="286"/>
    <n v="1"/>
    <n v="2.5"/>
    <x v="1"/>
    <n v="0"/>
    <x v="0"/>
    <s v="No"/>
    <x v="0"/>
    <x v="1"/>
    <s v="No"/>
  </r>
  <r>
    <n v="4604"/>
    <n v="37"/>
    <n v="12"/>
    <n v="179"/>
    <x v="0"/>
    <x v="113"/>
    <n v="1"/>
    <n v="8.6"/>
    <x v="0"/>
    <n v="0"/>
    <x v="0"/>
    <s v="No"/>
    <x v="0"/>
    <x v="1"/>
    <s v="No"/>
  </r>
  <r>
    <n v="4611"/>
    <n v="37"/>
    <n v="13"/>
    <n v="79"/>
    <x v="2"/>
    <x v="105"/>
    <n v="1"/>
    <n v="3.6"/>
    <x v="2"/>
    <n v="104"/>
    <x v="0"/>
    <s v="No"/>
    <x v="0"/>
    <x v="1"/>
    <s v="No"/>
  </r>
  <r>
    <n v="4616"/>
    <n v="37"/>
    <n v="12"/>
    <n v="84"/>
    <x v="2"/>
    <x v="1"/>
    <n v="4"/>
    <n v="0.7"/>
    <x v="1"/>
    <n v="0"/>
    <x v="0"/>
    <s v="No"/>
    <x v="0"/>
    <x v="1"/>
    <s v="No"/>
  </r>
  <r>
    <n v="4639"/>
    <n v="37"/>
    <n v="13"/>
    <n v="89"/>
    <x v="2"/>
    <x v="10"/>
    <n v="2"/>
    <n v="1.7"/>
    <x v="2"/>
    <n v="0"/>
    <x v="0"/>
    <s v="No"/>
    <x v="0"/>
    <x v="1"/>
    <s v="No"/>
  </r>
  <r>
    <n v="4649"/>
    <n v="37"/>
    <n v="11"/>
    <n v="75"/>
    <x v="2"/>
    <x v="137"/>
    <n v="3"/>
    <n v="0.9"/>
    <x v="2"/>
    <n v="0"/>
    <x v="0"/>
    <s v="No"/>
    <x v="0"/>
    <x v="1"/>
    <s v="No"/>
  </r>
  <r>
    <n v="4732"/>
    <n v="37"/>
    <n v="11"/>
    <n v="29"/>
    <x v="1"/>
    <x v="10"/>
    <n v="2"/>
    <n v="1.4"/>
    <x v="1"/>
    <n v="0"/>
    <x v="0"/>
    <s v="No"/>
    <x v="0"/>
    <x v="1"/>
    <s v="Yes"/>
  </r>
  <r>
    <n v="4763"/>
    <n v="37"/>
    <n v="7"/>
    <n v="94"/>
    <x v="2"/>
    <x v="220"/>
    <n v="4"/>
    <n v="1.8"/>
    <x v="1"/>
    <n v="232"/>
    <x v="0"/>
    <s v="No"/>
    <x v="0"/>
    <x v="1"/>
    <s v="No"/>
  </r>
  <r>
    <n v="4798"/>
    <n v="37"/>
    <n v="11"/>
    <n v="24"/>
    <x v="1"/>
    <x v="288"/>
    <n v="4"/>
    <n v="1"/>
    <x v="0"/>
    <n v="0"/>
    <x v="0"/>
    <s v="No"/>
    <x v="0"/>
    <x v="0"/>
    <s v="No"/>
  </r>
  <r>
    <n v="4831"/>
    <n v="37"/>
    <n v="12"/>
    <n v="60"/>
    <x v="2"/>
    <x v="3"/>
    <n v="4"/>
    <n v="2.1"/>
    <x v="1"/>
    <n v="217"/>
    <x v="0"/>
    <s v="No"/>
    <x v="0"/>
    <x v="1"/>
    <s v="No"/>
  </r>
  <r>
    <n v="4848"/>
    <n v="37"/>
    <n v="11"/>
    <n v="65"/>
    <x v="2"/>
    <x v="82"/>
    <n v="2"/>
    <n v="2.4"/>
    <x v="2"/>
    <n v="260"/>
    <x v="0"/>
    <s v="No"/>
    <x v="0"/>
    <x v="1"/>
    <s v="No"/>
  </r>
  <r>
    <n v="4858"/>
    <n v="37"/>
    <n v="13"/>
    <n v="115"/>
    <x v="0"/>
    <x v="76"/>
    <n v="1"/>
    <n v="0.8"/>
    <x v="2"/>
    <n v="0"/>
    <x v="0"/>
    <s v="No"/>
    <x v="0"/>
    <x v="1"/>
    <s v="Yes"/>
  </r>
  <r>
    <n v="4922"/>
    <n v="37"/>
    <n v="11"/>
    <n v="42"/>
    <x v="1"/>
    <x v="22"/>
    <n v="3"/>
    <n v="0.5"/>
    <x v="1"/>
    <n v="0"/>
    <x v="0"/>
    <s v="No"/>
    <x v="0"/>
    <x v="1"/>
    <s v="Yes"/>
  </r>
  <r>
    <n v="4927"/>
    <n v="37"/>
    <n v="13"/>
    <n v="83"/>
    <x v="2"/>
    <x v="416"/>
    <n v="2"/>
    <n v="1.7"/>
    <x v="2"/>
    <n v="0"/>
    <x v="0"/>
    <s v="No"/>
    <x v="0"/>
    <x v="0"/>
    <s v="Yes"/>
  </r>
  <r>
    <n v="4971"/>
    <n v="37"/>
    <n v="13"/>
    <n v="95"/>
    <x v="2"/>
    <x v="126"/>
    <n v="2"/>
    <n v="1.7"/>
    <x v="2"/>
    <n v="0"/>
    <x v="0"/>
    <s v="No"/>
    <x v="0"/>
    <x v="0"/>
    <s v="Yes"/>
  </r>
  <r>
    <n v="25"/>
    <n v="36"/>
    <n v="11"/>
    <n v="152"/>
    <x v="0"/>
    <x v="44"/>
    <n v="2"/>
    <n v="3.9"/>
    <x v="0"/>
    <n v="159"/>
    <x v="0"/>
    <s v="No"/>
    <x v="0"/>
    <x v="0"/>
    <s v="Yes"/>
  </r>
  <r>
    <n v="182"/>
    <n v="36"/>
    <n v="12"/>
    <n v="10"/>
    <x v="1"/>
    <x v="287"/>
    <n v="4"/>
    <n v="0.7"/>
    <x v="2"/>
    <n v="81"/>
    <x v="0"/>
    <s v="No"/>
    <x v="0"/>
    <x v="0"/>
    <s v="No"/>
  </r>
  <r>
    <n v="200"/>
    <n v="36"/>
    <n v="11"/>
    <n v="158"/>
    <x v="0"/>
    <x v="264"/>
    <n v="1"/>
    <n v="5.0999999999999996"/>
    <x v="1"/>
    <n v="0"/>
    <x v="1"/>
    <s v="No"/>
    <x v="1"/>
    <x v="1"/>
    <s v="Yes"/>
  </r>
  <r>
    <n v="313"/>
    <n v="36"/>
    <n v="6"/>
    <n v="21"/>
    <x v="1"/>
    <x v="0"/>
    <n v="1"/>
    <n v="0.67"/>
    <x v="1"/>
    <n v="0"/>
    <x v="0"/>
    <s v="Yes"/>
    <x v="0"/>
    <x v="1"/>
    <s v="No"/>
  </r>
  <r>
    <n v="337"/>
    <n v="36"/>
    <n v="12"/>
    <n v="65"/>
    <x v="2"/>
    <x v="182"/>
    <n v="3"/>
    <n v="2.6"/>
    <x v="2"/>
    <n v="0"/>
    <x v="0"/>
    <s v="No"/>
    <x v="0"/>
    <x v="1"/>
    <s v="No"/>
  </r>
  <r>
    <n v="371"/>
    <n v="36"/>
    <n v="12"/>
    <n v="25"/>
    <x v="1"/>
    <x v="389"/>
    <n v="4"/>
    <n v="1"/>
    <x v="0"/>
    <n v="147"/>
    <x v="0"/>
    <s v="No"/>
    <x v="0"/>
    <x v="0"/>
    <s v="No"/>
  </r>
  <r>
    <n v="401"/>
    <n v="36"/>
    <n v="10"/>
    <n v="179"/>
    <x v="0"/>
    <x v="51"/>
    <n v="3"/>
    <n v="6.6"/>
    <x v="0"/>
    <n v="0"/>
    <x v="1"/>
    <s v="No"/>
    <x v="0"/>
    <x v="1"/>
    <s v="No"/>
  </r>
  <r>
    <n v="406"/>
    <n v="36"/>
    <n v="11"/>
    <n v="133"/>
    <x v="0"/>
    <x v="115"/>
    <n v="1"/>
    <n v="3.8"/>
    <x v="0"/>
    <n v="290"/>
    <x v="0"/>
    <s v="Yes"/>
    <x v="1"/>
    <x v="1"/>
    <s v="Yes"/>
  </r>
  <r>
    <n v="438"/>
    <n v="36"/>
    <n v="9"/>
    <n v="31"/>
    <x v="1"/>
    <x v="458"/>
    <n v="4"/>
    <n v="1"/>
    <x v="2"/>
    <n v="0"/>
    <x v="0"/>
    <s v="Yes"/>
    <x v="0"/>
    <x v="1"/>
    <s v="No"/>
  </r>
  <r>
    <n v="506"/>
    <n v="36"/>
    <n v="12"/>
    <n v="69"/>
    <x v="2"/>
    <x v="13"/>
    <n v="3"/>
    <n v="3.1"/>
    <x v="2"/>
    <n v="0"/>
    <x v="1"/>
    <s v="No"/>
    <x v="0"/>
    <x v="1"/>
    <s v="No"/>
  </r>
  <r>
    <n v="523"/>
    <n v="36"/>
    <n v="11"/>
    <n v="72"/>
    <x v="2"/>
    <x v="266"/>
    <n v="1"/>
    <n v="2.8"/>
    <x v="0"/>
    <n v="224"/>
    <x v="0"/>
    <s v="No"/>
    <x v="0"/>
    <x v="0"/>
    <s v="No"/>
  </r>
  <r>
    <n v="739"/>
    <n v="36"/>
    <n v="10"/>
    <n v="80"/>
    <x v="2"/>
    <x v="25"/>
    <n v="4"/>
    <n v="2.2000000000000002"/>
    <x v="2"/>
    <n v="0"/>
    <x v="0"/>
    <s v="No"/>
    <x v="0"/>
    <x v="1"/>
    <s v="No"/>
  </r>
  <r>
    <n v="803"/>
    <n v="36"/>
    <n v="12"/>
    <n v="51"/>
    <x v="2"/>
    <x v="28"/>
    <n v="3"/>
    <n v="2"/>
    <x v="0"/>
    <n v="214"/>
    <x v="0"/>
    <s v="No"/>
    <x v="0"/>
    <x v="1"/>
    <s v="No"/>
  </r>
  <r>
    <n v="813"/>
    <n v="36"/>
    <n v="10"/>
    <n v="65"/>
    <x v="2"/>
    <x v="98"/>
    <n v="4"/>
    <n v="2.2000000000000002"/>
    <x v="2"/>
    <n v="0"/>
    <x v="0"/>
    <s v="No"/>
    <x v="0"/>
    <x v="0"/>
    <s v="No"/>
  </r>
  <r>
    <n v="833"/>
    <n v="36"/>
    <n v="10"/>
    <n v="31"/>
    <x v="1"/>
    <x v="312"/>
    <n v="4"/>
    <n v="1.2"/>
    <x v="2"/>
    <n v="0"/>
    <x v="0"/>
    <s v="No"/>
    <x v="0"/>
    <x v="0"/>
    <s v="No"/>
  </r>
  <r>
    <n v="835"/>
    <n v="36"/>
    <n v="12"/>
    <n v="150"/>
    <x v="0"/>
    <x v="347"/>
    <n v="4"/>
    <n v="5.4"/>
    <x v="0"/>
    <n v="0"/>
    <x v="1"/>
    <s v="Yes"/>
    <x v="1"/>
    <x v="1"/>
    <s v="No"/>
  </r>
  <r>
    <n v="947"/>
    <n v="36"/>
    <n v="11"/>
    <n v="64"/>
    <x v="2"/>
    <x v="177"/>
    <n v="4"/>
    <n v="2.1"/>
    <x v="1"/>
    <n v="0"/>
    <x v="0"/>
    <s v="No"/>
    <x v="0"/>
    <x v="0"/>
    <s v="No"/>
  </r>
  <r>
    <n v="982"/>
    <n v="36"/>
    <n v="12"/>
    <n v="142"/>
    <x v="0"/>
    <x v="243"/>
    <n v="3"/>
    <n v="2.2999999999999998"/>
    <x v="2"/>
    <n v="0"/>
    <x v="1"/>
    <s v="No"/>
    <x v="1"/>
    <x v="1"/>
    <s v="Yes"/>
  </r>
  <r>
    <n v="1041"/>
    <n v="36"/>
    <n v="6"/>
    <n v="78"/>
    <x v="2"/>
    <x v="189"/>
    <n v="4"/>
    <n v="1.8"/>
    <x v="1"/>
    <n v="163"/>
    <x v="0"/>
    <s v="No"/>
    <x v="0"/>
    <x v="0"/>
    <s v="No"/>
  </r>
  <r>
    <n v="1057"/>
    <n v="36"/>
    <n v="6"/>
    <n v="25"/>
    <x v="1"/>
    <x v="207"/>
    <n v="1"/>
    <n v="0.67"/>
    <x v="1"/>
    <n v="0"/>
    <x v="0"/>
    <s v="No"/>
    <x v="0"/>
    <x v="1"/>
    <s v="No"/>
  </r>
  <r>
    <n v="1071"/>
    <n v="36"/>
    <n v="9"/>
    <n v="40"/>
    <x v="1"/>
    <x v="114"/>
    <n v="2"/>
    <n v="1"/>
    <x v="2"/>
    <n v="0"/>
    <x v="0"/>
    <s v="No"/>
    <x v="0"/>
    <x v="1"/>
    <s v="No"/>
  </r>
  <r>
    <n v="1162"/>
    <n v="36"/>
    <n v="11"/>
    <n v="181"/>
    <x v="0"/>
    <x v="121"/>
    <n v="3"/>
    <n v="1.4"/>
    <x v="0"/>
    <n v="0"/>
    <x v="1"/>
    <s v="No"/>
    <x v="0"/>
    <x v="0"/>
    <s v="No"/>
  </r>
  <r>
    <n v="1175"/>
    <n v="36"/>
    <n v="10"/>
    <n v="42"/>
    <x v="1"/>
    <x v="47"/>
    <n v="4"/>
    <n v="1.2"/>
    <x v="2"/>
    <n v="0"/>
    <x v="0"/>
    <s v="No"/>
    <x v="0"/>
    <x v="1"/>
    <s v="Yes"/>
  </r>
  <r>
    <n v="1180"/>
    <n v="36"/>
    <n v="11"/>
    <n v="98"/>
    <x v="2"/>
    <x v="62"/>
    <n v="3"/>
    <n v="1.2"/>
    <x v="1"/>
    <n v="0"/>
    <x v="0"/>
    <s v="Yes"/>
    <x v="0"/>
    <x v="0"/>
    <s v="Yes"/>
  </r>
  <r>
    <n v="1201"/>
    <n v="36"/>
    <n v="12"/>
    <n v="22"/>
    <x v="1"/>
    <x v="79"/>
    <n v="4"/>
    <n v="1"/>
    <x v="0"/>
    <n v="91"/>
    <x v="0"/>
    <s v="Yes"/>
    <x v="0"/>
    <x v="1"/>
    <s v="No"/>
  </r>
  <r>
    <n v="1255"/>
    <n v="36"/>
    <n v="12"/>
    <n v="40"/>
    <x v="1"/>
    <x v="383"/>
    <n v="2"/>
    <n v="0.6"/>
    <x v="1"/>
    <n v="0"/>
    <x v="0"/>
    <s v="No"/>
    <x v="0"/>
    <x v="1"/>
    <s v="Yes"/>
  </r>
  <r>
    <n v="1270"/>
    <n v="36"/>
    <n v="11"/>
    <n v="14"/>
    <x v="1"/>
    <x v="387"/>
    <n v="4"/>
    <n v="0.2"/>
    <x v="1"/>
    <n v="100"/>
    <x v="0"/>
    <s v="No"/>
    <x v="0"/>
    <x v="1"/>
    <s v="Yes"/>
  </r>
  <r>
    <n v="1279"/>
    <n v="36"/>
    <n v="10"/>
    <n v="74"/>
    <x v="2"/>
    <x v="13"/>
    <n v="1"/>
    <n v="2.5"/>
    <x v="0"/>
    <n v="0"/>
    <x v="0"/>
    <s v="No"/>
    <x v="0"/>
    <x v="0"/>
    <s v="Yes"/>
  </r>
  <r>
    <n v="1337"/>
    <n v="36"/>
    <n v="12"/>
    <n v="42"/>
    <x v="1"/>
    <x v="251"/>
    <n v="1"/>
    <n v="1.33"/>
    <x v="0"/>
    <n v="0"/>
    <x v="0"/>
    <s v="No"/>
    <x v="0"/>
    <x v="1"/>
    <s v="No"/>
  </r>
  <r>
    <n v="1343"/>
    <n v="36"/>
    <n v="12"/>
    <n v="79"/>
    <x v="2"/>
    <x v="6"/>
    <n v="2"/>
    <n v="2.2000000000000002"/>
    <x v="0"/>
    <n v="0"/>
    <x v="0"/>
    <s v="No"/>
    <x v="0"/>
    <x v="1"/>
    <s v="No"/>
  </r>
  <r>
    <n v="1444"/>
    <n v="36"/>
    <n v="12"/>
    <n v="25"/>
    <x v="1"/>
    <x v="182"/>
    <n v="4"/>
    <n v="1"/>
    <x v="0"/>
    <n v="0"/>
    <x v="0"/>
    <s v="No"/>
    <x v="0"/>
    <x v="1"/>
    <s v="No"/>
  </r>
  <r>
    <n v="1457"/>
    <n v="36"/>
    <n v="11"/>
    <n v="39"/>
    <x v="1"/>
    <x v="33"/>
    <n v="4"/>
    <n v="1.7"/>
    <x v="0"/>
    <n v="0"/>
    <x v="0"/>
    <s v="No"/>
    <x v="0"/>
    <x v="1"/>
    <s v="No"/>
  </r>
  <r>
    <n v="1497"/>
    <n v="36"/>
    <n v="12"/>
    <n v="18"/>
    <x v="1"/>
    <x v="105"/>
    <n v="1"/>
    <n v="0.5"/>
    <x v="1"/>
    <n v="0"/>
    <x v="0"/>
    <s v="No"/>
    <x v="0"/>
    <x v="0"/>
    <s v="Yes"/>
  </r>
  <r>
    <n v="1527"/>
    <n v="36"/>
    <n v="10"/>
    <n v="80"/>
    <x v="2"/>
    <x v="61"/>
    <n v="4"/>
    <n v="2.2000000000000002"/>
    <x v="2"/>
    <n v="0"/>
    <x v="0"/>
    <s v="No"/>
    <x v="0"/>
    <x v="1"/>
    <s v="No"/>
  </r>
  <r>
    <n v="1537"/>
    <n v="36"/>
    <n v="12"/>
    <n v="73"/>
    <x v="2"/>
    <x v="23"/>
    <n v="4"/>
    <n v="2"/>
    <x v="1"/>
    <n v="188"/>
    <x v="0"/>
    <s v="No"/>
    <x v="0"/>
    <x v="1"/>
    <s v="No"/>
  </r>
  <r>
    <n v="1604"/>
    <n v="36"/>
    <n v="6"/>
    <n v="138"/>
    <x v="0"/>
    <x v="264"/>
    <n v="1"/>
    <n v="7"/>
    <x v="1"/>
    <n v="86"/>
    <x v="1"/>
    <s v="No"/>
    <x v="0"/>
    <x v="1"/>
    <s v="No"/>
  </r>
  <r>
    <n v="1609"/>
    <n v="36"/>
    <n v="10"/>
    <n v="35"/>
    <x v="1"/>
    <x v="61"/>
    <n v="2"/>
    <n v="0.3"/>
    <x v="0"/>
    <n v="98"/>
    <x v="0"/>
    <s v="No"/>
    <x v="0"/>
    <x v="1"/>
    <s v="No"/>
  </r>
  <r>
    <n v="1641"/>
    <n v="36"/>
    <n v="10"/>
    <n v="55"/>
    <x v="2"/>
    <x v="20"/>
    <n v="1"/>
    <n v="2"/>
    <x v="0"/>
    <n v="95"/>
    <x v="0"/>
    <s v="No"/>
    <x v="0"/>
    <x v="1"/>
    <s v="No"/>
  </r>
  <r>
    <n v="1720"/>
    <n v="36"/>
    <n v="12"/>
    <n v="188"/>
    <x v="0"/>
    <x v="161"/>
    <n v="2"/>
    <n v="6.5"/>
    <x v="0"/>
    <n v="0"/>
    <x v="0"/>
    <s v="No"/>
    <x v="0"/>
    <x v="1"/>
    <s v="Yes"/>
  </r>
  <r>
    <n v="1773"/>
    <n v="36"/>
    <n v="11"/>
    <n v="15"/>
    <x v="1"/>
    <x v="26"/>
    <n v="2"/>
    <n v="0.3"/>
    <x v="2"/>
    <n v="119"/>
    <x v="0"/>
    <s v="No"/>
    <x v="0"/>
    <x v="0"/>
    <s v="No"/>
  </r>
  <r>
    <n v="1818"/>
    <n v="36"/>
    <n v="11"/>
    <n v="9"/>
    <x v="1"/>
    <x v="460"/>
    <n v="4"/>
    <n v="0.2"/>
    <x v="1"/>
    <n v="0"/>
    <x v="0"/>
    <s v="No"/>
    <x v="0"/>
    <x v="0"/>
    <s v="Yes"/>
  </r>
  <r>
    <n v="1851"/>
    <n v="36"/>
    <n v="10"/>
    <n v="20"/>
    <x v="1"/>
    <x v="159"/>
    <n v="4"/>
    <n v="0.3"/>
    <x v="0"/>
    <n v="97"/>
    <x v="0"/>
    <s v="No"/>
    <x v="0"/>
    <x v="1"/>
    <s v="No"/>
  </r>
  <r>
    <n v="1866"/>
    <n v="36"/>
    <n v="6"/>
    <n v="90"/>
    <x v="2"/>
    <x v="378"/>
    <n v="4"/>
    <n v="1.8"/>
    <x v="1"/>
    <n v="0"/>
    <x v="0"/>
    <s v="Yes"/>
    <x v="0"/>
    <x v="0"/>
    <s v="No"/>
  </r>
  <r>
    <n v="1889"/>
    <n v="36"/>
    <n v="10"/>
    <n v="93"/>
    <x v="2"/>
    <x v="13"/>
    <n v="1"/>
    <n v="2.8"/>
    <x v="1"/>
    <n v="0"/>
    <x v="0"/>
    <s v="No"/>
    <x v="0"/>
    <x v="1"/>
    <s v="No"/>
  </r>
  <r>
    <n v="1951"/>
    <n v="36"/>
    <n v="12"/>
    <n v="38"/>
    <x v="1"/>
    <x v="330"/>
    <n v="1"/>
    <n v="1.5"/>
    <x v="2"/>
    <n v="0"/>
    <x v="0"/>
    <s v="No"/>
    <x v="0"/>
    <x v="0"/>
    <s v="No"/>
  </r>
  <r>
    <n v="2025"/>
    <n v="36"/>
    <n v="12"/>
    <n v="113"/>
    <x v="0"/>
    <x v="13"/>
    <n v="4"/>
    <n v="0.2"/>
    <x v="0"/>
    <n v="0"/>
    <x v="1"/>
    <s v="No"/>
    <x v="0"/>
    <x v="0"/>
    <s v="No"/>
  </r>
  <r>
    <n v="2036"/>
    <n v="36"/>
    <n v="10"/>
    <n v="29"/>
    <x v="1"/>
    <x v="237"/>
    <n v="4"/>
    <n v="1"/>
    <x v="0"/>
    <n v="0"/>
    <x v="0"/>
    <s v="No"/>
    <x v="0"/>
    <x v="1"/>
    <s v="Yes"/>
  </r>
  <r>
    <n v="2085"/>
    <n v="36"/>
    <n v="9"/>
    <n v="44"/>
    <x v="1"/>
    <x v="199"/>
    <n v="4"/>
    <n v="1"/>
    <x v="2"/>
    <n v="101"/>
    <x v="0"/>
    <s v="Yes"/>
    <x v="0"/>
    <x v="1"/>
    <s v="No"/>
  </r>
  <r>
    <n v="2087"/>
    <n v="36"/>
    <n v="12"/>
    <n v="84"/>
    <x v="2"/>
    <x v="62"/>
    <n v="1"/>
    <n v="0.8"/>
    <x v="2"/>
    <n v="0"/>
    <x v="0"/>
    <s v="No"/>
    <x v="0"/>
    <x v="1"/>
    <s v="Yes"/>
  </r>
  <r>
    <n v="2139"/>
    <n v="36"/>
    <n v="11"/>
    <n v="40"/>
    <x v="1"/>
    <x v="267"/>
    <n v="2"/>
    <n v="1.1000000000000001"/>
    <x v="2"/>
    <n v="166"/>
    <x v="0"/>
    <s v="Yes"/>
    <x v="0"/>
    <x v="0"/>
    <s v="No"/>
  </r>
  <r>
    <n v="2210"/>
    <n v="36"/>
    <n v="10"/>
    <n v="33"/>
    <x v="1"/>
    <x v="171"/>
    <n v="3"/>
    <n v="0.9"/>
    <x v="0"/>
    <n v="0"/>
    <x v="0"/>
    <s v="No"/>
    <x v="0"/>
    <x v="0"/>
    <s v="No"/>
  </r>
  <r>
    <n v="2231"/>
    <n v="36"/>
    <n v="11"/>
    <n v="183"/>
    <x v="0"/>
    <x v="137"/>
    <n v="1"/>
    <n v="3"/>
    <x v="1"/>
    <n v="0"/>
    <x v="1"/>
    <s v="No"/>
    <x v="1"/>
    <x v="1"/>
    <s v="Yes"/>
  </r>
  <r>
    <n v="2235"/>
    <n v="36"/>
    <n v="12"/>
    <n v="35"/>
    <x v="1"/>
    <x v="414"/>
    <n v="4"/>
    <n v="0.4"/>
    <x v="2"/>
    <n v="0"/>
    <x v="0"/>
    <s v="No"/>
    <x v="0"/>
    <x v="1"/>
    <s v="No"/>
  </r>
  <r>
    <n v="2310"/>
    <n v="36"/>
    <n v="12"/>
    <n v="29"/>
    <x v="1"/>
    <x v="197"/>
    <n v="1"/>
    <n v="1.33"/>
    <x v="0"/>
    <n v="81"/>
    <x v="0"/>
    <s v="No"/>
    <x v="0"/>
    <x v="1"/>
    <s v="No"/>
  </r>
  <r>
    <n v="2342"/>
    <n v="36"/>
    <n v="10"/>
    <n v="91"/>
    <x v="2"/>
    <x v="99"/>
    <n v="1"/>
    <n v="1.5"/>
    <x v="1"/>
    <n v="289"/>
    <x v="0"/>
    <s v="No"/>
    <x v="0"/>
    <x v="1"/>
    <s v="No"/>
  </r>
  <r>
    <n v="2360"/>
    <n v="36"/>
    <n v="12"/>
    <n v="123"/>
    <x v="0"/>
    <x v="78"/>
    <n v="2"/>
    <n v="5.6"/>
    <x v="2"/>
    <n v="0"/>
    <x v="1"/>
    <s v="No"/>
    <x v="1"/>
    <x v="1"/>
    <s v="Yes"/>
  </r>
  <r>
    <n v="2362"/>
    <n v="36"/>
    <n v="12"/>
    <n v="109"/>
    <x v="0"/>
    <x v="84"/>
    <n v="3"/>
    <n v="0.5"/>
    <x v="1"/>
    <n v="0"/>
    <x v="1"/>
    <s v="Yes"/>
    <x v="1"/>
    <x v="1"/>
    <s v="No"/>
  </r>
  <r>
    <n v="2472"/>
    <n v="36"/>
    <n v="11"/>
    <n v="44"/>
    <x v="1"/>
    <x v="415"/>
    <n v="2"/>
    <n v="1.1000000000000001"/>
    <x v="2"/>
    <n v="85"/>
    <x v="0"/>
    <s v="No"/>
    <x v="0"/>
    <x v="1"/>
    <s v="No"/>
  </r>
  <r>
    <n v="2510"/>
    <n v="36"/>
    <n v="11"/>
    <n v="8"/>
    <x v="1"/>
    <x v="337"/>
    <n v="4"/>
    <n v="0.2"/>
    <x v="1"/>
    <n v="81"/>
    <x v="0"/>
    <s v="No"/>
    <x v="0"/>
    <x v="0"/>
    <s v="Yes"/>
  </r>
  <r>
    <n v="2558"/>
    <n v="36"/>
    <n v="11"/>
    <n v="23"/>
    <x v="1"/>
    <x v="56"/>
    <n v="4"/>
    <n v="0.2"/>
    <x v="1"/>
    <n v="0"/>
    <x v="0"/>
    <s v="No"/>
    <x v="0"/>
    <x v="1"/>
    <s v="No"/>
  </r>
  <r>
    <n v="2560"/>
    <n v="36"/>
    <n v="12"/>
    <n v="88"/>
    <x v="2"/>
    <x v="327"/>
    <n v="2"/>
    <n v="2.7"/>
    <x v="0"/>
    <n v="0"/>
    <x v="0"/>
    <s v="No"/>
    <x v="0"/>
    <x v="1"/>
    <s v="No"/>
  </r>
  <r>
    <n v="2646"/>
    <n v="36"/>
    <n v="12"/>
    <n v="93"/>
    <x v="2"/>
    <x v="236"/>
    <n v="2"/>
    <n v="2.2000000000000002"/>
    <x v="0"/>
    <n v="0"/>
    <x v="0"/>
    <s v="No"/>
    <x v="0"/>
    <x v="1"/>
    <s v="No"/>
  </r>
  <r>
    <n v="2736"/>
    <n v="36"/>
    <n v="12"/>
    <n v="70"/>
    <x v="2"/>
    <x v="409"/>
    <n v="3"/>
    <n v="2.6"/>
    <x v="2"/>
    <n v="165"/>
    <x v="0"/>
    <s v="No"/>
    <x v="0"/>
    <x v="1"/>
    <s v="No"/>
  </r>
  <r>
    <n v="2771"/>
    <n v="36"/>
    <n v="6"/>
    <n v="69"/>
    <x v="2"/>
    <x v="7"/>
    <n v="4"/>
    <n v="4"/>
    <x v="1"/>
    <n v="0"/>
    <x v="0"/>
    <s v="No"/>
    <x v="0"/>
    <x v="1"/>
    <s v="No"/>
  </r>
  <r>
    <n v="2785"/>
    <n v="36"/>
    <n v="9"/>
    <n v="115"/>
    <x v="0"/>
    <x v="449"/>
    <n v="4"/>
    <n v="2.2000000000000002"/>
    <x v="2"/>
    <n v="0"/>
    <x v="1"/>
    <s v="No"/>
    <x v="0"/>
    <x v="0"/>
    <s v="No"/>
  </r>
  <r>
    <n v="2787"/>
    <n v="36"/>
    <n v="10"/>
    <n v="83"/>
    <x v="2"/>
    <x v="402"/>
    <n v="1"/>
    <n v="2.8"/>
    <x v="1"/>
    <n v="0"/>
    <x v="0"/>
    <s v="No"/>
    <x v="0"/>
    <x v="0"/>
    <s v="Yes"/>
  </r>
  <r>
    <n v="2812"/>
    <n v="36"/>
    <n v="12"/>
    <n v="62"/>
    <x v="2"/>
    <x v="278"/>
    <n v="4"/>
    <n v="0.1"/>
    <x v="2"/>
    <n v="145"/>
    <x v="0"/>
    <s v="No"/>
    <x v="0"/>
    <x v="0"/>
    <s v="No"/>
  </r>
  <r>
    <n v="2843"/>
    <n v="36"/>
    <n v="11"/>
    <n v="90"/>
    <x v="2"/>
    <x v="101"/>
    <n v="1"/>
    <n v="2.8"/>
    <x v="0"/>
    <n v="0"/>
    <x v="0"/>
    <s v="No"/>
    <x v="0"/>
    <x v="1"/>
    <s v="No"/>
  </r>
  <r>
    <n v="2857"/>
    <n v="36"/>
    <n v="10"/>
    <n v="172"/>
    <x v="0"/>
    <x v="137"/>
    <n v="4"/>
    <n v="1"/>
    <x v="2"/>
    <n v="295"/>
    <x v="1"/>
    <s v="No"/>
    <x v="0"/>
    <x v="1"/>
    <s v="No"/>
  </r>
  <r>
    <n v="2859"/>
    <n v="36"/>
    <n v="11"/>
    <n v="158"/>
    <x v="0"/>
    <x v="252"/>
    <n v="2"/>
    <n v="7.8"/>
    <x v="0"/>
    <n v="114"/>
    <x v="0"/>
    <s v="No"/>
    <x v="0"/>
    <x v="1"/>
    <s v="Yes"/>
  </r>
  <r>
    <n v="3082"/>
    <n v="36"/>
    <n v="10"/>
    <n v="78"/>
    <x v="2"/>
    <x v="42"/>
    <n v="2"/>
    <n v="4.5"/>
    <x v="1"/>
    <n v="204"/>
    <x v="0"/>
    <s v="No"/>
    <x v="0"/>
    <x v="1"/>
    <s v="Yes"/>
  </r>
  <r>
    <n v="3107"/>
    <n v="36"/>
    <n v="10"/>
    <n v="21"/>
    <x v="1"/>
    <x v="293"/>
    <n v="3"/>
    <n v="0.1"/>
    <x v="2"/>
    <n v="0"/>
    <x v="0"/>
    <s v="No"/>
    <x v="0"/>
    <x v="0"/>
    <s v="No"/>
  </r>
  <r>
    <n v="3117"/>
    <n v="36"/>
    <n v="10"/>
    <n v="21"/>
    <x v="1"/>
    <x v="46"/>
    <n v="3"/>
    <n v="0.1"/>
    <x v="2"/>
    <n v="0"/>
    <x v="0"/>
    <s v="No"/>
    <x v="0"/>
    <x v="0"/>
    <s v="Yes"/>
  </r>
  <r>
    <n v="3139"/>
    <n v="36"/>
    <n v="11"/>
    <n v="103"/>
    <x v="0"/>
    <x v="251"/>
    <n v="1"/>
    <n v="4.5999999999999996"/>
    <x v="0"/>
    <n v="255"/>
    <x v="0"/>
    <s v="No"/>
    <x v="0"/>
    <x v="1"/>
    <s v="No"/>
  </r>
  <r>
    <n v="3251"/>
    <n v="36"/>
    <n v="11"/>
    <n v="101"/>
    <x v="0"/>
    <x v="327"/>
    <n v="3"/>
    <n v="1.2"/>
    <x v="1"/>
    <n v="0"/>
    <x v="0"/>
    <s v="Yes"/>
    <x v="0"/>
    <x v="0"/>
    <s v="Yes"/>
  </r>
  <r>
    <n v="3333"/>
    <n v="36"/>
    <n v="9"/>
    <n v="49"/>
    <x v="1"/>
    <x v="174"/>
    <n v="2"/>
    <n v="1.67"/>
    <x v="2"/>
    <n v="0"/>
    <x v="0"/>
    <s v="No"/>
    <x v="0"/>
    <x v="0"/>
    <s v="Yes"/>
  </r>
  <r>
    <n v="3385"/>
    <n v="36"/>
    <n v="11"/>
    <n v="162"/>
    <x v="0"/>
    <x v="197"/>
    <n v="1"/>
    <n v="8.6"/>
    <x v="0"/>
    <n v="153"/>
    <x v="0"/>
    <s v="Yes"/>
    <x v="0"/>
    <x v="1"/>
    <s v="No"/>
  </r>
  <r>
    <n v="3411"/>
    <n v="36"/>
    <n v="11"/>
    <n v="9"/>
    <x v="1"/>
    <x v="210"/>
    <n v="4"/>
    <n v="0.2"/>
    <x v="1"/>
    <n v="0"/>
    <x v="0"/>
    <s v="No"/>
    <x v="0"/>
    <x v="1"/>
    <s v="No"/>
  </r>
  <r>
    <n v="3416"/>
    <n v="36"/>
    <n v="12"/>
    <n v="93"/>
    <x v="2"/>
    <x v="333"/>
    <n v="2"/>
    <n v="2.2000000000000002"/>
    <x v="0"/>
    <n v="0"/>
    <x v="0"/>
    <s v="No"/>
    <x v="0"/>
    <x v="1"/>
    <s v="Yes"/>
  </r>
  <r>
    <n v="3490"/>
    <n v="36"/>
    <n v="12"/>
    <n v="154"/>
    <x v="0"/>
    <x v="89"/>
    <n v="3"/>
    <n v="6.4"/>
    <x v="0"/>
    <n v="0"/>
    <x v="1"/>
    <s v="Yes"/>
    <x v="0"/>
    <x v="0"/>
    <s v="No"/>
  </r>
  <r>
    <n v="3522"/>
    <n v="36"/>
    <n v="10"/>
    <n v="30"/>
    <x v="1"/>
    <x v="10"/>
    <n v="2"/>
    <n v="0.8"/>
    <x v="1"/>
    <n v="0"/>
    <x v="0"/>
    <s v="No"/>
    <x v="0"/>
    <x v="1"/>
    <s v="No"/>
  </r>
  <r>
    <n v="3681"/>
    <n v="36"/>
    <n v="11"/>
    <n v="32"/>
    <x v="1"/>
    <x v="243"/>
    <n v="3"/>
    <n v="1.3"/>
    <x v="0"/>
    <n v="0"/>
    <x v="0"/>
    <s v="No"/>
    <x v="0"/>
    <x v="0"/>
    <s v="No"/>
  </r>
  <r>
    <n v="3690"/>
    <n v="36"/>
    <n v="12"/>
    <n v="64"/>
    <x v="2"/>
    <x v="70"/>
    <n v="3"/>
    <n v="2.8"/>
    <x v="0"/>
    <n v="205"/>
    <x v="0"/>
    <s v="No"/>
    <x v="0"/>
    <x v="0"/>
    <s v="Yes"/>
  </r>
  <r>
    <n v="3705"/>
    <n v="36"/>
    <n v="11"/>
    <n v="184"/>
    <x v="0"/>
    <x v="161"/>
    <n v="2"/>
    <n v="5.0999999999999996"/>
    <x v="2"/>
    <n v="0"/>
    <x v="1"/>
    <s v="No"/>
    <x v="0"/>
    <x v="0"/>
    <s v="No"/>
  </r>
  <r>
    <n v="3808"/>
    <n v="36"/>
    <n v="11"/>
    <n v="164"/>
    <x v="0"/>
    <x v="182"/>
    <n v="2"/>
    <n v="7.8"/>
    <x v="0"/>
    <n v="0"/>
    <x v="0"/>
    <s v="No"/>
    <x v="0"/>
    <x v="1"/>
    <s v="Yes"/>
  </r>
  <r>
    <n v="3875"/>
    <n v="36"/>
    <n v="12"/>
    <n v="92"/>
    <x v="2"/>
    <x v="101"/>
    <n v="2"/>
    <n v="0"/>
    <x v="0"/>
    <n v="184"/>
    <x v="0"/>
    <s v="No"/>
    <x v="0"/>
    <x v="0"/>
    <s v="No"/>
  </r>
  <r>
    <n v="3896"/>
    <n v="36"/>
    <n v="12"/>
    <n v="59"/>
    <x v="2"/>
    <x v="59"/>
    <n v="3"/>
    <n v="2"/>
    <x v="0"/>
    <n v="216"/>
    <x v="0"/>
    <s v="No"/>
    <x v="0"/>
    <x v="0"/>
    <s v="No"/>
  </r>
  <r>
    <n v="4045"/>
    <n v="36"/>
    <n v="11"/>
    <n v="9"/>
    <x v="1"/>
    <x v="103"/>
    <n v="2"/>
    <n v="0.3"/>
    <x v="2"/>
    <n v="99"/>
    <x v="0"/>
    <s v="Yes"/>
    <x v="0"/>
    <x v="0"/>
    <s v="No"/>
  </r>
  <r>
    <n v="4079"/>
    <n v="36"/>
    <n v="12"/>
    <n v="58"/>
    <x v="2"/>
    <x v="89"/>
    <n v="1"/>
    <n v="3.6"/>
    <x v="2"/>
    <n v="0"/>
    <x v="0"/>
    <s v="No"/>
    <x v="0"/>
    <x v="0"/>
    <s v="No"/>
  </r>
  <r>
    <n v="4181"/>
    <n v="36"/>
    <n v="6"/>
    <n v="11"/>
    <x v="1"/>
    <x v="46"/>
    <n v="1"/>
    <n v="0.67"/>
    <x v="1"/>
    <n v="0"/>
    <x v="0"/>
    <s v="Yes"/>
    <x v="1"/>
    <x v="1"/>
    <s v="Yes"/>
  </r>
  <r>
    <n v="4336"/>
    <n v="36"/>
    <n v="10"/>
    <n v="82"/>
    <x v="2"/>
    <x v="51"/>
    <n v="2"/>
    <n v="2.8"/>
    <x v="0"/>
    <n v="0"/>
    <x v="0"/>
    <s v="No"/>
    <x v="0"/>
    <x v="0"/>
    <s v="Yes"/>
  </r>
  <r>
    <n v="4445"/>
    <n v="36"/>
    <n v="10"/>
    <n v="73"/>
    <x v="2"/>
    <x v="144"/>
    <n v="2"/>
    <n v="2.8"/>
    <x v="0"/>
    <n v="0"/>
    <x v="0"/>
    <s v="No"/>
    <x v="0"/>
    <x v="1"/>
    <s v="Yes"/>
  </r>
  <r>
    <n v="4485"/>
    <n v="36"/>
    <n v="11"/>
    <n v="195"/>
    <x v="0"/>
    <x v="187"/>
    <n v="2"/>
    <n v="3"/>
    <x v="0"/>
    <n v="0"/>
    <x v="0"/>
    <s v="No"/>
    <x v="0"/>
    <x v="1"/>
    <s v="Yes"/>
  </r>
  <r>
    <n v="4526"/>
    <n v="36"/>
    <n v="11"/>
    <n v="110"/>
    <x v="0"/>
    <x v="117"/>
    <n v="1"/>
    <n v="3.8"/>
    <x v="0"/>
    <n v="0"/>
    <x v="0"/>
    <s v="No"/>
    <x v="0"/>
    <x v="1"/>
    <s v="Yes"/>
  </r>
  <r>
    <n v="4527"/>
    <n v="36"/>
    <n v="9"/>
    <n v="40"/>
    <x v="1"/>
    <x v="424"/>
    <n v="2"/>
    <n v="1.67"/>
    <x v="2"/>
    <n v="129"/>
    <x v="0"/>
    <s v="Yes"/>
    <x v="0"/>
    <x v="1"/>
    <s v="No"/>
  </r>
  <r>
    <n v="4625"/>
    <n v="36"/>
    <n v="11"/>
    <n v="83"/>
    <x v="2"/>
    <x v="441"/>
    <n v="1"/>
    <n v="2.8"/>
    <x v="0"/>
    <n v="0"/>
    <x v="0"/>
    <s v="No"/>
    <x v="0"/>
    <x v="0"/>
    <s v="No"/>
  </r>
  <r>
    <n v="4642"/>
    <n v="36"/>
    <n v="11"/>
    <n v="31"/>
    <x v="1"/>
    <x v="85"/>
    <n v="4"/>
    <n v="1.7"/>
    <x v="0"/>
    <n v="124"/>
    <x v="0"/>
    <s v="No"/>
    <x v="0"/>
    <x v="1"/>
    <s v="Yes"/>
  </r>
  <r>
    <n v="4659"/>
    <n v="36"/>
    <n v="11"/>
    <n v="69"/>
    <x v="2"/>
    <x v="108"/>
    <n v="4"/>
    <n v="2.1"/>
    <x v="1"/>
    <n v="0"/>
    <x v="0"/>
    <s v="No"/>
    <x v="0"/>
    <x v="1"/>
    <s v="Yes"/>
  </r>
  <r>
    <n v="4772"/>
    <n v="36"/>
    <n v="11"/>
    <n v="85"/>
    <x v="2"/>
    <x v="343"/>
    <n v="3"/>
    <n v="1.2"/>
    <x v="1"/>
    <n v="0"/>
    <x v="0"/>
    <s v="No"/>
    <x v="0"/>
    <x v="1"/>
    <s v="No"/>
  </r>
  <r>
    <n v="4787"/>
    <n v="36"/>
    <n v="12"/>
    <n v="18"/>
    <x v="1"/>
    <x v="44"/>
    <n v="4"/>
    <n v="1"/>
    <x v="0"/>
    <n v="0"/>
    <x v="0"/>
    <s v="No"/>
    <x v="0"/>
    <x v="1"/>
    <s v="Yes"/>
  </r>
  <r>
    <n v="4789"/>
    <n v="36"/>
    <n v="10"/>
    <n v="39"/>
    <x v="1"/>
    <x v="86"/>
    <n v="1"/>
    <n v="2"/>
    <x v="0"/>
    <n v="153"/>
    <x v="0"/>
    <s v="No"/>
    <x v="0"/>
    <x v="0"/>
    <s v="No"/>
  </r>
  <r>
    <n v="4793"/>
    <n v="36"/>
    <n v="10"/>
    <n v="28"/>
    <x v="1"/>
    <x v="114"/>
    <n v="4"/>
    <n v="1"/>
    <x v="0"/>
    <n v="130"/>
    <x v="0"/>
    <s v="No"/>
    <x v="0"/>
    <x v="1"/>
    <s v="No"/>
  </r>
  <r>
    <n v="4812"/>
    <n v="36"/>
    <n v="12"/>
    <n v="123"/>
    <x v="0"/>
    <x v="343"/>
    <n v="2"/>
    <n v="3"/>
    <x v="1"/>
    <n v="0"/>
    <x v="1"/>
    <s v="No"/>
    <x v="0"/>
    <x v="0"/>
    <s v="No"/>
  </r>
  <r>
    <n v="4838"/>
    <n v="36"/>
    <n v="10"/>
    <n v="183"/>
    <x v="0"/>
    <x v="346"/>
    <n v="2"/>
    <n v="0"/>
    <x v="0"/>
    <n v="0"/>
    <x v="0"/>
    <s v="No"/>
    <x v="0"/>
    <x v="0"/>
    <s v="No"/>
  </r>
  <r>
    <n v="4918"/>
    <n v="36"/>
    <n v="10"/>
    <n v="33"/>
    <x v="1"/>
    <x v="3"/>
    <n v="4"/>
    <n v="1.2"/>
    <x v="2"/>
    <n v="82"/>
    <x v="0"/>
    <s v="Yes"/>
    <x v="0"/>
    <x v="1"/>
    <s v="No"/>
  </r>
  <r>
    <n v="4925"/>
    <n v="36"/>
    <n v="12"/>
    <n v="89"/>
    <x v="2"/>
    <x v="161"/>
    <n v="2"/>
    <n v="2.7"/>
    <x v="0"/>
    <n v="0"/>
    <x v="0"/>
    <s v="No"/>
    <x v="0"/>
    <x v="0"/>
    <s v="No"/>
  </r>
  <r>
    <n v="4983"/>
    <n v="36"/>
    <n v="10"/>
    <n v="45"/>
    <x v="1"/>
    <x v="375"/>
    <n v="4"/>
    <n v="0.2"/>
    <x v="0"/>
    <n v="0"/>
    <x v="0"/>
    <s v="No"/>
    <x v="0"/>
    <x v="0"/>
    <s v="Yes"/>
  </r>
  <r>
    <n v="4"/>
    <n v="35"/>
    <n v="9"/>
    <n v="100"/>
    <x v="2"/>
    <x v="166"/>
    <n v="1"/>
    <n v="2.7"/>
    <x v="2"/>
    <n v="0"/>
    <x v="0"/>
    <s v="No"/>
    <x v="0"/>
    <x v="0"/>
    <s v="No"/>
  </r>
  <r>
    <n v="5"/>
    <n v="35"/>
    <n v="8"/>
    <n v="45"/>
    <x v="1"/>
    <x v="105"/>
    <n v="4"/>
    <n v="1"/>
    <x v="2"/>
    <n v="0"/>
    <x v="0"/>
    <s v="No"/>
    <x v="0"/>
    <x v="0"/>
    <s v="Yes"/>
  </r>
  <r>
    <n v="9"/>
    <n v="35"/>
    <n v="10"/>
    <n v="81"/>
    <x v="2"/>
    <x v="98"/>
    <n v="3"/>
    <n v="0.6"/>
    <x v="2"/>
    <n v="104"/>
    <x v="0"/>
    <s v="No"/>
    <x v="0"/>
    <x v="1"/>
    <s v="No"/>
  </r>
  <r>
    <n v="92"/>
    <n v="35"/>
    <n v="10"/>
    <n v="29"/>
    <x v="1"/>
    <x v="57"/>
    <n v="4"/>
    <n v="1.1000000000000001"/>
    <x v="1"/>
    <n v="0"/>
    <x v="0"/>
    <s v="No"/>
    <x v="0"/>
    <x v="1"/>
    <s v="No"/>
  </r>
  <r>
    <n v="142"/>
    <n v="35"/>
    <n v="11"/>
    <n v="58"/>
    <x v="2"/>
    <x v="143"/>
    <n v="3"/>
    <n v="2"/>
    <x v="0"/>
    <n v="149"/>
    <x v="0"/>
    <s v="No"/>
    <x v="0"/>
    <x v="1"/>
    <s v="Yes"/>
  </r>
  <r>
    <n v="202"/>
    <n v="35"/>
    <n v="9"/>
    <n v="20"/>
    <x v="1"/>
    <x v="185"/>
    <n v="2"/>
    <n v="1.4"/>
    <x v="1"/>
    <n v="0"/>
    <x v="0"/>
    <s v="No"/>
    <x v="0"/>
    <x v="1"/>
    <s v="Yes"/>
  </r>
  <r>
    <n v="232"/>
    <n v="35"/>
    <n v="10"/>
    <n v="61"/>
    <x v="2"/>
    <x v="55"/>
    <n v="4"/>
    <n v="2.1"/>
    <x v="1"/>
    <n v="0"/>
    <x v="0"/>
    <s v="No"/>
    <x v="0"/>
    <x v="1"/>
    <s v="No"/>
  </r>
  <r>
    <n v="246"/>
    <n v="35"/>
    <n v="11"/>
    <n v="25"/>
    <x v="1"/>
    <x v="455"/>
    <n v="2"/>
    <n v="1"/>
    <x v="2"/>
    <n v="0"/>
    <x v="0"/>
    <s v="No"/>
    <x v="0"/>
    <x v="0"/>
    <s v="No"/>
  </r>
  <r>
    <n v="259"/>
    <n v="35"/>
    <n v="9"/>
    <n v="24"/>
    <x v="1"/>
    <x v="187"/>
    <n v="4"/>
    <n v="0.3"/>
    <x v="0"/>
    <n v="0"/>
    <x v="0"/>
    <s v="No"/>
    <x v="0"/>
    <x v="1"/>
    <s v="No"/>
  </r>
  <r>
    <n v="295"/>
    <n v="35"/>
    <n v="9"/>
    <n v="55"/>
    <x v="2"/>
    <x v="304"/>
    <n v="1"/>
    <n v="2"/>
    <x v="0"/>
    <n v="0"/>
    <x v="0"/>
    <s v="No"/>
    <x v="0"/>
    <x v="1"/>
    <s v="No"/>
  </r>
  <r>
    <n v="344"/>
    <n v="35"/>
    <n v="5"/>
    <n v="22"/>
    <x v="1"/>
    <x v="206"/>
    <n v="1"/>
    <n v="0.67"/>
    <x v="1"/>
    <n v="103"/>
    <x v="0"/>
    <s v="No"/>
    <x v="0"/>
    <x v="0"/>
    <s v="No"/>
  </r>
  <r>
    <n v="361"/>
    <n v="35"/>
    <n v="10"/>
    <n v="55"/>
    <x v="2"/>
    <x v="195"/>
    <n v="4"/>
    <n v="1.3"/>
    <x v="0"/>
    <n v="0"/>
    <x v="0"/>
    <s v="No"/>
    <x v="0"/>
    <x v="0"/>
    <s v="No"/>
  </r>
  <r>
    <n v="386"/>
    <n v="35"/>
    <n v="9"/>
    <n v="40"/>
    <x v="1"/>
    <x v="1"/>
    <n v="3"/>
    <n v="0.9"/>
    <x v="0"/>
    <n v="0"/>
    <x v="0"/>
    <s v="No"/>
    <x v="0"/>
    <x v="1"/>
    <s v="No"/>
  </r>
  <r>
    <n v="416"/>
    <n v="35"/>
    <n v="8"/>
    <n v="38"/>
    <x v="1"/>
    <x v="47"/>
    <n v="4"/>
    <n v="1"/>
    <x v="2"/>
    <n v="124"/>
    <x v="0"/>
    <s v="No"/>
    <x v="0"/>
    <x v="1"/>
    <s v="No"/>
  </r>
  <r>
    <n v="460"/>
    <n v="35"/>
    <n v="10"/>
    <n v="200"/>
    <x v="0"/>
    <x v="189"/>
    <n v="2"/>
    <n v="3"/>
    <x v="0"/>
    <n v="458"/>
    <x v="0"/>
    <s v="No"/>
    <x v="0"/>
    <x v="0"/>
    <s v="No"/>
  </r>
  <r>
    <n v="545"/>
    <n v="35"/>
    <n v="10"/>
    <n v="164"/>
    <x v="0"/>
    <x v="394"/>
    <n v="2"/>
    <n v="7.8"/>
    <x v="0"/>
    <n v="0"/>
    <x v="0"/>
    <s v="No"/>
    <x v="0"/>
    <x v="1"/>
    <s v="No"/>
  </r>
  <r>
    <n v="572"/>
    <n v="35"/>
    <n v="9"/>
    <n v="53"/>
    <x v="2"/>
    <x v="82"/>
    <n v="4"/>
    <n v="2.2000000000000002"/>
    <x v="2"/>
    <n v="0"/>
    <x v="0"/>
    <s v="No"/>
    <x v="0"/>
    <x v="1"/>
    <s v="No"/>
  </r>
  <r>
    <n v="642"/>
    <n v="35"/>
    <n v="10"/>
    <n v="139"/>
    <x v="0"/>
    <x v="78"/>
    <n v="2"/>
    <n v="7.8"/>
    <x v="0"/>
    <n v="0"/>
    <x v="0"/>
    <s v="No"/>
    <x v="0"/>
    <x v="0"/>
    <s v="No"/>
  </r>
  <r>
    <n v="646"/>
    <n v="35"/>
    <n v="9"/>
    <n v="84"/>
    <x v="2"/>
    <x v="303"/>
    <n v="4"/>
    <n v="2.2000000000000002"/>
    <x v="2"/>
    <n v="322"/>
    <x v="0"/>
    <s v="No"/>
    <x v="0"/>
    <x v="0"/>
    <s v="No"/>
  </r>
  <r>
    <n v="686"/>
    <n v="35"/>
    <n v="8"/>
    <n v="48"/>
    <x v="1"/>
    <x v="371"/>
    <n v="2"/>
    <n v="1.67"/>
    <x v="2"/>
    <n v="0"/>
    <x v="0"/>
    <s v="No"/>
    <x v="0"/>
    <x v="1"/>
    <s v="No"/>
  </r>
  <r>
    <n v="703"/>
    <n v="35"/>
    <n v="9"/>
    <n v="109"/>
    <x v="0"/>
    <x v="208"/>
    <n v="3"/>
    <n v="4"/>
    <x v="0"/>
    <n v="0"/>
    <x v="1"/>
    <s v="No"/>
    <x v="0"/>
    <x v="0"/>
    <s v="No"/>
  </r>
  <r>
    <n v="709"/>
    <n v="35"/>
    <n v="10"/>
    <n v="21"/>
    <x v="1"/>
    <x v="15"/>
    <n v="3"/>
    <n v="1.3"/>
    <x v="0"/>
    <n v="115"/>
    <x v="0"/>
    <s v="No"/>
    <x v="0"/>
    <x v="0"/>
    <s v="No"/>
  </r>
  <r>
    <n v="824"/>
    <n v="35"/>
    <n v="9"/>
    <n v="45"/>
    <x v="1"/>
    <x v="261"/>
    <n v="1"/>
    <n v="2"/>
    <x v="0"/>
    <n v="0"/>
    <x v="0"/>
    <s v="No"/>
    <x v="0"/>
    <x v="1"/>
    <s v="Yes"/>
  </r>
  <r>
    <n v="829"/>
    <n v="35"/>
    <n v="9"/>
    <n v="28"/>
    <x v="1"/>
    <x v="51"/>
    <n v="4"/>
    <n v="1"/>
    <x v="0"/>
    <n v="75"/>
    <x v="0"/>
    <s v="No"/>
    <x v="0"/>
    <x v="1"/>
    <s v="No"/>
  </r>
  <r>
    <n v="878"/>
    <n v="35"/>
    <n v="11"/>
    <n v="59"/>
    <x v="2"/>
    <x v="328"/>
    <n v="4"/>
    <n v="0.1"/>
    <x v="2"/>
    <n v="0"/>
    <x v="0"/>
    <s v="No"/>
    <x v="0"/>
    <x v="0"/>
    <s v="No"/>
  </r>
  <r>
    <n v="913"/>
    <n v="35"/>
    <n v="10"/>
    <n v="78"/>
    <x v="2"/>
    <x v="57"/>
    <n v="1"/>
    <n v="2.6"/>
    <x v="2"/>
    <n v="0"/>
    <x v="0"/>
    <s v="No"/>
    <x v="0"/>
    <x v="1"/>
    <s v="No"/>
  </r>
  <r>
    <n v="929"/>
    <n v="35"/>
    <n v="10"/>
    <n v="74"/>
    <x v="2"/>
    <x v="441"/>
    <n v="4"/>
    <n v="1.3"/>
    <x v="0"/>
    <n v="0"/>
    <x v="0"/>
    <s v="No"/>
    <x v="0"/>
    <x v="1"/>
    <s v="No"/>
  </r>
  <r>
    <n v="962"/>
    <n v="35"/>
    <n v="9"/>
    <n v="30"/>
    <x v="1"/>
    <x v="341"/>
    <n v="4"/>
    <n v="1"/>
    <x v="0"/>
    <n v="163"/>
    <x v="0"/>
    <s v="No"/>
    <x v="0"/>
    <x v="1"/>
    <s v="No"/>
  </r>
  <r>
    <n v="1022"/>
    <n v="35"/>
    <n v="8"/>
    <n v="41"/>
    <x v="1"/>
    <x v="21"/>
    <n v="2"/>
    <n v="1"/>
    <x v="2"/>
    <n v="0"/>
    <x v="0"/>
    <s v="No"/>
    <x v="0"/>
    <x v="1"/>
    <s v="Yes"/>
  </r>
  <r>
    <n v="1038"/>
    <n v="35"/>
    <n v="11"/>
    <n v="40"/>
    <x v="1"/>
    <x v="47"/>
    <n v="1"/>
    <n v="2.4"/>
    <x v="2"/>
    <n v="0"/>
    <x v="0"/>
    <s v="Yes"/>
    <x v="0"/>
    <x v="1"/>
    <s v="No"/>
  </r>
  <r>
    <n v="1050"/>
    <n v="35"/>
    <n v="10"/>
    <n v="23"/>
    <x v="1"/>
    <x v="200"/>
    <n v="4"/>
    <n v="0.2"/>
    <x v="1"/>
    <n v="0"/>
    <x v="0"/>
    <s v="No"/>
    <x v="0"/>
    <x v="1"/>
    <s v="No"/>
  </r>
  <r>
    <n v="1106"/>
    <n v="35"/>
    <n v="10"/>
    <n v="182"/>
    <x v="0"/>
    <x v="182"/>
    <n v="1"/>
    <n v="0.3"/>
    <x v="2"/>
    <n v="229"/>
    <x v="1"/>
    <s v="No"/>
    <x v="1"/>
    <x v="1"/>
    <s v="Yes"/>
  </r>
  <r>
    <n v="1128"/>
    <n v="35"/>
    <n v="9"/>
    <n v="58"/>
    <x v="2"/>
    <x v="383"/>
    <n v="1"/>
    <n v="2.5"/>
    <x v="0"/>
    <n v="0"/>
    <x v="0"/>
    <s v="No"/>
    <x v="0"/>
    <x v="1"/>
    <s v="Yes"/>
  </r>
  <r>
    <n v="1171"/>
    <n v="35"/>
    <n v="10"/>
    <n v="104"/>
    <x v="0"/>
    <x v="89"/>
    <n v="3"/>
    <n v="0.6"/>
    <x v="2"/>
    <n v="0"/>
    <x v="0"/>
    <s v="No"/>
    <x v="0"/>
    <x v="0"/>
    <s v="Yes"/>
  </r>
  <r>
    <n v="1202"/>
    <n v="35"/>
    <n v="8"/>
    <n v="38"/>
    <x v="1"/>
    <x v="78"/>
    <n v="4"/>
    <n v="1"/>
    <x v="2"/>
    <n v="0"/>
    <x v="0"/>
    <s v="No"/>
    <x v="0"/>
    <x v="1"/>
    <s v="No"/>
  </r>
  <r>
    <n v="1203"/>
    <n v="35"/>
    <n v="11"/>
    <n v="24"/>
    <x v="1"/>
    <x v="44"/>
    <n v="4"/>
    <n v="0.4"/>
    <x v="2"/>
    <n v="0"/>
    <x v="0"/>
    <s v="No"/>
    <x v="0"/>
    <x v="0"/>
    <s v="No"/>
  </r>
  <r>
    <n v="1264"/>
    <n v="35"/>
    <n v="5"/>
    <n v="85"/>
    <x v="2"/>
    <x v="148"/>
    <n v="4"/>
    <n v="4"/>
    <x v="1"/>
    <n v="0"/>
    <x v="0"/>
    <s v="No"/>
    <x v="0"/>
    <x v="1"/>
    <s v="No"/>
  </r>
  <r>
    <n v="1341"/>
    <n v="35"/>
    <n v="11"/>
    <n v="82"/>
    <x v="2"/>
    <x v="66"/>
    <n v="4"/>
    <n v="3.4"/>
    <x v="0"/>
    <n v="0"/>
    <x v="0"/>
    <s v="No"/>
    <x v="0"/>
    <x v="0"/>
    <s v="No"/>
  </r>
  <r>
    <n v="1355"/>
    <n v="35"/>
    <n v="10"/>
    <n v="179"/>
    <x v="0"/>
    <x v="34"/>
    <n v="1"/>
    <n v="8.6"/>
    <x v="0"/>
    <n v="357"/>
    <x v="0"/>
    <s v="No"/>
    <x v="0"/>
    <x v="0"/>
    <s v="No"/>
  </r>
  <r>
    <n v="1388"/>
    <n v="35"/>
    <n v="10"/>
    <n v="38"/>
    <x v="1"/>
    <x v="65"/>
    <n v="4"/>
    <n v="1.7"/>
    <x v="0"/>
    <n v="0"/>
    <x v="0"/>
    <s v="No"/>
    <x v="0"/>
    <x v="1"/>
    <s v="Yes"/>
  </r>
  <r>
    <n v="1464"/>
    <n v="35"/>
    <n v="10"/>
    <n v="94"/>
    <x v="2"/>
    <x v="209"/>
    <n v="1"/>
    <n v="0"/>
    <x v="0"/>
    <n v="174"/>
    <x v="0"/>
    <s v="No"/>
    <x v="0"/>
    <x v="1"/>
    <s v="No"/>
  </r>
  <r>
    <n v="1482"/>
    <n v="35"/>
    <n v="9"/>
    <n v="179"/>
    <x v="0"/>
    <x v="203"/>
    <n v="2"/>
    <n v="0"/>
    <x v="0"/>
    <n v="76"/>
    <x v="0"/>
    <s v="Yes"/>
    <x v="0"/>
    <x v="1"/>
    <s v="No"/>
  </r>
  <r>
    <n v="1487"/>
    <n v="35"/>
    <n v="9"/>
    <n v="141"/>
    <x v="0"/>
    <x v="69"/>
    <n v="2"/>
    <n v="4.5"/>
    <x v="2"/>
    <n v="0"/>
    <x v="1"/>
    <s v="No"/>
    <x v="0"/>
    <x v="0"/>
    <s v="No"/>
  </r>
  <r>
    <n v="1509"/>
    <n v="35"/>
    <n v="10"/>
    <n v="75"/>
    <x v="2"/>
    <x v="163"/>
    <n v="4"/>
    <n v="0.7"/>
    <x v="1"/>
    <n v="0"/>
    <x v="0"/>
    <s v="No"/>
    <x v="0"/>
    <x v="1"/>
    <s v="Yes"/>
  </r>
  <r>
    <n v="1559"/>
    <n v="35"/>
    <n v="10"/>
    <n v="72"/>
    <x v="2"/>
    <x v="89"/>
    <n v="3"/>
    <n v="2.2999999999999998"/>
    <x v="0"/>
    <n v="285"/>
    <x v="0"/>
    <s v="No"/>
    <x v="0"/>
    <x v="0"/>
    <s v="No"/>
  </r>
  <r>
    <n v="1561"/>
    <n v="35"/>
    <n v="10"/>
    <n v="31"/>
    <x v="1"/>
    <x v="392"/>
    <n v="3"/>
    <n v="1.3"/>
    <x v="0"/>
    <n v="0"/>
    <x v="0"/>
    <s v="No"/>
    <x v="0"/>
    <x v="0"/>
    <s v="No"/>
  </r>
  <r>
    <n v="1607"/>
    <n v="35"/>
    <n v="10"/>
    <n v="33"/>
    <x v="1"/>
    <x v="103"/>
    <n v="4"/>
    <n v="1.7"/>
    <x v="0"/>
    <n v="87"/>
    <x v="0"/>
    <s v="No"/>
    <x v="0"/>
    <x v="1"/>
    <s v="No"/>
  </r>
  <r>
    <n v="1648"/>
    <n v="35"/>
    <n v="5"/>
    <n v="68"/>
    <x v="2"/>
    <x v="261"/>
    <n v="4"/>
    <n v="1.8"/>
    <x v="1"/>
    <n v="0"/>
    <x v="0"/>
    <s v="No"/>
    <x v="0"/>
    <x v="0"/>
    <s v="No"/>
  </r>
  <r>
    <n v="1656"/>
    <n v="35"/>
    <n v="11"/>
    <n v="53"/>
    <x v="2"/>
    <x v="177"/>
    <n v="3"/>
    <n v="2.8"/>
    <x v="0"/>
    <n v="0"/>
    <x v="0"/>
    <s v="No"/>
    <x v="0"/>
    <x v="0"/>
    <s v="No"/>
  </r>
  <r>
    <n v="1735"/>
    <n v="35"/>
    <n v="10"/>
    <n v="79"/>
    <x v="2"/>
    <x v="26"/>
    <n v="4"/>
    <n v="2.1"/>
    <x v="1"/>
    <n v="182"/>
    <x v="0"/>
    <s v="No"/>
    <x v="0"/>
    <x v="1"/>
    <s v="No"/>
  </r>
  <r>
    <n v="1787"/>
    <n v="35"/>
    <n v="11"/>
    <n v="34"/>
    <x v="1"/>
    <x v="162"/>
    <n v="1"/>
    <n v="1.5"/>
    <x v="2"/>
    <n v="0"/>
    <x v="0"/>
    <s v="No"/>
    <x v="0"/>
    <x v="0"/>
    <s v="No"/>
  </r>
  <r>
    <n v="1794"/>
    <n v="35"/>
    <n v="9"/>
    <n v="113"/>
    <x v="0"/>
    <x v="25"/>
    <n v="3"/>
    <n v="0.8"/>
    <x v="1"/>
    <n v="0"/>
    <x v="1"/>
    <s v="No"/>
    <x v="0"/>
    <x v="1"/>
    <s v="No"/>
  </r>
  <r>
    <n v="1798"/>
    <n v="35"/>
    <n v="10"/>
    <n v="143"/>
    <x v="0"/>
    <x v="231"/>
    <n v="1"/>
    <n v="8.6"/>
    <x v="0"/>
    <n v="0"/>
    <x v="0"/>
    <s v="No"/>
    <x v="0"/>
    <x v="1"/>
    <s v="Yes"/>
  </r>
  <r>
    <n v="1802"/>
    <n v="35"/>
    <n v="10"/>
    <n v="78"/>
    <x v="2"/>
    <x v="104"/>
    <n v="1"/>
    <n v="2.6"/>
    <x v="2"/>
    <n v="0"/>
    <x v="0"/>
    <s v="No"/>
    <x v="0"/>
    <x v="0"/>
    <s v="No"/>
  </r>
  <r>
    <n v="1810"/>
    <n v="35"/>
    <n v="10"/>
    <n v="79"/>
    <x v="2"/>
    <x v="462"/>
    <n v="4"/>
    <n v="2.1"/>
    <x v="1"/>
    <n v="0"/>
    <x v="0"/>
    <s v="Yes"/>
    <x v="0"/>
    <x v="1"/>
    <s v="No"/>
  </r>
  <r>
    <n v="1849"/>
    <n v="35"/>
    <n v="10"/>
    <n v="30"/>
    <x v="1"/>
    <x v="152"/>
    <n v="3"/>
    <n v="1.3"/>
    <x v="0"/>
    <n v="0"/>
    <x v="0"/>
    <s v="Yes"/>
    <x v="1"/>
    <x v="1"/>
    <s v="Yes"/>
  </r>
  <r>
    <n v="1859"/>
    <n v="35"/>
    <n v="11"/>
    <n v="65"/>
    <x v="2"/>
    <x v="365"/>
    <n v="3"/>
    <n v="2.8"/>
    <x v="0"/>
    <n v="240"/>
    <x v="0"/>
    <s v="No"/>
    <x v="0"/>
    <x v="1"/>
    <s v="No"/>
  </r>
  <r>
    <n v="1928"/>
    <n v="35"/>
    <n v="10"/>
    <n v="62"/>
    <x v="2"/>
    <x v="47"/>
    <n v="3"/>
    <n v="2.2999999999999998"/>
    <x v="0"/>
    <n v="0"/>
    <x v="0"/>
    <s v="No"/>
    <x v="0"/>
    <x v="0"/>
    <s v="No"/>
  </r>
  <r>
    <n v="1996"/>
    <n v="35"/>
    <n v="11"/>
    <n v="41"/>
    <x v="1"/>
    <x v="26"/>
    <n v="1"/>
    <n v="2.4"/>
    <x v="2"/>
    <n v="0"/>
    <x v="0"/>
    <s v="No"/>
    <x v="0"/>
    <x v="0"/>
    <s v="No"/>
  </r>
  <r>
    <n v="2038"/>
    <n v="35"/>
    <n v="8"/>
    <n v="52"/>
    <x v="2"/>
    <x v="3"/>
    <n v="2"/>
    <n v="1"/>
    <x v="2"/>
    <n v="0"/>
    <x v="0"/>
    <s v="No"/>
    <x v="0"/>
    <x v="0"/>
    <s v="Yes"/>
  </r>
  <r>
    <n v="2079"/>
    <n v="35"/>
    <n v="11"/>
    <n v="21"/>
    <x v="1"/>
    <x v="22"/>
    <n v="2"/>
    <n v="1"/>
    <x v="2"/>
    <n v="0"/>
    <x v="0"/>
    <s v="No"/>
    <x v="0"/>
    <x v="0"/>
    <s v="No"/>
  </r>
  <r>
    <n v="2102"/>
    <n v="35"/>
    <n v="5"/>
    <n v="203"/>
    <x v="0"/>
    <x v="152"/>
    <n v="1"/>
    <n v="10"/>
    <x v="1"/>
    <n v="0"/>
    <x v="1"/>
    <s v="No"/>
    <x v="0"/>
    <x v="0"/>
    <s v="No"/>
  </r>
  <r>
    <n v="2125"/>
    <n v="35"/>
    <n v="9"/>
    <n v="44"/>
    <x v="1"/>
    <x v="136"/>
    <n v="3"/>
    <n v="0.9"/>
    <x v="0"/>
    <n v="89"/>
    <x v="0"/>
    <s v="No"/>
    <x v="0"/>
    <x v="0"/>
    <s v="No"/>
  </r>
  <r>
    <n v="2130"/>
    <n v="35"/>
    <n v="10"/>
    <n v="58"/>
    <x v="2"/>
    <x v="181"/>
    <n v="4"/>
    <n v="0.7"/>
    <x v="1"/>
    <n v="232"/>
    <x v="0"/>
    <s v="No"/>
    <x v="0"/>
    <x v="0"/>
    <s v="No"/>
  </r>
  <r>
    <n v="2157"/>
    <n v="35"/>
    <n v="11"/>
    <n v="93"/>
    <x v="2"/>
    <x v="365"/>
    <n v="2"/>
    <n v="2.7"/>
    <x v="0"/>
    <n v="0"/>
    <x v="0"/>
    <s v="No"/>
    <x v="0"/>
    <x v="1"/>
    <s v="Yes"/>
  </r>
  <r>
    <n v="2172"/>
    <n v="35"/>
    <n v="11"/>
    <n v="42"/>
    <x v="1"/>
    <x v="405"/>
    <n v="1"/>
    <n v="1.5"/>
    <x v="1"/>
    <n v="0"/>
    <x v="0"/>
    <s v="No"/>
    <x v="0"/>
    <x v="1"/>
    <s v="No"/>
  </r>
  <r>
    <n v="2247"/>
    <n v="35"/>
    <n v="11"/>
    <n v="190"/>
    <x v="0"/>
    <x v="30"/>
    <n v="3"/>
    <n v="3.1"/>
    <x v="2"/>
    <n v="266"/>
    <x v="1"/>
    <s v="No"/>
    <x v="0"/>
    <x v="0"/>
    <s v="No"/>
  </r>
  <r>
    <n v="2265"/>
    <n v="35"/>
    <n v="11"/>
    <n v="9"/>
    <x v="1"/>
    <x v="47"/>
    <n v="4"/>
    <n v="0.7"/>
    <x v="2"/>
    <n v="0"/>
    <x v="0"/>
    <s v="No"/>
    <x v="0"/>
    <x v="1"/>
    <s v="No"/>
  </r>
  <r>
    <n v="2289"/>
    <n v="35"/>
    <n v="11"/>
    <n v="72"/>
    <x v="2"/>
    <x v="106"/>
    <n v="3"/>
    <n v="2.6"/>
    <x v="2"/>
    <n v="0"/>
    <x v="0"/>
    <s v="No"/>
    <x v="0"/>
    <x v="1"/>
    <s v="No"/>
  </r>
  <r>
    <n v="2355"/>
    <n v="35"/>
    <n v="9"/>
    <n v="8"/>
    <x v="1"/>
    <x v="290"/>
    <n v="1"/>
    <n v="0.4"/>
    <x v="2"/>
    <n v="0"/>
    <x v="0"/>
    <s v="No"/>
    <x v="0"/>
    <x v="1"/>
    <s v="No"/>
  </r>
  <r>
    <n v="2464"/>
    <n v="35"/>
    <n v="9"/>
    <n v="44"/>
    <x v="1"/>
    <x v="86"/>
    <n v="4"/>
    <n v="0.2"/>
    <x v="0"/>
    <n v="0"/>
    <x v="0"/>
    <s v="No"/>
    <x v="0"/>
    <x v="1"/>
    <s v="No"/>
  </r>
  <r>
    <n v="2495"/>
    <n v="35"/>
    <n v="9"/>
    <n v="63"/>
    <x v="2"/>
    <x v="109"/>
    <n v="2"/>
    <n v="1.8"/>
    <x v="0"/>
    <n v="0"/>
    <x v="0"/>
    <s v="No"/>
    <x v="0"/>
    <x v="1"/>
    <s v="No"/>
  </r>
  <r>
    <n v="2570"/>
    <n v="35"/>
    <n v="10"/>
    <n v="139"/>
    <x v="0"/>
    <x v="7"/>
    <n v="1"/>
    <n v="4.5999999999999996"/>
    <x v="0"/>
    <n v="0"/>
    <x v="0"/>
    <s v="No"/>
    <x v="0"/>
    <x v="0"/>
    <s v="No"/>
  </r>
  <r>
    <n v="2596"/>
    <n v="35"/>
    <n v="10"/>
    <n v="105"/>
    <x v="0"/>
    <x v="309"/>
    <n v="1"/>
    <n v="4.5999999999999996"/>
    <x v="0"/>
    <n v="0"/>
    <x v="0"/>
    <s v="No"/>
    <x v="0"/>
    <x v="0"/>
    <s v="No"/>
  </r>
  <r>
    <n v="2615"/>
    <n v="35"/>
    <n v="11"/>
    <n v="160"/>
    <x v="0"/>
    <x v="30"/>
    <n v="4"/>
    <n v="5.7"/>
    <x v="1"/>
    <n v="0"/>
    <x v="1"/>
    <s v="Yes"/>
    <x v="0"/>
    <x v="0"/>
    <s v="No"/>
  </r>
  <r>
    <n v="2666"/>
    <n v="35"/>
    <n v="9"/>
    <n v="105"/>
    <x v="0"/>
    <x v="243"/>
    <n v="2"/>
    <n v="4.5"/>
    <x v="1"/>
    <n v="0"/>
    <x v="0"/>
    <s v="No"/>
    <x v="0"/>
    <x v="0"/>
    <s v="No"/>
  </r>
  <r>
    <n v="2708"/>
    <n v="35"/>
    <n v="9"/>
    <n v="131"/>
    <x v="0"/>
    <x v="98"/>
    <n v="3"/>
    <n v="0.3"/>
    <x v="1"/>
    <n v="0"/>
    <x v="1"/>
    <s v="No"/>
    <x v="1"/>
    <x v="1"/>
    <s v="Yes"/>
  </r>
  <r>
    <n v="2739"/>
    <n v="35"/>
    <n v="9"/>
    <n v="103"/>
    <x v="0"/>
    <x v="303"/>
    <n v="2"/>
    <n v="4.5"/>
    <x v="1"/>
    <n v="0"/>
    <x v="0"/>
    <s v="No"/>
    <x v="0"/>
    <x v="1"/>
    <s v="No"/>
  </r>
  <r>
    <n v="2762"/>
    <n v="35"/>
    <n v="8"/>
    <n v="44"/>
    <x v="1"/>
    <x v="462"/>
    <n v="4"/>
    <n v="1"/>
    <x v="2"/>
    <n v="192"/>
    <x v="0"/>
    <s v="No"/>
    <x v="0"/>
    <x v="0"/>
    <s v="Yes"/>
  </r>
  <r>
    <n v="2819"/>
    <n v="35"/>
    <n v="9"/>
    <n v="40"/>
    <x v="1"/>
    <x v="1"/>
    <n v="3"/>
    <n v="0.9"/>
    <x v="0"/>
    <n v="0"/>
    <x v="0"/>
    <s v="No"/>
    <x v="0"/>
    <x v="1"/>
    <s v="Yes"/>
  </r>
  <r>
    <n v="2826"/>
    <n v="35"/>
    <n v="10"/>
    <n v="48"/>
    <x v="1"/>
    <x v="78"/>
    <n v="1"/>
    <n v="2.5"/>
    <x v="1"/>
    <n v="164"/>
    <x v="0"/>
    <s v="No"/>
    <x v="0"/>
    <x v="1"/>
    <s v="No"/>
  </r>
  <r>
    <n v="2829"/>
    <n v="35"/>
    <n v="10"/>
    <n v="64"/>
    <x v="2"/>
    <x v="17"/>
    <n v="3"/>
    <n v="0.7"/>
    <x v="2"/>
    <n v="230"/>
    <x v="0"/>
    <s v="No"/>
    <x v="0"/>
    <x v="1"/>
    <s v="No"/>
  </r>
  <r>
    <n v="2830"/>
    <n v="35"/>
    <n v="9"/>
    <n v="82"/>
    <x v="2"/>
    <x v="26"/>
    <n v="1"/>
    <n v="2.5"/>
    <x v="0"/>
    <n v="138"/>
    <x v="0"/>
    <s v="No"/>
    <x v="0"/>
    <x v="0"/>
    <s v="No"/>
  </r>
  <r>
    <n v="2856"/>
    <n v="35"/>
    <n v="11"/>
    <n v="38"/>
    <x v="1"/>
    <x v="58"/>
    <n v="1"/>
    <n v="1.5"/>
    <x v="2"/>
    <n v="136"/>
    <x v="0"/>
    <s v="No"/>
    <x v="0"/>
    <x v="1"/>
    <s v="No"/>
  </r>
  <r>
    <n v="2860"/>
    <n v="35"/>
    <n v="11"/>
    <n v="188"/>
    <x v="0"/>
    <x v="25"/>
    <n v="1"/>
    <n v="0.9"/>
    <x v="1"/>
    <n v="282"/>
    <x v="1"/>
    <s v="No"/>
    <x v="0"/>
    <x v="1"/>
    <s v="No"/>
  </r>
  <r>
    <n v="2907"/>
    <n v="35"/>
    <n v="8"/>
    <n v="55"/>
    <x v="2"/>
    <x v="148"/>
    <n v="2"/>
    <n v="1.67"/>
    <x v="2"/>
    <n v="0"/>
    <x v="0"/>
    <s v="No"/>
    <x v="0"/>
    <x v="1"/>
    <s v="No"/>
  </r>
  <r>
    <n v="2910"/>
    <n v="35"/>
    <n v="8"/>
    <n v="44"/>
    <x v="1"/>
    <x v="19"/>
    <n v="2"/>
    <n v="1.67"/>
    <x v="2"/>
    <n v="0"/>
    <x v="0"/>
    <s v="Yes"/>
    <x v="0"/>
    <x v="0"/>
    <s v="Yes"/>
  </r>
  <r>
    <n v="2920"/>
    <n v="35"/>
    <n v="10"/>
    <n v="64"/>
    <x v="2"/>
    <x v="51"/>
    <n v="3"/>
    <n v="2.2999999999999998"/>
    <x v="0"/>
    <n v="0"/>
    <x v="0"/>
    <s v="No"/>
    <x v="1"/>
    <x v="1"/>
    <s v="Yes"/>
  </r>
  <r>
    <n v="2965"/>
    <n v="35"/>
    <n v="10"/>
    <n v="73"/>
    <x v="2"/>
    <x v="1"/>
    <n v="3"/>
    <n v="2.2999999999999998"/>
    <x v="0"/>
    <n v="0"/>
    <x v="0"/>
    <s v="No"/>
    <x v="0"/>
    <x v="1"/>
    <s v="No"/>
  </r>
  <r>
    <n v="2978"/>
    <n v="35"/>
    <n v="10"/>
    <n v="161"/>
    <x v="0"/>
    <x v="330"/>
    <n v="1"/>
    <n v="4.0999999999999996"/>
    <x v="0"/>
    <n v="0"/>
    <x v="0"/>
    <s v="Yes"/>
    <x v="0"/>
    <x v="1"/>
    <s v="No"/>
  </r>
  <r>
    <n v="3121"/>
    <n v="35"/>
    <n v="11"/>
    <n v="75"/>
    <x v="2"/>
    <x v="51"/>
    <n v="2"/>
    <n v="1.7"/>
    <x v="2"/>
    <n v="0"/>
    <x v="0"/>
    <s v="No"/>
    <x v="0"/>
    <x v="1"/>
    <s v="No"/>
  </r>
  <r>
    <n v="3173"/>
    <n v="35"/>
    <n v="9"/>
    <n v="23"/>
    <x v="1"/>
    <x v="179"/>
    <n v="4"/>
    <n v="0.3"/>
    <x v="0"/>
    <n v="0"/>
    <x v="0"/>
    <s v="No"/>
    <x v="0"/>
    <x v="0"/>
    <s v="No"/>
  </r>
  <r>
    <n v="3186"/>
    <n v="35"/>
    <n v="10"/>
    <n v="128"/>
    <x v="0"/>
    <x v="373"/>
    <n v="1"/>
    <n v="3.8"/>
    <x v="0"/>
    <n v="0"/>
    <x v="0"/>
    <s v="No"/>
    <x v="0"/>
    <x v="1"/>
    <s v="No"/>
  </r>
  <r>
    <n v="3212"/>
    <n v="35"/>
    <n v="9"/>
    <n v="83"/>
    <x v="2"/>
    <x v="188"/>
    <n v="2"/>
    <n v="4.5"/>
    <x v="1"/>
    <n v="0"/>
    <x v="0"/>
    <s v="No"/>
    <x v="0"/>
    <x v="1"/>
    <s v="No"/>
  </r>
  <r>
    <n v="3238"/>
    <n v="35"/>
    <n v="9"/>
    <n v="22"/>
    <x v="1"/>
    <x v="232"/>
    <n v="3"/>
    <n v="0.1"/>
    <x v="2"/>
    <n v="0"/>
    <x v="0"/>
    <s v="No"/>
    <x v="1"/>
    <x v="1"/>
    <s v="Yes"/>
  </r>
  <r>
    <n v="3273"/>
    <n v="35"/>
    <n v="9"/>
    <n v="85"/>
    <x v="2"/>
    <x v="104"/>
    <n v="2"/>
    <n v="1.8"/>
    <x v="0"/>
    <n v="0"/>
    <x v="0"/>
    <s v="No"/>
    <x v="0"/>
    <x v="0"/>
    <s v="No"/>
  </r>
  <r>
    <n v="3330"/>
    <n v="35"/>
    <n v="10"/>
    <n v="132"/>
    <x v="0"/>
    <x v="250"/>
    <n v="1"/>
    <n v="3.8"/>
    <x v="0"/>
    <n v="82"/>
    <x v="0"/>
    <s v="No"/>
    <x v="0"/>
    <x v="0"/>
    <s v="Yes"/>
  </r>
  <r>
    <n v="3336"/>
    <n v="35"/>
    <n v="10"/>
    <n v="118"/>
    <x v="0"/>
    <x v="360"/>
    <n v="2"/>
    <n v="7.8"/>
    <x v="0"/>
    <n v="358"/>
    <x v="0"/>
    <s v="No"/>
    <x v="0"/>
    <x v="0"/>
    <s v="No"/>
  </r>
  <r>
    <n v="3339"/>
    <n v="35"/>
    <n v="9"/>
    <n v="43"/>
    <x v="1"/>
    <x v="154"/>
    <n v="4"/>
    <n v="1.2"/>
    <x v="2"/>
    <n v="0"/>
    <x v="0"/>
    <s v="Yes"/>
    <x v="0"/>
    <x v="1"/>
    <s v="No"/>
  </r>
  <r>
    <n v="3342"/>
    <n v="35"/>
    <n v="9"/>
    <n v="33"/>
    <x v="1"/>
    <x v="203"/>
    <n v="2"/>
    <n v="0.3"/>
    <x v="0"/>
    <n v="0"/>
    <x v="0"/>
    <s v="Yes"/>
    <x v="0"/>
    <x v="1"/>
    <s v="No"/>
  </r>
  <r>
    <n v="3346"/>
    <n v="35"/>
    <n v="11"/>
    <n v="14"/>
    <x v="1"/>
    <x v="26"/>
    <n v="4"/>
    <n v="1"/>
    <x v="0"/>
    <n v="0"/>
    <x v="0"/>
    <s v="No"/>
    <x v="1"/>
    <x v="1"/>
    <s v="Yes"/>
  </r>
  <r>
    <n v="3378"/>
    <n v="35"/>
    <n v="10"/>
    <n v="83"/>
    <x v="2"/>
    <x v="87"/>
    <n v="4"/>
    <n v="0.7"/>
    <x v="1"/>
    <n v="315"/>
    <x v="0"/>
    <s v="No"/>
    <x v="0"/>
    <x v="1"/>
    <s v="No"/>
  </r>
  <r>
    <n v="3387"/>
    <n v="35"/>
    <n v="10"/>
    <n v="142"/>
    <x v="0"/>
    <x v="118"/>
    <n v="4"/>
    <n v="0.8"/>
    <x v="1"/>
    <n v="0"/>
    <x v="1"/>
    <s v="No"/>
    <x v="0"/>
    <x v="0"/>
    <s v="No"/>
  </r>
  <r>
    <n v="3420"/>
    <n v="35"/>
    <n v="10"/>
    <n v="34"/>
    <x v="1"/>
    <x v="419"/>
    <n v="4"/>
    <n v="1.7"/>
    <x v="0"/>
    <n v="87"/>
    <x v="0"/>
    <s v="No"/>
    <x v="0"/>
    <x v="1"/>
    <s v="Yes"/>
  </r>
  <r>
    <n v="3493"/>
    <n v="35"/>
    <n v="9"/>
    <n v="28"/>
    <x v="1"/>
    <x v="321"/>
    <n v="1"/>
    <n v="0.6"/>
    <x v="1"/>
    <n v="0"/>
    <x v="0"/>
    <s v="No"/>
    <x v="0"/>
    <x v="0"/>
    <s v="Yes"/>
  </r>
  <r>
    <n v="3515"/>
    <n v="35"/>
    <n v="9"/>
    <n v="41"/>
    <x v="1"/>
    <x v="7"/>
    <n v="4"/>
    <n v="1.2"/>
    <x v="2"/>
    <n v="0"/>
    <x v="0"/>
    <s v="No"/>
    <x v="0"/>
    <x v="1"/>
    <s v="No"/>
  </r>
  <r>
    <n v="3528"/>
    <n v="35"/>
    <n v="10"/>
    <n v="24"/>
    <x v="1"/>
    <x v="252"/>
    <n v="4"/>
    <n v="1.1000000000000001"/>
    <x v="1"/>
    <n v="0"/>
    <x v="0"/>
    <s v="No"/>
    <x v="0"/>
    <x v="0"/>
    <s v="No"/>
  </r>
  <r>
    <n v="3556"/>
    <n v="35"/>
    <n v="9"/>
    <n v="81"/>
    <x v="2"/>
    <x v="189"/>
    <n v="1"/>
    <n v="2.7"/>
    <x v="2"/>
    <n v="0"/>
    <x v="0"/>
    <s v="No"/>
    <x v="0"/>
    <x v="1"/>
    <s v="No"/>
  </r>
  <r>
    <n v="3557"/>
    <n v="35"/>
    <n v="11"/>
    <n v="30"/>
    <x v="1"/>
    <x v="224"/>
    <n v="1"/>
    <n v="1.7"/>
    <x v="0"/>
    <n v="0"/>
    <x v="0"/>
    <s v="Yes"/>
    <x v="0"/>
    <x v="0"/>
    <s v="Yes"/>
  </r>
  <r>
    <n v="3614"/>
    <n v="35"/>
    <n v="11"/>
    <n v="148"/>
    <x v="0"/>
    <x v="334"/>
    <n v="1"/>
    <n v="5.8"/>
    <x v="1"/>
    <n v="0"/>
    <x v="1"/>
    <s v="No"/>
    <x v="0"/>
    <x v="1"/>
    <s v="No"/>
  </r>
  <r>
    <n v="3619"/>
    <n v="35"/>
    <n v="8"/>
    <n v="48"/>
    <x v="1"/>
    <x v="109"/>
    <n v="2"/>
    <n v="1"/>
    <x v="2"/>
    <n v="0"/>
    <x v="0"/>
    <s v="No"/>
    <x v="0"/>
    <x v="1"/>
    <s v="No"/>
  </r>
  <r>
    <n v="3653"/>
    <n v="35"/>
    <n v="9"/>
    <n v="69"/>
    <x v="2"/>
    <x v="137"/>
    <n v="4"/>
    <n v="2.2000000000000002"/>
    <x v="2"/>
    <n v="0"/>
    <x v="0"/>
    <s v="No"/>
    <x v="0"/>
    <x v="0"/>
    <s v="Yes"/>
  </r>
  <r>
    <n v="3657"/>
    <n v="35"/>
    <n v="8"/>
    <n v="30"/>
    <x v="1"/>
    <x v="40"/>
    <n v="4"/>
    <n v="1"/>
    <x v="2"/>
    <n v="0"/>
    <x v="0"/>
    <s v="Yes"/>
    <x v="0"/>
    <x v="0"/>
    <s v="No"/>
  </r>
  <r>
    <n v="3663"/>
    <n v="35"/>
    <n v="9"/>
    <n v="164"/>
    <x v="0"/>
    <x v="13"/>
    <n v="2"/>
    <n v="0"/>
    <x v="0"/>
    <n v="500"/>
    <x v="0"/>
    <s v="No"/>
    <x v="0"/>
    <x v="0"/>
    <s v="No"/>
  </r>
  <r>
    <n v="3757"/>
    <n v="35"/>
    <n v="11"/>
    <n v="83"/>
    <x v="2"/>
    <x v="50"/>
    <n v="2"/>
    <n v="2.2000000000000002"/>
    <x v="0"/>
    <n v="0"/>
    <x v="0"/>
    <s v="No"/>
    <x v="0"/>
    <x v="0"/>
    <s v="No"/>
  </r>
  <r>
    <n v="3773"/>
    <n v="35"/>
    <n v="10"/>
    <n v="152"/>
    <x v="0"/>
    <x v="166"/>
    <n v="2"/>
    <n v="3"/>
    <x v="0"/>
    <n v="0"/>
    <x v="0"/>
    <s v="No"/>
    <x v="0"/>
    <x v="1"/>
    <s v="No"/>
  </r>
  <r>
    <n v="3822"/>
    <n v="35"/>
    <n v="9"/>
    <n v="188"/>
    <x v="0"/>
    <x v="416"/>
    <n v="2"/>
    <n v="3.7"/>
    <x v="2"/>
    <n v="259"/>
    <x v="1"/>
    <s v="No"/>
    <x v="0"/>
    <x v="1"/>
    <s v="No"/>
  </r>
  <r>
    <n v="3877"/>
    <n v="35"/>
    <n v="11"/>
    <n v="40"/>
    <x v="1"/>
    <x v="418"/>
    <n v="1"/>
    <n v="2.4"/>
    <x v="2"/>
    <n v="0"/>
    <x v="0"/>
    <s v="No"/>
    <x v="0"/>
    <x v="1"/>
    <s v="No"/>
  </r>
  <r>
    <n v="3879"/>
    <n v="35"/>
    <n v="11"/>
    <n v="81"/>
    <x v="2"/>
    <x v="311"/>
    <n v="2"/>
    <n v="0"/>
    <x v="0"/>
    <n v="0"/>
    <x v="0"/>
    <s v="No"/>
    <x v="0"/>
    <x v="1"/>
    <s v="Yes"/>
  </r>
  <r>
    <n v="3935"/>
    <n v="35"/>
    <n v="11"/>
    <n v="68"/>
    <x v="2"/>
    <x v="53"/>
    <n v="2"/>
    <n v="0"/>
    <x v="0"/>
    <n v="126"/>
    <x v="0"/>
    <s v="No"/>
    <x v="0"/>
    <x v="0"/>
    <s v="Yes"/>
  </r>
  <r>
    <n v="3972"/>
    <n v="35"/>
    <n v="11"/>
    <n v="24"/>
    <x v="1"/>
    <x v="3"/>
    <n v="1"/>
    <n v="0.5"/>
    <x v="1"/>
    <n v="0"/>
    <x v="0"/>
    <s v="No"/>
    <x v="0"/>
    <x v="1"/>
    <s v="Yes"/>
  </r>
  <r>
    <n v="4023"/>
    <n v="35"/>
    <n v="5"/>
    <n v="81"/>
    <x v="2"/>
    <x v="138"/>
    <n v="4"/>
    <n v="4"/>
    <x v="1"/>
    <n v="0"/>
    <x v="0"/>
    <s v="No"/>
    <x v="0"/>
    <x v="1"/>
    <s v="No"/>
  </r>
  <r>
    <n v="4035"/>
    <n v="35"/>
    <n v="11"/>
    <n v="82"/>
    <x v="2"/>
    <x v="85"/>
    <n v="2"/>
    <n v="1.7"/>
    <x v="2"/>
    <n v="0"/>
    <x v="0"/>
    <s v="No"/>
    <x v="0"/>
    <x v="1"/>
    <s v="Yes"/>
  </r>
  <r>
    <n v="4054"/>
    <n v="35"/>
    <n v="11"/>
    <n v="90"/>
    <x v="2"/>
    <x v="26"/>
    <n v="2"/>
    <n v="0"/>
    <x v="0"/>
    <n v="0"/>
    <x v="0"/>
    <s v="No"/>
    <x v="0"/>
    <x v="0"/>
    <s v="No"/>
  </r>
  <r>
    <n v="4135"/>
    <n v="35"/>
    <n v="11"/>
    <n v="85"/>
    <x v="2"/>
    <x v="259"/>
    <n v="4"/>
    <n v="0.1"/>
    <x v="2"/>
    <n v="131"/>
    <x v="0"/>
    <s v="No"/>
    <x v="0"/>
    <x v="0"/>
    <s v="No"/>
  </r>
  <r>
    <n v="4165"/>
    <n v="35"/>
    <n v="10"/>
    <n v="23"/>
    <x v="1"/>
    <x v="322"/>
    <n v="4"/>
    <n v="1.1000000000000001"/>
    <x v="1"/>
    <n v="0"/>
    <x v="0"/>
    <s v="No"/>
    <x v="0"/>
    <x v="0"/>
    <s v="Yes"/>
  </r>
  <r>
    <n v="4174"/>
    <n v="35"/>
    <n v="9"/>
    <n v="43"/>
    <x v="1"/>
    <x v="1"/>
    <n v="2"/>
    <n v="0.3"/>
    <x v="0"/>
    <n v="0"/>
    <x v="0"/>
    <s v="No"/>
    <x v="0"/>
    <x v="1"/>
    <s v="No"/>
  </r>
  <r>
    <n v="4203"/>
    <n v="35"/>
    <n v="9"/>
    <n v="82"/>
    <x v="2"/>
    <x v="42"/>
    <n v="3"/>
    <n v="0.9"/>
    <x v="2"/>
    <n v="0"/>
    <x v="0"/>
    <s v="No"/>
    <x v="0"/>
    <x v="1"/>
    <s v="No"/>
  </r>
  <r>
    <n v="4210"/>
    <n v="35"/>
    <n v="9"/>
    <n v="21"/>
    <x v="1"/>
    <x v="203"/>
    <n v="2"/>
    <n v="1.4"/>
    <x v="1"/>
    <n v="125"/>
    <x v="0"/>
    <s v="No"/>
    <x v="0"/>
    <x v="1"/>
    <s v="No"/>
  </r>
  <r>
    <n v="4211"/>
    <n v="35"/>
    <n v="8"/>
    <n v="43"/>
    <x v="1"/>
    <x v="157"/>
    <n v="2"/>
    <n v="1.67"/>
    <x v="2"/>
    <n v="0"/>
    <x v="0"/>
    <s v="No"/>
    <x v="0"/>
    <x v="0"/>
    <s v="No"/>
  </r>
  <r>
    <n v="4297"/>
    <n v="35"/>
    <n v="9"/>
    <n v="84"/>
    <x v="2"/>
    <x v="101"/>
    <n v="4"/>
    <n v="2.2000000000000002"/>
    <x v="2"/>
    <n v="0"/>
    <x v="0"/>
    <s v="No"/>
    <x v="0"/>
    <x v="1"/>
    <s v="No"/>
  </r>
  <r>
    <n v="4307"/>
    <n v="35"/>
    <n v="11"/>
    <n v="41"/>
    <x v="1"/>
    <x v="362"/>
    <n v="3"/>
    <n v="2"/>
    <x v="0"/>
    <n v="0"/>
    <x v="0"/>
    <s v="No"/>
    <x v="0"/>
    <x v="1"/>
    <s v="No"/>
  </r>
  <r>
    <n v="4315"/>
    <n v="35"/>
    <n v="9"/>
    <n v="79"/>
    <x v="2"/>
    <x v="13"/>
    <n v="4"/>
    <n v="2.2000000000000002"/>
    <x v="2"/>
    <n v="0"/>
    <x v="0"/>
    <s v="No"/>
    <x v="0"/>
    <x v="0"/>
    <s v="No"/>
  </r>
  <r>
    <n v="4340"/>
    <n v="35"/>
    <n v="11"/>
    <n v="38"/>
    <x v="1"/>
    <x v="382"/>
    <n v="1"/>
    <n v="1.7"/>
    <x v="0"/>
    <n v="0"/>
    <x v="0"/>
    <s v="No"/>
    <x v="0"/>
    <x v="0"/>
    <s v="Yes"/>
  </r>
  <r>
    <n v="4359"/>
    <n v="35"/>
    <n v="11"/>
    <n v="75"/>
    <x v="2"/>
    <x v="334"/>
    <n v="4"/>
    <n v="2"/>
    <x v="1"/>
    <n v="79"/>
    <x v="0"/>
    <s v="No"/>
    <x v="0"/>
    <x v="0"/>
    <s v="No"/>
  </r>
  <r>
    <n v="4425"/>
    <n v="35"/>
    <n v="10"/>
    <n v="54"/>
    <x v="2"/>
    <x v="1"/>
    <n v="1"/>
    <n v="2.5"/>
    <x v="1"/>
    <n v="0"/>
    <x v="0"/>
    <s v="No"/>
    <x v="0"/>
    <x v="0"/>
    <s v="Yes"/>
  </r>
  <r>
    <n v="4435"/>
    <n v="35"/>
    <n v="9"/>
    <n v="51"/>
    <x v="2"/>
    <x v="25"/>
    <n v="4"/>
    <n v="2.2000000000000002"/>
    <x v="2"/>
    <n v="110"/>
    <x v="0"/>
    <s v="No"/>
    <x v="0"/>
    <x v="1"/>
    <s v="No"/>
  </r>
  <r>
    <n v="4486"/>
    <n v="35"/>
    <n v="9"/>
    <n v="50"/>
    <x v="1"/>
    <x v="15"/>
    <n v="4"/>
    <n v="2.2000000000000002"/>
    <x v="2"/>
    <n v="0"/>
    <x v="0"/>
    <s v="No"/>
    <x v="0"/>
    <x v="0"/>
    <s v="No"/>
  </r>
  <r>
    <n v="4491"/>
    <n v="35"/>
    <n v="9"/>
    <n v="142"/>
    <x v="0"/>
    <x v="367"/>
    <n v="2"/>
    <n v="0"/>
    <x v="0"/>
    <n v="0"/>
    <x v="0"/>
    <s v="Yes"/>
    <x v="0"/>
    <x v="1"/>
    <s v="No"/>
  </r>
  <r>
    <n v="4575"/>
    <n v="35"/>
    <n v="11"/>
    <n v="193"/>
    <x v="0"/>
    <x v="449"/>
    <n v="2"/>
    <n v="6.5"/>
    <x v="0"/>
    <n v="0"/>
    <x v="0"/>
    <s v="No"/>
    <x v="0"/>
    <x v="0"/>
    <s v="Yes"/>
  </r>
  <r>
    <n v="4586"/>
    <n v="35"/>
    <n v="11"/>
    <n v="180"/>
    <x v="0"/>
    <x v="14"/>
    <n v="1"/>
    <n v="3.6"/>
    <x v="1"/>
    <n v="571"/>
    <x v="1"/>
    <s v="No"/>
    <x v="1"/>
    <x v="1"/>
    <s v="Yes"/>
  </r>
  <r>
    <n v="4589"/>
    <n v="35"/>
    <n v="10"/>
    <n v="85"/>
    <x v="2"/>
    <x v="380"/>
    <n v="4"/>
    <n v="2.1"/>
    <x v="1"/>
    <n v="0"/>
    <x v="0"/>
    <s v="No"/>
    <x v="0"/>
    <x v="0"/>
    <s v="Yes"/>
  </r>
  <r>
    <n v="4619"/>
    <n v="35"/>
    <n v="9"/>
    <n v="29"/>
    <x v="1"/>
    <x v="274"/>
    <n v="3"/>
    <n v="0.9"/>
    <x v="0"/>
    <n v="126"/>
    <x v="0"/>
    <s v="No"/>
    <x v="0"/>
    <x v="1"/>
    <s v="No"/>
  </r>
  <r>
    <n v="4676"/>
    <n v="35"/>
    <n v="11"/>
    <n v="32"/>
    <x v="1"/>
    <x v="81"/>
    <n v="1"/>
    <n v="1.33"/>
    <x v="0"/>
    <n v="137"/>
    <x v="0"/>
    <s v="No"/>
    <x v="0"/>
    <x v="1"/>
    <s v="Yes"/>
  </r>
  <r>
    <n v="4703"/>
    <n v="35"/>
    <n v="5"/>
    <n v="108"/>
    <x v="0"/>
    <x v="312"/>
    <n v="2"/>
    <n v="2.75"/>
    <x v="1"/>
    <n v="0"/>
    <x v="1"/>
    <s v="Yes"/>
    <x v="0"/>
    <x v="0"/>
    <s v="No"/>
  </r>
  <r>
    <n v="4768"/>
    <n v="35"/>
    <n v="9"/>
    <n v="45"/>
    <x v="1"/>
    <x v="440"/>
    <n v="3"/>
    <n v="0.9"/>
    <x v="0"/>
    <n v="101"/>
    <x v="0"/>
    <s v="Yes"/>
    <x v="0"/>
    <x v="0"/>
    <s v="No"/>
  </r>
  <r>
    <n v="4771"/>
    <n v="35"/>
    <n v="5"/>
    <n v="93"/>
    <x v="2"/>
    <x v="33"/>
    <n v="4"/>
    <n v="1.8"/>
    <x v="1"/>
    <n v="0"/>
    <x v="0"/>
    <s v="No"/>
    <x v="0"/>
    <x v="0"/>
    <s v="Yes"/>
  </r>
  <r>
    <n v="4782"/>
    <n v="35"/>
    <n v="9"/>
    <n v="25"/>
    <x v="1"/>
    <x v="52"/>
    <n v="3"/>
    <n v="0.1"/>
    <x v="2"/>
    <n v="0"/>
    <x v="0"/>
    <s v="Yes"/>
    <x v="0"/>
    <x v="1"/>
    <s v="No"/>
  </r>
  <r>
    <n v="4791"/>
    <n v="35"/>
    <n v="11"/>
    <n v="101"/>
    <x v="0"/>
    <x v="82"/>
    <n v="3"/>
    <n v="3.8"/>
    <x v="1"/>
    <n v="150"/>
    <x v="1"/>
    <s v="No"/>
    <x v="0"/>
    <x v="1"/>
    <s v="No"/>
  </r>
  <r>
    <n v="4803"/>
    <n v="35"/>
    <n v="11"/>
    <n v="58"/>
    <x v="2"/>
    <x v="105"/>
    <n v="3"/>
    <n v="2.8"/>
    <x v="0"/>
    <n v="0"/>
    <x v="0"/>
    <s v="No"/>
    <x v="0"/>
    <x v="1"/>
    <s v="No"/>
  </r>
  <r>
    <n v="4847"/>
    <n v="35"/>
    <n v="10"/>
    <n v="135"/>
    <x v="0"/>
    <x v="25"/>
    <n v="3"/>
    <n v="4.8"/>
    <x v="2"/>
    <n v="0"/>
    <x v="1"/>
    <s v="No"/>
    <x v="0"/>
    <x v="1"/>
    <s v="No"/>
  </r>
  <r>
    <n v="10"/>
    <n v="34"/>
    <n v="9"/>
    <n v="180"/>
    <x v="0"/>
    <x v="16"/>
    <n v="1"/>
    <n v="8.9"/>
    <x v="1"/>
    <n v="0"/>
    <x v="1"/>
    <s v="No"/>
    <x v="0"/>
    <x v="0"/>
    <s v="No"/>
  </r>
  <r>
    <n v="42"/>
    <n v="34"/>
    <n v="9"/>
    <n v="60"/>
    <x v="2"/>
    <x v="196"/>
    <n v="3"/>
    <n v="2.2999999999999998"/>
    <x v="0"/>
    <n v="0"/>
    <x v="0"/>
    <s v="No"/>
    <x v="0"/>
    <x v="0"/>
    <s v="No"/>
  </r>
  <r>
    <n v="128"/>
    <n v="34"/>
    <n v="8"/>
    <n v="82"/>
    <x v="2"/>
    <x v="180"/>
    <n v="1"/>
    <n v="2.7"/>
    <x v="2"/>
    <n v="251"/>
    <x v="0"/>
    <s v="No"/>
    <x v="0"/>
    <x v="1"/>
    <s v="No"/>
  </r>
  <r>
    <n v="196"/>
    <n v="34"/>
    <n v="10"/>
    <n v="13"/>
    <x v="1"/>
    <x v="348"/>
    <n v="4"/>
    <n v="1"/>
    <x v="0"/>
    <n v="95"/>
    <x v="0"/>
    <s v="Yes"/>
    <x v="0"/>
    <x v="1"/>
    <s v="No"/>
  </r>
  <r>
    <n v="208"/>
    <n v="34"/>
    <n v="10"/>
    <n v="71"/>
    <x v="2"/>
    <x v="288"/>
    <n v="4"/>
    <n v="0.1"/>
    <x v="2"/>
    <n v="0"/>
    <x v="0"/>
    <s v="No"/>
    <x v="0"/>
    <x v="0"/>
    <s v="No"/>
  </r>
  <r>
    <n v="283"/>
    <n v="34"/>
    <n v="9"/>
    <n v="71"/>
    <x v="2"/>
    <x v="10"/>
    <n v="4"/>
    <n v="0.7"/>
    <x v="1"/>
    <n v="0"/>
    <x v="0"/>
    <s v="No"/>
    <x v="0"/>
    <x v="1"/>
    <s v="No"/>
  </r>
  <r>
    <n v="297"/>
    <n v="34"/>
    <n v="9"/>
    <n v="122"/>
    <x v="0"/>
    <x v="423"/>
    <n v="1"/>
    <n v="0"/>
    <x v="0"/>
    <n v="0"/>
    <x v="0"/>
    <s v="No"/>
    <x v="0"/>
    <x v="1"/>
    <s v="No"/>
  </r>
  <r>
    <n v="301"/>
    <n v="34"/>
    <n v="9"/>
    <n v="70"/>
    <x v="2"/>
    <x v="373"/>
    <n v="4"/>
    <n v="1.3"/>
    <x v="0"/>
    <n v="0"/>
    <x v="0"/>
    <s v="Yes"/>
    <x v="0"/>
    <x v="0"/>
    <s v="No"/>
  </r>
  <r>
    <n v="314"/>
    <n v="34"/>
    <n v="9"/>
    <n v="41"/>
    <x v="1"/>
    <x v="317"/>
    <n v="3"/>
    <n v="2.2999999999999998"/>
    <x v="0"/>
    <n v="0"/>
    <x v="0"/>
    <s v="No"/>
    <x v="0"/>
    <x v="0"/>
    <s v="Yes"/>
  </r>
  <r>
    <n v="469"/>
    <n v="34"/>
    <n v="10"/>
    <n v="21"/>
    <x v="1"/>
    <x v="407"/>
    <n v="1"/>
    <n v="0.5"/>
    <x v="1"/>
    <n v="0"/>
    <x v="0"/>
    <s v="No"/>
    <x v="0"/>
    <x v="1"/>
    <s v="No"/>
  </r>
  <r>
    <n v="491"/>
    <n v="34"/>
    <n v="10"/>
    <n v="90"/>
    <x v="2"/>
    <x v="224"/>
    <n v="2"/>
    <n v="2.7"/>
    <x v="0"/>
    <n v="0"/>
    <x v="0"/>
    <s v="No"/>
    <x v="0"/>
    <x v="1"/>
    <s v="No"/>
  </r>
  <r>
    <n v="520"/>
    <n v="34"/>
    <n v="9"/>
    <n v="48"/>
    <x v="1"/>
    <x v="3"/>
    <n v="1"/>
    <n v="2.5"/>
    <x v="1"/>
    <n v="105"/>
    <x v="0"/>
    <s v="No"/>
    <x v="0"/>
    <x v="1"/>
    <s v="No"/>
  </r>
  <r>
    <n v="556"/>
    <n v="34"/>
    <n v="8"/>
    <n v="35"/>
    <x v="1"/>
    <x v="154"/>
    <n v="4"/>
    <n v="0.8"/>
    <x v="0"/>
    <n v="137"/>
    <x v="0"/>
    <s v="No"/>
    <x v="1"/>
    <x v="1"/>
    <s v="Yes"/>
  </r>
  <r>
    <n v="568"/>
    <n v="34"/>
    <n v="8"/>
    <n v="28"/>
    <x v="1"/>
    <x v="96"/>
    <n v="3"/>
    <n v="0.9"/>
    <x v="0"/>
    <n v="0"/>
    <x v="0"/>
    <s v="No"/>
    <x v="0"/>
    <x v="0"/>
    <s v="No"/>
  </r>
  <r>
    <n v="569"/>
    <n v="34"/>
    <n v="9"/>
    <n v="41"/>
    <x v="1"/>
    <x v="389"/>
    <n v="2"/>
    <n v="0.1"/>
    <x v="0"/>
    <n v="161"/>
    <x v="0"/>
    <s v="No"/>
    <x v="0"/>
    <x v="1"/>
    <s v="Yes"/>
  </r>
  <r>
    <n v="586"/>
    <n v="34"/>
    <n v="4"/>
    <n v="83"/>
    <x v="2"/>
    <x v="428"/>
    <n v="4"/>
    <n v="4"/>
    <x v="1"/>
    <n v="0"/>
    <x v="0"/>
    <s v="No"/>
    <x v="0"/>
    <x v="1"/>
    <s v="No"/>
  </r>
  <r>
    <n v="607"/>
    <n v="34"/>
    <n v="8"/>
    <n v="81"/>
    <x v="2"/>
    <x v="0"/>
    <n v="3"/>
    <n v="0.9"/>
    <x v="2"/>
    <n v="208"/>
    <x v="0"/>
    <s v="No"/>
    <x v="0"/>
    <x v="1"/>
    <s v="No"/>
  </r>
  <r>
    <n v="653"/>
    <n v="34"/>
    <n v="9"/>
    <n v="92"/>
    <x v="2"/>
    <x v="292"/>
    <n v="1"/>
    <n v="2.8"/>
    <x v="0"/>
    <n v="0"/>
    <x v="0"/>
    <s v="No"/>
    <x v="0"/>
    <x v="1"/>
    <s v="No"/>
  </r>
  <r>
    <n v="674"/>
    <n v="34"/>
    <n v="10"/>
    <n v="22"/>
    <x v="1"/>
    <x v="179"/>
    <n v="1"/>
    <n v="0.5"/>
    <x v="1"/>
    <n v="85"/>
    <x v="0"/>
    <s v="No"/>
    <x v="0"/>
    <x v="0"/>
    <s v="No"/>
  </r>
  <r>
    <n v="682"/>
    <n v="34"/>
    <n v="9"/>
    <n v="164"/>
    <x v="0"/>
    <x v="26"/>
    <n v="1"/>
    <n v="6"/>
    <x v="1"/>
    <n v="0"/>
    <x v="1"/>
    <s v="No"/>
    <x v="0"/>
    <x v="1"/>
    <s v="No"/>
  </r>
  <r>
    <n v="714"/>
    <n v="34"/>
    <n v="9"/>
    <n v="84"/>
    <x v="2"/>
    <x v="86"/>
    <n v="3"/>
    <n v="0.6"/>
    <x v="2"/>
    <n v="0"/>
    <x v="0"/>
    <s v="No"/>
    <x v="0"/>
    <x v="1"/>
    <s v="No"/>
  </r>
  <r>
    <n v="843"/>
    <n v="34"/>
    <n v="10"/>
    <n v="54"/>
    <x v="2"/>
    <x v="389"/>
    <n v="3"/>
    <n v="2"/>
    <x v="0"/>
    <n v="0"/>
    <x v="0"/>
    <s v="No"/>
    <x v="0"/>
    <x v="0"/>
    <s v="No"/>
  </r>
  <r>
    <n v="991"/>
    <n v="34"/>
    <n v="10"/>
    <n v="81"/>
    <x v="2"/>
    <x v="91"/>
    <n v="4"/>
    <n v="3.4"/>
    <x v="0"/>
    <n v="0"/>
    <x v="0"/>
    <s v="No"/>
    <x v="0"/>
    <x v="1"/>
    <s v="No"/>
  </r>
  <r>
    <n v="993"/>
    <n v="34"/>
    <n v="9"/>
    <n v="93"/>
    <x v="2"/>
    <x v="61"/>
    <n v="1"/>
    <n v="0"/>
    <x v="0"/>
    <n v="0"/>
    <x v="0"/>
    <s v="No"/>
    <x v="0"/>
    <x v="1"/>
    <s v="No"/>
  </r>
  <r>
    <n v="1069"/>
    <n v="34"/>
    <n v="9"/>
    <n v="105"/>
    <x v="0"/>
    <x v="71"/>
    <n v="3"/>
    <n v="1.2"/>
    <x v="1"/>
    <n v="0"/>
    <x v="0"/>
    <s v="Yes"/>
    <x v="0"/>
    <x v="0"/>
    <s v="No"/>
  </r>
  <r>
    <n v="1121"/>
    <n v="34"/>
    <n v="8"/>
    <n v="38"/>
    <x v="1"/>
    <x v="55"/>
    <n v="2"/>
    <n v="2"/>
    <x v="1"/>
    <n v="0"/>
    <x v="0"/>
    <s v="No"/>
    <x v="0"/>
    <x v="1"/>
    <s v="Yes"/>
  </r>
  <r>
    <n v="1133"/>
    <n v="34"/>
    <n v="9"/>
    <n v="55"/>
    <x v="2"/>
    <x v="282"/>
    <n v="3"/>
    <n v="2.2999999999999998"/>
    <x v="0"/>
    <n v="0"/>
    <x v="0"/>
    <s v="Yes"/>
    <x v="1"/>
    <x v="1"/>
    <s v="Yes"/>
  </r>
  <r>
    <n v="1164"/>
    <n v="34"/>
    <n v="9"/>
    <n v="138"/>
    <x v="0"/>
    <x v="26"/>
    <n v="2"/>
    <n v="7.8"/>
    <x v="0"/>
    <n v="227"/>
    <x v="0"/>
    <s v="No"/>
    <x v="0"/>
    <x v="1"/>
    <s v="No"/>
  </r>
  <r>
    <n v="1185"/>
    <n v="34"/>
    <n v="9"/>
    <n v="71"/>
    <x v="2"/>
    <x v="6"/>
    <n v="4"/>
    <n v="1.3"/>
    <x v="0"/>
    <n v="0"/>
    <x v="0"/>
    <s v="No"/>
    <x v="0"/>
    <x v="1"/>
    <s v="No"/>
  </r>
  <r>
    <n v="1213"/>
    <n v="34"/>
    <n v="8"/>
    <n v="44"/>
    <x v="1"/>
    <x v="383"/>
    <n v="4"/>
    <n v="0.2"/>
    <x v="0"/>
    <n v="0"/>
    <x v="0"/>
    <s v="No"/>
    <x v="0"/>
    <x v="0"/>
    <s v="No"/>
  </r>
  <r>
    <n v="1244"/>
    <n v="34"/>
    <n v="10"/>
    <n v="110"/>
    <x v="0"/>
    <x v="109"/>
    <n v="1"/>
    <n v="4"/>
    <x v="0"/>
    <n v="0"/>
    <x v="0"/>
    <s v="No"/>
    <x v="0"/>
    <x v="1"/>
    <s v="No"/>
  </r>
  <r>
    <n v="1259"/>
    <n v="34"/>
    <n v="8"/>
    <n v="31"/>
    <x v="1"/>
    <x v="447"/>
    <n v="1"/>
    <n v="0.3"/>
    <x v="0"/>
    <n v="104"/>
    <x v="0"/>
    <s v="No"/>
    <x v="0"/>
    <x v="1"/>
    <s v="Yes"/>
  </r>
  <r>
    <n v="1269"/>
    <n v="34"/>
    <n v="9"/>
    <n v="62"/>
    <x v="2"/>
    <x v="249"/>
    <n v="3"/>
    <n v="2.2999999999999998"/>
    <x v="0"/>
    <n v="0"/>
    <x v="0"/>
    <s v="No"/>
    <x v="0"/>
    <x v="0"/>
    <s v="No"/>
  </r>
  <r>
    <n v="1295"/>
    <n v="34"/>
    <n v="10"/>
    <n v="71"/>
    <x v="2"/>
    <x v="393"/>
    <n v="1"/>
    <n v="0.1"/>
    <x v="0"/>
    <n v="257"/>
    <x v="0"/>
    <s v="No"/>
    <x v="0"/>
    <x v="1"/>
    <s v="Yes"/>
  </r>
  <r>
    <n v="1307"/>
    <n v="34"/>
    <n v="9"/>
    <n v="31"/>
    <x v="1"/>
    <x v="288"/>
    <n v="4"/>
    <n v="1.1000000000000001"/>
    <x v="1"/>
    <n v="0"/>
    <x v="0"/>
    <s v="No"/>
    <x v="0"/>
    <x v="1"/>
    <s v="Yes"/>
  </r>
  <r>
    <n v="1331"/>
    <n v="34"/>
    <n v="9"/>
    <n v="64"/>
    <x v="2"/>
    <x v="63"/>
    <n v="2"/>
    <n v="0.1"/>
    <x v="0"/>
    <n v="224"/>
    <x v="0"/>
    <s v="No"/>
    <x v="0"/>
    <x v="1"/>
    <s v="Yes"/>
  </r>
  <r>
    <n v="1383"/>
    <n v="34"/>
    <n v="8"/>
    <n v="82"/>
    <x v="2"/>
    <x v="238"/>
    <n v="2"/>
    <n v="1.8"/>
    <x v="0"/>
    <n v="178"/>
    <x v="0"/>
    <s v="No"/>
    <x v="0"/>
    <x v="1"/>
    <s v="Yes"/>
  </r>
  <r>
    <n v="1473"/>
    <n v="34"/>
    <n v="8"/>
    <n v="8"/>
    <x v="1"/>
    <x v="31"/>
    <n v="3"/>
    <n v="0.1"/>
    <x v="2"/>
    <n v="83"/>
    <x v="0"/>
    <s v="No"/>
    <x v="0"/>
    <x v="1"/>
    <s v="No"/>
  </r>
  <r>
    <n v="1486"/>
    <n v="34"/>
    <n v="9"/>
    <n v="99"/>
    <x v="2"/>
    <x v="115"/>
    <n v="4"/>
    <n v="2.2000000000000002"/>
    <x v="2"/>
    <n v="155"/>
    <x v="0"/>
    <s v="No"/>
    <x v="0"/>
    <x v="1"/>
    <s v="No"/>
  </r>
  <r>
    <n v="1504"/>
    <n v="34"/>
    <n v="8"/>
    <n v="52"/>
    <x v="2"/>
    <x v="26"/>
    <n v="4"/>
    <n v="2.2000000000000002"/>
    <x v="2"/>
    <n v="0"/>
    <x v="0"/>
    <s v="No"/>
    <x v="0"/>
    <x v="0"/>
    <s v="No"/>
  </r>
  <r>
    <n v="1529"/>
    <n v="34"/>
    <n v="9"/>
    <n v="134"/>
    <x v="0"/>
    <x v="160"/>
    <n v="1"/>
    <n v="4.5999999999999996"/>
    <x v="0"/>
    <n v="164"/>
    <x v="0"/>
    <s v="Yes"/>
    <x v="0"/>
    <x v="1"/>
    <s v="No"/>
  </r>
  <r>
    <n v="1541"/>
    <n v="34"/>
    <n v="8"/>
    <n v="11"/>
    <x v="1"/>
    <x v="89"/>
    <n v="4"/>
    <n v="0.3"/>
    <x v="0"/>
    <n v="0"/>
    <x v="0"/>
    <s v="Yes"/>
    <x v="1"/>
    <x v="1"/>
    <s v="Yes"/>
  </r>
  <r>
    <n v="1563"/>
    <n v="34"/>
    <n v="9"/>
    <n v="89"/>
    <x v="2"/>
    <x v="269"/>
    <n v="1"/>
    <n v="0"/>
    <x v="0"/>
    <n v="0"/>
    <x v="0"/>
    <s v="No"/>
    <x v="0"/>
    <x v="1"/>
    <s v="No"/>
  </r>
  <r>
    <n v="1566"/>
    <n v="34"/>
    <n v="9"/>
    <n v="104"/>
    <x v="0"/>
    <x v="363"/>
    <n v="3"/>
    <n v="1.2"/>
    <x v="1"/>
    <n v="0"/>
    <x v="0"/>
    <s v="No"/>
    <x v="0"/>
    <x v="1"/>
    <s v="No"/>
  </r>
  <r>
    <n v="1578"/>
    <n v="34"/>
    <n v="8"/>
    <n v="65"/>
    <x v="2"/>
    <x v="30"/>
    <n v="1"/>
    <n v="3"/>
    <x v="0"/>
    <n v="227"/>
    <x v="1"/>
    <s v="No"/>
    <x v="0"/>
    <x v="1"/>
    <s v="No"/>
  </r>
  <r>
    <n v="1672"/>
    <n v="34"/>
    <n v="9"/>
    <n v="20"/>
    <x v="1"/>
    <x v="395"/>
    <n v="4"/>
    <n v="1.1000000000000001"/>
    <x v="1"/>
    <n v="0"/>
    <x v="0"/>
    <s v="No"/>
    <x v="0"/>
    <x v="1"/>
    <s v="No"/>
  </r>
  <r>
    <n v="1678"/>
    <n v="34"/>
    <n v="10"/>
    <n v="42"/>
    <x v="1"/>
    <x v="305"/>
    <n v="1"/>
    <n v="1.5"/>
    <x v="2"/>
    <n v="131"/>
    <x v="0"/>
    <s v="No"/>
    <x v="0"/>
    <x v="0"/>
    <s v="No"/>
  </r>
  <r>
    <n v="1780"/>
    <n v="34"/>
    <n v="9"/>
    <n v="68"/>
    <x v="2"/>
    <x v="26"/>
    <n v="1"/>
    <n v="2.8"/>
    <x v="0"/>
    <n v="0"/>
    <x v="0"/>
    <s v="No"/>
    <x v="0"/>
    <x v="1"/>
    <s v="No"/>
  </r>
  <r>
    <n v="1834"/>
    <n v="34"/>
    <n v="9"/>
    <n v="178"/>
    <x v="0"/>
    <x v="224"/>
    <n v="1"/>
    <n v="0.8"/>
    <x v="1"/>
    <n v="0"/>
    <x v="1"/>
    <s v="No"/>
    <x v="0"/>
    <x v="0"/>
    <s v="No"/>
  </r>
  <r>
    <n v="1852"/>
    <n v="34"/>
    <n v="8"/>
    <n v="60"/>
    <x v="2"/>
    <x v="175"/>
    <n v="4"/>
    <n v="2.2000000000000002"/>
    <x v="2"/>
    <n v="0"/>
    <x v="0"/>
    <s v="No"/>
    <x v="0"/>
    <x v="0"/>
    <s v="Yes"/>
  </r>
  <r>
    <n v="1936"/>
    <n v="34"/>
    <n v="9"/>
    <n v="191"/>
    <x v="0"/>
    <x v="100"/>
    <n v="1"/>
    <n v="4.8"/>
    <x v="1"/>
    <n v="0"/>
    <x v="1"/>
    <s v="No"/>
    <x v="1"/>
    <x v="1"/>
    <s v="Yes"/>
  </r>
  <r>
    <n v="1965"/>
    <n v="34"/>
    <n v="10"/>
    <n v="34"/>
    <x v="1"/>
    <x v="78"/>
    <n v="1"/>
    <n v="1.5"/>
    <x v="2"/>
    <n v="111"/>
    <x v="0"/>
    <s v="No"/>
    <x v="0"/>
    <x v="0"/>
    <s v="Yes"/>
  </r>
  <r>
    <n v="2052"/>
    <n v="34"/>
    <n v="8"/>
    <n v="38"/>
    <x v="1"/>
    <x v="279"/>
    <n v="4"/>
    <n v="0.2"/>
    <x v="0"/>
    <n v="0"/>
    <x v="0"/>
    <s v="No"/>
    <x v="0"/>
    <x v="0"/>
    <s v="No"/>
  </r>
  <r>
    <n v="2078"/>
    <n v="34"/>
    <n v="9"/>
    <n v="160"/>
    <x v="0"/>
    <x v="431"/>
    <n v="4"/>
    <n v="8"/>
    <x v="1"/>
    <n v="0"/>
    <x v="1"/>
    <s v="No"/>
    <x v="0"/>
    <x v="0"/>
    <s v="Yes"/>
  </r>
  <r>
    <n v="2174"/>
    <n v="34"/>
    <n v="10"/>
    <n v="34"/>
    <x v="1"/>
    <x v="206"/>
    <n v="1"/>
    <n v="1.7"/>
    <x v="0"/>
    <n v="164"/>
    <x v="0"/>
    <s v="No"/>
    <x v="0"/>
    <x v="0"/>
    <s v="No"/>
  </r>
  <r>
    <n v="2184"/>
    <n v="34"/>
    <n v="8"/>
    <n v="29"/>
    <x v="1"/>
    <x v="76"/>
    <n v="2"/>
    <n v="2"/>
    <x v="1"/>
    <n v="0"/>
    <x v="0"/>
    <s v="No"/>
    <x v="0"/>
    <x v="1"/>
    <s v="Yes"/>
  </r>
  <r>
    <n v="2195"/>
    <n v="34"/>
    <n v="9"/>
    <n v="123"/>
    <x v="0"/>
    <x v="56"/>
    <n v="1"/>
    <n v="1.6"/>
    <x v="2"/>
    <n v="0"/>
    <x v="1"/>
    <s v="No"/>
    <x v="0"/>
    <x v="1"/>
    <s v="No"/>
  </r>
  <r>
    <n v="2320"/>
    <n v="34"/>
    <n v="9"/>
    <n v="198"/>
    <x v="0"/>
    <x v="157"/>
    <n v="2"/>
    <n v="3"/>
    <x v="0"/>
    <n v="422"/>
    <x v="0"/>
    <s v="No"/>
    <x v="0"/>
    <x v="1"/>
    <s v="No"/>
  </r>
  <r>
    <n v="2337"/>
    <n v="34"/>
    <n v="8"/>
    <n v="99"/>
    <x v="2"/>
    <x v="336"/>
    <n v="2"/>
    <n v="4.5"/>
    <x v="1"/>
    <n v="217"/>
    <x v="0"/>
    <s v="No"/>
    <x v="0"/>
    <x v="0"/>
    <s v="No"/>
  </r>
  <r>
    <n v="2373"/>
    <n v="34"/>
    <n v="10"/>
    <n v="45"/>
    <x v="1"/>
    <x v="1"/>
    <n v="3"/>
    <n v="2.8"/>
    <x v="0"/>
    <n v="153"/>
    <x v="0"/>
    <s v="No"/>
    <x v="0"/>
    <x v="1"/>
    <s v="Yes"/>
  </r>
  <r>
    <n v="2397"/>
    <n v="34"/>
    <n v="10"/>
    <n v="43"/>
    <x v="1"/>
    <x v="40"/>
    <n v="1"/>
    <n v="1.7"/>
    <x v="0"/>
    <n v="142"/>
    <x v="0"/>
    <s v="No"/>
    <x v="0"/>
    <x v="0"/>
    <s v="Yes"/>
  </r>
  <r>
    <n v="2415"/>
    <n v="34"/>
    <n v="10"/>
    <n v="134"/>
    <x v="0"/>
    <x v="238"/>
    <n v="1"/>
    <n v="4"/>
    <x v="0"/>
    <n v="0"/>
    <x v="0"/>
    <s v="No"/>
    <x v="0"/>
    <x v="0"/>
    <s v="No"/>
  </r>
  <r>
    <n v="2436"/>
    <n v="34"/>
    <n v="9"/>
    <n v="102"/>
    <x v="0"/>
    <x v="149"/>
    <n v="4"/>
    <n v="2.2000000000000002"/>
    <x v="2"/>
    <n v="0"/>
    <x v="0"/>
    <s v="No"/>
    <x v="0"/>
    <x v="1"/>
    <s v="No"/>
  </r>
  <r>
    <n v="2456"/>
    <n v="34"/>
    <n v="8"/>
    <n v="164"/>
    <x v="0"/>
    <x v="26"/>
    <n v="4"/>
    <n v="7.4"/>
    <x v="1"/>
    <n v="0"/>
    <x v="1"/>
    <s v="No"/>
    <x v="0"/>
    <x v="1"/>
    <s v="No"/>
  </r>
  <r>
    <n v="2494"/>
    <n v="34"/>
    <n v="9"/>
    <n v="49"/>
    <x v="1"/>
    <x v="128"/>
    <n v="1"/>
    <n v="2.5"/>
    <x v="1"/>
    <n v="0"/>
    <x v="0"/>
    <s v="No"/>
    <x v="0"/>
    <x v="0"/>
    <s v="No"/>
  </r>
  <r>
    <n v="2542"/>
    <n v="34"/>
    <n v="8"/>
    <n v="171"/>
    <x v="0"/>
    <x v="327"/>
    <n v="2"/>
    <n v="2.2000000000000002"/>
    <x v="2"/>
    <n v="569"/>
    <x v="1"/>
    <s v="No"/>
    <x v="0"/>
    <x v="1"/>
    <s v="No"/>
  </r>
  <r>
    <n v="2572"/>
    <n v="34"/>
    <n v="8"/>
    <n v="40"/>
    <x v="1"/>
    <x v="113"/>
    <n v="2"/>
    <n v="2"/>
    <x v="1"/>
    <n v="89"/>
    <x v="0"/>
    <s v="No"/>
    <x v="0"/>
    <x v="0"/>
    <s v="No"/>
  </r>
  <r>
    <n v="2635"/>
    <n v="34"/>
    <n v="9"/>
    <n v="75"/>
    <x v="2"/>
    <x v="224"/>
    <n v="1"/>
    <n v="2.8"/>
    <x v="0"/>
    <n v="194"/>
    <x v="0"/>
    <s v="No"/>
    <x v="0"/>
    <x v="0"/>
    <s v="No"/>
  </r>
  <r>
    <n v="2786"/>
    <n v="34"/>
    <n v="9"/>
    <n v="31"/>
    <x v="1"/>
    <x v="28"/>
    <n v="4"/>
    <n v="1.1000000000000001"/>
    <x v="1"/>
    <n v="85"/>
    <x v="0"/>
    <s v="Yes"/>
    <x v="1"/>
    <x v="1"/>
    <s v="Yes"/>
  </r>
  <r>
    <n v="2858"/>
    <n v="34"/>
    <n v="8"/>
    <n v="184"/>
    <x v="0"/>
    <x v="47"/>
    <n v="3"/>
    <n v="7.5"/>
    <x v="0"/>
    <n v="0"/>
    <x v="1"/>
    <s v="No"/>
    <x v="0"/>
    <x v="0"/>
    <s v="No"/>
  </r>
  <r>
    <n v="2916"/>
    <n v="34"/>
    <n v="9"/>
    <n v="133"/>
    <x v="0"/>
    <x v="276"/>
    <n v="1"/>
    <n v="3.8"/>
    <x v="0"/>
    <n v="0"/>
    <x v="0"/>
    <s v="No"/>
    <x v="0"/>
    <x v="1"/>
    <s v="No"/>
  </r>
  <r>
    <n v="3039"/>
    <n v="34"/>
    <n v="8"/>
    <n v="39"/>
    <x v="1"/>
    <x v="396"/>
    <n v="4"/>
    <n v="0.2"/>
    <x v="0"/>
    <n v="115"/>
    <x v="0"/>
    <s v="No"/>
    <x v="0"/>
    <x v="1"/>
    <s v="No"/>
  </r>
  <r>
    <n v="3040"/>
    <n v="34"/>
    <n v="9"/>
    <n v="141"/>
    <x v="0"/>
    <x v="3"/>
    <n v="2"/>
    <n v="4.9000000000000004"/>
    <x v="1"/>
    <n v="0"/>
    <x v="1"/>
    <s v="No"/>
    <x v="0"/>
    <x v="0"/>
    <s v="Yes"/>
  </r>
  <r>
    <n v="3112"/>
    <n v="34"/>
    <n v="9"/>
    <n v="78"/>
    <x v="2"/>
    <x v="33"/>
    <n v="3"/>
    <n v="0.6"/>
    <x v="2"/>
    <n v="0"/>
    <x v="0"/>
    <s v="No"/>
    <x v="0"/>
    <x v="1"/>
    <s v="No"/>
  </r>
  <r>
    <n v="3143"/>
    <n v="34"/>
    <n v="8"/>
    <n v="175"/>
    <x v="0"/>
    <x v="182"/>
    <n v="4"/>
    <n v="1.1000000000000001"/>
    <x v="1"/>
    <n v="0"/>
    <x v="1"/>
    <s v="Yes"/>
    <x v="1"/>
    <x v="1"/>
    <s v="Yes"/>
  </r>
  <r>
    <n v="3146"/>
    <n v="34"/>
    <n v="10"/>
    <n v="114"/>
    <x v="0"/>
    <x v="13"/>
    <n v="3"/>
    <n v="3.3"/>
    <x v="1"/>
    <n v="0"/>
    <x v="1"/>
    <s v="No"/>
    <x v="0"/>
    <x v="0"/>
    <s v="No"/>
  </r>
  <r>
    <n v="3174"/>
    <n v="34"/>
    <n v="10"/>
    <n v="35"/>
    <x v="1"/>
    <x v="121"/>
    <n v="1"/>
    <n v="1.7"/>
    <x v="0"/>
    <n v="0"/>
    <x v="0"/>
    <s v="No"/>
    <x v="0"/>
    <x v="1"/>
    <s v="No"/>
  </r>
  <r>
    <n v="3198"/>
    <n v="34"/>
    <n v="10"/>
    <n v="29"/>
    <x v="1"/>
    <x v="251"/>
    <n v="1"/>
    <n v="1.5"/>
    <x v="2"/>
    <n v="0"/>
    <x v="0"/>
    <s v="No"/>
    <x v="0"/>
    <x v="1"/>
    <s v="No"/>
  </r>
  <r>
    <n v="3199"/>
    <n v="34"/>
    <n v="9"/>
    <n v="55"/>
    <x v="2"/>
    <x v="50"/>
    <n v="4"/>
    <n v="2"/>
    <x v="2"/>
    <n v="147"/>
    <x v="0"/>
    <s v="No"/>
    <x v="0"/>
    <x v="0"/>
    <s v="Yes"/>
  </r>
  <r>
    <n v="3217"/>
    <n v="34"/>
    <n v="8"/>
    <n v="14"/>
    <x v="1"/>
    <x v="40"/>
    <n v="4"/>
    <n v="0.3"/>
    <x v="0"/>
    <n v="0"/>
    <x v="0"/>
    <s v="No"/>
    <x v="0"/>
    <x v="0"/>
    <s v="No"/>
  </r>
  <r>
    <n v="3256"/>
    <n v="34"/>
    <n v="7"/>
    <n v="82"/>
    <x v="2"/>
    <x v="262"/>
    <n v="4"/>
    <n v="2"/>
    <x v="2"/>
    <n v="0"/>
    <x v="0"/>
    <s v="No"/>
    <x v="0"/>
    <x v="1"/>
    <s v="Yes"/>
  </r>
  <r>
    <n v="3257"/>
    <n v="34"/>
    <n v="9"/>
    <n v="41"/>
    <x v="1"/>
    <x v="13"/>
    <n v="1"/>
    <n v="2.5"/>
    <x v="1"/>
    <n v="0"/>
    <x v="0"/>
    <s v="No"/>
    <x v="0"/>
    <x v="0"/>
    <s v="No"/>
  </r>
  <r>
    <n v="3308"/>
    <n v="34"/>
    <n v="10"/>
    <n v="25"/>
    <x v="1"/>
    <x v="75"/>
    <n v="4"/>
    <n v="1"/>
    <x v="0"/>
    <n v="0"/>
    <x v="0"/>
    <s v="No"/>
    <x v="0"/>
    <x v="1"/>
    <s v="No"/>
  </r>
  <r>
    <n v="3331"/>
    <n v="34"/>
    <n v="9"/>
    <n v="32"/>
    <x v="1"/>
    <x v="252"/>
    <n v="4"/>
    <n v="1.1000000000000001"/>
    <x v="1"/>
    <n v="0"/>
    <x v="0"/>
    <s v="No"/>
    <x v="0"/>
    <x v="1"/>
    <s v="No"/>
  </r>
  <r>
    <n v="3353"/>
    <n v="34"/>
    <n v="4"/>
    <n v="19"/>
    <x v="1"/>
    <x v="28"/>
    <n v="1"/>
    <n v="0.67"/>
    <x v="1"/>
    <n v="83"/>
    <x v="0"/>
    <s v="No"/>
    <x v="0"/>
    <x v="1"/>
    <s v="No"/>
  </r>
  <r>
    <n v="3370"/>
    <n v="34"/>
    <n v="10"/>
    <n v="84"/>
    <x v="2"/>
    <x v="3"/>
    <n v="4"/>
    <n v="0.1"/>
    <x v="2"/>
    <n v="0"/>
    <x v="0"/>
    <s v="No"/>
    <x v="0"/>
    <x v="1"/>
    <s v="No"/>
  </r>
  <r>
    <n v="3434"/>
    <n v="34"/>
    <n v="9"/>
    <n v="60"/>
    <x v="2"/>
    <x v="17"/>
    <n v="4"/>
    <n v="1.3"/>
    <x v="0"/>
    <n v="0"/>
    <x v="0"/>
    <s v="Yes"/>
    <x v="0"/>
    <x v="0"/>
    <s v="No"/>
  </r>
  <r>
    <n v="3478"/>
    <n v="34"/>
    <n v="10"/>
    <n v="131"/>
    <x v="0"/>
    <x v="97"/>
    <n v="2"/>
    <n v="4.33"/>
    <x v="0"/>
    <n v="156"/>
    <x v="0"/>
    <s v="No"/>
    <x v="0"/>
    <x v="1"/>
    <s v="Yes"/>
  </r>
  <r>
    <n v="3535"/>
    <n v="34"/>
    <n v="10"/>
    <n v="61"/>
    <x v="2"/>
    <x v="325"/>
    <n v="3"/>
    <n v="2"/>
    <x v="0"/>
    <n v="0"/>
    <x v="0"/>
    <s v="No"/>
    <x v="0"/>
    <x v="0"/>
    <s v="Yes"/>
  </r>
  <r>
    <n v="3595"/>
    <n v="34"/>
    <n v="8"/>
    <n v="79"/>
    <x v="2"/>
    <x v="3"/>
    <n v="1"/>
    <n v="2.5"/>
    <x v="0"/>
    <n v="0"/>
    <x v="0"/>
    <s v="No"/>
    <x v="0"/>
    <x v="1"/>
    <s v="No"/>
  </r>
  <r>
    <n v="3615"/>
    <n v="34"/>
    <n v="10"/>
    <n v="154"/>
    <x v="0"/>
    <x v="197"/>
    <n v="3"/>
    <n v="5.4"/>
    <x v="2"/>
    <n v="0"/>
    <x v="1"/>
    <s v="No"/>
    <x v="0"/>
    <x v="1"/>
    <s v="No"/>
  </r>
  <r>
    <n v="3647"/>
    <n v="34"/>
    <n v="9"/>
    <n v="141"/>
    <x v="0"/>
    <x v="298"/>
    <n v="3"/>
    <n v="6.9"/>
    <x v="2"/>
    <n v="260"/>
    <x v="1"/>
    <s v="No"/>
    <x v="0"/>
    <x v="1"/>
    <s v="No"/>
  </r>
  <r>
    <n v="3674"/>
    <n v="34"/>
    <n v="9"/>
    <n v="65"/>
    <x v="2"/>
    <x v="29"/>
    <n v="4"/>
    <n v="1.3"/>
    <x v="0"/>
    <n v="0"/>
    <x v="0"/>
    <s v="No"/>
    <x v="0"/>
    <x v="0"/>
    <s v="Yes"/>
  </r>
  <r>
    <n v="3688"/>
    <n v="34"/>
    <n v="10"/>
    <n v="45"/>
    <x v="1"/>
    <x v="1"/>
    <n v="1"/>
    <n v="1.33"/>
    <x v="0"/>
    <n v="0"/>
    <x v="0"/>
    <s v="No"/>
    <x v="0"/>
    <x v="0"/>
    <s v="No"/>
  </r>
  <r>
    <n v="3732"/>
    <n v="34"/>
    <n v="8"/>
    <n v="10"/>
    <x v="1"/>
    <x v="201"/>
    <n v="1"/>
    <n v="0.4"/>
    <x v="2"/>
    <n v="0"/>
    <x v="0"/>
    <s v="No"/>
    <x v="0"/>
    <x v="1"/>
    <s v="No"/>
  </r>
  <r>
    <n v="3802"/>
    <n v="34"/>
    <n v="8"/>
    <n v="20"/>
    <x v="1"/>
    <x v="3"/>
    <n v="2"/>
    <n v="0.3"/>
    <x v="0"/>
    <n v="106"/>
    <x v="0"/>
    <s v="No"/>
    <x v="0"/>
    <x v="1"/>
    <s v="Yes"/>
  </r>
  <r>
    <n v="3807"/>
    <n v="34"/>
    <n v="8"/>
    <n v="41"/>
    <x v="1"/>
    <x v="64"/>
    <n v="4"/>
    <n v="0.8"/>
    <x v="0"/>
    <n v="0"/>
    <x v="0"/>
    <s v="No"/>
    <x v="0"/>
    <x v="0"/>
    <s v="No"/>
  </r>
  <r>
    <n v="3809"/>
    <n v="34"/>
    <n v="10"/>
    <n v="152"/>
    <x v="0"/>
    <x v="98"/>
    <n v="2"/>
    <n v="6.5"/>
    <x v="0"/>
    <n v="0"/>
    <x v="0"/>
    <s v="No"/>
    <x v="0"/>
    <x v="0"/>
    <s v="No"/>
  </r>
  <r>
    <n v="3815"/>
    <n v="34"/>
    <n v="9"/>
    <n v="35"/>
    <x v="1"/>
    <x v="55"/>
    <n v="3"/>
    <n v="1.3"/>
    <x v="0"/>
    <n v="0"/>
    <x v="0"/>
    <s v="No"/>
    <x v="0"/>
    <x v="0"/>
    <s v="No"/>
  </r>
  <r>
    <n v="3831"/>
    <n v="34"/>
    <n v="8"/>
    <n v="34"/>
    <x v="1"/>
    <x v="8"/>
    <n v="2"/>
    <n v="2"/>
    <x v="1"/>
    <n v="0"/>
    <x v="0"/>
    <s v="Yes"/>
    <x v="0"/>
    <x v="1"/>
    <s v="No"/>
  </r>
  <r>
    <n v="3864"/>
    <n v="34"/>
    <n v="10"/>
    <n v="21"/>
    <x v="1"/>
    <x v="324"/>
    <n v="4"/>
    <n v="0.7"/>
    <x v="2"/>
    <n v="0"/>
    <x v="0"/>
    <s v="No"/>
    <x v="0"/>
    <x v="1"/>
    <s v="No"/>
  </r>
  <r>
    <n v="3902"/>
    <n v="34"/>
    <n v="10"/>
    <n v="53"/>
    <x v="2"/>
    <x v="352"/>
    <n v="3"/>
    <n v="2.6"/>
    <x v="2"/>
    <n v="0"/>
    <x v="0"/>
    <s v="No"/>
    <x v="0"/>
    <x v="1"/>
    <s v="No"/>
  </r>
  <r>
    <n v="3921"/>
    <n v="34"/>
    <n v="8"/>
    <n v="82"/>
    <x v="2"/>
    <x v="47"/>
    <n v="2"/>
    <n v="1.5"/>
    <x v="1"/>
    <n v="0"/>
    <x v="0"/>
    <s v="Yes"/>
    <x v="1"/>
    <x v="1"/>
    <s v="Yes"/>
  </r>
  <r>
    <n v="3985"/>
    <n v="34"/>
    <n v="8"/>
    <n v="18"/>
    <x v="1"/>
    <x v="262"/>
    <n v="4"/>
    <n v="0.3"/>
    <x v="0"/>
    <n v="0"/>
    <x v="0"/>
    <s v="No"/>
    <x v="0"/>
    <x v="0"/>
    <s v="No"/>
  </r>
  <r>
    <n v="3999"/>
    <n v="34"/>
    <n v="10"/>
    <n v="41"/>
    <x v="1"/>
    <x v="265"/>
    <n v="1"/>
    <n v="1.33"/>
    <x v="0"/>
    <n v="0"/>
    <x v="0"/>
    <s v="No"/>
    <x v="0"/>
    <x v="0"/>
    <s v="Yes"/>
  </r>
  <r>
    <n v="4036"/>
    <n v="34"/>
    <n v="9"/>
    <n v="180"/>
    <x v="0"/>
    <x v="95"/>
    <n v="2"/>
    <n v="6.5"/>
    <x v="1"/>
    <n v="0"/>
    <x v="1"/>
    <s v="No"/>
    <x v="1"/>
    <x v="1"/>
    <s v="No"/>
  </r>
  <r>
    <n v="4040"/>
    <n v="34"/>
    <n v="9"/>
    <n v="104"/>
    <x v="0"/>
    <x v="264"/>
    <n v="1"/>
    <n v="4.5999999999999996"/>
    <x v="0"/>
    <n v="0"/>
    <x v="0"/>
    <s v="No"/>
    <x v="0"/>
    <x v="1"/>
    <s v="Yes"/>
  </r>
  <r>
    <n v="4113"/>
    <n v="34"/>
    <n v="9"/>
    <n v="65"/>
    <x v="2"/>
    <x v="40"/>
    <n v="3"/>
    <n v="0.7"/>
    <x v="2"/>
    <n v="104"/>
    <x v="0"/>
    <s v="No"/>
    <x v="0"/>
    <x v="1"/>
    <s v="No"/>
  </r>
  <r>
    <n v="4158"/>
    <n v="34"/>
    <n v="10"/>
    <n v="22"/>
    <x v="1"/>
    <x v="186"/>
    <n v="3"/>
    <n v="0.9"/>
    <x v="1"/>
    <n v="0"/>
    <x v="0"/>
    <s v="No"/>
    <x v="0"/>
    <x v="1"/>
    <s v="No"/>
  </r>
  <r>
    <n v="4229"/>
    <n v="34"/>
    <n v="10"/>
    <n v="83"/>
    <x v="2"/>
    <x v="78"/>
    <n v="2"/>
    <n v="2"/>
    <x v="2"/>
    <n v="148"/>
    <x v="0"/>
    <s v="No"/>
    <x v="0"/>
    <x v="0"/>
    <s v="No"/>
  </r>
  <r>
    <n v="4242"/>
    <n v="34"/>
    <n v="9"/>
    <n v="40"/>
    <x v="1"/>
    <x v="252"/>
    <n v="4"/>
    <n v="2"/>
    <x v="2"/>
    <n v="0"/>
    <x v="0"/>
    <s v="No"/>
    <x v="0"/>
    <x v="1"/>
    <s v="Yes"/>
  </r>
  <r>
    <n v="4310"/>
    <n v="34"/>
    <n v="8"/>
    <n v="188"/>
    <x v="0"/>
    <x v="128"/>
    <n v="1"/>
    <n v="2.9"/>
    <x v="1"/>
    <n v="0"/>
    <x v="1"/>
    <s v="No"/>
    <x v="0"/>
    <x v="1"/>
    <s v="No"/>
  </r>
  <r>
    <n v="4341"/>
    <n v="34"/>
    <n v="10"/>
    <n v="92"/>
    <x v="2"/>
    <x v="7"/>
    <n v="2"/>
    <n v="2.7"/>
    <x v="0"/>
    <n v="0"/>
    <x v="0"/>
    <s v="Yes"/>
    <x v="1"/>
    <x v="0"/>
    <s v="Yes"/>
  </r>
  <r>
    <n v="4373"/>
    <n v="34"/>
    <n v="10"/>
    <n v="41"/>
    <x v="1"/>
    <x v="449"/>
    <n v="1"/>
    <n v="2.4"/>
    <x v="2"/>
    <n v="0"/>
    <x v="0"/>
    <s v="No"/>
    <x v="0"/>
    <x v="0"/>
    <s v="No"/>
  </r>
  <r>
    <n v="4376"/>
    <n v="34"/>
    <n v="10"/>
    <n v="51"/>
    <x v="2"/>
    <x v="326"/>
    <n v="3"/>
    <n v="2"/>
    <x v="0"/>
    <n v="130"/>
    <x v="0"/>
    <s v="No"/>
    <x v="0"/>
    <x v="0"/>
    <s v="No"/>
  </r>
  <r>
    <n v="4401"/>
    <n v="34"/>
    <n v="10"/>
    <n v="44"/>
    <x v="1"/>
    <x v="82"/>
    <n v="1"/>
    <n v="1.33"/>
    <x v="0"/>
    <n v="0"/>
    <x v="0"/>
    <s v="No"/>
    <x v="0"/>
    <x v="1"/>
    <s v="No"/>
  </r>
  <r>
    <n v="4413"/>
    <n v="34"/>
    <n v="10"/>
    <n v="19"/>
    <x v="1"/>
    <x v="10"/>
    <n v="4"/>
    <n v="0.4"/>
    <x v="2"/>
    <n v="0"/>
    <x v="0"/>
    <s v="No"/>
    <x v="0"/>
    <x v="0"/>
    <s v="No"/>
  </r>
  <r>
    <n v="4467"/>
    <n v="34"/>
    <n v="10"/>
    <n v="60"/>
    <x v="2"/>
    <x v="102"/>
    <n v="3"/>
    <n v="2.8"/>
    <x v="0"/>
    <n v="0"/>
    <x v="0"/>
    <s v="No"/>
    <x v="1"/>
    <x v="1"/>
    <s v="Yes"/>
  </r>
  <r>
    <n v="4598"/>
    <n v="34"/>
    <n v="10"/>
    <n v="68"/>
    <x v="2"/>
    <x v="33"/>
    <n v="3"/>
    <n v="2.6"/>
    <x v="2"/>
    <n v="0"/>
    <x v="0"/>
    <s v="No"/>
    <x v="0"/>
    <x v="0"/>
    <s v="No"/>
  </r>
  <r>
    <n v="4612"/>
    <n v="34"/>
    <n v="7"/>
    <n v="52"/>
    <x v="2"/>
    <x v="163"/>
    <n v="2"/>
    <n v="1"/>
    <x v="2"/>
    <n v="0"/>
    <x v="0"/>
    <s v="No"/>
    <x v="0"/>
    <x v="1"/>
    <s v="No"/>
  </r>
  <r>
    <n v="4646"/>
    <n v="34"/>
    <n v="10"/>
    <n v="45"/>
    <x v="1"/>
    <x v="75"/>
    <n v="1"/>
    <n v="1.7"/>
    <x v="0"/>
    <n v="84"/>
    <x v="0"/>
    <s v="No"/>
    <x v="0"/>
    <x v="0"/>
    <s v="No"/>
  </r>
  <r>
    <n v="4654"/>
    <n v="34"/>
    <n v="10"/>
    <n v="155"/>
    <x v="0"/>
    <x v="309"/>
    <n v="2"/>
    <n v="6.5"/>
    <x v="0"/>
    <n v="0"/>
    <x v="0"/>
    <s v="No"/>
    <x v="0"/>
    <x v="1"/>
    <s v="Yes"/>
  </r>
  <r>
    <n v="4667"/>
    <n v="34"/>
    <n v="9"/>
    <n v="72"/>
    <x v="2"/>
    <x v="244"/>
    <n v="3"/>
    <n v="2.2999999999999998"/>
    <x v="0"/>
    <n v="124"/>
    <x v="0"/>
    <s v="No"/>
    <x v="0"/>
    <x v="0"/>
    <s v="No"/>
  </r>
  <r>
    <n v="4725"/>
    <n v="34"/>
    <n v="8"/>
    <n v="21"/>
    <x v="1"/>
    <x v="352"/>
    <n v="4"/>
    <n v="1"/>
    <x v="0"/>
    <n v="0"/>
    <x v="0"/>
    <s v="No"/>
    <x v="0"/>
    <x v="0"/>
    <s v="No"/>
  </r>
  <r>
    <n v="4726"/>
    <n v="34"/>
    <n v="8"/>
    <n v="75"/>
    <x v="2"/>
    <x v="22"/>
    <n v="2"/>
    <n v="1.8"/>
    <x v="0"/>
    <n v="0"/>
    <x v="0"/>
    <s v="No"/>
    <x v="0"/>
    <x v="0"/>
    <s v="No"/>
  </r>
  <r>
    <n v="4727"/>
    <n v="34"/>
    <n v="10"/>
    <n v="38"/>
    <x v="1"/>
    <x v="130"/>
    <n v="1"/>
    <n v="1.33"/>
    <x v="0"/>
    <n v="0"/>
    <x v="0"/>
    <s v="Yes"/>
    <x v="0"/>
    <x v="1"/>
    <s v="No"/>
  </r>
  <r>
    <n v="4736"/>
    <n v="34"/>
    <n v="9"/>
    <n v="84"/>
    <x v="2"/>
    <x v="90"/>
    <n v="4"/>
    <n v="2.2000000000000002"/>
    <x v="2"/>
    <n v="323"/>
    <x v="0"/>
    <s v="No"/>
    <x v="0"/>
    <x v="1"/>
    <s v="No"/>
  </r>
  <r>
    <n v="4802"/>
    <n v="34"/>
    <n v="10"/>
    <n v="88"/>
    <x v="2"/>
    <x v="463"/>
    <n v="2"/>
    <n v="0"/>
    <x v="0"/>
    <n v="121"/>
    <x v="0"/>
    <s v="No"/>
    <x v="0"/>
    <x v="1"/>
    <s v="No"/>
  </r>
  <r>
    <n v="4840"/>
    <n v="34"/>
    <n v="8"/>
    <n v="52"/>
    <x v="2"/>
    <x v="78"/>
    <n v="4"/>
    <n v="0.2"/>
    <x v="0"/>
    <n v="0"/>
    <x v="0"/>
    <s v="No"/>
    <x v="0"/>
    <x v="1"/>
    <s v="No"/>
  </r>
  <r>
    <n v="4860"/>
    <n v="34"/>
    <n v="8"/>
    <n v="165"/>
    <x v="0"/>
    <x v="189"/>
    <n v="1"/>
    <n v="7"/>
    <x v="1"/>
    <n v="541"/>
    <x v="1"/>
    <s v="No"/>
    <x v="0"/>
    <x v="0"/>
    <s v="No"/>
  </r>
  <r>
    <n v="4879"/>
    <n v="34"/>
    <n v="9"/>
    <n v="41"/>
    <x v="1"/>
    <x v="30"/>
    <n v="1"/>
    <n v="1"/>
    <x v="0"/>
    <n v="0"/>
    <x v="0"/>
    <s v="No"/>
    <x v="0"/>
    <x v="1"/>
    <s v="No"/>
  </r>
  <r>
    <n v="4908"/>
    <n v="34"/>
    <n v="9"/>
    <n v="101"/>
    <x v="0"/>
    <x v="171"/>
    <n v="3"/>
    <n v="0.6"/>
    <x v="2"/>
    <n v="0"/>
    <x v="0"/>
    <s v="No"/>
    <x v="0"/>
    <x v="0"/>
    <s v="No"/>
  </r>
  <r>
    <n v="4982"/>
    <n v="34"/>
    <n v="9"/>
    <n v="195"/>
    <x v="0"/>
    <x v="103"/>
    <n v="2"/>
    <n v="3"/>
    <x v="0"/>
    <n v="122"/>
    <x v="0"/>
    <s v="No"/>
    <x v="0"/>
    <x v="1"/>
    <s v="No"/>
  </r>
  <r>
    <n v="4989"/>
    <n v="34"/>
    <n v="8"/>
    <n v="85"/>
    <x v="2"/>
    <x v="29"/>
    <n v="1"/>
    <n v="2.5"/>
    <x v="0"/>
    <n v="136"/>
    <x v="0"/>
    <s v="No"/>
    <x v="0"/>
    <x v="0"/>
    <s v="Yes"/>
  </r>
  <r>
    <n v="84"/>
    <n v="33"/>
    <n v="9"/>
    <n v="50"/>
    <x v="1"/>
    <x v="13"/>
    <n v="1"/>
    <n v="2.4"/>
    <x v="2"/>
    <n v="0"/>
    <x v="0"/>
    <s v="No"/>
    <x v="0"/>
    <x v="0"/>
    <s v="No"/>
  </r>
  <r>
    <n v="109"/>
    <n v="33"/>
    <n v="7"/>
    <n v="32"/>
    <x v="1"/>
    <x v="142"/>
    <n v="1"/>
    <n v="0.6"/>
    <x v="1"/>
    <n v="166"/>
    <x v="0"/>
    <s v="No"/>
    <x v="0"/>
    <x v="1"/>
    <s v="No"/>
  </r>
  <r>
    <n v="143"/>
    <n v="33"/>
    <n v="9"/>
    <n v="48"/>
    <x v="1"/>
    <x v="324"/>
    <n v="1"/>
    <n v="2.1"/>
    <x v="1"/>
    <n v="0"/>
    <x v="0"/>
    <s v="No"/>
    <x v="0"/>
    <x v="0"/>
    <s v="Yes"/>
  </r>
  <r>
    <n v="168"/>
    <n v="33"/>
    <n v="9"/>
    <n v="23"/>
    <x v="1"/>
    <x v="13"/>
    <n v="3"/>
    <n v="0.9"/>
    <x v="1"/>
    <n v="0"/>
    <x v="0"/>
    <s v="No"/>
    <x v="0"/>
    <x v="1"/>
    <s v="Yes"/>
  </r>
  <r>
    <n v="281"/>
    <n v="33"/>
    <n v="8"/>
    <n v="64"/>
    <x v="2"/>
    <x v="104"/>
    <n v="4"/>
    <n v="2.1"/>
    <x v="1"/>
    <n v="164"/>
    <x v="0"/>
    <s v="No"/>
    <x v="0"/>
    <x v="1"/>
    <s v="No"/>
  </r>
  <r>
    <n v="376"/>
    <n v="33"/>
    <n v="7"/>
    <n v="90"/>
    <x v="2"/>
    <x v="63"/>
    <n v="3"/>
    <n v="1.6"/>
    <x v="0"/>
    <n v="0"/>
    <x v="0"/>
    <s v="No"/>
    <x v="0"/>
    <x v="1"/>
    <s v="No"/>
  </r>
  <r>
    <n v="395"/>
    <n v="33"/>
    <n v="9"/>
    <n v="80"/>
    <x v="2"/>
    <x v="153"/>
    <n v="4"/>
    <n v="3.4"/>
    <x v="0"/>
    <n v="0"/>
    <x v="0"/>
    <s v="No"/>
    <x v="0"/>
    <x v="1"/>
    <s v="Yes"/>
  </r>
  <r>
    <n v="482"/>
    <n v="33"/>
    <n v="9"/>
    <n v="53"/>
    <x v="2"/>
    <x v="255"/>
    <n v="1"/>
    <n v="1.2"/>
    <x v="0"/>
    <n v="0"/>
    <x v="0"/>
    <s v="No"/>
    <x v="0"/>
    <x v="0"/>
    <s v="Yes"/>
  </r>
  <r>
    <n v="528"/>
    <n v="33"/>
    <n v="8"/>
    <n v="65"/>
    <x v="2"/>
    <x v="429"/>
    <n v="2"/>
    <n v="0.1"/>
    <x v="0"/>
    <n v="89"/>
    <x v="0"/>
    <s v="No"/>
    <x v="0"/>
    <x v="1"/>
    <s v="No"/>
  </r>
  <r>
    <n v="565"/>
    <n v="33"/>
    <n v="7"/>
    <n v="32"/>
    <x v="1"/>
    <x v="37"/>
    <n v="1"/>
    <n v="0.6"/>
    <x v="1"/>
    <n v="152"/>
    <x v="0"/>
    <s v="No"/>
    <x v="0"/>
    <x v="0"/>
    <s v="No"/>
  </r>
  <r>
    <n v="594"/>
    <n v="33"/>
    <n v="7"/>
    <n v="48"/>
    <x v="1"/>
    <x v="76"/>
    <n v="4"/>
    <n v="2.2000000000000002"/>
    <x v="2"/>
    <n v="0"/>
    <x v="0"/>
    <s v="No"/>
    <x v="0"/>
    <x v="1"/>
    <s v="No"/>
  </r>
  <r>
    <n v="621"/>
    <n v="33"/>
    <n v="8"/>
    <n v="115"/>
    <x v="0"/>
    <x v="230"/>
    <n v="4"/>
    <n v="2.9"/>
    <x v="2"/>
    <n v="0"/>
    <x v="1"/>
    <s v="No"/>
    <x v="0"/>
    <x v="1"/>
    <s v="No"/>
  </r>
  <r>
    <n v="625"/>
    <n v="33"/>
    <n v="6"/>
    <n v="54"/>
    <x v="2"/>
    <x v="296"/>
    <n v="2"/>
    <n v="1.67"/>
    <x v="2"/>
    <n v="122"/>
    <x v="0"/>
    <s v="No"/>
    <x v="0"/>
    <x v="1"/>
    <s v="No"/>
  </r>
  <r>
    <n v="736"/>
    <n v="33"/>
    <n v="7"/>
    <n v="49"/>
    <x v="1"/>
    <x v="353"/>
    <n v="4"/>
    <n v="2.2000000000000002"/>
    <x v="2"/>
    <n v="0"/>
    <x v="0"/>
    <s v="No"/>
    <x v="0"/>
    <x v="1"/>
    <s v="No"/>
  </r>
  <r>
    <n v="770"/>
    <n v="33"/>
    <n v="6"/>
    <n v="78"/>
    <x v="2"/>
    <x v="367"/>
    <n v="4"/>
    <n v="2"/>
    <x v="2"/>
    <n v="119"/>
    <x v="0"/>
    <s v="Yes"/>
    <x v="0"/>
    <x v="1"/>
    <s v="No"/>
  </r>
  <r>
    <n v="815"/>
    <n v="33"/>
    <n v="8"/>
    <n v="45"/>
    <x v="1"/>
    <x v="1"/>
    <n v="2"/>
    <n v="0.1"/>
    <x v="0"/>
    <n v="0"/>
    <x v="0"/>
    <s v="No"/>
    <x v="0"/>
    <x v="0"/>
    <s v="Yes"/>
  </r>
  <r>
    <n v="850"/>
    <n v="33"/>
    <n v="8"/>
    <n v="58"/>
    <x v="2"/>
    <x v="13"/>
    <n v="2"/>
    <n v="0.1"/>
    <x v="0"/>
    <n v="0"/>
    <x v="0"/>
    <s v="Yes"/>
    <x v="1"/>
    <x v="1"/>
    <s v="Yes"/>
  </r>
  <r>
    <n v="853"/>
    <n v="33"/>
    <n v="7"/>
    <n v="29"/>
    <x v="1"/>
    <x v="311"/>
    <n v="1"/>
    <n v="0.6"/>
    <x v="1"/>
    <n v="127"/>
    <x v="0"/>
    <s v="No"/>
    <x v="0"/>
    <x v="0"/>
    <s v="Yes"/>
  </r>
  <r>
    <n v="879"/>
    <n v="33"/>
    <n v="3"/>
    <n v="74"/>
    <x v="2"/>
    <x v="3"/>
    <n v="4"/>
    <n v="4"/>
    <x v="1"/>
    <n v="0"/>
    <x v="0"/>
    <s v="No"/>
    <x v="0"/>
    <x v="0"/>
    <s v="No"/>
  </r>
  <r>
    <n v="927"/>
    <n v="33"/>
    <n v="9"/>
    <n v="22"/>
    <x v="1"/>
    <x v="163"/>
    <n v="4"/>
    <n v="0.4"/>
    <x v="2"/>
    <n v="103"/>
    <x v="0"/>
    <s v="No"/>
    <x v="0"/>
    <x v="1"/>
    <s v="No"/>
  </r>
  <r>
    <n v="997"/>
    <n v="33"/>
    <n v="6"/>
    <n v="49"/>
    <x v="1"/>
    <x v="154"/>
    <n v="2"/>
    <n v="1.67"/>
    <x v="2"/>
    <n v="214"/>
    <x v="0"/>
    <s v="No"/>
    <x v="0"/>
    <x v="0"/>
    <s v="No"/>
  </r>
  <r>
    <n v="1052"/>
    <n v="33"/>
    <n v="7"/>
    <n v="54"/>
    <x v="2"/>
    <x v="436"/>
    <n v="4"/>
    <n v="0.2"/>
    <x v="0"/>
    <n v="141"/>
    <x v="0"/>
    <s v="Yes"/>
    <x v="0"/>
    <x v="0"/>
    <s v="No"/>
  </r>
  <r>
    <n v="1074"/>
    <n v="33"/>
    <n v="8"/>
    <n v="122"/>
    <x v="0"/>
    <x v="197"/>
    <n v="1"/>
    <n v="0"/>
    <x v="0"/>
    <n v="0"/>
    <x v="0"/>
    <s v="No"/>
    <x v="0"/>
    <x v="1"/>
    <s v="Yes"/>
  </r>
  <r>
    <n v="1144"/>
    <n v="33"/>
    <n v="7"/>
    <n v="120"/>
    <x v="0"/>
    <x v="85"/>
    <n v="1"/>
    <n v="3.2"/>
    <x v="1"/>
    <n v="0"/>
    <x v="1"/>
    <s v="No"/>
    <x v="0"/>
    <x v="1"/>
    <s v="No"/>
  </r>
  <r>
    <n v="1179"/>
    <n v="33"/>
    <n v="7"/>
    <n v="14"/>
    <x v="1"/>
    <x v="128"/>
    <n v="1"/>
    <n v="0.4"/>
    <x v="2"/>
    <n v="98"/>
    <x v="0"/>
    <s v="No"/>
    <x v="0"/>
    <x v="1"/>
    <s v="No"/>
  </r>
  <r>
    <n v="1245"/>
    <n v="33"/>
    <n v="8"/>
    <n v="130"/>
    <x v="0"/>
    <x v="26"/>
    <n v="3"/>
    <n v="6.3"/>
    <x v="2"/>
    <n v="99"/>
    <x v="1"/>
    <s v="No"/>
    <x v="0"/>
    <x v="0"/>
    <s v="Yes"/>
  </r>
  <r>
    <n v="1416"/>
    <n v="33"/>
    <n v="8"/>
    <n v="48"/>
    <x v="1"/>
    <x v="464"/>
    <n v="1"/>
    <n v="1"/>
    <x v="0"/>
    <n v="212"/>
    <x v="0"/>
    <s v="No"/>
    <x v="0"/>
    <x v="1"/>
    <s v="No"/>
  </r>
  <r>
    <n v="1467"/>
    <n v="33"/>
    <n v="9"/>
    <n v="145"/>
    <x v="0"/>
    <x v="224"/>
    <n v="2"/>
    <n v="4.33"/>
    <x v="0"/>
    <n v="277"/>
    <x v="0"/>
    <s v="No"/>
    <x v="0"/>
    <x v="0"/>
    <s v="Yes"/>
  </r>
  <r>
    <n v="1493"/>
    <n v="33"/>
    <n v="8"/>
    <n v="133"/>
    <x v="0"/>
    <x v="7"/>
    <n v="1"/>
    <n v="0"/>
    <x v="0"/>
    <n v="0"/>
    <x v="0"/>
    <s v="No"/>
    <x v="0"/>
    <x v="1"/>
    <s v="No"/>
  </r>
  <r>
    <n v="1522"/>
    <n v="33"/>
    <n v="8"/>
    <n v="175"/>
    <x v="0"/>
    <x v="60"/>
    <n v="2"/>
    <n v="6.7"/>
    <x v="0"/>
    <n v="102"/>
    <x v="0"/>
    <s v="No"/>
    <x v="0"/>
    <x v="1"/>
    <s v="No"/>
  </r>
  <r>
    <n v="1547"/>
    <n v="33"/>
    <n v="9"/>
    <n v="105"/>
    <x v="0"/>
    <x v="142"/>
    <n v="1"/>
    <n v="4"/>
    <x v="0"/>
    <n v="0"/>
    <x v="0"/>
    <s v="No"/>
    <x v="0"/>
    <x v="1"/>
    <s v="No"/>
  </r>
  <r>
    <n v="1660"/>
    <n v="33"/>
    <n v="7"/>
    <n v="139"/>
    <x v="0"/>
    <x v="403"/>
    <n v="1"/>
    <n v="4"/>
    <x v="1"/>
    <n v="106"/>
    <x v="1"/>
    <s v="No"/>
    <x v="1"/>
    <x v="1"/>
    <s v="Yes"/>
  </r>
  <r>
    <n v="1718"/>
    <n v="33"/>
    <n v="7"/>
    <n v="101"/>
    <x v="0"/>
    <x v="435"/>
    <n v="1"/>
    <n v="2.7"/>
    <x v="2"/>
    <n v="233"/>
    <x v="0"/>
    <s v="No"/>
    <x v="0"/>
    <x v="0"/>
    <s v="No"/>
  </r>
  <r>
    <n v="1740"/>
    <n v="33"/>
    <n v="7"/>
    <n v="83"/>
    <x v="2"/>
    <x v="357"/>
    <n v="1"/>
    <n v="2.5"/>
    <x v="0"/>
    <n v="0"/>
    <x v="0"/>
    <s v="Yes"/>
    <x v="1"/>
    <x v="1"/>
    <s v="Yes"/>
  </r>
  <r>
    <n v="1753"/>
    <n v="33"/>
    <n v="8"/>
    <n v="155"/>
    <x v="0"/>
    <x v="54"/>
    <n v="1"/>
    <n v="7.4"/>
    <x v="1"/>
    <n v="0"/>
    <x v="1"/>
    <s v="No"/>
    <x v="0"/>
    <x v="0"/>
    <s v="No"/>
  </r>
  <r>
    <n v="1758"/>
    <n v="33"/>
    <n v="9"/>
    <n v="60"/>
    <x v="2"/>
    <x v="312"/>
    <n v="1"/>
    <n v="1.2"/>
    <x v="0"/>
    <n v="0"/>
    <x v="0"/>
    <s v="No"/>
    <x v="0"/>
    <x v="1"/>
    <s v="Yes"/>
  </r>
  <r>
    <n v="1824"/>
    <n v="33"/>
    <n v="8"/>
    <n v="125"/>
    <x v="0"/>
    <x v="89"/>
    <n v="1"/>
    <n v="0"/>
    <x v="0"/>
    <n v="0"/>
    <x v="0"/>
    <s v="No"/>
    <x v="0"/>
    <x v="1"/>
    <s v="Yes"/>
  </r>
  <r>
    <n v="2023"/>
    <n v="33"/>
    <n v="3"/>
    <n v="71"/>
    <x v="2"/>
    <x v="38"/>
    <n v="4"/>
    <n v="1.8"/>
    <x v="1"/>
    <n v="236"/>
    <x v="0"/>
    <s v="No"/>
    <x v="0"/>
    <x v="0"/>
    <s v="No"/>
  </r>
  <r>
    <n v="2057"/>
    <n v="33"/>
    <n v="8"/>
    <n v="20"/>
    <x v="1"/>
    <x v="12"/>
    <n v="3"/>
    <n v="1.3"/>
    <x v="0"/>
    <n v="83"/>
    <x v="0"/>
    <s v="No"/>
    <x v="0"/>
    <x v="0"/>
    <s v="Yes"/>
  </r>
  <r>
    <n v="2059"/>
    <n v="33"/>
    <n v="7"/>
    <n v="18"/>
    <x v="1"/>
    <x v="30"/>
    <n v="1"/>
    <n v="0.6"/>
    <x v="1"/>
    <n v="0"/>
    <x v="0"/>
    <s v="No"/>
    <x v="0"/>
    <x v="0"/>
    <s v="No"/>
  </r>
  <r>
    <n v="2145"/>
    <n v="33"/>
    <n v="6"/>
    <n v="168"/>
    <x v="0"/>
    <x v="26"/>
    <n v="3"/>
    <n v="5.67"/>
    <x v="2"/>
    <n v="0"/>
    <x v="1"/>
    <s v="Yes"/>
    <x v="1"/>
    <x v="1"/>
    <s v="No"/>
  </r>
  <r>
    <n v="2164"/>
    <n v="33"/>
    <n v="3"/>
    <n v="69"/>
    <x v="2"/>
    <x v="465"/>
    <n v="4"/>
    <n v="1.8"/>
    <x v="1"/>
    <n v="0"/>
    <x v="0"/>
    <s v="No"/>
    <x v="0"/>
    <x v="1"/>
    <s v="No"/>
  </r>
  <r>
    <n v="2207"/>
    <n v="33"/>
    <n v="7"/>
    <n v="48"/>
    <x v="1"/>
    <x v="245"/>
    <n v="4"/>
    <n v="2.2000000000000002"/>
    <x v="2"/>
    <n v="207"/>
    <x v="0"/>
    <s v="No"/>
    <x v="0"/>
    <x v="0"/>
    <s v="No"/>
  </r>
  <r>
    <n v="2256"/>
    <n v="33"/>
    <n v="9"/>
    <n v="79"/>
    <x v="2"/>
    <x v="427"/>
    <n v="1"/>
    <n v="0.1"/>
    <x v="0"/>
    <n v="0"/>
    <x v="0"/>
    <s v="No"/>
    <x v="0"/>
    <x v="1"/>
    <s v="No"/>
  </r>
  <r>
    <n v="2281"/>
    <n v="33"/>
    <n v="7"/>
    <n v="30"/>
    <x v="1"/>
    <x v="282"/>
    <n v="2"/>
    <n v="2"/>
    <x v="1"/>
    <n v="132"/>
    <x v="0"/>
    <s v="No"/>
    <x v="0"/>
    <x v="0"/>
    <s v="No"/>
  </r>
  <r>
    <n v="2341"/>
    <n v="33"/>
    <n v="9"/>
    <n v="44"/>
    <x v="1"/>
    <x v="166"/>
    <n v="1"/>
    <n v="1.2"/>
    <x v="0"/>
    <n v="0"/>
    <x v="0"/>
    <s v="No"/>
    <x v="0"/>
    <x v="0"/>
    <s v="No"/>
  </r>
  <r>
    <n v="2371"/>
    <n v="33"/>
    <n v="7"/>
    <n v="51"/>
    <x v="2"/>
    <x v="358"/>
    <n v="4"/>
    <n v="2.1"/>
    <x v="1"/>
    <n v="0"/>
    <x v="0"/>
    <s v="No"/>
    <x v="0"/>
    <x v="0"/>
    <s v="Yes"/>
  </r>
  <r>
    <n v="2374"/>
    <n v="33"/>
    <n v="9"/>
    <n v="184"/>
    <x v="0"/>
    <x v="55"/>
    <n v="2"/>
    <n v="4.8"/>
    <x v="2"/>
    <n v="0"/>
    <x v="1"/>
    <s v="No"/>
    <x v="0"/>
    <x v="0"/>
    <s v="No"/>
  </r>
  <r>
    <n v="2382"/>
    <n v="33"/>
    <n v="9"/>
    <n v="49"/>
    <x v="1"/>
    <x v="84"/>
    <n v="1"/>
    <n v="2.4"/>
    <x v="2"/>
    <n v="0"/>
    <x v="0"/>
    <s v="No"/>
    <x v="0"/>
    <x v="1"/>
    <s v="No"/>
  </r>
  <r>
    <n v="2391"/>
    <n v="33"/>
    <n v="9"/>
    <n v="41"/>
    <x v="1"/>
    <x v="22"/>
    <n v="3"/>
    <n v="2"/>
    <x v="0"/>
    <n v="108"/>
    <x v="0"/>
    <s v="No"/>
    <x v="0"/>
    <x v="1"/>
    <s v="No"/>
  </r>
  <r>
    <n v="2430"/>
    <n v="33"/>
    <n v="7"/>
    <n v="58"/>
    <x v="2"/>
    <x v="3"/>
    <n v="4"/>
    <n v="2.2000000000000002"/>
    <x v="2"/>
    <n v="0"/>
    <x v="0"/>
    <s v="No"/>
    <x v="0"/>
    <x v="1"/>
    <s v="Yes"/>
  </r>
  <r>
    <n v="2471"/>
    <n v="33"/>
    <n v="7"/>
    <n v="81"/>
    <x v="2"/>
    <x v="50"/>
    <n v="2"/>
    <n v="4.5"/>
    <x v="1"/>
    <n v="187"/>
    <x v="0"/>
    <s v="No"/>
    <x v="1"/>
    <x v="1"/>
    <s v="Yes"/>
  </r>
  <r>
    <n v="2498"/>
    <n v="33"/>
    <n v="9"/>
    <n v="14"/>
    <x v="1"/>
    <x v="24"/>
    <n v="3"/>
    <n v="0.9"/>
    <x v="1"/>
    <n v="114"/>
    <x v="0"/>
    <s v="No"/>
    <x v="0"/>
    <x v="0"/>
    <s v="No"/>
  </r>
  <r>
    <n v="2506"/>
    <n v="33"/>
    <n v="7"/>
    <n v="43"/>
    <x v="1"/>
    <x v="116"/>
    <n v="4"/>
    <n v="0.8"/>
    <x v="0"/>
    <n v="0"/>
    <x v="0"/>
    <s v="No"/>
    <x v="0"/>
    <x v="0"/>
    <s v="No"/>
  </r>
  <r>
    <n v="2583"/>
    <n v="33"/>
    <n v="9"/>
    <n v="42"/>
    <x v="1"/>
    <x v="240"/>
    <n v="1"/>
    <n v="2.1"/>
    <x v="1"/>
    <n v="0"/>
    <x v="0"/>
    <s v="No"/>
    <x v="0"/>
    <x v="1"/>
    <s v="No"/>
  </r>
  <r>
    <n v="2597"/>
    <n v="33"/>
    <n v="8"/>
    <n v="39"/>
    <x v="1"/>
    <x v="152"/>
    <n v="3"/>
    <n v="2.2999999999999998"/>
    <x v="0"/>
    <n v="0"/>
    <x v="0"/>
    <s v="No"/>
    <x v="0"/>
    <x v="0"/>
    <s v="No"/>
  </r>
  <r>
    <n v="2612"/>
    <n v="33"/>
    <n v="8"/>
    <n v="78"/>
    <x v="2"/>
    <x v="182"/>
    <n v="3"/>
    <n v="0.6"/>
    <x v="2"/>
    <n v="0"/>
    <x v="0"/>
    <s v="No"/>
    <x v="0"/>
    <x v="1"/>
    <s v="No"/>
  </r>
  <r>
    <n v="2620"/>
    <n v="33"/>
    <n v="8"/>
    <n v="62"/>
    <x v="2"/>
    <x v="30"/>
    <n v="3"/>
    <n v="2.2999999999999998"/>
    <x v="0"/>
    <n v="98"/>
    <x v="0"/>
    <s v="No"/>
    <x v="0"/>
    <x v="0"/>
    <s v="Yes"/>
  </r>
  <r>
    <n v="2629"/>
    <n v="33"/>
    <n v="6"/>
    <n v="78"/>
    <x v="2"/>
    <x v="157"/>
    <n v="4"/>
    <n v="2"/>
    <x v="2"/>
    <n v="0"/>
    <x v="0"/>
    <s v="Yes"/>
    <x v="0"/>
    <x v="1"/>
    <s v="No"/>
  </r>
  <r>
    <n v="2650"/>
    <n v="33"/>
    <n v="8"/>
    <n v="68"/>
    <x v="2"/>
    <x v="135"/>
    <n v="4"/>
    <n v="1.3"/>
    <x v="0"/>
    <n v="0"/>
    <x v="0"/>
    <s v="No"/>
    <x v="0"/>
    <x v="1"/>
    <s v="No"/>
  </r>
  <r>
    <n v="2733"/>
    <n v="33"/>
    <n v="9"/>
    <n v="38"/>
    <x v="1"/>
    <x v="47"/>
    <n v="1"/>
    <n v="2.1"/>
    <x v="1"/>
    <n v="133"/>
    <x v="0"/>
    <s v="No"/>
    <x v="0"/>
    <x v="0"/>
    <s v="No"/>
  </r>
  <r>
    <n v="2770"/>
    <n v="33"/>
    <n v="9"/>
    <n v="183"/>
    <x v="0"/>
    <x v="89"/>
    <n v="2"/>
    <n v="8.8000000000000007"/>
    <x v="1"/>
    <n v="582"/>
    <x v="1"/>
    <s v="No"/>
    <x v="0"/>
    <x v="1"/>
    <s v="No"/>
  </r>
  <r>
    <n v="2824"/>
    <n v="33"/>
    <n v="7"/>
    <n v="21"/>
    <x v="1"/>
    <x v="33"/>
    <n v="1"/>
    <n v="0.6"/>
    <x v="1"/>
    <n v="0"/>
    <x v="0"/>
    <s v="Yes"/>
    <x v="0"/>
    <x v="0"/>
    <s v="No"/>
  </r>
  <r>
    <n v="2939"/>
    <n v="33"/>
    <n v="9"/>
    <n v="61"/>
    <x v="2"/>
    <x v="1"/>
    <n v="3"/>
    <n v="2.6"/>
    <x v="2"/>
    <n v="0"/>
    <x v="0"/>
    <s v="No"/>
    <x v="0"/>
    <x v="1"/>
    <s v="No"/>
  </r>
  <r>
    <n v="2947"/>
    <n v="33"/>
    <n v="9"/>
    <n v="145"/>
    <x v="0"/>
    <x v="117"/>
    <n v="1"/>
    <n v="4.3"/>
    <x v="0"/>
    <n v="437"/>
    <x v="0"/>
    <s v="No"/>
    <x v="0"/>
    <x v="1"/>
    <s v="No"/>
  </r>
  <r>
    <n v="2953"/>
    <n v="33"/>
    <n v="8"/>
    <n v="182"/>
    <x v="0"/>
    <x v="278"/>
    <n v="1"/>
    <n v="8.6"/>
    <x v="0"/>
    <n v="0"/>
    <x v="0"/>
    <s v="No"/>
    <x v="0"/>
    <x v="0"/>
    <s v="No"/>
  </r>
  <r>
    <n v="2977"/>
    <n v="33"/>
    <n v="8"/>
    <n v="82"/>
    <x v="2"/>
    <x v="187"/>
    <n v="1"/>
    <n v="2.6"/>
    <x v="2"/>
    <n v="0"/>
    <x v="0"/>
    <s v="Yes"/>
    <x v="1"/>
    <x v="1"/>
    <s v="Yes"/>
  </r>
  <r>
    <n v="2988"/>
    <n v="33"/>
    <n v="7"/>
    <n v="39"/>
    <x v="1"/>
    <x v="154"/>
    <n v="2"/>
    <n v="2"/>
    <x v="1"/>
    <n v="0"/>
    <x v="0"/>
    <s v="No"/>
    <x v="0"/>
    <x v="0"/>
    <s v="No"/>
  </r>
  <r>
    <n v="3002"/>
    <n v="33"/>
    <n v="7"/>
    <n v="81"/>
    <x v="2"/>
    <x v="67"/>
    <n v="3"/>
    <n v="1.6"/>
    <x v="0"/>
    <n v="0"/>
    <x v="0"/>
    <s v="No"/>
    <x v="0"/>
    <x v="1"/>
    <s v="Yes"/>
  </r>
  <r>
    <n v="3005"/>
    <n v="33"/>
    <n v="7"/>
    <n v="88"/>
    <x v="2"/>
    <x v="197"/>
    <n v="3"/>
    <n v="1.6"/>
    <x v="0"/>
    <n v="0"/>
    <x v="0"/>
    <s v="No"/>
    <x v="0"/>
    <x v="1"/>
    <s v="Yes"/>
  </r>
  <r>
    <n v="3010"/>
    <n v="33"/>
    <n v="9"/>
    <n v="74"/>
    <x v="2"/>
    <x v="35"/>
    <n v="3"/>
    <n v="2.6"/>
    <x v="2"/>
    <n v="0"/>
    <x v="0"/>
    <s v="No"/>
    <x v="0"/>
    <x v="1"/>
    <s v="No"/>
  </r>
  <r>
    <n v="3037"/>
    <n v="33"/>
    <n v="9"/>
    <n v="14"/>
    <x v="1"/>
    <x v="89"/>
    <n v="4"/>
    <n v="0.7"/>
    <x v="2"/>
    <n v="105"/>
    <x v="0"/>
    <s v="No"/>
    <x v="0"/>
    <x v="1"/>
    <s v="No"/>
  </r>
  <r>
    <n v="3141"/>
    <n v="33"/>
    <n v="7"/>
    <n v="31"/>
    <x v="1"/>
    <x v="224"/>
    <n v="4"/>
    <n v="1"/>
    <x v="0"/>
    <n v="0"/>
    <x v="0"/>
    <s v="No"/>
    <x v="0"/>
    <x v="1"/>
    <s v="Yes"/>
  </r>
  <r>
    <n v="3163"/>
    <n v="33"/>
    <n v="7"/>
    <n v="28"/>
    <x v="1"/>
    <x v="330"/>
    <n v="4"/>
    <n v="0.8"/>
    <x v="0"/>
    <n v="0"/>
    <x v="0"/>
    <s v="No"/>
    <x v="0"/>
    <x v="1"/>
    <s v="No"/>
  </r>
  <r>
    <n v="3200"/>
    <n v="33"/>
    <n v="9"/>
    <n v="20"/>
    <x v="1"/>
    <x v="44"/>
    <n v="4"/>
    <n v="0.7"/>
    <x v="2"/>
    <n v="0"/>
    <x v="0"/>
    <s v="No"/>
    <x v="0"/>
    <x v="1"/>
    <s v="No"/>
  </r>
  <r>
    <n v="3207"/>
    <n v="33"/>
    <n v="7"/>
    <n v="80"/>
    <x v="2"/>
    <x v="119"/>
    <n v="2"/>
    <n v="1.5"/>
    <x v="1"/>
    <n v="0"/>
    <x v="0"/>
    <s v="No"/>
    <x v="0"/>
    <x v="1"/>
    <s v="Yes"/>
  </r>
  <r>
    <n v="3230"/>
    <n v="33"/>
    <n v="9"/>
    <n v="64"/>
    <x v="2"/>
    <x v="79"/>
    <n v="4"/>
    <n v="3.4"/>
    <x v="0"/>
    <n v="0"/>
    <x v="0"/>
    <s v="No"/>
    <x v="0"/>
    <x v="0"/>
    <s v="No"/>
  </r>
  <r>
    <n v="3260"/>
    <n v="33"/>
    <n v="8"/>
    <n v="54"/>
    <x v="2"/>
    <x v="411"/>
    <n v="3"/>
    <n v="2.2999999999999998"/>
    <x v="0"/>
    <n v="0"/>
    <x v="0"/>
    <s v="No"/>
    <x v="0"/>
    <x v="0"/>
    <s v="Yes"/>
  </r>
  <r>
    <n v="3367"/>
    <n v="33"/>
    <n v="9"/>
    <n v="152"/>
    <x v="0"/>
    <x v="7"/>
    <n v="1"/>
    <n v="6"/>
    <x v="0"/>
    <n v="0"/>
    <x v="0"/>
    <s v="No"/>
    <x v="0"/>
    <x v="1"/>
    <s v="Yes"/>
  </r>
  <r>
    <n v="3436"/>
    <n v="33"/>
    <n v="8"/>
    <n v="58"/>
    <x v="2"/>
    <x v="154"/>
    <n v="4"/>
    <n v="1.3"/>
    <x v="0"/>
    <n v="0"/>
    <x v="0"/>
    <s v="Yes"/>
    <x v="0"/>
    <x v="0"/>
    <s v="No"/>
  </r>
  <r>
    <n v="3467"/>
    <n v="33"/>
    <n v="6"/>
    <n v="53"/>
    <x v="2"/>
    <x v="196"/>
    <n v="2"/>
    <n v="1"/>
    <x v="2"/>
    <n v="96"/>
    <x v="0"/>
    <s v="No"/>
    <x v="0"/>
    <x v="0"/>
    <s v="Yes"/>
  </r>
  <r>
    <n v="3491"/>
    <n v="33"/>
    <n v="9"/>
    <n v="38"/>
    <x v="1"/>
    <x v="22"/>
    <n v="1"/>
    <n v="1.33"/>
    <x v="0"/>
    <n v="115"/>
    <x v="0"/>
    <s v="No"/>
    <x v="0"/>
    <x v="0"/>
    <s v="No"/>
  </r>
  <r>
    <n v="3509"/>
    <n v="33"/>
    <n v="9"/>
    <n v="125"/>
    <x v="0"/>
    <x v="15"/>
    <n v="1"/>
    <n v="4.3"/>
    <x v="1"/>
    <n v="0"/>
    <x v="1"/>
    <s v="No"/>
    <x v="0"/>
    <x v="1"/>
    <s v="No"/>
  </r>
  <r>
    <n v="3530"/>
    <n v="33"/>
    <n v="7"/>
    <n v="25"/>
    <x v="1"/>
    <x v="235"/>
    <n v="4"/>
    <n v="1"/>
    <x v="0"/>
    <n v="0"/>
    <x v="0"/>
    <s v="No"/>
    <x v="0"/>
    <x v="1"/>
    <s v="Yes"/>
  </r>
  <r>
    <n v="3550"/>
    <n v="33"/>
    <n v="7"/>
    <n v="92"/>
    <x v="2"/>
    <x v="114"/>
    <n v="3"/>
    <n v="1.6"/>
    <x v="0"/>
    <n v="0"/>
    <x v="0"/>
    <s v="No"/>
    <x v="0"/>
    <x v="0"/>
    <s v="No"/>
  </r>
  <r>
    <n v="3565"/>
    <n v="33"/>
    <n v="7"/>
    <n v="29"/>
    <x v="1"/>
    <x v="26"/>
    <n v="1"/>
    <n v="0.6"/>
    <x v="1"/>
    <n v="0"/>
    <x v="0"/>
    <s v="No"/>
    <x v="0"/>
    <x v="0"/>
    <s v="No"/>
  </r>
  <r>
    <n v="3593"/>
    <n v="33"/>
    <n v="3"/>
    <n v="20"/>
    <x v="1"/>
    <x v="137"/>
    <n v="1"/>
    <n v="0.67"/>
    <x v="1"/>
    <n v="0"/>
    <x v="0"/>
    <s v="No"/>
    <x v="0"/>
    <x v="0"/>
    <s v="No"/>
  </r>
  <r>
    <n v="3660"/>
    <n v="33"/>
    <n v="7"/>
    <n v="22"/>
    <x v="1"/>
    <x v="91"/>
    <n v="1"/>
    <n v="0.4"/>
    <x v="2"/>
    <n v="0"/>
    <x v="0"/>
    <s v="No"/>
    <x v="0"/>
    <x v="0"/>
    <s v="No"/>
  </r>
  <r>
    <n v="3682"/>
    <n v="33"/>
    <n v="9"/>
    <n v="139"/>
    <x v="0"/>
    <x v="252"/>
    <n v="1"/>
    <n v="4.3"/>
    <x v="0"/>
    <n v="0"/>
    <x v="0"/>
    <s v="No"/>
    <x v="0"/>
    <x v="0"/>
    <s v="No"/>
  </r>
  <r>
    <n v="3720"/>
    <n v="33"/>
    <n v="8"/>
    <n v="53"/>
    <x v="2"/>
    <x v="41"/>
    <n v="3"/>
    <n v="2.2999999999999998"/>
    <x v="0"/>
    <n v="76"/>
    <x v="0"/>
    <s v="No"/>
    <x v="0"/>
    <x v="1"/>
    <s v="No"/>
  </r>
  <r>
    <n v="3726"/>
    <n v="33"/>
    <n v="6"/>
    <n v="78"/>
    <x v="2"/>
    <x v="13"/>
    <n v="4"/>
    <n v="2"/>
    <x v="2"/>
    <n v="0"/>
    <x v="0"/>
    <s v="No"/>
    <x v="0"/>
    <x v="0"/>
    <s v="No"/>
  </r>
  <r>
    <n v="3749"/>
    <n v="33"/>
    <n v="7"/>
    <n v="100"/>
    <x v="2"/>
    <x v="128"/>
    <n v="1"/>
    <n v="2.7"/>
    <x v="2"/>
    <n v="126"/>
    <x v="0"/>
    <s v="No"/>
    <x v="0"/>
    <x v="1"/>
    <s v="No"/>
  </r>
  <r>
    <n v="3834"/>
    <n v="33"/>
    <n v="9"/>
    <n v="83"/>
    <x v="2"/>
    <x v="1"/>
    <n v="1"/>
    <n v="0.1"/>
    <x v="0"/>
    <n v="0"/>
    <x v="0"/>
    <s v="No"/>
    <x v="0"/>
    <x v="1"/>
    <s v="No"/>
  </r>
  <r>
    <n v="3836"/>
    <n v="33"/>
    <n v="9"/>
    <n v="131"/>
    <x v="0"/>
    <x v="107"/>
    <n v="3"/>
    <n v="2.2000000000000002"/>
    <x v="1"/>
    <n v="0"/>
    <x v="1"/>
    <s v="Yes"/>
    <x v="0"/>
    <x v="0"/>
    <s v="No"/>
  </r>
  <r>
    <n v="3853"/>
    <n v="33"/>
    <n v="7"/>
    <n v="15"/>
    <x v="1"/>
    <x v="264"/>
    <n v="1"/>
    <n v="0.4"/>
    <x v="2"/>
    <n v="82"/>
    <x v="0"/>
    <s v="Yes"/>
    <x v="1"/>
    <x v="1"/>
    <s v="Yes"/>
  </r>
  <r>
    <n v="3910"/>
    <n v="33"/>
    <n v="7"/>
    <n v="111"/>
    <x v="0"/>
    <x v="115"/>
    <n v="2"/>
    <n v="1.3"/>
    <x v="0"/>
    <n v="0"/>
    <x v="0"/>
    <s v="No"/>
    <x v="0"/>
    <x v="1"/>
    <s v="No"/>
  </r>
  <r>
    <n v="3911"/>
    <n v="33"/>
    <n v="8"/>
    <n v="62"/>
    <x v="2"/>
    <x v="25"/>
    <n v="1"/>
    <n v="1"/>
    <x v="0"/>
    <n v="0"/>
    <x v="0"/>
    <s v="No"/>
    <x v="0"/>
    <x v="1"/>
    <s v="No"/>
  </r>
  <r>
    <n v="3967"/>
    <n v="33"/>
    <n v="7"/>
    <n v="84"/>
    <x v="2"/>
    <x v="182"/>
    <n v="1"/>
    <n v="2.9"/>
    <x v="1"/>
    <n v="0"/>
    <x v="0"/>
    <s v="No"/>
    <x v="0"/>
    <x v="1"/>
    <s v="No"/>
  </r>
  <r>
    <n v="4062"/>
    <n v="33"/>
    <n v="3"/>
    <n v="59"/>
    <x v="2"/>
    <x v="415"/>
    <n v="2"/>
    <n v="1.75"/>
    <x v="1"/>
    <n v="0"/>
    <x v="0"/>
    <s v="No"/>
    <x v="0"/>
    <x v="1"/>
    <s v="No"/>
  </r>
  <r>
    <n v="4187"/>
    <n v="33"/>
    <n v="9"/>
    <n v="10"/>
    <x v="1"/>
    <x v="292"/>
    <n v="4"/>
    <n v="1"/>
    <x v="0"/>
    <n v="81"/>
    <x v="0"/>
    <s v="No"/>
    <x v="0"/>
    <x v="0"/>
    <s v="Yes"/>
  </r>
  <r>
    <n v="4298"/>
    <n v="33"/>
    <n v="9"/>
    <n v="73"/>
    <x v="2"/>
    <x v="276"/>
    <n v="4"/>
    <n v="3.4"/>
    <x v="0"/>
    <n v="140"/>
    <x v="0"/>
    <s v="No"/>
    <x v="0"/>
    <x v="1"/>
    <s v="No"/>
  </r>
  <r>
    <n v="4378"/>
    <n v="33"/>
    <n v="8"/>
    <n v="145"/>
    <x v="0"/>
    <x v="79"/>
    <n v="1"/>
    <n v="2.7"/>
    <x v="1"/>
    <n v="0"/>
    <x v="1"/>
    <s v="No"/>
    <x v="0"/>
    <x v="1"/>
    <s v="No"/>
  </r>
  <r>
    <n v="4382"/>
    <n v="33"/>
    <n v="8"/>
    <n v="39"/>
    <x v="1"/>
    <x v="51"/>
    <n v="4"/>
    <n v="0.8"/>
    <x v="0"/>
    <n v="0"/>
    <x v="0"/>
    <s v="No"/>
    <x v="0"/>
    <x v="1"/>
    <s v="No"/>
  </r>
  <r>
    <n v="4415"/>
    <n v="33"/>
    <n v="8"/>
    <n v="178"/>
    <x v="0"/>
    <x v="26"/>
    <n v="3"/>
    <n v="8.5"/>
    <x v="0"/>
    <n v="0"/>
    <x v="1"/>
    <s v="Yes"/>
    <x v="1"/>
    <x v="1"/>
    <s v="No"/>
  </r>
  <r>
    <n v="4427"/>
    <n v="33"/>
    <n v="8"/>
    <n v="140"/>
    <x v="0"/>
    <x v="22"/>
    <n v="1"/>
    <n v="4.5999999999999996"/>
    <x v="0"/>
    <n v="0"/>
    <x v="0"/>
    <s v="No"/>
    <x v="0"/>
    <x v="1"/>
    <s v="No"/>
  </r>
  <r>
    <n v="4440"/>
    <n v="33"/>
    <n v="7"/>
    <n v="104"/>
    <x v="0"/>
    <x v="51"/>
    <n v="2"/>
    <n v="3.6"/>
    <x v="1"/>
    <n v="0"/>
    <x v="1"/>
    <s v="No"/>
    <x v="0"/>
    <x v="0"/>
    <s v="Yes"/>
  </r>
  <r>
    <n v="4463"/>
    <n v="33"/>
    <n v="7"/>
    <n v="39"/>
    <x v="1"/>
    <x v="286"/>
    <n v="4"/>
    <n v="0.8"/>
    <x v="0"/>
    <n v="0"/>
    <x v="0"/>
    <s v="No"/>
    <x v="0"/>
    <x v="1"/>
    <s v="Yes"/>
  </r>
  <r>
    <n v="4478"/>
    <n v="33"/>
    <n v="9"/>
    <n v="41"/>
    <x v="1"/>
    <x v="99"/>
    <n v="1"/>
    <n v="1.5"/>
    <x v="2"/>
    <n v="0"/>
    <x v="0"/>
    <s v="No"/>
    <x v="1"/>
    <x v="1"/>
    <s v="Yes"/>
  </r>
  <r>
    <n v="4479"/>
    <n v="33"/>
    <n v="9"/>
    <n v="53"/>
    <x v="2"/>
    <x v="74"/>
    <n v="1"/>
    <n v="2.1"/>
    <x v="1"/>
    <n v="0"/>
    <x v="0"/>
    <s v="No"/>
    <x v="0"/>
    <x v="0"/>
    <s v="No"/>
  </r>
  <r>
    <n v="4531"/>
    <n v="33"/>
    <n v="9"/>
    <n v="19"/>
    <x v="1"/>
    <x v="87"/>
    <n v="2"/>
    <n v="1"/>
    <x v="2"/>
    <n v="92"/>
    <x v="0"/>
    <s v="No"/>
    <x v="0"/>
    <x v="1"/>
    <s v="No"/>
  </r>
  <r>
    <n v="4558"/>
    <n v="33"/>
    <n v="9"/>
    <n v="30"/>
    <x v="1"/>
    <x v="252"/>
    <n v="2"/>
    <n v="1"/>
    <x v="2"/>
    <n v="0"/>
    <x v="0"/>
    <s v="No"/>
    <x v="0"/>
    <x v="1"/>
    <s v="No"/>
  </r>
  <r>
    <n v="4566"/>
    <n v="33"/>
    <n v="8"/>
    <n v="120"/>
    <x v="0"/>
    <x v="455"/>
    <n v="2"/>
    <n v="4.2"/>
    <x v="1"/>
    <n v="76"/>
    <x v="1"/>
    <s v="No"/>
    <x v="0"/>
    <x v="0"/>
    <s v="Yes"/>
  </r>
  <r>
    <n v="4644"/>
    <n v="33"/>
    <n v="7"/>
    <n v="35"/>
    <x v="1"/>
    <x v="3"/>
    <n v="4"/>
    <n v="0.8"/>
    <x v="0"/>
    <n v="0"/>
    <x v="0"/>
    <s v="No"/>
    <x v="0"/>
    <x v="1"/>
    <s v="No"/>
  </r>
  <r>
    <n v="4656"/>
    <n v="33"/>
    <n v="7"/>
    <n v="188"/>
    <x v="0"/>
    <x v="252"/>
    <n v="2"/>
    <n v="7"/>
    <x v="2"/>
    <n v="581"/>
    <x v="1"/>
    <s v="No"/>
    <x v="0"/>
    <x v="0"/>
    <s v="No"/>
  </r>
  <r>
    <n v="4679"/>
    <n v="33"/>
    <n v="7"/>
    <n v="115"/>
    <x v="0"/>
    <x v="284"/>
    <n v="1"/>
    <n v="2.7"/>
    <x v="2"/>
    <n v="283"/>
    <x v="0"/>
    <s v="No"/>
    <x v="0"/>
    <x v="1"/>
    <s v="No"/>
  </r>
  <r>
    <n v="4801"/>
    <n v="33"/>
    <n v="7"/>
    <n v="73"/>
    <x v="2"/>
    <x v="124"/>
    <n v="1"/>
    <n v="2.5"/>
    <x v="0"/>
    <n v="135"/>
    <x v="0"/>
    <s v="No"/>
    <x v="0"/>
    <x v="0"/>
    <s v="No"/>
  </r>
  <r>
    <n v="4841"/>
    <n v="33"/>
    <n v="9"/>
    <n v="18"/>
    <x v="1"/>
    <x v="113"/>
    <n v="4"/>
    <n v="0.4"/>
    <x v="2"/>
    <n v="0"/>
    <x v="0"/>
    <s v="No"/>
    <x v="0"/>
    <x v="1"/>
    <s v="No"/>
  </r>
  <r>
    <n v="4863"/>
    <n v="33"/>
    <n v="7"/>
    <n v="44"/>
    <x v="1"/>
    <x v="392"/>
    <n v="1"/>
    <n v="0.3"/>
    <x v="0"/>
    <n v="0"/>
    <x v="0"/>
    <s v="No"/>
    <x v="0"/>
    <x v="0"/>
    <s v="No"/>
  </r>
  <r>
    <n v="4903"/>
    <n v="33"/>
    <n v="8"/>
    <n v="58"/>
    <x v="2"/>
    <x v="377"/>
    <n v="2"/>
    <n v="2.5"/>
    <x v="0"/>
    <n v="0"/>
    <x v="0"/>
    <s v="No"/>
    <x v="0"/>
    <x v="1"/>
    <s v="No"/>
  </r>
  <r>
    <n v="4938"/>
    <n v="33"/>
    <n v="8"/>
    <n v="162"/>
    <x v="0"/>
    <x v="438"/>
    <n v="1"/>
    <n v="8.6"/>
    <x v="0"/>
    <n v="0"/>
    <x v="0"/>
    <s v="No"/>
    <x v="1"/>
    <x v="1"/>
    <s v="Yes"/>
  </r>
  <r>
    <n v="43"/>
    <n v="32"/>
    <n v="7"/>
    <n v="132"/>
    <x v="0"/>
    <x v="202"/>
    <n v="4"/>
    <n v="1.1000000000000001"/>
    <x v="2"/>
    <n v="412"/>
    <x v="1"/>
    <s v="No"/>
    <x v="0"/>
    <x v="1"/>
    <s v="No"/>
  </r>
  <r>
    <n v="51"/>
    <n v="32"/>
    <n v="8"/>
    <n v="8"/>
    <x v="1"/>
    <x v="30"/>
    <n v="4"/>
    <n v="0.7"/>
    <x v="2"/>
    <n v="0"/>
    <x v="0"/>
    <s v="Yes"/>
    <x v="0"/>
    <x v="1"/>
    <s v="No"/>
  </r>
  <r>
    <n v="120"/>
    <n v="32"/>
    <n v="7"/>
    <n v="112"/>
    <x v="0"/>
    <x v="55"/>
    <n v="1"/>
    <n v="4.5999999999999996"/>
    <x v="0"/>
    <n v="366"/>
    <x v="0"/>
    <s v="No"/>
    <x v="0"/>
    <x v="0"/>
    <s v="No"/>
  </r>
  <r>
    <n v="159"/>
    <n v="32"/>
    <n v="6"/>
    <n v="79"/>
    <x v="2"/>
    <x v="26"/>
    <n v="2"/>
    <n v="1.5"/>
    <x v="1"/>
    <n v="0"/>
    <x v="0"/>
    <s v="No"/>
    <x v="0"/>
    <x v="1"/>
    <s v="Yes"/>
  </r>
  <r>
    <n v="201"/>
    <n v="32"/>
    <n v="6"/>
    <n v="29"/>
    <x v="1"/>
    <x v="177"/>
    <n v="1"/>
    <n v="1.9"/>
    <x v="1"/>
    <n v="0"/>
    <x v="0"/>
    <s v="No"/>
    <x v="0"/>
    <x v="1"/>
    <s v="Yes"/>
  </r>
  <r>
    <n v="221"/>
    <n v="32"/>
    <n v="6"/>
    <n v="25"/>
    <x v="1"/>
    <x v="8"/>
    <n v="2"/>
    <n v="0.3"/>
    <x v="0"/>
    <n v="0"/>
    <x v="0"/>
    <s v="No"/>
    <x v="0"/>
    <x v="0"/>
    <s v="Yes"/>
  </r>
  <r>
    <n v="309"/>
    <n v="32"/>
    <n v="8"/>
    <n v="128"/>
    <x v="0"/>
    <x v="26"/>
    <n v="2"/>
    <n v="4.33"/>
    <x v="0"/>
    <n v="0"/>
    <x v="0"/>
    <s v="No"/>
    <x v="1"/>
    <x v="1"/>
    <s v="Yes"/>
  </r>
  <r>
    <n v="332"/>
    <n v="32"/>
    <n v="6"/>
    <n v="28"/>
    <x v="1"/>
    <x v="288"/>
    <n v="3"/>
    <n v="1"/>
    <x v="0"/>
    <n v="0"/>
    <x v="0"/>
    <s v="No"/>
    <x v="0"/>
    <x v="0"/>
    <s v="No"/>
  </r>
  <r>
    <n v="360"/>
    <n v="32"/>
    <n v="6"/>
    <n v="32"/>
    <x v="1"/>
    <x v="47"/>
    <n v="1"/>
    <n v="1.9"/>
    <x v="1"/>
    <n v="0"/>
    <x v="0"/>
    <s v="No"/>
    <x v="0"/>
    <x v="1"/>
    <s v="No"/>
  </r>
  <r>
    <n v="368"/>
    <n v="32"/>
    <n v="8"/>
    <n v="98"/>
    <x v="2"/>
    <x v="252"/>
    <n v="2"/>
    <n v="2"/>
    <x v="2"/>
    <n v="175"/>
    <x v="0"/>
    <s v="No"/>
    <x v="0"/>
    <x v="1"/>
    <s v="No"/>
  </r>
  <r>
    <n v="414"/>
    <n v="32"/>
    <n v="7"/>
    <n v="42"/>
    <x v="1"/>
    <x v="135"/>
    <n v="3"/>
    <n v="2.2999999999999998"/>
    <x v="0"/>
    <n v="0"/>
    <x v="0"/>
    <s v="No"/>
    <x v="0"/>
    <x v="1"/>
    <s v="No"/>
  </r>
  <r>
    <n v="428"/>
    <n v="32"/>
    <n v="7"/>
    <n v="35"/>
    <x v="1"/>
    <x v="28"/>
    <n v="3"/>
    <n v="1.3"/>
    <x v="0"/>
    <n v="116"/>
    <x v="0"/>
    <s v="No"/>
    <x v="0"/>
    <x v="0"/>
    <s v="Yes"/>
  </r>
  <r>
    <n v="471"/>
    <n v="32"/>
    <n v="6"/>
    <n v="84"/>
    <x v="2"/>
    <x v="390"/>
    <n v="4"/>
    <n v="1.8"/>
    <x v="2"/>
    <n v="0"/>
    <x v="0"/>
    <s v="No"/>
    <x v="0"/>
    <x v="0"/>
    <s v="No"/>
  </r>
  <r>
    <n v="499"/>
    <n v="32"/>
    <n v="8"/>
    <n v="43"/>
    <x v="1"/>
    <x v="214"/>
    <n v="1"/>
    <n v="2.1"/>
    <x v="1"/>
    <n v="0"/>
    <x v="0"/>
    <s v="No"/>
    <x v="0"/>
    <x v="0"/>
    <s v="Yes"/>
  </r>
  <r>
    <n v="532"/>
    <n v="32"/>
    <n v="6"/>
    <n v="50"/>
    <x v="1"/>
    <x v="140"/>
    <n v="4"/>
    <n v="2.1"/>
    <x v="1"/>
    <n v="0"/>
    <x v="0"/>
    <s v="Yes"/>
    <x v="1"/>
    <x v="1"/>
    <s v="Yes"/>
  </r>
  <r>
    <n v="631"/>
    <n v="32"/>
    <n v="7"/>
    <n v="35"/>
    <x v="1"/>
    <x v="306"/>
    <n v="3"/>
    <n v="1.3"/>
    <x v="0"/>
    <n v="108"/>
    <x v="0"/>
    <s v="No"/>
    <x v="0"/>
    <x v="0"/>
    <s v="Yes"/>
  </r>
  <r>
    <n v="695"/>
    <n v="32"/>
    <n v="7"/>
    <n v="112"/>
    <x v="0"/>
    <x v="43"/>
    <n v="1"/>
    <n v="3.8"/>
    <x v="0"/>
    <n v="81"/>
    <x v="0"/>
    <s v="No"/>
    <x v="0"/>
    <x v="1"/>
    <s v="No"/>
  </r>
  <r>
    <n v="743"/>
    <n v="32"/>
    <n v="6"/>
    <n v="81"/>
    <x v="2"/>
    <x v="93"/>
    <n v="1"/>
    <n v="2.5"/>
    <x v="0"/>
    <n v="0"/>
    <x v="0"/>
    <s v="No"/>
    <x v="0"/>
    <x v="1"/>
    <s v="No"/>
  </r>
  <r>
    <n v="763"/>
    <n v="32"/>
    <n v="6"/>
    <n v="85"/>
    <x v="2"/>
    <x v="320"/>
    <n v="1"/>
    <n v="2.7"/>
    <x v="2"/>
    <n v="100"/>
    <x v="0"/>
    <s v="No"/>
    <x v="0"/>
    <x v="1"/>
    <s v="No"/>
  </r>
  <r>
    <n v="781"/>
    <n v="32"/>
    <n v="7"/>
    <n v="42"/>
    <x v="1"/>
    <x v="407"/>
    <n v="4"/>
    <n v="0.8"/>
    <x v="0"/>
    <n v="0"/>
    <x v="0"/>
    <s v="No"/>
    <x v="0"/>
    <x v="1"/>
    <s v="Yes"/>
  </r>
  <r>
    <n v="811"/>
    <n v="32"/>
    <n v="6"/>
    <n v="41"/>
    <x v="1"/>
    <x v="15"/>
    <n v="2"/>
    <n v="2"/>
    <x v="1"/>
    <n v="0"/>
    <x v="0"/>
    <s v="No"/>
    <x v="0"/>
    <x v="0"/>
    <s v="No"/>
  </r>
  <r>
    <n v="873"/>
    <n v="32"/>
    <n v="7"/>
    <n v="44"/>
    <x v="1"/>
    <x v="33"/>
    <n v="4"/>
    <n v="0.8"/>
    <x v="0"/>
    <n v="0"/>
    <x v="0"/>
    <s v="No"/>
    <x v="0"/>
    <x v="1"/>
    <s v="No"/>
  </r>
  <r>
    <n v="892"/>
    <n v="32"/>
    <n v="6"/>
    <n v="120"/>
    <x v="0"/>
    <x v="265"/>
    <n v="4"/>
    <n v="5.4"/>
    <x v="0"/>
    <n v="301"/>
    <x v="1"/>
    <s v="No"/>
    <x v="1"/>
    <x v="1"/>
    <s v="Yes"/>
  </r>
  <r>
    <n v="923"/>
    <n v="32"/>
    <n v="6"/>
    <n v="38"/>
    <x v="1"/>
    <x v="366"/>
    <n v="1"/>
    <n v="0.3"/>
    <x v="0"/>
    <n v="0"/>
    <x v="0"/>
    <s v="Yes"/>
    <x v="1"/>
    <x v="1"/>
    <s v="No"/>
  </r>
  <r>
    <n v="951"/>
    <n v="32"/>
    <n v="6"/>
    <n v="112"/>
    <x v="0"/>
    <x v="252"/>
    <n v="4"/>
    <n v="1.8"/>
    <x v="2"/>
    <n v="0"/>
    <x v="0"/>
    <s v="No"/>
    <x v="0"/>
    <x v="1"/>
    <s v="No"/>
  </r>
  <r>
    <n v="995"/>
    <n v="32"/>
    <n v="8"/>
    <n v="42"/>
    <x v="1"/>
    <x v="400"/>
    <n v="1"/>
    <n v="1.8"/>
    <x v="2"/>
    <n v="0"/>
    <x v="0"/>
    <s v="No"/>
    <x v="0"/>
    <x v="0"/>
    <s v="No"/>
  </r>
  <r>
    <n v="1028"/>
    <n v="32"/>
    <n v="7"/>
    <n v="108"/>
    <x v="0"/>
    <x v="160"/>
    <n v="1"/>
    <n v="4.5999999999999996"/>
    <x v="0"/>
    <n v="0"/>
    <x v="0"/>
    <s v="Yes"/>
    <x v="0"/>
    <x v="0"/>
    <s v="No"/>
  </r>
  <r>
    <n v="1115"/>
    <n v="32"/>
    <n v="8"/>
    <n v="39"/>
    <x v="1"/>
    <x v="299"/>
    <n v="1"/>
    <n v="1.7"/>
    <x v="0"/>
    <n v="0"/>
    <x v="0"/>
    <s v="No"/>
    <x v="0"/>
    <x v="1"/>
    <s v="Yes"/>
  </r>
  <r>
    <n v="1123"/>
    <n v="32"/>
    <n v="7"/>
    <n v="38"/>
    <x v="1"/>
    <x v="6"/>
    <n v="1"/>
    <n v="1"/>
    <x v="0"/>
    <n v="0"/>
    <x v="0"/>
    <s v="No"/>
    <x v="0"/>
    <x v="1"/>
    <s v="No"/>
  </r>
  <r>
    <n v="1127"/>
    <n v="32"/>
    <n v="8"/>
    <n v="104"/>
    <x v="0"/>
    <x v="422"/>
    <n v="2"/>
    <n v="3.7"/>
    <x v="0"/>
    <n v="0"/>
    <x v="1"/>
    <s v="No"/>
    <x v="0"/>
    <x v="0"/>
    <s v="Yes"/>
  </r>
  <r>
    <n v="1141"/>
    <n v="32"/>
    <n v="6"/>
    <n v="13"/>
    <x v="1"/>
    <x v="164"/>
    <n v="4"/>
    <n v="0.3"/>
    <x v="0"/>
    <n v="0"/>
    <x v="0"/>
    <s v="No"/>
    <x v="0"/>
    <x v="1"/>
    <s v="Yes"/>
  </r>
  <r>
    <n v="1142"/>
    <n v="32"/>
    <n v="7"/>
    <n v="143"/>
    <x v="0"/>
    <x v="231"/>
    <n v="3"/>
    <n v="2.9"/>
    <x v="1"/>
    <n v="0"/>
    <x v="1"/>
    <s v="No"/>
    <x v="0"/>
    <x v="1"/>
    <s v="No"/>
  </r>
  <r>
    <n v="1146"/>
    <n v="32"/>
    <n v="6"/>
    <n v="99"/>
    <x v="2"/>
    <x v="389"/>
    <n v="2"/>
    <n v="1.5"/>
    <x v="1"/>
    <n v="0"/>
    <x v="0"/>
    <s v="No"/>
    <x v="0"/>
    <x v="0"/>
    <s v="Yes"/>
  </r>
  <r>
    <n v="1196"/>
    <n v="32"/>
    <n v="7"/>
    <n v="123"/>
    <x v="0"/>
    <x v="135"/>
    <n v="2"/>
    <n v="2.9"/>
    <x v="2"/>
    <n v="0"/>
    <x v="1"/>
    <s v="No"/>
    <x v="0"/>
    <x v="1"/>
    <s v="No"/>
  </r>
  <r>
    <n v="1206"/>
    <n v="32"/>
    <n v="7"/>
    <n v="94"/>
    <x v="2"/>
    <x v="176"/>
    <n v="2"/>
    <n v="3.1"/>
    <x v="0"/>
    <n v="0"/>
    <x v="0"/>
    <s v="No"/>
    <x v="0"/>
    <x v="1"/>
    <s v="No"/>
  </r>
  <r>
    <n v="1266"/>
    <n v="32"/>
    <n v="2"/>
    <n v="71"/>
    <x v="2"/>
    <x v="40"/>
    <n v="2"/>
    <n v="1.75"/>
    <x v="1"/>
    <n v="108"/>
    <x v="0"/>
    <s v="No"/>
    <x v="0"/>
    <x v="0"/>
    <s v="No"/>
  </r>
  <r>
    <n v="1306"/>
    <n v="32"/>
    <n v="6"/>
    <n v="28"/>
    <x v="1"/>
    <x v="128"/>
    <n v="2"/>
    <n v="0.3"/>
    <x v="2"/>
    <n v="88"/>
    <x v="0"/>
    <s v="No"/>
    <x v="0"/>
    <x v="1"/>
    <s v="No"/>
  </r>
  <r>
    <n v="1315"/>
    <n v="32"/>
    <n v="6"/>
    <n v="73"/>
    <x v="2"/>
    <x v="13"/>
    <n v="4"/>
    <n v="2.2000000000000002"/>
    <x v="2"/>
    <n v="0"/>
    <x v="0"/>
    <s v="No"/>
    <x v="0"/>
    <x v="0"/>
    <s v="No"/>
  </r>
  <r>
    <n v="1320"/>
    <n v="32"/>
    <n v="6"/>
    <n v="35"/>
    <x v="1"/>
    <x v="68"/>
    <n v="2"/>
    <n v="0.3"/>
    <x v="0"/>
    <n v="0"/>
    <x v="0"/>
    <s v="No"/>
    <x v="0"/>
    <x v="0"/>
    <s v="Yes"/>
  </r>
  <r>
    <n v="1323"/>
    <n v="32"/>
    <n v="5"/>
    <n v="48"/>
    <x v="1"/>
    <x v="85"/>
    <n v="2"/>
    <n v="1.67"/>
    <x v="2"/>
    <n v="0"/>
    <x v="0"/>
    <s v="Yes"/>
    <x v="1"/>
    <x v="1"/>
    <s v="Yes"/>
  </r>
  <r>
    <n v="1327"/>
    <n v="32"/>
    <n v="5"/>
    <n v="63"/>
    <x v="2"/>
    <x v="7"/>
    <n v="4"/>
    <n v="2"/>
    <x v="2"/>
    <n v="0"/>
    <x v="0"/>
    <s v="Yes"/>
    <x v="0"/>
    <x v="1"/>
    <s v="No"/>
  </r>
  <r>
    <n v="1364"/>
    <n v="32"/>
    <n v="8"/>
    <n v="79"/>
    <x v="2"/>
    <x v="149"/>
    <n v="1"/>
    <n v="0.1"/>
    <x v="0"/>
    <n v="0"/>
    <x v="0"/>
    <s v="No"/>
    <x v="0"/>
    <x v="0"/>
    <s v="No"/>
  </r>
  <r>
    <n v="1401"/>
    <n v="32"/>
    <n v="8"/>
    <n v="78"/>
    <x v="2"/>
    <x v="140"/>
    <n v="4"/>
    <n v="0.1"/>
    <x v="2"/>
    <n v="0"/>
    <x v="0"/>
    <s v="No"/>
    <x v="0"/>
    <x v="1"/>
    <s v="No"/>
  </r>
  <r>
    <n v="1404"/>
    <n v="32"/>
    <n v="6"/>
    <n v="51"/>
    <x v="2"/>
    <x v="132"/>
    <n v="4"/>
    <n v="0.2"/>
    <x v="0"/>
    <n v="154"/>
    <x v="0"/>
    <s v="Yes"/>
    <x v="0"/>
    <x v="0"/>
    <s v="Yes"/>
  </r>
  <r>
    <n v="1423"/>
    <n v="32"/>
    <n v="8"/>
    <n v="32"/>
    <x v="1"/>
    <x v="82"/>
    <n v="2"/>
    <n v="1"/>
    <x v="2"/>
    <n v="103"/>
    <x v="0"/>
    <s v="No"/>
    <x v="1"/>
    <x v="1"/>
    <s v="Yes"/>
  </r>
  <r>
    <n v="1431"/>
    <n v="32"/>
    <n v="7"/>
    <n v="52"/>
    <x v="2"/>
    <x v="272"/>
    <n v="2"/>
    <n v="0.1"/>
    <x v="0"/>
    <n v="0"/>
    <x v="0"/>
    <s v="No"/>
    <x v="0"/>
    <x v="1"/>
    <s v="No"/>
  </r>
  <r>
    <n v="1639"/>
    <n v="32"/>
    <n v="7"/>
    <n v="125"/>
    <x v="0"/>
    <x v="24"/>
    <n v="1"/>
    <n v="0"/>
    <x v="0"/>
    <n v="0"/>
    <x v="0"/>
    <s v="No"/>
    <x v="0"/>
    <x v="1"/>
    <s v="Yes"/>
  </r>
  <r>
    <n v="1682"/>
    <n v="32"/>
    <n v="8"/>
    <n v="141"/>
    <x v="0"/>
    <x v="292"/>
    <n v="2"/>
    <n v="4.33"/>
    <x v="0"/>
    <n v="0"/>
    <x v="0"/>
    <s v="No"/>
    <x v="0"/>
    <x v="0"/>
    <s v="No"/>
  </r>
  <r>
    <n v="1717"/>
    <n v="32"/>
    <n v="8"/>
    <n v="200"/>
    <x v="0"/>
    <x v="105"/>
    <n v="2"/>
    <n v="6.5"/>
    <x v="0"/>
    <n v="565"/>
    <x v="0"/>
    <s v="No"/>
    <x v="0"/>
    <x v="1"/>
    <s v="No"/>
  </r>
  <r>
    <n v="1788"/>
    <n v="32"/>
    <n v="6"/>
    <n v="44"/>
    <x v="1"/>
    <x v="61"/>
    <n v="4"/>
    <n v="0.2"/>
    <x v="0"/>
    <n v="0"/>
    <x v="0"/>
    <s v="Yes"/>
    <x v="1"/>
    <x v="1"/>
    <s v="Yes"/>
  </r>
  <r>
    <n v="1822"/>
    <n v="32"/>
    <n v="7"/>
    <n v="54"/>
    <x v="2"/>
    <x v="308"/>
    <n v="4"/>
    <n v="1.3"/>
    <x v="0"/>
    <n v="0"/>
    <x v="0"/>
    <s v="Yes"/>
    <x v="0"/>
    <x v="1"/>
    <s v="No"/>
  </r>
  <r>
    <n v="1853"/>
    <n v="32"/>
    <n v="6"/>
    <n v="54"/>
    <x v="2"/>
    <x v="25"/>
    <n v="4"/>
    <n v="1.8"/>
    <x v="1"/>
    <n v="167"/>
    <x v="0"/>
    <s v="No"/>
    <x v="0"/>
    <x v="0"/>
    <s v="No"/>
  </r>
  <r>
    <n v="1897"/>
    <n v="32"/>
    <n v="7"/>
    <n v="83"/>
    <x v="2"/>
    <x v="55"/>
    <n v="1"/>
    <n v="2.6"/>
    <x v="2"/>
    <n v="0"/>
    <x v="0"/>
    <s v="Yes"/>
    <x v="0"/>
    <x v="0"/>
    <s v="Yes"/>
  </r>
  <r>
    <n v="1991"/>
    <n v="32"/>
    <n v="8"/>
    <n v="29"/>
    <x v="1"/>
    <x v="271"/>
    <n v="1"/>
    <n v="0.2"/>
    <x v="1"/>
    <n v="76"/>
    <x v="0"/>
    <s v="No"/>
    <x v="0"/>
    <x v="1"/>
    <s v="Yes"/>
  </r>
  <r>
    <n v="1995"/>
    <n v="32"/>
    <n v="8"/>
    <n v="183"/>
    <x v="0"/>
    <x v="171"/>
    <n v="1"/>
    <n v="6"/>
    <x v="0"/>
    <n v="0"/>
    <x v="0"/>
    <s v="No"/>
    <x v="0"/>
    <x v="0"/>
    <s v="No"/>
  </r>
  <r>
    <n v="2083"/>
    <n v="32"/>
    <n v="7"/>
    <n v="55"/>
    <x v="2"/>
    <x v="253"/>
    <n v="4"/>
    <n v="2"/>
    <x v="2"/>
    <n v="0"/>
    <x v="0"/>
    <s v="No"/>
    <x v="0"/>
    <x v="1"/>
    <s v="No"/>
  </r>
  <r>
    <n v="2155"/>
    <n v="32"/>
    <n v="8"/>
    <n v="45"/>
    <x v="1"/>
    <x v="379"/>
    <n v="1"/>
    <n v="2.4"/>
    <x v="2"/>
    <n v="0"/>
    <x v="0"/>
    <s v="No"/>
    <x v="0"/>
    <x v="0"/>
    <s v="No"/>
  </r>
  <r>
    <n v="2167"/>
    <n v="32"/>
    <n v="8"/>
    <n v="25"/>
    <x v="1"/>
    <x v="287"/>
    <n v="3"/>
    <n v="0.9"/>
    <x v="1"/>
    <n v="0"/>
    <x v="0"/>
    <s v="No"/>
    <x v="0"/>
    <x v="1"/>
    <s v="Yes"/>
  </r>
  <r>
    <n v="2306"/>
    <n v="32"/>
    <n v="7"/>
    <n v="185"/>
    <x v="0"/>
    <x v="86"/>
    <n v="2"/>
    <n v="6.7"/>
    <x v="0"/>
    <n v="0"/>
    <x v="0"/>
    <s v="No"/>
    <x v="1"/>
    <x v="1"/>
    <s v="Yes"/>
  </r>
  <r>
    <n v="2311"/>
    <n v="32"/>
    <n v="6"/>
    <n v="32"/>
    <x v="1"/>
    <x v="339"/>
    <n v="2"/>
    <n v="0.3"/>
    <x v="0"/>
    <n v="0"/>
    <x v="0"/>
    <s v="No"/>
    <x v="0"/>
    <x v="0"/>
    <s v="No"/>
  </r>
  <r>
    <n v="2372"/>
    <n v="32"/>
    <n v="6"/>
    <n v="111"/>
    <x v="0"/>
    <x v="40"/>
    <n v="2"/>
    <n v="1.5"/>
    <x v="1"/>
    <n v="0"/>
    <x v="0"/>
    <s v="No"/>
    <x v="0"/>
    <x v="0"/>
    <s v="No"/>
  </r>
  <r>
    <n v="2375"/>
    <n v="32"/>
    <n v="5"/>
    <n v="41"/>
    <x v="1"/>
    <x v="46"/>
    <n v="2"/>
    <n v="1"/>
    <x v="2"/>
    <n v="112"/>
    <x v="0"/>
    <s v="Yes"/>
    <x v="0"/>
    <x v="1"/>
    <s v="No"/>
  </r>
  <r>
    <n v="2451"/>
    <n v="32"/>
    <n v="7"/>
    <n v="28"/>
    <x v="1"/>
    <x v="36"/>
    <n v="4"/>
    <n v="1.1000000000000001"/>
    <x v="1"/>
    <n v="0"/>
    <x v="0"/>
    <s v="No"/>
    <x v="0"/>
    <x v="0"/>
    <s v="No"/>
  </r>
  <r>
    <n v="2526"/>
    <n v="32"/>
    <n v="8"/>
    <n v="60"/>
    <x v="2"/>
    <x v="247"/>
    <n v="1"/>
    <n v="1.2"/>
    <x v="0"/>
    <n v="0"/>
    <x v="0"/>
    <s v="No"/>
    <x v="0"/>
    <x v="1"/>
    <s v="Yes"/>
  </r>
  <r>
    <n v="2540"/>
    <n v="32"/>
    <n v="7"/>
    <n v="98"/>
    <x v="2"/>
    <x v="108"/>
    <n v="1"/>
    <n v="4.2"/>
    <x v="0"/>
    <n v="171"/>
    <x v="1"/>
    <s v="Yes"/>
    <x v="1"/>
    <x v="0"/>
    <s v="No"/>
  </r>
  <r>
    <n v="2551"/>
    <n v="32"/>
    <n v="8"/>
    <n v="20"/>
    <x v="1"/>
    <x v="47"/>
    <n v="1"/>
    <n v="0.5"/>
    <x v="1"/>
    <n v="102"/>
    <x v="0"/>
    <s v="No"/>
    <x v="0"/>
    <x v="1"/>
    <s v="No"/>
  </r>
  <r>
    <n v="2667"/>
    <n v="32"/>
    <n v="7"/>
    <n v="100"/>
    <x v="2"/>
    <x v="41"/>
    <n v="3"/>
    <n v="0.6"/>
    <x v="2"/>
    <n v="0"/>
    <x v="0"/>
    <s v="No"/>
    <x v="0"/>
    <x v="1"/>
    <s v="No"/>
  </r>
  <r>
    <n v="2678"/>
    <n v="32"/>
    <n v="8"/>
    <n v="70"/>
    <x v="2"/>
    <x v="310"/>
    <n v="3"/>
    <n v="1.5"/>
    <x v="0"/>
    <n v="0"/>
    <x v="0"/>
    <s v="No"/>
    <x v="0"/>
    <x v="1"/>
    <s v="No"/>
  </r>
  <r>
    <n v="2744"/>
    <n v="32"/>
    <n v="8"/>
    <n v="22"/>
    <x v="1"/>
    <x v="197"/>
    <n v="4"/>
    <n v="0.7"/>
    <x v="2"/>
    <n v="0"/>
    <x v="0"/>
    <s v="No"/>
    <x v="0"/>
    <x v="1"/>
    <s v="Yes"/>
  </r>
  <r>
    <n v="2749"/>
    <n v="32"/>
    <n v="7"/>
    <n v="82"/>
    <x v="2"/>
    <x v="13"/>
    <n v="1"/>
    <n v="2.6"/>
    <x v="2"/>
    <n v="240"/>
    <x v="0"/>
    <s v="No"/>
    <x v="1"/>
    <x v="1"/>
    <s v="Yes"/>
  </r>
  <r>
    <n v="2761"/>
    <n v="32"/>
    <n v="7"/>
    <n v="49"/>
    <x v="1"/>
    <x v="171"/>
    <n v="3"/>
    <n v="2.2999999999999998"/>
    <x v="0"/>
    <n v="0"/>
    <x v="0"/>
    <s v="No"/>
    <x v="0"/>
    <x v="1"/>
    <s v="No"/>
  </r>
  <r>
    <n v="2930"/>
    <n v="32"/>
    <n v="6"/>
    <n v="22"/>
    <x v="1"/>
    <x v="118"/>
    <n v="4"/>
    <n v="0.3"/>
    <x v="0"/>
    <n v="0"/>
    <x v="0"/>
    <s v="No"/>
    <x v="0"/>
    <x v="0"/>
    <s v="No"/>
  </r>
  <r>
    <n v="2967"/>
    <n v="32"/>
    <n v="7"/>
    <n v="84"/>
    <x v="2"/>
    <x v="89"/>
    <n v="3"/>
    <n v="0.6"/>
    <x v="2"/>
    <n v="0"/>
    <x v="0"/>
    <s v="No"/>
    <x v="0"/>
    <x v="1"/>
    <s v="Yes"/>
  </r>
  <r>
    <n v="3072"/>
    <n v="32"/>
    <n v="8"/>
    <n v="74"/>
    <x v="2"/>
    <x v="16"/>
    <n v="4"/>
    <n v="0.1"/>
    <x v="2"/>
    <n v="257"/>
    <x v="0"/>
    <s v="No"/>
    <x v="0"/>
    <x v="0"/>
    <s v="Yes"/>
  </r>
  <r>
    <n v="3133"/>
    <n v="32"/>
    <n v="7"/>
    <n v="83"/>
    <x v="2"/>
    <x v="401"/>
    <n v="2"/>
    <n v="2.5"/>
    <x v="0"/>
    <n v="148"/>
    <x v="0"/>
    <s v="Yes"/>
    <x v="0"/>
    <x v="1"/>
    <s v="No"/>
  </r>
  <r>
    <n v="3190"/>
    <n v="32"/>
    <n v="6"/>
    <n v="31"/>
    <x v="1"/>
    <x v="167"/>
    <n v="1"/>
    <n v="0.3"/>
    <x v="0"/>
    <n v="0"/>
    <x v="0"/>
    <s v="No"/>
    <x v="0"/>
    <x v="0"/>
    <s v="No"/>
  </r>
  <r>
    <n v="3227"/>
    <n v="32"/>
    <n v="8"/>
    <n v="82"/>
    <x v="2"/>
    <x v="1"/>
    <n v="3"/>
    <n v="1.5"/>
    <x v="0"/>
    <n v="0"/>
    <x v="0"/>
    <s v="No"/>
    <x v="0"/>
    <x v="1"/>
    <s v="Yes"/>
  </r>
  <r>
    <n v="3264"/>
    <n v="32"/>
    <n v="8"/>
    <n v="84"/>
    <x v="2"/>
    <x v="30"/>
    <n v="4"/>
    <n v="3.4"/>
    <x v="0"/>
    <n v="0"/>
    <x v="0"/>
    <s v="No"/>
    <x v="0"/>
    <x v="1"/>
    <s v="No"/>
  </r>
  <r>
    <n v="3276"/>
    <n v="32"/>
    <n v="8"/>
    <n v="65"/>
    <x v="2"/>
    <x v="29"/>
    <n v="1"/>
    <n v="1.2"/>
    <x v="0"/>
    <n v="268"/>
    <x v="0"/>
    <s v="No"/>
    <x v="0"/>
    <x v="1"/>
    <s v="No"/>
  </r>
  <r>
    <n v="3358"/>
    <n v="32"/>
    <n v="6"/>
    <n v="112"/>
    <x v="0"/>
    <x v="204"/>
    <n v="1"/>
    <n v="2.7"/>
    <x v="2"/>
    <n v="408"/>
    <x v="0"/>
    <s v="Yes"/>
    <x v="1"/>
    <x v="1"/>
    <s v="Yes"/>
  </r>
  <r>
    <n v="3393"/>
    <n v="32"/>
    <n v="7"/>
    <n v="58"/>
    <x v="2"/>
    <x v="21"/>
    <n v="1"/>
    <n v="1"/>
    <x v="0"/>
    <n v="0"/>
    <x v="0"/>
    <s v="No"/>
    <x v="0"/>
    <x v="1"/>
    <s v="No"/>
  </r>
  <r>
    <n v="3496"/>
    <n v="32"/>
    <n v="8"/>
    <n v="44"/>
    <x v="1"/>
    <x v="349"/>
    <n v="1"/>
    <n v="1.8"/>
    <x v="2"/>
    <n v="192"/>
    <x v="0"/>
    <s v="No"/>
    <x v="0"/>
    <x v="1"/>
    <s v="No"/>
  </r>
  <r>
    <n v="3503"/>
    <n v="32"/>
    <n v="8"/>
    <n v="58"/>
    <x v="2"/>
    <x v="3"/>
    <n v="3"/>
    <n v="2"/>
    <x v="0"/>
    <n v="90"/>
    <x v="0"/>
    <s v="No"/>
    <x v="0"/>
    <x v="1"/>
    <s v="No"/>
  </r>
  <r>
    <n v="3563"/>
    <n v="32"/>
    <n v="8"/>
    <n v="169"/>
    <x v="0"/>
    <x v="25"/>
    <n v="1"/>
    <n v="6.5"/>
    <x v="1"/>
    <n v="272"/>
    <x v="1"/>
    <s v="Yes"/>
    <x v="1"/>
    <x v="1"/>
    <s v="No"/>
  </r>
  <r>
    <n v="3591"/>
    <n v="32"/>
    <n v="7"/>
    <n v="64"/>
    <x v="2"/>
    <x v="165"/>
    <n v="2"/>
    <n v="0.1"/>
    <x v="0"/>
    <n v="0"/>
    <x v="0"/>
    <s v="No"/>
    <x v="0"/>
    <x v="1"/>
    <s v="Yes"/>
  </r>
  <r>
    <n v="3611"/>
    <n v="32"/>
    <n v="6"/>
    <n v="93"/>
    <x v="2"/>
    <x v="218"/>
    <n v="3"/>
    <n v="1.6"/>
    <x v="0"/>
    <n v="79"/>
    <x v="0"/>
    <s v="No"/>
    <x v="0"/>
    <x v="1"/>
    <s v="No"/>
  </r>
  <r>
    <n v="3722"/>
    <n v="32"/>
    <n v="6"/>
    <n v="13"/>
    <x v="1"/>
    <x v="415"/>
    <n v="4"/>
    <n v="0.3"/>
    <x v="0"/>
    <n v="0"/>
    <x v="0"/>
    <s v="Yes"/>
    <x v="1"/>
    <x v="1"/>
    <s v="Yes"/>
  </r>
  <r>
    <n v="3743"/>
    <n v="32"/>
    <n v="8"/>
    <n v="181"/>
    <x v="0"/>
    <x v="25"/>
    <n v="1"/>
    <n v="6"/>
    <x v="0"/>
    <n v="0"/>
    <x v="0"/>
    <s v="No"/>
    <x v="1"/>
    <x v="1"/>
    <s v="Yes"/>
  </r>
  <r>
    <n v="3776"/>
    <n v="32"/>
    <n v="6"/>
    <n v="31"/>
    <x v="1"/>
    <x v="170"/>
    <n v="2"/>
    <n v="2"/>
    <x v="1"/>
    <n v="0"/>
    <x v="0"/>
    <s v="No"/>
    <x v="0"/>
    <x v="1"/>
    <s v="Yes"/>
  </r>
  <r>
    <n v="3789"/>
    <n v="32"/>
    <n v="7"/>
    <n v="82"/>
    <x v="2"/>
    <x v="3"/>
    <n v="2"/>
    <n v="2.5"/>
    <x v="0"/>
    <n v="221"/>
    <x v="0"/>
    <s v="No"/>
    <x v="0"/>
    <x v="1"/>
    <s v="Yes"/>
  </r>
  <r>
    <n v="3821"/>
    <n v="32"/>
    <n v="7"/>
    <n v="61"/>
    <x v="2"/>
    <x v="265"/>
    <n v="3"/>
    <n v="2.2999999999999998"/>
    <x v="0"/>
    <n v="205"/>
    <x v="0"/>
    <s v="No"/>
    <x v="0"/>
    <x v="1"/>
    <s v="Yes"/>
  </r>
  <r>
    <n v="3844"/>
    <n v="32"/>
    <n v="7"/>
    <n v="129"/>
    <x v="0"/>
    <x v="26"/>
    <n v="4"/>
    <n v="5.2"/>
    <x v="2"/>
    <n v="0"/>
    <x v="1"/>
    <s v="No"/>
    <x v="0"/>
    <x v="0"/>
    <s v="Yes"/>
  </r>
  <r>
    <n v="3886"/>
    <n v="32"/>
    <n v="2"/>
    <n v="69"/>
    <x v="2"/>
    <x v="1"/>
    <n v="4"/>
    <n v="4"/>
    <x v="1"/>
    <n v="102"/>
    <x v="0"/>
    <s v="No"/>
    <x v="0"/>
    <x v="1"/>
    <s v="No"/>
  </r>
  <r>
    <n v="3895"/>
    <n v="32"/>
    <n v="6"/>
    <n v="44"/>
    <x v="1"/>
    <x v="436"/>
    <n v="1"/>
    <n v="0.3"/>
    <x v="0"/>
    <n v="81"/>
    <x v="0"/>
    <s v="No"/>
    <x v="0"/>
    <x v="1"/>
    <s v="Yes"/>
  </r>
  <r>
    <n v="3948"/>
    <n v="32"/>
    <n v="8"/>
    <n v="119"/>
    <x v="0"/>
    <x v="31"/>
    <n v="4"/>
    <n v="5"/>
    <x v="1"/>
    <n v="0"/>
    <x v="1"/>
    <s v="No"/>
    <x v="0"/>
    <x v="1"/>
    <s v="No"/>
  </r>
  <r>
    <n v="3955"/>
    <n v="32"/>
    <n v="7"/>
    <n v="134"/>
    <x v="0"/>
    <x v="405"/>
    <n v="2"/>
    <n v="3.1"/>
    <x v="0"/>
    <n v="0"/>
    <x v="0"/>
    <s v="No"/>
    <x v="0"/>
    <x v="0"/>
    <s v="No"/>
  </r>
  <r>
    <n v="4083"/>
    <n v="32"/>
    <n v="6"/>
    <n v="83"/>
    <x v="2"/>
    <x v="49"/>
    <n v="4"/>
    <n v="2.2000000000000002"/>
    <x v="2"/>
    <n v="0"/>
    <x v="0"/>
    <s v="No"/>
    <x v="0"/>
    <x v="0"/>
    <s v="No"/>
  </r>
  <r>
    <n v="4092"/>
    <n v="32"/>
    <n v="6"/>
    <n v="122"/>
    <x v="0"/>
    <x v="128"/>
    <n v="2"/>
    <n v="1.3"/>
    <x v="0"/>
    <n v="0"/>
    <x v="0"/>
    <s v="No"/>
    <x v="0"/>
    <x v="1"/>
    <s v="Yes"/>
  </r>
  <r>
    <n v="4162"/>
    <n v="32"/>
    <n v="8"/>
    <n v="61"/>
    <x v="2"/>
    <x v="442"/>
    <n v="3"/>
    <n v="2.6"/>
    <x v="2"/>
    <n v="0"/>
    <x v="0"/>
    <s v="No"/>
    <x v="0"/>
    <x v="0"/>
    <s v="No"/>
  </r>
  <r>
    <n v="4228"/>
    <n v="32"/>
    <n v="7"/>
    <n v="111"/>
    <x v="0"/>
    <x v="188"/>
    <n v="1"/>
    <n v="3.8"/>
    <x v="0"/>
    <n v="0"/>
    <x v="0"/>
    <s v="Yes"/>
    <x v="0"/>
    <x v="0"/>
    <s v="No"/>
  </r>
  <r>
    <n v="4234"/>
    <n v="32"/>
    <n v="7"/>
    <n v="134"/>
    <x v="0"/>
    <x v="108"/>
    <n v="2"/>
    <n v="3.3"/>
    <x v="0"/>
    <n v="0"/>
    <x v="0"/>
    <s v="No"/>
    <x v="0"/>
    <x v="1"/>
    <s v="No"/>
  </r>
  <r>
    <n v="4312"/>
    <n v="32"/>
    <n v="8"/>
    <n v="14"/>
    <x v="1"/>
    <x v="36"/>
    <n v="3"/>
    <n v="0.9"/>
    <x v="1"/>
    <n v="111"/>
    <x v="0"/>
    <s v="No"/>
    <x v="0"/>
    <x v="0"/>
    <s v="No"/>
  </r>
  <r>
    <n v="4327"/>
    <n v="32"/>
    <n v="8"/>
    <n v="42"/>
    <x v="1"/>
    <x v="142"/>
    <n v="1"/>
    <n v="0.2"/>
    <x v="1"/>
    <n v="102"/>
    <x v="0"/>
    <s v="No"/>
    <x v="0"/>
    <x v="1"/>
    <s v="No"/>
  </r>
  <r>
    <n v="4343"/>
    <n v="32"/>
    <n v="7"/>
    <n v="45"/>
    <x v="1"/>
    <x v="267"/>
    <n v="3"/>
    <n v="2.2999999999999998"/>
    <x v="0"/>
    <n v="83"/>
    <x v="0"/>
    <s v="Yes"/>
    <x v="0"/>
    <x v="1"/>
    <s v="No"/>
  </r>
  <r>
    <n v="4460"/>
    <n v="32"/>
    <n v="8"/>
    <n v="115"/>
    <x v="0"/>
    <x v="243"/>
    <n v="1"/>
    <n v="4"/>
    <x v="0"/>
    <n v="0"/>
    <x v="0"/>
    <s v="No"/>
    <x v="0"/>
    <x v="0"/>
    <s v="No"/>
  </r>
  <r>
    <n v="4480"/>
    <n v="32"/>
    <n v="8"/>
    <n v="128"/>
    <x v="0"/>
    <x v="162"/>
    <n v="2"/>
    <n v="4.33"/>
    <x v="0"/>
    <n v="0"/>
    <x v="0"/>
    <s v="No"/>
    <x v="0"/>
    <x v="1"/>
    <s v="No"/>
  </r>
  <r>
    <n v="4521"/>
    <n v="32"/>
    <n v="7"/>
    <n v="41"/>
    <x v="1"/>
    <x v="106"/>
    <n v="4"/>
    <n v="2"/>
    <x v="2"/>
    <n v="0"/>
    <x v="0"/>
    <s v="No"/>
    <x v="0"/>
    <x v="0"/>
    <s v="No"/>
  </r>
  <r>
    <n v="4571"/>
    <n v="32"/>
    <n v="6"/>
    <n v="99"/>
    <x v="2"/>
    <x v="283"/>
    <n v="2"/>
    <n v="4.5"/>
    <x v="1"/>
    <n v="249"/>
    <x v="0"/>
    <s v="No"/>
    <x v="0"/>
    <x v="1"/>
    <s v="No"/>
  </r>
  <r>
    <n v="4573"/>
    <n v="32"/>
    <n v="7"/>
    <n v="81"/>
    <x v="2"/>
    <x v="96"/>
    <n v="4"/>
    <n v="1.8"/>
    <x v="1"/>
    <n v="0"/>
    <x v="0"/>
    <s v="No"/>
    <x v="0"/>
    <x v="1"/>
    <s v="No"/>
  </r>
  <r>
    <n v="4596"/>
    <n v="32"/>
    <n v="7"/>
    <n v="101"/>
    <x v="0"/>
    <x v="356"/>
    <n v="4"/>
    <n v="2.2000000000000002"/>
    <x v="2"/>
    <n v="0"/>
    <x v="0"/>
    <s v="No"/>
    <x v="0"/>
    <x v="1"/>
    <s v="No"/>
  </r>
  <r>
    <n v="4605"/>
    <n v="32"/>
    <n v="7"/>
    <n v="81"/>
    <x v="2"/>
    <x v="385"/>
    <n v="2"/>
    <n v="3.4"/>
    <x v="2"/>
    <n v="0"/>
    <x v="1"/>
    <s v="No"/>
    <x v="0"/>
    <x v="0"/>
    <s v="Yes"/>
  </r>
  <r>
    <n v="4613"/>
    <n v="32"/>
    <n v="6"/>
    <n v="18"/>
    <x v="1"/>
    <x v="134"/>
    <n v="2"/>
    <n v="0.3"/>
    <x v="2"/>
    <n v="0"/>
    <x v="0"/>
    <s v="No"/>
    <x v="0"/>
    <x v="1"/>
    <s v="No"/>
  </r>
  <r>
    <n v="4632"/>
    <n v="32"/>
    <n v="8"/>
    <n v="142"/>
    <x v="0"/>
    <x v="33"/>
    <n v="4"/>
    <n v="6.2"/>
    <x v="2"/>
    <n v="120"/>
    <x v="1"/>
    <s v="No"/>
    <x v="1"/>
    <x v="1"/>
    <s v="Yes"/>
  </r>
  <r>
    <n v="4719"/>
    <n v="32"/>
    <n v="6"/>
    <n v="35"/>
    <x v="1"/>
    <x v="189"/>
    <n v="3"/>
    <n v="1"/>
    <x v="0"/>
    <n v="0"/>
    <x v="0"/>
    <s v="Yes"/>
    <x v="0"/>
    <x v="1"/>
    <s v="No"/>
  </r>
  <r>
    <n v="4720"/>
    <n v="32"/>
    <n v="8"/>
    <n v="140"/>
    <x v="0"/>
    <x v="265"/>
    <n v="4"/>
    <n v="6.6"/>
    <x v="1"/>
    <n v="0"/>
    <x v="1"/>
    <s v="No"/>
    <x v="1"/>
    <x v="0"/>
    <s v="Yes"/>
  </r>
  <r>
    <n v="4778"/>
    <n v="32"/>
    <n v="8"/>
    <n v="30"/>
    <x v="1"/>
    <x v="426"/>
    <n v="4"/>
    <n v="0.4"/>
    <x v="2"/>
    <n v="78"/>
    <x v="0"/>
    <s v="No"/>
    <x v="0"/>
    <x v="1"/>
    <s v="No"/>
  </r>
  <r>
    <n v="4820"/>
    <n v="32"/>
    <n v="6"/>
    <n v="41"/>
    <x v="1"/>
    <x v="211"/>
    <n v="3"/>
    <n v="0.9"/>
    <x v="0"/>
    <n v="179"/>
    <x v="0"/>
    <s v="No"/>
    <x v="0"/>
    <x v="0"/>
    <s v="No"/>
  </r>
  <r>
    <n v="4825"/>
    <n v="32"/>
    <n v="6"/>
    <n v="25"/>
    <x v="1"/>
    <x v="194"/>
    <n v="3"/>
    <n v="1"/>
    <x v="0"/>
    <n v="0"/>
    <x v="0"/>
    <s v="No"/>
    <x v="0"/>
    <x v="1"/>
    <s v="No"/>
  </r>
  <r>
    <n v="4964"/>
    <n v="32"/>
    <n v="6"/>
    <n v="98"/>
    <x v="2"/>
    <x v="252"/>
    <n v="2"/>
    <n v="4.5"/>
    <x v="1"/>
    <n v="306"/>
    <x v="0"/>
    <s v="No"/>
    <x v="0"/>
    <x v="0"/>
    <s v="No"/>
  </r>
  <r>
    <n v="4987"/>
    <n v="32"/>
    <n v="6"/>
    <n v="78"/>
    <x v="2"/>
    <x v="458"/>
    <n v="1"/>
    <n v="2.9"/>
    <x v="1"/>
    <n v="0"/>
    <x v="0"/>
    <s v="No"/>
    <x v="0"/>
    <x v="0"/>
    <s v="No"/>
  </r>
  <r>
    <n v="35"/>
    <n v="31"/>
    <n v="5"/>
    <n v="50"/>
    <x v="1"/>
    <x v="172"/>
    <n v="4"/>
    <n v="1.8"/>
    <x v="1"/>
    <n v="0"/>
    <x v="0"/>
    <s v="No"/>
    <x v="0"/>
    <x v="1"/>
    <s v="No"/>
  </r>
  <r>
    <n v="60"/>
    <n v="31"/>
    <n v="5"/>
    <n v="188"/>
    <x v="0"/>
    <x v="89"/>
    <n v="2"/>
    <n v="4.5"/>
    <x v="0"/>
    <n v="455"/>
    <x v="0"/>
    <s v="No"/>
    <x v="0"/>
    <x v="0"/>
    <s v="No"/>
  </r>
  <r>
    <n v="76"/>
    <n v="31"/>
    <n v="7"/>
    <n v="135"/>
    <x v="0"/>
    <x v="146"/>
    <n v="4"/>
    <n v="3.8"/>
    <x v="2"/>
    <n v="0"/>
    <x v="1"/>
    <s v="No"/>
    <x v="1"/>
    <x v="1"/>
    <s v="Yes"/>
  </r>
  <r>
    <n v="127"/>
    <n v="31"/>
    <n v="5"/>
    <n v="115"/>
    <x v="0"/>
    <x v="64"/>
    <n v="2"/>
    <n v="1.3"/>
    <x v="0"/>
    <n v="101"/>
    <x v="0"/>
    <s v="No"/>
    <x v="0"/>
    <x v="1"/>
    <s v="Yes"/>
  </r>
  <r>
    <n v="133"/>
    <n v="31"/>
    <n v="1"/>
    <n v="51"/>
    <x v="2"/>
    <x v="114"/>
    <n v="2"/>
    <n v="1.75"/>
    <x v="1"/>
    <n v="0"/>
    <x v="0"/>
    <s v="No"/>
    <x v="0"/>
    <x v="0"/>
    <s v="No"/>
  </r>
  <r>
    <n v="342"/>
    <n v="31"/>
    <n v="6"/>
    <n v="55"/>
    <x v="2"/>
    <x v="75"/>
    <n v="4"/>
    <n v="2"/>
    <x v="2"/>
    <n v="185"/>
    <x v="0"/>
    <s v="No"/>
    <x v="0"/>
    <x v="1"/>
    <s v="No"/>
  </r>
  <r>
    <n v="370"/>
    <n v="31"/>
    <n v="6"/>
    <n v="58"/>
    <x v="2"/>
    <x v="182"/>
    <n v="2"/>
    <n v="2.5"/>
    <x v="0"/>
    <n v="0"/>
    <x v="0"/>
    <s v="No"/>
    <x v="0"/>
    <x v="0"/>
    <s v="Yes"/>
  </r>
  <r>
    <n v="388"/>
    <n v="31"/>
    <n v="5"/>
    <n v="82"/>
    <x v="2"/>
    <x v="425"/>
    <n v="4"/>
    <n v="1.8"/>
    <x v="2"/>
    <n v="0"/>
    <x v="0"/>
    <s v="No"/>
    <x v="0"/>
    <x v="1"/>
    <s v="No"/>
  </r>
  <r>
    <n v="449"/>
    <n v="31"/>
    <n v="4"/>
    <n v="60"/>
    <x v="2"/>
    <x v="133"/>
    <n v="4"/>
    <n v="2"/>
    <x v="2"/>
    <n v="0"/>
    <x v="0"/>
    <s v="No"/>
    <x v="0"/>
    <x v="1"/>
    <s v="Yes"/>
  </r>
  <r>
    <n v="504"/>
    <n v="31"/>
    <n v="5"/>
    <n v="39"/>
    <x v="1"/>
    <x v="85"/>
    <n v="4"/>
    <n v="1.8"/>
    <x v="1"/>
    <n v="185"/>
    <x v="0"/>
    <s v="No"/>
    <x v="0"/>
    <x v="0"/>
    <s v="Yes"/>
  </r>
  <r>
    <n v="512"/>
    <n v="31"/>
    <n v="5"/>
    <n v="82"/>
    <x v="2"/>
    <x v="82"/>
    <n v="4"/>
    <n v="2.2000000000000002"/>
    <x v="2"/>
    <n v="0"/>
    <x v="0"/>
    <s v="No"/>
    <x v="0"/>
    <x v="0"/>
    <s v="No"/>
  </r>
  <r>
    <n v="539"/>
    <n v="31"/>
    <n v="5"/>
    <n v="11"/>
    <x v="1"/>
    <x v="426"/>
    <n v="1"/>
    <n v="0.4"/>
    <x v="2"/>
    <n v="76"/>
    <x v="0"/>
    <s v="No"/>
    <x v="0"/>
    <x v="0"/>
    <s v="Yes"/>
  </r>
  <r>
    <n v="590"/>
    <n v="31"/>
    <n v="7"/>
    <n v="128"/>
    <x v="0"/>
    <x v="296"/>
    <n v="1"/>
    <n v="6"/>
    <x v="0"/>
    <n v="0"/>
    <x v="0"/>
    <s v="No"/>
    <x v="0"/>
    <x v="0"/>
    <s v="No"/>
  </r>
  <r>
    <n v="801"/>
    <n v="31"/>
    <n v="7"/>
    <n v="173"/>
    <x v="0"/>
    <x v="415"/>
    <n v="1"/>
    <n v="6"/>
    <x v="0"/>
    <n v="0"/>
    <x v="0"/>
    <s v="No"/>
    <x v="0"/>
    <x v="1"/>
    <s v="No"/>
  </r>
  <r>
    <n v="886"/>
    <n v="31"/>
    <n v="5"/>
    <n v="30"/>
    <x v="1"/>
    <x v="55"/>
    <n v="4"/>
    <n v="0.3"/>
    <x v="2"/>
    <n v="0"/>
    <x v="0"/>
    <s v="No"/>
    <x v="0"/>
    <x v="1"/>
    <s v="No"/>
  </r>
  <r>
    <n v="922"/>
    <n v="31"/>
    <n v="5"/>
    <n v="91"/>
    <x v="2"/>
    <x v="64"/>
    <n v="3"/>
    <n v="1.6"/>
    <x v="0"/>
    <n v="126"/>
    <x v="0"/>
    <s v="No"/>
    <x v="0"/>
    <x v="1"/>
    <s v="Yes"/>
  </r>
  <r>
    <n v="1018"/>
    <n v="31"/>
    <n v="5"/>
    <n v="40"/>
    <x v="1"/>
    <x v="13"/>
    <n v="4"/>
    <n v="1.3"/>
    <x v="1"/>
    <n v="170"/>
    <x v="0"/>
    <s v="No"/>
    <x v="0"/>
    <x v="0"/>
    <s v="No"/>
  </r>
  <r>
    <n v="1056"/>
    <n v="31"/>
    <n v="6"/>
    <n v="62"/>
    <x v="2"/>
    <x v="286"/>
    <n v="1"/>
    <n v="1"/>
    <x v="0"/>
    <n v="0"/>
    <x v="0"/>
    <s v="Yes"/>
    <x v="0"/>
    <x v="1"/>
    <s v="No"/>
  </r>
  <r>
    <n v="1091"/>
    <n v="31"/>
    <n v="5"/>
    <n v="79"/>
    <x v="2"/>
    <x v="26"/>
    <n v="4"/>
    <n v="2.2000000000000002"/>
    <x v="2"/>
    <n v="0"/>
    <x v="0"/>
    <s v="No"/>
    <x v="0"/>
    <x v="0"/>
    <s v="No"/>
  </r>
  <r>
    <n v="1134"/>
    <n v="31"/>
    <n v="4"/>
    <n v="28"/>
    <x v="1"/>
    <x v="355"/>
    <n v="1"/>
    <n v="2"/>
    <x v="2"/>
    <n v="0"/>
    <x v="0"/>
    <s v="No"/>
    <x v="0"/>
    <x v="0"/>
    <s v="No"/>
  </r>
  <r>
    <n v="1147"/>
    <n v="31"/>
    <n v="7"/>
    <n v="71"/>
    <x v="2"/>
    <x v="36"/>
    <n v="1"/>
    <n v="0.1"/>
    <x v="0"/>
    <n v="78"/>
    <x v="0"/>
    <s v="Yes"/>
    <x v="0"/>
    <x v="0"/>
    <s v="No"/>
  </r>
  <r>
    <n v="1237"/>
    <n v="31"/>
    <n v="6"/>
    <n v="81"/>
    <x v="2"/>
    <x v="65"/>
    <n v="4"/>
    <n v="2.2000000000000002"/>
    <x v="2"/>
    <n v="116"/>
    <x v="0"/>
    <s v="No"/>
    <x v="0"/>
    <x v="1"/>
    <s v="No"/>
  </r>
  <r>
    <n v="1257"/>
    <n v="31"/>
    <n v="7"/>
    <n v="20"/>
    <x v="1"/>
    <x v="149"/>
    <n v="1"/>
    <n v="0.4"/>
    <x v="1"/>
    <n v="0"/>
    <x v="0"/>
    <s v="No"/>
    <x v="0"/>
    <x v="1"/>
    <s v="No"/>
  </r>
  <r>
    <n v="1321"/>
    <n v="31"/>
    <n v="7"/>
    <n v="192"/>
    <x v="0"/>
    <x v="367"/>
    <n v="1"/>
    <n v="0"/>
    <x v="2"/>
    <n v="0"/>
    <x v="1"/>
    <s v="No"/>
    <x v="0"/>
    <x v="1"/>
    <s v="No"/>
  </r>
  <r>
    <n v="1332"/>
    <n v="31"/>
    <n v="7"/>
    <n v="84"/>
    <x v="2"/>
    <x v="397"/>
    <n v="1"/>
    <n v="0.1"/>
    <x v="0"/>
    <n v="0"/>
    <x v="0"/>
    <s v="No"/>
    <x v="0"/>
    <x v="1"/>
    <s v="No"/>
  </r>
  <r>
    <n v="1333"/>
    <n v="31"/>
    <n v="5"/>
    <n v="21"/>
    <x v="1"/>
    <x v="121"/>
    <n v="1"/>
    <n v="0.4"/>
    <x v="2"/>
    <n v="0"/>
    <x v="0"/>
    <s v="No"/>
    <x v="0"/>
    <x v="1"/>
    <s v="No"/>
  </r>
  <r>
    <n v="1363"/>
    <n v="31"/>
    <n v="5"/>
    <n v="85"/>
    <x v="2"/>
    <x v="8"/>
    <n v="3"/>
    <n v="1.6"/>
    <x v="0"/>
    <n v="157"/>
    <x v="0"/>
    <s v="No"/>
    <x v="0"/>
    <x v="1"/>
    <s v="Yes"/>
  </r>
  <r>
    <n v="1428"/>
    <n v="31"/>
    <n v="5"/>
    <n v="85"/>
    <x v="2"/>
    <x v="403"/>
    <n v="2"/>
    <n v="1.3"/>
    <x v="0"/>
    <n v="119"/>
    <x v="0"/>
    <s v="No"/>
    <x v="0"/>
    <x v="1"/>
    <s v="Yes"/>
  </r>
  <r>
    <n v="1430"/>
    <n v="31"/>
    <n v="5"/>
    <n v="35"/>
    <x v="1"/>
    <x v="42"/>
    <n v="1"/>
    <n v="0.6"/>
    <x v="1"/>
    <n v="171"/>
    <x v="0"/>
    <s v="No"/>
    <x v="0"/>
    <x v="0"/>
    <s v="No"/>
  </r>
  <r>
    <n v="1557"/>
    <n v="31"/>
    <n v="1"/>
    <n v="60"/>
    <x v="2"/>
    <x v="82"/>
    <n v="4"/>
    <n v="4"/>
    <x v="1"/>
    <n v="244"/>
    <x v="0"/>
    <s v="No"/>
    <x v="0"/>
    <x v="0"/>
    <s v="No"/>
  </r>
  <r>
    <n v="1602"/>
    <n v="31"/>
    <n v="7"/>
    <n v="180"/>
    <x v="0"/>
    <x v="206"/>
    <n v="1"/>
    <n v="4.3"/>
    <x v="0"/>
    <n v="0"/>
    <x v="0"/>
    <s v="No"/>
    <x v="0"/>
    <x v="0"/>
    <s v="No"/>
  </r>
  <r>
    <n v="1622"/>
    <n v="31"/>
    <n v="6"/>
    <n v="53"/>
    <x v="2"/>
    <x v="30"/>
    <n v="4"/>
    <n v="2.2000000000000002"/>
    <x v="0"/>
    <n v="114"/>
    <x v="0"/>
    <s v="No"/>
    <x v="0"/>
    <x v="1"/>
    <s v="No"/>
  </r>
  <r>
    <n v="1627"/>
    <n v="31"/>
    <n v="6"/>
    <n v="180"/>
    <x v="0"/>
    <x v="405"/>
    <n v="2"/>
    <n v="6.7"/>
    <x v="0"/>
    <n v="0"/>
    <x v="0"/>
    <s v="No"/>
    <x v="0"/>
    <x v="0"/>
    <s v="No"/>
  </r>
  <r>
    <n v="1633"/>
    <n v="31"/>
    <n v="5"/>
    <n v="93"/>
    <x v="2"/>
    <x v="152"/>
    <n v="2"/>
    <n v="3.1"/>
    <x v="2"/>
    <n v="0"/>
    <x v="1"/>
    <s v="No"/>
    <x v="0"/>
    <x v="1"/>
    <s v="No"/>
  </r>
  <r>
    <n v="1651"/>
    <n v="31"/>
    <n v="6"/>
    <n v="83"/>
    <x v="2"/>
    <x v="409"/>
    <n v="4"/>
    <n v="2.2000000000000002"/>
    <x v="2"/>
    <n v="106"/>
    <x v="0"/>
    <s v="No"/>
    <x v="0"/>
    <x v="1"/>
    <s v="No"/>
  </r>
  <r>
    <n v="1658"/>
    <n v="31"/>
    <n v="5"/>
    <n v="28"/>
    <x v="1"/>
    <x v="273"/>
    <n v="3"/>
    <n v="1"/>
    <x v="0"/>
    <n v="0"/>
    <x v="0"/>
    <s v="No"/>
    <x v="0"/>
    <x v="1"/>
    <s v="No"/>
  </r>
  <r>
    <n v="1711"/>
    <n v="31"/>
    <n v="5"/>
    <n v="29"/>
    <x v="1"/>
    <x v="399"/>
    <n v="2"/>
    <n v="0.3"/>
    <x v="2"/>
    <n v="131"/>
    <x v="0"/>
    <s v="No"/>
    <x v="0"/>
    <x v="1"/>
    <s v="Yes"/>
  </r>
  <r>
    <n v="1760"/>
    <n v="31"/>
    <n v="6"/>
    <n v="44"/>
    <x v="1"/>
    <x v="26"/>
    <n v="4"/>
    <n v="0.8"/>
    <x v="0"/>
    <n v="0"/>
    <x v="0"/>
    <s v="No"/>
    <x v="0"/>
    <x v="0"/>
    <s v="No"/>
  </r>
  <r>
    <n v="1774"/>
    <n v="31"/>
    <n v="5"/>
    <n v="28"/>
    <x v="1"/>
    <x v="154"/>
    <n v="4"/>
    <n v="0.8"/>
    <x v="0"/>
    <n v="0"/>
    <x v="0"/>
    <s v="No"/>
    <x v="0"/>
    <x v="0"/>
    <s v="No"/>
  </r>
  <r>
    <n v="1839"/>
    <n v="31"/>
    <n v="7"/>
    <n v="99"/>
    <x v="2"/>
    <x v="26"/>
    <n v="1"/>
    <n v="4"/>
    <x v="0"/>
    <n v="0"/>
    <x v="0"/>
    <s v="No"/>
    <x v="0"/>
    <x v="1"/>
    <s v="No"/>
  </r>
  <r>
    <n v="1872"/>
    <n v="31"/>
    <n v="5"/>
    <n v="99"/>
    <x v="2"/>
    <x v="278"/>
    <n v="4"/>
    <n v="1.8"/>
    <x v="2"/>
    <n v="268"/>
    <x v="0"/>
    <s v="No"/>
    <x v="0"/>
    <x v="0"/>
    <s v="No"/>
  </r>
  <r>
    <n v="1886"/>
    <n v="31"/>
    <n v="6"/>
    <n v="19"/>
    <x v="1"/>
    <x v="194"/>
    <n v="4"/>
    <n v="1.1000000000000001"/>
    <x v="1"/>
    <n v="104"/>
    <x v="0"/>
    <s v="No"/>
    <x v="1"/>
    <x v="1"/>
    <s v="Yes"/>
  </r>
  <r>
    <n v="1888"/>
    <n v="31"/>
    <n v="7"/>
    <n v="81"/>
    <x v="2"/>
    <x v="325"/>
    <n v="2"/>
    <n v="2"/>
    <x v="2"/>
    <n v="0"/>
    <x v="0"/>
    <s v="No"/>
    <x v="1"/>
    <x v="1"/>
    <s v="Yes"/>
  </r>
  <r>
    <n v="1984"/>
    <n v="31"/>
    <n v="5"/>
    <n v="20"/>
    <x v="1"/>
    <x v="26"/>
    <n v="2"/>
    <n v="0.3"/>
    <x v="0"/>
    <n v="0"/>
    <x v="0"/>
    <s v="No"/>
    <x v="0"/>
    <x v="0"/>
    <s v="No"/>
  </r>
  <r>
    <n v="1986"/>
    <n v="31"/>
    <n v="7"/>
    <n v="31"/>
    <x v="1"/>
    <x v="282"/>
    <n v="4"/>
    <n v="0.4"/>
    <x v="2"/>
    <n v="79"/>
    <x v="0"/>
    <s v="No"/>
    <x v="0"/>
    <x v="0"/>
    <s v="No"/>
  </r>
  <r>
    <n v="2084"/>
    <n v="31"/>
    <n v="7"/>
    <n v="38"/>
    <x v="1"/>
    <x v="128"/>
    <n v="1"/>
    <n v="0.2"/>
    <x v="1"/>
    <n v="0"/>
    <x v="0"/>
    <s v="No"/>
    <x v="0"/>
    <x v="1"/>
    <s v="No"/>
  </r>
  <r>
    <n v="2092"/>
    <n v="31"/>
    <n v="4"/>
    <n v="41"/>
    <x v="1"/>
    <x v="81"/>
    <n v="1"/>
    <n v="2"/>
    <x v="2"/>
    <n v="0"/>
    <x v="0"/>
    <s v="Yes"/>
    <x v="0"/>
    <x v="1"/>
    <s v="No"/>
  </r>
  <r>
    <n v="2101"/>
    <n v="31"/>
    <n v="6"/>
    <n v="145"/>
    <x v="0"/>
    <x v="163"/>
    <n v="1"/>
    <n v="0.8"/>
    <x v="0"/>
    <n v="84"/>
    <x v="0"/>
    <s v="No"/>
    <x v="0"/>
    <x v="1"/>
    <s v="No"/>
  </r>
  <r>
    <n v="2106"/>
    <n v="31"/>
    <n v="5"/>
    <n v="49"/>
    <x v="1"/>
    <x v="341"/>
    <n v="4"/>
    <n v="1.8"/>
    <x v="1"/>
    <n v="0"/>
    <x v="0"/>
    <s v="No"/>
    <x v="0"/>
    <x v="1"/>
    <s v="Yes"/>
  </r>
  <r>
    <n v="2118"/>
    <n v="31"/>
    <n v="7"/>
    <n v="15"/>
    <x v="1"/>
    <x v="74"/>
    <n v="3"/>
    <n v="0.9"/>
    <x v="1"/>
    <n v="0"/>
    <x v="0"/>
    <s v="No"/>
    <x v="0"/>
    <x v="1"/>
    <s v="No"/>
  </r>
  <r>
    <n v="2119"/>
    <n v="31"/>
    <n v="5"/>
    <n v="125"/>
    <x v="0"/>
    <x v="89"/>
    <n v="2"/>
    <n v="1.3"/>
    <x v="0"/>
    <n v="0"/>
    <x v="0"/>
    <s v="No"/>
    <x v="0"/>
    <x v="1"/>
    <s v="Yes"/>
  </r>
  <r>
    <n v="2178"/>
    <n v="31"/>
    <n v="7"/>
    <n v="108"/>
    <x v="0"/>
    <x v="270"/>
    <n v="1"/>
    <n v="4"/>
    <x v="0"/>
    <n v="0"/>
    <x v="0"/>
    <s v="No"/>
    <x v="0"/>
    <x v="1"/>
    <s v="No"/>
  </r>
  <r>
    <n v="2252"/>
    <n v="31"/>
    <n v="5"/>
    <n v="54"/>
    <x v="2"/>
    <x v="305"/>
    <n v="4"/>
    <n v="2.2000000000000002"/>
    <x v="2"/>
    <n v="0"/>
    <x v="0"/>
    <s v="No"/>
    <x v="0"/>
    <x v="0"/>
    <s v="No"/>
  </r>
  <r>
    <n v="2318"/>
    <n v="31"/>
    <n v="5"/>
    <n v="129"/>
    <x v="0"/>
    <x v="22"/>
    <n v="3"/>
    <n v="5.9"/>
    <x v="1"/>
    <n v="319"/>
    <x v="1"/>
    <s v="Yes"/>
    <x v="1"/>
    <x v="0"/>
    <s v="Yes"/>
  </r>
  <r>
    <n v="2324"/>
    <n v="31"/>
    <n v="7"/>
    <n v="113"/>
    <x v="0"/>
    <x v="51"/>
    <n v="2"/>
    <n v="2"/>
    <x v="2"/>
    <n v="315"/>
    <x v="0"/>
    <s v="No"/>
    <x v="0"/>
    <x v="0"/>
    <s v="No"/>
  </r>
  <r>
    <n v="2331"/>
    <n v="31"/>
    <n v="5"/>
    <n v="72"/>
    <x v="2"/>
    <x v="24"/>
    <n v="4"/>
    <n v="1.8"/>
    <x v="2"/>
    <n v="242"/>
    <x v="0"/>
    <s v="No"/>
    <x v="0"/>
    <x v="1"/>
    <s v="Yes"/>
  </r>
  <r>
    <n v="2357"/>
    <n v="31"/>
    <n v="5"/>
    <n v="184"/>
    <x v="0"/>
    <x v="311"/>
    <n v="4"/>
    <n v="3.4"/>
    <x v="2"/>
    <n v="0"/>
    <x v="1"/>
    <s v="No"/>
    <x v="1"/>
    <x v="1"/>
    <s v="Yes"/>
  </r>
  <r>
    <n v="2387"/>
    <n v="31"/>
    <n v="5"/>
    <n v="72"/>
    <x v="2"/>
    <x v="51"/>
    <n v="3"/>
    <n v="1.6"/>
    <x v="0"/>
    <n v="0"/>
    <x v="0"/>
    <s v="No"/>
    <x v="0"/>
    <x v="1"/>
    <s v="No"/>
  </r>
  <r>
    <n v="2407"/>
    <n v="31"/>
    <n v="7"/>
    <n v="10"/>
    <x v="1"/>
    <x v="60"/>
    <n v="1"/>
    <n v="0.5"/>
    <x v="1"/>
    <n v="81"/>
    <x v="0"/>
    <s v="No"/>
    <x v="0"/>
    <x v="1"/>
    <s v="No"/>
  </r>
  <r>
    <n v="2441"/>
    <n v="31"/>
    <n v="5"/>
    <n v="22"/>
    <x v="1"/>
    <x v="349"/>
    <n v="1"/>
    <n v="0.6"/>
    <x v="1"/>
    <n v="0"/>
    <x v="0"/>
    <s v="No"/>
    <x v="0"/>
    <x v="0"/>
    <s v="No"/>
  </r>
  <r>
    <n v="2450"/>
    <n v="31"/>
    <n v="7"/>
    <n v="64"/>
    <x v="2"/>
    <x v="26"/>
    <n v="1"/>
    <n v="1.2"/>
    <x v="0"/>
    <n v="0"/>
    <x v="0"/>
    <s v="No"/>
    <x v="0"/>
    <x v="1"/>
    <s v="No"/>
  </r>
  <r>
    <n v="2461"/>
    <n v="31"/>
    <n v="5"/>
    <n v="32"/>
    <x v="1"/>
    <x v="362"/>
    <n v="2"/>
    <n v="0.3"/>
    <x v="2"/>
    <n v="130"/>
    <x v="0"/>
    <s v="No"/>
    <x v="0"/>
    <x v="1"/>
    <s v="No"/>
  </r>
  <r>
    <n v="2516"/>
    <n v="31"/>
    <n v="5"/>
    <n v="34"/>
    <x v="1"/>
    <x v="379"/>
    <n v="1"/>
    <n v="1.9"/>
    <x v="1"/>
    <n v="156"/>
    <x v="0"/>
    <s v="No"/>
    <x v="0"/>
    <x v="1"/>
    <s v="No"/>
  </r>
  <r>
    <n v="2562"/>
    <n v="31"/>
    <n v="5"/>
    <n v="180"/>
    <x v="0"/>
    <x v="26"/>
    <n v="1"/>
    <n v="2.9"/>
    <x v="1"/>
    <n v="144"/>
    <x v="1"/>
    <s v="Yes"/>
    <x v="0"/>
    <x v="0"/>
    <s v="No"/>
  </r>
  <r>
    <n v="2581"/>
    <n v="31"/>
    <n v="7"/>
    <n v="149"/>
    <x v="0"/>
    <x v="169"/>
    <n v="1"/>
    <n v="6"/>
    <x v="0"/>
    <n v="0"/>
    <x v="0"/>
    <s v="No"/>
    <x v="0"/>
    <x v="0"/>
    <s v="No"/>
  </r>
  <r>
    <n v="2592"/>
    <n v="31"/>
    <n v="7"/>
    <n v="8"/>
    <x v="1"/>
    <x v="451"/>
    <n v="4"/>
    <n v="0.7"/>
    <x v="2"/>
    <n v="0"/>
    <x v="0"/>
    <s v="No"/>
    <x v="0"/>
    <x v="0"/>
    <s v="No"/>
  </r>
  <r>
    <n v="2658"/>
    <n v="31"/>
    <n v="6"/>
    <n v="72"/>
    <x v="2"/>
    <x v="197"/>
    <n v="1"/>
    <n v="2.6"/>
    <x v="2"/>
    <n v="0"/>
    <x v="0"/>
    <s v="No"/>
    <x v="0"/>
    <x v="1"/>
    <s v="No"/>
  </r>
  <r>
    <n v="2676"/>
    <n v="31"/>
    <n v="1"/>
    <n v="70"/>
    <x v="2"/>
    <x v="149"/>
    <n v="2"/>
    <n v="1.75"/>
    <x v="1"/>
    <n v="0"/>
    <x v="0"/>
    <s v="No"/>
    <x v="1"/>
    <x v="1"/>
    <s v="Yes"/>
  </r>
  <r>
    <n v="2701"/>
    <n v="31"/>
    <n v="5"/>
    <n v="39"/>
    <x v="1"/>
    <x v="19"/>
    <n v="4"/>
    <n v="2.2000000000000002"/>
    <x v="2"/>
    <n v="0"/>
    <x v="0"/>
    <s v="No"/>
    <x v="0"/>
    <x v="1"/>
    <s v="Yes"/>
  </r>
  <r>
    <n v="2713"/>
    <n v="31"/>
    <n v="7"/>
    <n v="32"/>
    <x v="1"/>
    <x v="89"/>
    <n v="1"/>
    <n v="1.7"/>
    <x v="0"/>
    <n v="0"/>
    <x v="0"/>
    <s v="No"/>
    <x v="0"/>
    <x v="1"/>
    <s v="No"/>
  </r>
  <r>
    <n v="2765"/>
    <n v="31"/>
    <n v="5"/>
    <n v="84"/>
    <x v="2"/>
    <x v="89"/>
    <n v="1"/>
    <n v="2.9"/>
    <x v="1"/>
    <n v="105"/>
    <x v="0"/>
    <s v="No"/>
    <x v="0"/>
    <x v="0"/>
    <s v="Yes"/>
  </r>
  <r>
    <n v="2818"/>
    <n v="31"/>
    <n v="7"/>
    <n v="105"/>
    <x v="0"/>
    <x v="128"/>
    <n v="1"/>
    <n v="4"/>
    <x v="0"/>
    <n v="331"/>
    <x v="0"/>
    <s v="No"/>
    <x v="0"/>
    <x v="1"/>
    <s v="No"/>
  </r>
  <r>
    <n v="2929"/>
    <n v="31"/>
    <n v="6"/>
    <n v="175"/>
    <x v="0"/>
    <x v="448"/>
    <n v="2"/>
    <n v="6.7"/>
    <x v="0"/>
    <n v="0"/>
    <x v="0"/>
    <s v="No"/>
    <x v="0"/>
    <x v="1"/>
    <s v="No"/>
  </r>
  <r>
    <n v="2932"/>
    <n v="31"/>
    <n v="4"/>
    <n v="54"/>
    <x v="2"/>
    <x v="0"/>
    <n v="2"/>
    <n v="1"/>
    <x v="2"/>
    <n v="109"/>
    <x v="0"/>
    <s v="No"/>
    <x v="0"/>
    <x v="0"/>
    <s v="Yes"/>
  </r>
  <r>
    <n v="2955"/>
    <n v="31"/>
    <n v="7"/>
    <n v="42"/>
    <x v="1"/>
    <x v="421"/>
    <n v="1"/>
    <n v="2.4"/>
    <x v="2"/>
    <n v="0"/>
    <x v="0"/>
    <s v="No"/>
    <x v="0"/>
    <x v="1"/>
    <s v="Yes"/>
  </r>
  <r>
    <n v="2973"/>
    <n v="31"/>
    <n v="7"/>
    <n v="38"/>
    <x v="1"/>
    <x v="15"/>
    <n v="1"/>
    <n v="1.8"/>
    <x v="2"/>
    <n v="182"/>
    <x v="0"/>
    <s v="No"/>
    <x v="1"/>
    <x v="1"/>
    <s v="Yes"/>
  </r>
  <r>
    <n v="3068"/>
    <n v="31"/>
    <n v="5"/>
    <n v="101"/>
    <x v="0"/>
    <x v="200"/>
    <n v="1"/>
    <n v="2.9"/>
    <x v="1"/>
    <n v="170"/>
    <x v="0"/>
    <s v="Yes"/>
    <x v="0"/>
    <x v="0"/>
    <s v="No"/>
  </r>
  <r>
    <n v="3090"/>
    <n v="31"/>
    <n v="5"/>
    <n v="23"/>
    <x v="1"/>
    <x v="117"/>
    <n v="3"/>
    <n v="1"/>
    <x v="0"/>
    <n v="95"/>
    <x v="0"/>
    <s v="No"/>
    <x v="0"/>
    <x v="0"/>
    <s v="No"/>
  </r>
  <r>
    <n v="3114"/>
    <n v="31"/>
    <n v="5"/>
    <n v="50"/>
    <x v="1"/>
    <x v="105"/>
    <n v="4"/>
    <n v="2.1"/>
    <x v="1"/>
    <n v="209"/>
    <x v="0"/>
    <s v="No"/>
    <x v="0"/>
    <x v="1"/>
    <s v="No"/>
  </r>
  <r>
    <n v="3116"/>
    <n v="31"/>
    <n v="5"/>
    <n v="111"/>
    <x v="0"/>
    <x v="13"/>
    <n v="2"/>
    <n v="0.2"/>
    <x v="0"/>
    <n v="0"/>
    <x v="0"/>
    <s v="No"/>
    <x v="0"/>
    <x v="0"/>
    <s v="No"/>
  </r>
  <r>
    <n v="3154"/>
    <n v="31"/>
    <n v="5"/>
    <n v="18"/>
    <x v="1"/>
    <x v="204"/>
    <n v="4"/>
    <n v="0.3"/>
    <x v="2"/>
    <n v="0"/>
    <x v="0"/>
    <s v="No"/>
    <x v="0"/>
    <x v="0"/>
    <s v="Yes"/>
  </r>
  <r>
    <n v="3194"/>
    <n v="31"/>
    <n v="7"/>
    <n v="140"/>
    <x v="0"/>
    <x v="3"/>
    <n v="1"/>
    <n v="4"/>
    <x v="0"/>
    <n v="0"/>
    <x v="0"/>
    <s v="No"/>
    <x v="0"/>
    <x v="0"/>
    <s v="Yes"/>
  </r>
  <r>
    <n v="3228"/>
    <n v="31"/>
    <n v="7"/>
    <n v="18"/>
    <x v="1"/>
    <x v="26"/>
    <n v="1"/>
    <n v="0.4"/>
    <x v="1"/>
    <n v="0"/>
    <x v="0"/>
    <s v="No"/>
    <x v="0"/>
    <x v="1"/>
    <s v="No"/>
  </r>
  <r>
    <n v="3249"/>
    <n v="31"/>
    <n v="6"/>
    <n v="92"/>
    <x v="2"/>
    <x v="154"/>
    <n v="2"/>
    <n v="3.3"/>
    <x v="0"/>
    <n v="0"/>
    <x v="0"/>
    <s v="No"/>
    <x v="0"/>
    <x v="0"/>
    <s v="No"/>
  </r>
  <r>
    <n v="3275"/>
    <n v="31"/>
    <n v="5"/>
    <n v="110"/>
    <x v="0"/>
    <x v="362"/>
    <n v="2"/>
    <n v="1.5"/>
    <x v="1"/>
    <n v="0"/>
    <x v="0"/>
    <s v="No"/>
    <x v="0"/>
    <x v="1"/>
    <s v="No"/>
  </r>
  <r>
    <n v="3279"/>
    <n v="31"/>
    <n v="6"/>
    <n v="132"/>
    <x v="0"/>
    <x v="127"/>
    <n v="1"/>
    <n v="3.8"/>
    <x v="0"/>
    <n v="0"/>
    <x v="0"/>
    <s v="No"/>
    <x v="0"/>
    <x v="1"/>
    <s v="No"/>
  </r>
  <r>
    <n v="3362"/>
    <n v="31"/>
    <n v="5"/>
    <n v="85"/>
    <x v="2"/>
    <x v="9"/>
    <n v="3"/>
    <n v="1.6"/>
    <x v="0"/>
    <n v="87"/>
    <x v="0"/>
    <s v="No"/>
    <x v="0"/>
    <x v="1"/>
    <s v="Yes"/>
  </r>
  <r>
    <n v="3398"/>
    <n v="31"/>
    <n v="6"/>
    <n v="170"/>
    <x v="0"/>
    <x v="14"/>
    <n v="2"/>
    <n v="6.7"/>
    <x v="0"/>
    <n v="137"/>
    <x v="0"/>
    <s v="No"/>
    <x v="0"/>
    <x v="1"/>
    <s v="No"/>
  </r>
  <r>
    <n v="3427"/>
    <n v="31"/>
    <n v="5"/>
    <n v="115"/>
    <x v="0"/>
    <x v="76"/>
    <n v="2"/>
    <n v="1.5"/>
    <x v="1"/>
    <n v="189"/>
    <x v="0"/>
    <s v="No"/>
    <x v="0"/>
    <x v="1"/>
    <s v="No"/>
  </r>
  <r>
    <n v="3479"/>
    <n v="31"/>
    <n v="6"/>
    <n v="133"/>
    <x v="0"/>
    <x v="187"/>
    <n v="1"/>
    <n v="1.5"/>
    <x v="1"/>
    <n v="0"/>
    <x v="1"/>
    <s v="No"/>
    <x v="0"/>
    <x v="0"/>
    <s v="No"/>
  </r>
  <r>
    <n v="3480"/>
    <n v="31"/>
    <n v="6"/>
    <n v="64"/>
    <x v="2"/>
    <x v="26"/>
    <n v="2"/>
    <n v="2.5"/>
    <x v="0"/>
    <n v="0"/>
    <x v="0"/>
    <s v="No"/>
    <x v="0"/>
    <x v="1"/>
    <s v="No"/>
  </r>
  <r>
    <n v="3514"/>
    <n v="31"/>
    <n v="4"/>
    <n v="39"/>
    <x v="1"/>
    <x v="200"/>
    <n v="2"/>
    <n v="1"/>
    <x v="2"/>
    <n v="0"/>
    <x v="0"/>
    <s v="No"/>
    <x v="0"/>
    <x v="0"/>
    <s v="No"/>
  </r>
  <r>
    <n v="3520"/>
    <n v="31"/>
    <n v="5"/>
    <n v="84"/>
    <x v="2"/>
    <x v="26"/>
    <n v="4"/>
    <n v="1.8"/>
    <x v="2"/>
    <n v="0"/>
    <x v="0"/>
    <s v="Yes"/>
    <x v="0"/>
    <x v="1"/>
    <s v="No"/>
  </r>
  <r>
    <n v="3561"/>
    <n v="31"/>
    <n v="5"/>
    <n v="65"/>
    <x v="2"/>
    <x v="122"/>
    <n v="4"/>
    <n v="2.2000000000000002"/>
    <x v="2"/>
    <n v="126"/>
    <x v="0"/>
    <s v="No"/>
    <x v="0"/>
    <x v="1"/>
    <s v="No"/>
  </r>
  <r>
    <n v="3697"/>
    <n v="31"/>
    <n v="5"/>
    <n v="78"/>
    <x v="2"/>
    <x v="121"/>
    <n v="2"/>
    <n v="0.2"/>
    <x v="0"/>
    <n v="0"/>
    <x v="0"/>
    <s v="No"/>
    <x v="0"/>
    <x v="0"/>
    <s v="Yes"/>
  </r>
  <r>
    <n v="3709"/>
    <n v="31"/>
    <n v="1"/>
    <n v="74"/>
    <x v="2"/>
    <x v="446"/>
    <n v="4"/>
    <n v="4"/>
    <x v="1"/>
    <n v="0"/>
    <x v="0"/>
    <s v="No"/>
    <x v="0"/>
    <x v="0"/>
    <s v="No"/>
  </r>
  <r>
    <n v="3760"/>
    <n v="31"/>
    <n v="4"/>
    <n v="29"/>
    <x v="1"/>
    <x v="30"/>
    <n v="4"/>
    <n v="1.5"/>
    <x v="2"/>
    <n v="121"/>
    <x v="0"/>
    <s v="No"/>
    <x v="0"/>
    <x v="1"/>
    <s v="Yes"/>
  </r>
  <r>
    <n v="3772"/>
    <n v="31"/>
    <n v="7"/>
    <n v="109"/>
    <x v="0"/>
    <x v="10"/>
    <n v="2"/>
    <n v="2"/>
    <x v="2"/>
    <n v="341"/>
    <x v="0"/>
    <s v="No"/>
    <x v="0"/>
    <x v="0"/>
    <s v="Yes"/>
  </r>
  <r>
    <n v="3803"/>
    <n v="31"/>
    <n v="7"/>
    <n v="10"/>
    <x v="1"/>
    <x v="3"/>
    <n v="4"/>
    <n v="0.7"/>
    <x v="2"/>
    <n v="0"/>
    <x v="0"/>
    <s v="No"/>
    <x v="0"/>
    <x v="1"/>
    <s v="No"/>
  </r>
  <r>
    <n v="3829"/>
    <n v="31"/>
    <n v="6"/>
    <n v="44"/>
    <x v="1"/>
    <x v="3"/>
    <n v="4"/>
    <n v="0.8"/>
    <x v="0"/>
    <n v="122"/>
    <x v="0"/>
    <s v="No"/>
    <x v="0"/>
    <x v="1"/>
    <s v="No"/>
  </r>
  <r>
    <n v="3840"/>
    <n v="31"/>
    <n v="5"/>
    <n v="42"/>
    <x v="1"/>
    <x v="318"/>
    <n v="2"/>
    <n v="2"/>
    <x v="1"/>
    <n v="0"/>
    <x v="0"/>
    <s v="No"/>
    <x v="0"/>
    <x v="1"/>
    <s v="No"/>
  </r>
  <r>
    <n v="3847"/>
    <n v="31"/>
    <n v="5"/>
    <n v="43"/>
    <x v="1"/>
    <x v="26"/>
    <n v="1"/>
    <n v="1.5"/>
    <x v="0"/>
    <n v="0"/>
    <x v="0"/>
    <s v="No"/>
    <x v="0"/>
    <x v="0"/>
    <s v="No"/>
  </r>
  <r>
    <n v="3855"/>
    <n v="31"/>
    <n v="6"/>
    <n v="83"/>
    <x v="2"/>
    <x v="26"/>
    <n v="4"/>
    <n v="1.8"/>
    <x v="1"/>
    <n v="0"/>
    <x v="0"/>
    <s v="No"/>
    <x v="0"/>
    <x v="1"/>
    <s v="No"/>
  </r>
  <r>
    <n v="3861"/>
    <n v="31"/>
    <n v="6"/>
    <n v="64"/>
    <x v="2"/>
    <x v="104"/>
    <n v="2"/>
    <n v="0.1"/>
    <x v="0"/>
    <n v="0"/>
    <x v="0"/>
    <s v="No"/>
    <x v="0"/>
    <x v="1"/>
    <s v="Yes"/>
  </r>
  <r>
    <n v="3883"/>
    <n v="31"/>
    <n v="7"/>
    <n v="43"/>
    <x v="1"/>
    <x v="180"/>
    <n v="1"/>
    <n v="2.1"/>
    <x v="1"/>
    <n v="166"/>
    <x v="0"/>
    <s v="No"/>
    <x v="0"/>
    <x v="0"/>
    <s v="Yes"/>
  </r>
  <r>
    <n v="3923"/>
    <n v="31"/>
    <n v="4"/>
    <n v="20"/>
    <x v="1"/>
    <x v="3"/>
    <n v="4"/>
    <n v="1.5"/>
    <x v="2"/>
    <n v="0"/>
    <x v="0"/>
    <s v="No"/>
    <x v="0"/>
    <x v="1"/>
    <s v="No"/>
  </r>
  <r>
    <n v="3950"/>
    <n v="31"/>
    <n v="5"/>
    <n v="23"/>
    <x v="1"/>
    <x v="206"/>
    <n v="1"/>
    <n v="0.4"/>
    <x v="2"/>
    <n v="0"/>
    <x v="0"/>
    <s v="No"/>
    <x v="0"/>
    <x v="1"/>
    <s v="Yes"/>
  </r>
  <r>
    <n v="4008"/>
    <n v="31"/>
    <n v="7"/>
    <n v="35"/>
    <x v="1"/>
    <x v="257"/>
    <n v="2"/>
    <n v="1"/>
    <x v="2"/>
    <n v="0"/>
    <x v="0"/>
    <s v="No"/>
    <x v="0"/>
    <x v="0"/>
    <s v="Yes"/>
  </r>
  <r>
    <n v="4030"/>
    <n v="31"/>
    <n v="5"/>
    <n v="90"/>
    <x v="2"/>
    <x v="5"/>
    <n v="2"/>
    <n v="1.3"/>
    <x v="0"/>
    <n v="0"/>
    <x v="0"/>
    <s v="Yes"/>
    <x v="0"/>
    <x v="1"/>
    <s v="No"/>
  </r>
  <r>
    <n v="4061"/>
    <n v="31"/>
    <n v="6"/>
    <n v="174"/>
    <x v="0"/>
    <x v="16"/>
    <n v="2"/>
    <n v="6.7"/>
    <x v="0"/>
    <n v="0"/>
    <x v="0"/>
    <s v="No"/>
    <x v="0"/>
    <x v="1"/>
    <s v="Yes"/>
  </r>
  <r>
    <n v="4171"/>
    <n v="31"/>
    <n v="7"/>
    <n v="44"/>
    <x v="1"/>
    <x v="38"/>
    <n v="1"/>
    <n v="1.2"/>
    <x v="0"/>
    <n v="0"/>
    <x v="0"/>
    <s v="No"/>
    <x v="0"/>
    <x v="1"/>
    <s v="Yes"/>
  </r>
  <r>
    <n v="4369"/>
    <n v="31"/>
    <n v="7"/>
    <n v="25"/>
    <x v="1"/>
    <x v="1"/>
    <n v="2"/>
    <n v="1"/>
    <x v="2"/>
    <n v="0"/>
    <x v="0"/>
    <s v="Yes"/>
    <x v="1"/>
    <x v="1"/>
    <s v="Yes"/>
  </r>
  <r>
    <n v="4428"/>
    <n v="31"/>
    <n v="7"/>
    <n v="18"/>
    <x v="1"/>
    <x v="10"/>
    <n v="1"/>
    <n v="0.4"/>
    <x v="1"/>
    <n v="0"/>
    <x v="0"/>
    <s v="No"/>
    <x v="0"/>
    <x v="0"/>
    <s v="No"/>
  </r>
  <r>
    <n v="4474"/>
    <n v="31"/>
    <n v="5"/>
    <n v="18"/>
    <x v="1"/>
    <x v="149"/>
    <n v="2"/>
    <n v="0.3"/>
    <x v="0"/>
    <n v="124"/>
    <x v="0"/>
    <s v="No"/>
    <x v="0"/>
    <x v="1"/>
    <s v="Yes"/>
  </r>
  <r>
    <n v="4523"/>
    <n v="31"/>
    <n v="5"/>
    <n v="29"/>
    <x v="1"/>
    <x v="312"/>
    <n v="1"/>
    <n v="0.3"/>
    <x v="0"/>
    <n v="0"/>
    <x v="0"/>
    <s v="No"/>
    <x v="0"/>
    <x v="0"/>
    <s v="No"/>
  </r>
  <r>
    <n v="4532"/>
    <n v="31"/>
    <n v="7"/>
    <n v="35"/>
    <x v="1"/>
    <x v="128"/>
    <n v="1"/>
    <n v="1.33"/>
    <x v="0"/>
    <n v="131"/>
    <x v="0"/>
    <s v="No"/>
    <x v="0"/>
    <x v="0"/>
    <s v="Yes"/>
  </r>
  <r>
    <n v="4590"/>
    <n v="31"/>
    <n v="7"/>
    <n v="13"/>
    <x v="1"/>
    <x v="435"/>
    <n v="1"/>
    <n v="0.5"/>
    <x v="1"/>
    <n v="0"/>
    <x v="0"/>
    <s v="No"/>
    <x v="0"/>
    <x v="1"/>
    <s v="No"/>
  </r>
  <r>
    <n v="4634"/>
    <n v="31"/>
    <n v="5"/>
    <n v="50"/>
    <x v="1"/>
    <x v="47"/>
    <n v="1"/>
    <n v="1.5"/>
    <x v="0"/>
    <n v="0"/>
    <x v="0"/>
    <s v="No"/>
    <x v="0"/>
    <x v="1"/>
    <s v="No"/>
  </r>
  <r>
    <n v="4701"/>
    <n v="31"/>
    <n v="7"/>
    <n v="170"/>
    <x v="0"/>
    <x v="325"/>
    <n v="1"/>
    <n v="6"/>
    <x v="0"/>
    <n v="0"/>
    <x v="0"/>
    <s v="No"/>
    <x v="0"/>
    <x v="1"/>
    <s v="No"/>
  </r>
  <r>
    <n v="4747"/>
    <n v="31"/>
    <n v="7"/>
    <n v="18"/>
    <x v="1"/>
    <x v="3"/>
    <n v="1"/>
    <n v="0.4"/>
    <x v="1"/>
    <n v="0"/>
    <x v="0"/>
    <s v="No"/>
    <x v="0"/>
    <x v="1"/>
    <s v="No"/>
  </r>
  <r>
    <n v="4750"/>
    <n v="31"/>
    <n v="5"/>
    <n v="21"/>
    <x v="1"/>
    <x v="288"/>
    <n v="3"/>
    <n v="1"/>
    <x v="0"/>
    <n v="0"/>
    <x v="0"/>
    <s v="No"/>
    <x v="0"/>
    <x v="1"/>
    <s v="No"/>
  </r>
  <r>
    <n v="4830"/>
    <n v="31"/>
    <n v="7"/>
    <n v="11"/>
    <x v="1"/>
    <x v="55"/>
    <n v="1"/>
    <n v="0.5"/>
    <x v="1"/>
    <n v="80"/>
    <x v="0"/>
    <s v="No"/>
    <x v="0"/>
    <x v="1"/>
    <s v="Yes"/>
  </r>
  <r>
    <n v="4845"/>
    <n v="31"/>
    <n v="6"/>
    <n v="81"/>
    <x v="2"/>
    <x v="114"/>
    <n v="2"/>
    <n v="2.5"/>
    <x v="0"/>
    <n v="313"/>
    <x v="0"/>
    <s v="No"/>
    <x v="0"/>
    <x v="0"/>
    <s v="No"/>
  </r>
  <r>
    <n v="4923"/>
    <n v="31"/>
    <n v="5"/>
    <n v="28"/>
    <x v="1"/>
    <x v="205"/>
    <n v="1"/>
    <n v="0.3"/>
    <x v="0"/>
    <n v="0"/>
    <x v="0"/>
    <s v="No"/>
    <x v="0"/>
    <x v="1"/>
    <s v="Yes"/>
  </r>
  <r>
    <n v="4974"/>
    <n v="31"/>
    <n v="1"/>
    <n v="68"/>
    <x v="2"/>
    <x v="462"/>
    <n v="4"/>
    <n v="4"/>
    <x v="1"/>
    <n v="0"/>
    <x v="0"/>
    <s v="No"/>
    <x v="0"/>
    <x v="1"/>
    <s v="No"/>
  </r>
  <r>
    <n v="34"/>
    <n v="30"/>
    <n v="6"/>
    <n v="18"/>
    <x v="1"/>
    <x v="105"/>
    <n v="3"/>
    <n v="0.9"/>
    <x v="1"/>
    <n v="0"/>
    <x v="0"/>
    <s v="No"/>
    <x v="0"/>
    <x v="0"/>
    <s v="No"/>
  </r>
  <r>
    <n v="53"/>
    <n v="30"/>
    <n v="6"/>
    <n v="72"/>
    <x v="2"/>
    <x v="68"/>
    <n v="1"/>
    <n v="0.1"/>
    <x v="0"/>
    <n v="207"/>
    <x v="0"/>
    <s v="No"/>
    <x v="0"/>
    <x v="0"/>
    <s v="No"/>
  </r>
  <r>
    <n v="134"/>
    <n v="30"/>
    <n v="4"/>
    <n v="39"/>
    <x v="1"/>
    <x v="115"/>
    <n v="3"/>
    <n v="1.1000000000000001"/>
    <x v="2"/>
    <n v="0"/>
    <x v="0"/>
    <s v="No"/>
    <x v="0"/>
    <x v="1"/>
    <s v="No"/>
  </r>
  <r>
    <n v="203"/>
    <n v="30"/>
    <n v="3"/>
    <n v="68"/>
    <x v="2"/>
    <x v="17"/>
    <n v="4"/>
    <n v="2"/>
    <x v="2"/>
    <n v="0"/>
    <x v="0"/>
    <s v="No"/>
    <x v="0"/>
    <x v="1"/>
    <s v="No"/>
  </r>
  <r>
    <n v="251"/>
    <n v="30"/>
    <n v="6"/>
    <n v="29"/>
    <x v="1"/>
    <x v="13"/>
    <n v="3"/>
    <n v="1"/>
    <x v="2"/>
    <n v="117"/>
    <x v="0"/>
    <s v="No"/>
    <x v="0"/>
    <x v="0"/>
    <s v="No"/>
  </r>
  <r>
    <n v="275"/>
    <n v="30"/>
    <n v="5"/>
    <n v="74"/>
    <x v="2"/>
    <x v="3"/>
    <n v="4"/>
    <n v="2.2000000000000002"/>
    <x v="0"/>
    <n v="0"/>
    <x v="0"/>
    <s v="Yes"/>
    <x v="0"/>
    <x v="0"/>
    <s v="Yes"/>
  </r>
  <r>
    <n v="277"/>
    <n v="30"/>
    <n v="5"/>
    <n v="22"/>
    <x v="1"/>
    <x v="322"/>
    <n v="4"/>
    <n v="0.5"/>
    <x v="1"/>
    <n v="109"/>
    <x v="0"/>
    <s v="No"/>
    <x v="0"/>
    <x v="1"/>
    <s v="No"/>
  </r>
  <r>
    <n v="293"/>
    <n v="30"/>
    <n v="5"/>
    <n v="38"/>
    <x v="1"/>
    <x v="51"/>
    <n v="4"/>
    <n v="0.8"/>
    <x v="0"/>
    <n v="129"/>
    <x v="0"/>
    <s v="No"/>
    <x v="0"/>
    <x v="1"/>
    <s v="Yes"/>
  </r>
  <r>
    <n v="359"/>
    <n v="30"/>
    <n v="6"/>
    <n v="141"/>
    <x v="0"/>
    <x v="195"/>
    <n v="2"/>
    <n v="4.33"/>
    <x v="0"/>
    <n v="0"/>
    <x v="0"/>
    <s v="No"/>
    <x v="0"/>
    <x v="1"/>
    <s v="No"/>
  </r>
  <r>
    <n v="375"/>
    <n v="30"/>
    <n v="5"/>
    <n v="98"/>
    <x v="2"/>
    <x v="457"/>
    <n v="2"/>
    <n v="3.1"/>
    <x v="0"/>
    <n v="220"/>
    <x v="0"/>
    <s v="No"/>
    <x v="0"/>
    <x v="1"/>
    <s v="No"/>
  </r>
  <r>
    <n v="378"/>
    <n v="30"/>
    <n v="5"/>
    <n v="40"/>
    <x v="1"/>
    <x v="174"/>
    <n v="4"/>
    <n v="2"/>
    <x v="2"/>
    <n v="0"/>
    <x v="0"/>
    <s v="No"/>
    <x v="0"/>
    <x v="1"/>
    <s v="No"/>
  </r>
  <r>
    <n v="387"/>
    <n v="30"/>
    <n v="5"/>
    <n v="41"/>
    <x v="1"/>
    <x v="182"/>
    <n v="4"/>
    <n v="1.7"/>
    <x v="2"/>
    <n v="0"/>
    <x v="0"/>
    <s v="No"/>
    <x v="0"/>
    <x v="1"/>
    <s v="No"/>
  </r>
  <r>
    <n v="435"/>
    <n v="30"/>
    <n v="6"/>
    <n v="45"/>
    <x v="1"/>
    <x v="157"/>
    <n v="1"/>
    <n v="1.8"/>
    <x v="2"/>
    <n v="0"/>
    <x v="0"/>
    <s v="No"/>
    <x v="0"/>
    <x v="1"/>
    <s v="No"/>
  </r>
  <r>
    <n v="456"/>
    <n v="30"/>
    <n v="4"/>
    <n v="60"/>
    <x v="2"/>
    <x v="189"/>
    <n v="4"/>
    <n v="2.2000000000000002"/>
    <x v="2"/>
    <n v="0"/>
    <x v="0"/>
    <s v="No"/>
    <x v="0"/>
    <x v="1"/>
    <s v="No"/>
  </r>
  <r>
    <n v="514"/>
    <n v="30"/>
    <n v="6"/>
    <n v="48"/>
    <x v="1"/>
    <x v="4"/>
    <n v="1"/>
    <n v="2.1"/>
    <x v="1"/>
    <n v="0"/>
    <x v="0"/>
    <s v="No"/>
    <x v="0"/>
    <x v="0"/>
    <s v="No"/>
  </r>
  <r>
    <n v="542"/>
    <n v="30"/>
    <n v="6"/>
    <n v="141"/>
    <x v="0"/>
    <x v="40"/>
    <n v="2"/>
    <n v="4.33"/>
    <x v="0"/>
    <n v="0"/>
    <x v="0"/>
    <s v="No"/>
    <x v="0"/>
    <x v="0"/>
    <s v="No"/>
  </r>
  <r>
    <n v="559"/>
    <n v="30"/>
    <n v="5"/>
    <n v="38"/>
    <x v="1"/>
    <x v="42"/>
    <n v="4"/>
    <n v="2"/>
    <x v="2"/>
    <n v="0"/>
    <x v="0"/>
    <s v="Yes"/>
    <x v="0"/>
    <x v="0"/>
    <s v="No"/>
  </r>
  <r>
    <n v="592"/>
    <n v="30"/>
    <n v="5"/>
    <n v="51"/>
    <x v="2"/>
    <x v="154"/>
    <n v="1"/>
    <n v="1"/>
    <x v="0"/>
    <n v="0"/>
    <x v="0"/>
    <s v="No"/>
    <x v="0"/>
    <x v="1"/>
    <s v="No"/>
  </r>
  <r>
    <n v="627"/>
    <n v="30"/>
    <n v="6"/>
    <n v="42"/>
    <x v="1"/>
    <x v="13"/>
    <n v="1"/>
    <n v="0.2"/>
    <x v="1"/>
    <n v="100"/>
    <x v="0"/>
    <s v="No"/>
    <x v="0"/>
    <x v="0"/>
    <s v="Yes"/>
  </r>
  <r>
    <n v="746"/>
    <n v="30"/>
    <n v="4"/>
    <n v="49"/>
    <x v="1"/>
    <x v="95"/>
    <n v="3"/>
    <n v="1.1000000000000001"/>
    <x v="2"/>
    <n v="0"/>
    <x v="0"/>
    <s v="No"/>
    <x v="0"/>
    <x v="0"/>
    <s v="Yes"/>
  </r>
  <r>
    <n v="797"/>
    <n v="30"/>
    <n v="6"/>
    <n v="82"/>
    <x v="2"/>
    <x v="215"/>
    <n v="2"/>
    <n v="2.5"/>
    <x v="0"/>
    <n v="0"/>
    <x v="0"/>
    <s v="No"/>
    <x v="0"/>
    <x v="0"/>
    <s v="No"/>
  </r>
  <r>
    <n v="838"/>
    <n v="30"/>
    <n v="4"/>
    <n v="24"/>
    <x v="1"/>
    <x v="64"/>
    <n v="1"/>
    <n v="0.4"/>
    <x v="2"/>
    <n v="81"/>
    <x v="0"/>
    <s v="No"/>
    <x v="0"/>
    <x v="1"/>
    <s v="No"/>
  </r>
  <r>
    <n v="875"/>
    <n v="30"/>
    <n v="4"/>
    <n v="40"/>
    <x v="1"/>
    <x v="298"/>
    <n v="4"/>
    <n v="2.1"/>
    <x v="1"/>
    <n v="0"/>
    <x v="0"/>
    <s v="No"/>
    <x v="0"/>
    <x v="1"/>
    <s v="Yes"/>
  </r>
  <r>
    <n v="900"/>
    <n v="30"/>
    <n v="3"/>
    <n v="172"/>
    <x v="0"/>
    <x v="45"/>
    <n v="3"/>
    <n v="3.4"/>
    <x v="2"/>
    <n v="0"/>
    <x v="1"/>
    <s v="No"/>
    <x v="0"/>
    <x v="0"/>
    <s v="Yes"/>
  </r>
  <r>
    <n v="901"/>
    <n v="30"/>
    <n v="4"/>
    <n v="51"/>
    <x v="2"/>
    <x v="101"/>
    <n v="4"/>
    <n v="0.2"/>
    <x v="0"/>
    <n v="172"/>
    <x v="0"/>
    <s v="No"/>
    <x v="0"/>
    <x v="0"/>
    <s v="Yes"/>
  </r>
  <r>
    <n v="944"/>
    <n v="30"/>
    <n v="4"/>
    <n v="80"/>
    <x v="2"/>
    <x v="77"/>
    <n v="4"/>
    <n v="1.8"/>
    <x v="2"/>
    <n v="0"/>
    <x v="0"/>
    <s v="No"/>
    <x v="0"/>
    <x v="0"/>
    <s v="No"/>
  </r>
  <r>
    <n v="949"/>
    <n v="30"/>
    <n v="4"/>
    <n v="81"/>
    <x v="2"/>
    <x v="154"/>
    <n v="1"/>
    <n v="2.9"/>
    <x v="1"/>
    <n v="259"/>
    <x v="0"/>
    <s v="No"/>
    <x v="0"/>
    <x v="1"/>
    <s v="Yes"/>
  </r>
  <r>
    <n v="1017"/>
    <n v="30"/>
    <n v="5"/>
    <n v="69"/>
    <x v="2"/>
    <x v="26"/>
    <n v="1"/>
    <n v="0.8"/>
    <x v="2"/>
    <n v="0"/>
    <x v="0"/>
    <s v="Yes"/>
    <x v="0"/>
    <x v="1"/>
    <s v="No"/>
  </r>
  <r>
    <n v="1058"/>
    <n v="30"/>
    <n v="0"/>
    <n v="63"/>
    <x v="2"/>
    <x v="419"/>
    <n v="2"/>
    <n v="1.75"/>
    <x v="1"/>
    <n v="0"/>
    <x v="0"/>
    <s v="No"/>
    <x v="0"/>
    <x v="1"/>
    <s v="No"/>
  </r>
  <r>
    <n v="1067"/>
    <n v="30"/>
    <n v="5"/>
    <n v="125"/>
    <x v="0"/>
    <x v="381"/>
    <n v="4"/>
    <n v="0.5"/>
    <x v="1"/>
    <n v="0"/>
    <x v="1"/>
    <s v="No"/>
    <x v="1"/>
    <x v="1"/>
    <s v="No"/>
  </r>
  <r>
    <n v="1083"/>
    <n v="30"/>
    <n v="5"/>
    <n v="85"/>
    <x v="2"/>
    <x v="288"/>
    <n v="1"/>
    <n v="2.6"/>
    <x v="2"/>
    <n v="0"/>
    <x v="0"/>
    <s v="No"/>
    <x v="0"/>
    <x v="1"/>
    <s v="No"/>
  </r>
  <r>
    <n v="1100"/>
    <n v="30"/>
    <n v="6"/>
    <n v="52"/>
    <x v="2"/>
    <x v="54"/>
    <n v="3"/>
    <n v="0.7"/>
    <x v="2"/>
    <n v="0"/>
    <x v="0"/>
    <s v="No"/>
    <x v="0"/>
    <x v="1"/>
    <s v="No"/>
  </r>
  <r>
    <n v="1122"/>
    <n v="30"/>
    <n v="6"/>
    <n v="49"/>
    <x v="1"/>
    <x v="105"/>
    <n v="3"/>
    <n v="0.7"/>
    <x v="2"/>
    <n v="196"/>
    <x v="0"/>
    <s v="No"/>
    <x v="0"/>
    <x v="0"/>
    <s v="Yes"/>
  </r>
  <r>
    <n v="1129"/>
    <n v="30"/>
    <n v="5"/>
    <n v="171"/>
    <x v="0"/>
    <x v="128"/>
    <n v="2"/>
    <n v="1.9"/>
    <x v="2"/>
    <n v="0"/>
    <x v="1"/>
    <s v="No"/>
    <x v="0"/>
    <x v="0"/>
    <s v="No"/>
  </r>
  <r>
    <n v="1130"/>
    <n v="30"/>
    <n v="4"/>
    <n v="73"/>
    <x v="2"/>
    <x v="13"/>
    <n v="3"/>
    <n v="3.3"/>
    <x v="0"/>
    <n v="0"/>
    <x v="1"/>
    <s v="No"/>
    <x v="1"/>
    <x v="1"/>
    <s v="Yes"/>
  </r>
  <r>
    <n v="1139"/>
    <n v="30"/>
    <n v="6"/>
    <n v="83"/>
    <x v="2"/>
    <x v="277"/>
    <n v="4"/>
    <n v="3.4"/>
    <x v="0"/>
    <n v="0"/>
    <x v="0"/>
    <s v="Yes"/>
    <x v="0"/>
    <x v="1"/>
    <s v="No"/>
  </r>
  <r>
    <n v="1167"/>
    <n v="30"/>
    <n v="5"/>
    <n v="112"/>
    <x v="0"/>
    <x v="10"/>
    <n v="4"/>
    <n v="5"/>
    <x v="2"/>
    <n v="0"/>
    <x v="1"/>
    <s v="No"/>
    <x v="0"/>
    <x v="0"/>
    <s v="Yes"/>
  </r>
  <r>
    <n v="1222"/>
    <n v="30"/>
    <n v="5"/>
    <n v="121"/>
    <x v="0"/>
    <x v="235"/>
    <n v="2"/>
    <n v="3.3"/>
    <x v="0"/>
    <n v="0"/>
    <x v="0"/>
    <s v="No"/>
    <x v="0"/>
    <x v="0"/>
    <s v="Yes"/>
  </r>
  <r>
    <n v="1226"/>
    <n v="30"/>
    <n v="6"/>
    <n v="118"/>
    <x v="0"/>
    <x v="426"/>
    <n v="2"/>
    <n v="2.8"/>
    <x v="2"/>
    <n v="0"/>
    <x v="1"/>
    <s v="No"/>
    <x v="0"/>
    <x v="0"/>
    <s v="No"/>
  </r>
  <r>
    <n v="1284"/>
    <n v="30"/>
    <n v="6"/>
    <n v="64"/>
    <x v="2"/>
    <x v="13"/>
    <n v="4"/>
    <n v="3.4"/>
    <x v="0"/>
    <n v="117"/>
    <x v="0"/>
    <s v="No"/>
    <x v="0"/>
    <x v="0"/>
    <s v="No"/>
  </r>
  <r>
    <n v="1297"/>
    <n v="30"/>
    <n v="6"/>
    <n v="80"/>
    <x v="2"/>
    <x v="444"/>
    <n v="3"/>
    <n v="1.5"/>
    <x v="0"/>
    <n v="219"/>
    <x v="0"/>
    <s v="No"/>
    <x v="0"/>
    <x v="1"/>
    <s v="No"/>
  </r>
  <r>
    <n v="1371"/>
    <n v="30"/>
    <n v="5"/>
    <n v="20"/>
    <x v="1"/>
    <x v="186"/>
    <n v="4"/>
    <n v="0.5"/>
    <x v="1"/>
    <n v="117"/>
    <x v="0"/>
    <s v="No"/>
    <x v="0"/>
    <x v="0"/>
    <s v="No"/>
  </r>
  <r>
    <n v="1420"/>
    <n v="30"/>
    <n v="4"/>
    <n v="39"/>
    <x v="1"/>
    <x v="228"/>
    <n v="1"/>
    <n v="1.5"/>
    <x v="0"/>
    <n v="0"/>
    <x v="0"/>
    <s v="No"/>
    <x v="0"/>
    <x v="0"/>
    <s v="Yes"/>
  </r>
  <r>
    <n v="1421"/>
    <n v="30"/>
    <n v="4"/>
    <n v="40"/>
    <x v="1"/>
    <x v="229"/>
    <n v="1"/>
    <n v="0.3"/>
    <x v="0"/>
    <n v="0"/>
    <x v="0"/>
    <s v="No"/>
    <x v="1"/>
    <x v="1"/>
    <s v="Yes"/>
  </r>
  <r>
    <n v="1491"/>
    <n v="30"/>
    <n v="4"/>
    <n v="18"/>
    <x v="1"/>
    <x v="207"/>
    <n v="4"/>
    <n v="0.3"/>
    <x v="2"/>
    <n v="0"/>
    <x v="0"/>
    <s v="No"/>
    <x v="0"/>
    <x v="1"/>
    <s v="Yes"/>
  </r>
  <r>
    <n v="1502"/>
    <n v="30"/>
    <n v="4"/>
    <n v="35"/>
    <x v="1"/>
    <x v="8"/>
    <n v="2"/>
    <n v="0.3"/>
    <x v="2"/>
    <n v="0"/>
    <x v="0"/>
    <s v="Yes"/>
    <x v="0"/>
    <x v="0"/>
    <s v="Yes"/>
  </r>
  <r>
    <n v="1505"/>
    <n v="30"/>
    <n v="6"/>
    <n v="191"/>
    <x v="0"/>
    <x v="99"/>
    <n v="2"/>
    <n v="4.4000000000000004"/>
    <x v="2"/>
    <n v="0"/>
    <x v="1"/>
    <s v="No"/>
    <x v="0"/>
    <x v="1"/>
    <s v="No"/>
  </r>
  <r>
    <n v="1638"/>
    <n v="30"/>
    <n v="6"/>
    <n v="193"/>
    <x v="0"/>
    <x v="85"/>
    <n v="3"/>
    <n v="6.3"/>
    <x v="1"/>
    <n v="0"/>
    <x v="1"/>
    <s v="No"/>
    <x v="0"/>
    <x v="1"/>
    <s v="No"/>
  </r>
  <r>
    <n v="1696"/>
    <n v="30"/>
    <n v="6"/>
    <n v="184"/>
    <x v="0"/>
    <x v="417"/>
    <n v="1"/>
    <n v="6"/>
    <x v="0"/>
    <n v="0"/>
    <x v="0"/>
    <s v="No"/>
    <x v="0"/>
    <x v="1"/>
    <s v="No"/>
  </r>
  <r>
    <n v="1829"/>
    <n v="30"/>
    <n v="4"/>
    <n v="25"/>
    <x v="1"/>
    <x v="362"/>
    <n v="2"/>
    <n v="0.3"/>
    <x v="2"/>
    <n v="0"/>
    <x v="0"/>
    <s v="No"/>
    <x v="0"/>
    <x v="0"/>
    <s v="No"/>
  </r>
  <r>
    <n v="1844"/>
    <n v="30"/>
    <n v="6"/>
    <n v="154"/>
    <x v="0"/>
    <x v="210"/>
    <n v="1"/>
    <n v="6"/>
    <x v="0"/>
    <n v="0"/>
    <x v="0"/>
    <s v="No"/>
    <x v="0"/>
    <x v="0"/>
    <s v="No"/>
  </r>
  <r>
    <n v="1861"/>
    <n v="30"/>
    <n v="6"/>
    <n v="179"/>
    <x v="0"/>
    <x v="119"/>
    <n v="3"/>
    <n v="4.9000000000000004"/>
    <x v="0"/>
    <n v="142"/>
    <x v="1"/>
    <s v="No"/>
    <x v="0"/>
    <x v="1"/>
    <s v="No"/>
  </r>
  <r>
    <n v="1927"/>
    <n v="30"/>
    <n v="6"/>
    <n v="41"/>
    <x v="1"/>
    <x v="33"/>
    <n v="1"/>
    <n v="2.4"/>
    <x v="2"/>
    <n v="0"/>
    <x v="0"/>
    <s v="No"/>
    <x v="0"/>
    <x v="1"/>
    <s v="No"/>
  </r>
  <r>
    <n v="1939"/>
    <n v="30"/>
    <n v="4"/>
    <n v="38"/>
    <x v="1"/>
    <x v="115"/>
    <n v="1"/>
    <n v="1.9"/>
    <x v="1"/>
    <n v="0"/>
    <x v="0"/>
    <s v="No"/>
    <x v="0"/>
    <x v="1"/>
    <s v="No"/>
  </r>
  <r>
    <n v="1953"/>
    <n v="30"/>
    <n v="5"/>
    <n v="78"/>
    <x v="2"/>
    <x v="154"/>
    <n v="1"/>
    <n v="2.6"/>
    <x v="2"/>
    <n v="0"/>
    <x v="0"/>
    <s v="No"/>
    <x v="0"/>
    <x v="1"/>
    <s v="No"/>
  </r>
  <r>
    <n v="1994"/>
    <n v="30"/>
    <n v="5"/>
    <n v="122"/>
    <x v="0"/>
    <x v="186"/>
    <n v="2"/>
    <n v="3.1"/>
    <x v="0"/>
    <n v="0"/>
    <x v="0"/>
    <s v="No"/>
    <x v="0"/>
    <x v="0"/>
    <s v="No"/>
  </r>
  <r>
    <n v="2003"/>
    <n v="30"/>
    <n v="4"/>
    <n v="142"/>
    <x v="0"/>
    <x v="41"/>
    <n v="3"/>
    <n v="4.2"/>
    <x v="0"/>
    <n v="359"/>
    <x v="1"/>
    <s v="No"/>
    <x v="0"/>
    <x v="0"/>
    <s v="No"/>
  </r>
  <r>
    <n v="2005"/>
    <n v="30"/>
    <n v="4"/>
    <n v="44"/>
    <x v="1"/>
    <x v="227"/>
    <n v="1"/>
    <n v="1.9"/>
    <x v="1"/>
    <n v="143"/>
    <x v="0"/>
    <s v="No"/>
    <x v="0"/>
    <x v="0"/>
    <s v="No"/>
  </r>
  <r>
    <n v="2016"/>
    <n v="30"/>
    <n v="5"/>
    <n v="141"/>
    <x v="0"/>
    <x v="187"/>
    <n v="1"/>
    <n v="0.8"/>
    <x v="0"/>
    <n v="0"/>
    <x v="0"/>
    <s v="No"/>
    <x v="0"/>
    <x v="1"/>
    <s v="No"/>
  </r>
  <r>
    <n v="2030"/>
    <n v="30"/>
    <n v="3"/>
    <n v="61"/>
    <x v="2"/>
    <x v="264"/>
    <n v="4"/>
    <n v="2"/>
    <x v="2"/>
    <n v="0"/>
    <x v="0"/>
    <s v="No"/>
    <x v="0"/>
    <x v="1"/>
    <s v="No"/>
  </r>
  <r>
    <n v="2070"/>
    <n v="30"/>
    <n v="4"/>
    <n v="35"/>
    <x v="1"/>
    <x v="281"/>
    <n v="4"/>
    <n v="0.8"/>
    <x v="0"/>
    <n v="0"/>
    <x v="0"/>
    <s v="No"/>
    <x v="0"/>
    <x v="1"/>
    <s v="Yes"/>
  </r>
  <r>
    <n v="2175"/>
    <n v="30"/>
    <n v="5"/>
    <n v="123"/>
    <x v="0"/>
    <x v="392"/>
    <n v="2"/>
    <n v="3.1"/>
    <x v="0"/>
    <n v="0"/>
    <x v="0"/>
    <s v="No"/>
    <x v="0"/>
    <x v="1"/>
    <s v="No"/>
  </r>
  <r>
    <n v="2238"/>
    <n v="30"/>
    <n v="5"/>
    <n v="134"/>
    <x v="0"/>
    <x v="67"/>
    <n v="1"/>
    <n v="0"/>
    <x v="0"/>
    <n v="0"/>
    <x v="0"/>
    <s v="No"/>
    <x v="0"/>
    <x v="1"/>
    <s v="Yes"/>
  </r>
  <r>
    <n v="2262"/>
    <n v="30"/>
    <n v="3"/>
    <n v="150"/>
    <x v="0"/>
    <x v="13"/>
    <n v="4"/>
    <n v="5"/>
    <x v="2"/>
    <n v="0"/>
    <x v="1"/>
    <s v="No"/>
    <x v="0"/>
    <x v="1"/>
    <s v="No"/>
  </r>
  <r>
    <n v="2278"/>
    <n v="30"/>
    <n v="6"/>
    <n v="32"/>
    <x v="1"/>
    <x v="105"/>
    <n v="2"/>
    <n v="1"/>
    <x v="2"/>
    <n v="0"/>
    <x v="0"/>
    <s v="No"/>
    <x v="0"/>
    <x v="0"/>
    <s v="No"/>
  </r>
  <r>
    <n v="2279"/>
    <n v="30"/>
    <n v="4"/>
    <n v="204"/>
    <x v="0"/>
    <x v="189"/>
    <n v="2"/>
    <n v="4.5"/>
    <x v="0"/>
    <n v="0"/>
    <x v="0"/>
    <s v="No"/>
    <x v="0"/>
    <x v="1"/>
    <s v="No"/>
  </r>
  <r>
    <n v="2288"/>
    <n v="30"/>
    <n v="6"/>
    <n v="29"/>
    <x v="1"/>
    <x v="104"/>
    <n v="1"/>
    <n v="0.2"/>
    <x v="1"/>
    <n v="90"/>
    <x v="0"/>
    <s v="No"/>
    <x v="0"/>
    <x v="1"/>
    <s v="No"/>
  </r>
  <r>
    <n v="2330"/>
    <n v="30"/>
    <n v="4"/>
    <n v="39"/>
    <x v="1"/>
    <x v="85"/>
    <n v="1"/>
    <n v="1.5"/>
    <x v="0"/>
    <n v="0"/>
    <x v="0"/>
    <s v="No"/>
    <x v="0"/>
    <x v="1"/>
    <s v="No"/>
  </r>
  <r>
    <n v="2367"/>
    <n v="30"/>
    <n v="4"/>
    <n v="63"/>
    <x v="2"/>
    <x v="213"/>
    <n v="4"/>
    <n v="2.2000000000000002"/>
    <x v="2"/>
    <n v="0"/>
    <x v="0"/>
    <s v="Yes"/>
    <x v="0"/>
    <x v="1"/>
    <s v="No"/>
  </r>
  <r>
    <n v="2379"/>
    <n v="30"/>
    <n v="5"/>
    <n v="61"/>
    <x v="2"/>
    <x v="392"/>
    <n v="1"/>
    <n v="0.8"/>
    <x v="2"/>
    <n v="251"/>
    <x v="0"/>
    <s v="Yes"/>
    <x v="1"/>
    <x v="1"/>
    <s v="No"/>
  </r>
  <r>
    <n v="2462"/>
    <n v="30"/>
    <n v="5"/>
    <n v="69"/>
    <x v="2"/>
    <x v="401"/>
    <n v="1"/>
    <n v="0.8"/>
    <x v="2"/>
    <n v="0"/>
    <x v="0"/>
    <s v="No"/>
    <x v="0"/>
    <x v="1"/>
    <s v="No"/>
  </r>
  <r>
    <n v="2479"/>
    <n v="30"/>
    <n v="5"/>
    <n v="178"/>
    <x v="0"/>
    <x v="255"/>
    <n v="2"/>
    <n v="6.7"/>
    <x v="0"/>
    <n v="0"/>
    <x v="0"/>
    <s v="No"/>
    <x v="0"/>
    <x v="0"/>
    <s v="No"/>
  </r>
  <r>
    <n v="2567"/>
    <n v="30"/>
    <n v="5"/>
    <n v="42"/>
    <x v="1"/>
    <x v="13"/>
    <n v="1"/>
    <n v="1"/>
    <x v="0"/>
    <n v="184"/>
    <x v="0"/>
    <s v="No"/>
    <x v="0"/>
    <x v="0"/>
    <s v="No"/>
  </r>
  <r>
    <n v="2571"/>
    <n v="30"/>
    <n v="4"/>
    <n v="154"/>
    <x v="0"/>
    <x v="83"/>
    <n v="2"/>
    <n v="4.5"/>
    <x v="0"/>
    <n v="207"/>
    <x v="0"/>
    <s v="No"/>
    <x v="0"/>
    <x v="1"/>
    <s v="No"/>
  </r>
  <r>
    <n v="2654"/>
    <n v="30"/>
    <n v="5"/>
    <n v="121"/>
    <x v="0"/>
    <x v="244"/>
    <n v="2"/>
    <n v="3.1"/>
    <x v="0"/>
    <n v="408"/>
    <x v="0"/>
    <s v="No"/>
    <x v="0"/>
    <x v="1"/>
    <s v="No"/>
  </r>
  <r>
    <n v="2659"/>
    <n v="30"/>
    <n v="4"/>
    <n v="44"/>
    <x v="1"/>
    <x v="55"/>
    <n v="1"/>
    <n v="1.5"/>
    <x v="0"/>
    <n v="109"/>
    <x v="0"/>
    <s v="No"/>
    <x v="0"/>
    <x v="0"/>
    <s v="No"/>
  </r>
  <r>
    <n v="2673"/>
    <n v="30"/>
    <n v="5"/>
    <n v="131"/>
    <x v="0"/>
    <x v="94"/>
    <n v="3"/>
    <n v="0.5"/>
    <x v="1"/>
    <n v="0"/>
    <x v="1"/>
    <s v="No"/>
    <x v="0"/>
    <x v="0"/>
    <s v="No"/>
  </r>
  <r>
    <n v="2675"/>
    <n v="30"/>
    <n v="6"/>
    <n v="101"/>
    <x v="0"/>
    <x v="115"/>
    <n v="2"/>
    <n v="0.6"/>
    <x v="0"/>
    <n v="0"/>
    <x v="0"/>
    <s v="No"/>
    <x v="0"/>
    <x v="1"/>
    <s v="No"/>
  </r>
  <r>
    <n v="2685"/>
    <n v="30"/>
    <n v="5"/>
    <n v="98"/>
    <x v="2"/>
    <x v="99"/>
    <n v="4"/>
    <n v="1.8"/>
    <x v="1"/>
    <n v="129"/>
    <x v="0"/>
    <s v="Yes"/>
    <x v="1"/>
    <x v="1"/>
    <s v="Yes"/>
  </r>
  <r>
    <n v="2823"/>
    <n v="30"/>
    <n v="5"/>
    <n v="30"/>
    <x v="1"/>
    <x v="115"/>
    <n v="4"/>
    <n v="0.8"/>
    <x v="0"/>
    <n v="158"/>
    <x v="0"/>
    <s v="No"/>
    <x v="0"/>
    <x v="1"/>
    <s v="No"/>
  </r>
  <r>
    <n v="2839"/>
    <n v="30"/>
    <n v="6"/>
    <n v="181"/>
    <x v="0"/>
    <x v="51"/>
    <n v="3"/>
    <n v="4.0999999999999996"/>
    <x v="2"/>
    <n v="0"/>
    <x v="1"/>
    <s v="No"/>
    <x v="1"/>
    <x v="1"/>
    <s v="Yes"/>
  </r>
  <r>
    <n v="2912"/>
    <n v="30"/>
    <n v="4"/>
    <n v="54"/>
    <x v="2"/>
    <x v="412"/>
    <n v="4"/>
    <n v="1.8"/>
    <x v="1"/>
    <n v="235"/>
    <x v="0"/>
    <s v="No"/>
    <x v="0"/>
    <x v="1"/>
    <s v="No"/>
  </r>
  <r>
    <n v="3059"/>
    <n v="30"/>
    <n v="4"/>
    <n v="113"/>
    <x v="0"/>
    <x v="243"/>
    <n v="2"/>
    <n v="0.2"/>
    <x v="0"/>
    <n v="0"/>
    <x v="0"/>
    <s v="No"/>
    <x v="0"/>
    <x v="1"/>
    <s v="No"/>
  </r>
  <r>
    <n v="3106"/>
    <n v="30"/>
    <n v="4"/>
    <n v="23"/>
    <x v="1"/>
    <x v="196"/>
    <n v="4"/>
    <n v="0.3"/>
    <x v="2"/>
    <n v="121"/>
    <x v="0"/>
    <s v="No"/>
    <x v="0"/>
    <x v="0"/>
    <s v="No"/>
  </r>
  <r>
    <n v="3134"/>
    <n v="30"/>
    <n v="5"/>
    <n v="73"/>
    <x v="2"/>
    <x v="2"/>
    <n v="3"/>
    <n v="2.6"/>
    <x v="1"/>
    <n v="0"/>
    <x v="0"/>
    <s v="No"/>
    <x v="0"/>
    <x v="1"/>
    <s v="No"/>
  </r>
  <r>
    <n v="3178"/>
    <n v="30"/>
    <n v="4"/>
    <n v="83"/>
    <x v="2"/>
    <x v="266"/>
    <n v="2"/>
    <n v="1.5"/>
    <x v="1"/>
    <n v="199"/>
    <x v="0"/>
    <s v="No"/>
    <x v="0"/>
    <x v="0"/>
    <s v="Yes"/>
  </r>
  <r>
    <n v="3192"/>
    <n v="30"/>
    <n v="5"/>
    <n v="83"/>
    <x v="2"/>
    <x v="277"/>
    <n v="4"/>
    <n v="1.8"/>
    <x v="1"/>
    <n v="0"/>
    <x v="0"/>
    <s v="No"/>
    <x v="0"/>
    <x v="0"/>
    <s v="Yes"/>
  </r>
  <r>
    <n v="3203"/>
    <n v="30"/>
    <n v="4"/>
    <n v="25"/>
    <x v="1"/>
    <x v="305"/>
    <n v="2"/>
    <n v="0.3"/>
    <x v="0"/>
    <n v="0"/>
    <x v="0"/>
    <s v="Yes"/>
    <x v="0"/>
    <x v="1"/>
    <s v="No"/>
  </r>
  <r>
    <n v="3240"/>
    <n v="30"/>
    <n v="4"/>
    <n v="40"/>
    <x v="1"/>
    <x v="33"/>
    <n v="1"/>
    <n v="0.3"/>
    <x v="0"/>
    <n v="0"/>
    <x v="0"/>
    <s v="No"/>
    <x v="0"/>
    <x v="1"/>
    <s v="No"/>
  </r>
  <r>
    <n v="3363"/>
    <n v="30"/>
    <n v="4"/>
    <n v="18"/>
    <x v="1"/>
    <x v="188"/>
    <n v="2"/>
    <n v="0.3"/>
    <x v="2"/>
    <n v="0"/>
    <x v="0"/>
    <s v="No"/>
    <x v="0"/>
    <x v="1"/>
    <s v="No"/>
  </r>
  <r>
    <n v="3499"/>
    <n v="30"/>
    <n v="6"/>
    <n v="182"/>
    <x v="0"/>
    <x v="38"/>
    <n v="4"/>
    <n v="0.8"/>
    <x v="1"/>
    <n v="94"/>
    <x v="1"/>
    <s v="No"/>
    <x v="0"/>
    <x v="1"/>
    <s v="No"/>
  </r>
  <r>
    <n v="3518"/>
    <n v="30"/>
    <n v="6"/>
    <n v="95"/>
    <x v="2"/>
    <x v="138"/>
    <n v="1"/>
    <n v="3.9"/>
    <x v="1"/>
    <n v="146"/>
    <x v="1"/>
    <s v="No"/>
    <x v="0"/>
    <x v="0"/>
    <s v="Yes"/>
  </r>
  <r>
    <n v="3543"/>
    <n v="30"/>
    <n v="5"/>
    <n v="118"/>
    <x v="0"/>
    <x v="15"/>
    <n v="4"/>
    <n v="3"/>
    <x v="1"/>
    <n v="0"/>
    <x v="1"/>
    <s v="No"/>
    <x v="0"/>
    <x v="1"/>
    <s v="No"/>
  </r>
  <r>
    <n v="3562"/>
    <n v="30"/>
    <n v="6"/>
    <n v="31"/>
    <x v="1"/>
    <x v="26"/>
    <n v="3"/>
    <n v="1"/>
    <x v="2"/>
    <n v="142"/>
    <x v="0"/>
    <s v="No"/>
    <x v="0"/>
    <x v="0"/>
    <s v="No"/>
  </r>
  <r>
    <n v="3569"/>
    <n v="30"/>
    <n v="4"/>
    <n v="194"/>
    <x v="0"/>
    <x v="206"/>
    <n v="2"/>
    <n v="4.5"/>
    <x v="0"/>
    <n v="0"/>
    <x v="0"/>
    <s v="No"/>
    <x v="0"/>
    <x v="0"/>
    <s v="Yes"/>
  </r>
  <r>
    <n v="3573"/>
    <n v="30"/>
    <n v="6"/>
    <n v="30"/>
    <x v="1"/>
    <x v="115"/>
    <n v="1"/>
    <n v="0.4"/>
    <x v="1"/>
    <n v="0"/>
    <x v="0"/>
    <s v="No"/>
    <x v="0"/>
    <x v="1"/>
    <s v="Yes"/>
  </r>
  <r>
    <n v="3584"/>
    <n v="30"/>
    <n v="3"/>
    <n v="33"/>
    <x v="1"/>
    <x v="96"/>
    <n v="4"/>
    <n v="1.5"/>
    <x v="2"/>
    <n v="85"/>
    <x v="0"/>
    <s v="No"/>
    <x v="0"/>
    <x v="0"/>
    <s v="No"/>
  </r>
  <r>
    <n v="3706"/>
    <n v="30"/>
    <n v="4"/>
    <n v="30"/>
    <x v="1"/>
    <x v="324"/>
    <n v="3"/>
    <n v="1"/>
    <x v="0"/>
    <n v="0"/>
    <x v="0"/>
    <s v="No"/>
    <x v="0"/>
    <x v="1"/>
    <s v="No"/>
  </r>
  <r>
    <n v="3731"/>
    <n v="30"/>
    <n v="6"/>
    <n v="112"/>
    <x v="0"/>
    <x v="30"/>
    <n v="3"/>
    <n v="2.5"/>
    <x v="0"/>
    <n v="0"/>
    <x v="0"/>
    <s v="No"/>
    <x v="0"/>
    <x v="1"/>
    <s v="No"/>
  </r>
  <r>
    <n v="3754"/>
    <n v="30"/>
    <n v="4"/>
    <n v="34"/>
    <x v="1"/>
    <x v="380"/>
    <n v="2"/>
    <n v="0.3"/>
    <x v="2"/>
    <n v="0"/>
    <x v="0"/>
    <s v="No"/>
    <x v="0"/>
    <x v="1"/>
    <s v="Yes"/>
  </r>
  <r>
    <n v="3783"/>
    <n v="30"/>
    <n v="5"/>
    <n v="80"/>
    <x v="2"/>
    <x v="153"/>
    <n v="4"/>
    <n v="2.2000000000000002"/>
    <x v="2"/>
    <n v="0"/>
    <x v="0"/>
    <s v="Yes"/>
    <x v="0"/>
    <x v="1"/>
    <s v="No"/>
  </r>
  <r>
    <n v="3785"/>
    <n v="30"/>
    <n v="6"/>
    <n v="115"/>
    <x v="0"/>
    <x v="164"/>
    <n v="4"/>
    <n v="3.8"/>
    <x v="2"/>
    <n v="0"/>
    <x v="1"/>
    <s v="No"/>
    <x v="0"/>
    <x v="1"/>
    <s v="No"/>
  </r>
  <r>
    <n v="3826"/>
    <n v="30"/>
    <n v="6"/>
    <n v="69"/>
    <x v="2"/>
    <x v="13"/>
    <n v="4"/>
    <n v="3.4"/>
    <x v="0"/>
    <n v="188"/>
    <x v="0"/>
    <s v="No"/>
    <x v="0"/>
    <x v="0"/>
    <s v="Yes"/>
  </r>
  <r>
    <n v="3842"/>
    <n v="30"/>
    <n v="4"/>
    <n v="81"/>
    <x v="2"/>
    <x v="13"/>
    <n v="2"/>
    <n v="0.2"/>
    <x v="0"/>
    <n v="0"/>
    <x v="0"/>
    <s v="No"/>
    <x v="0"/>
    <x v="1"/>
    <s v="No"/>
  </r>
  <r>
    <n v="3894"/>
    <n v="30"/>
    <n v="5"/>
    <n v="40"/>
    <x v="1"/>
    <x v="28"/>
    <n v="4"/>
    <n v="1.7"/>
    <x v="2"/>
    <n v="0"/>
    <x v="0"/>
    <s v="No"/>
    <x v="0"/>
    <x v="1"/>
    <s v="No"/>
  </r>
  <r>
    <n v="3922"/>
    <n v="30"/>
    <n v="6"/>
    <n v="48"/>
    <x v="1"/>
    <x v="414"/>
    <n v="1"/>
    <n v="1.2"/>
    <x v="0"/>
    <n v="0"/>
    <x v="0"/>
    <s v="No"/>
    <x v="0"/>
    <x v="1"/>
    <s v="No"/>
  </r>
  <r>
    <n v="3994"/>
    <n v="30"/>
    <n v="6"/>
    <n v="13"/>
    <x v="1"/>
    <x v="251"/>
    <n v="3"/>
    <n v="0.9"/>
    <x v="1"/>
    <n v="0"/>
    <x v="0"/>
    <s v="No"/>
    <x v="0"/>
    <x v="1"/>
    <s v="No"/>
  </r>
  <r>
    <n v="4013"/>
    <n v="30"/>
    <n v="6"/>
    <n v="124"/>
    <x v="0"/>
    <x v="89"/>
    <n v="2"/>
    <n v="0.6"/>
    <x v="0"/>
    <n v="0"/>
    <x v="0"/>
    <s v="No"/>
    <x v="0"/>
    <x v="1"/>
    <s v="No"/>
  </r>
  <r>
    <n v="4072"/>
    <n v="30"/>
    <n v="6"/>
    <n v="25"/>
    <x v="1"/>
    <x v="55"/>
    <n v="3"/>
    <n v="1"/>
    <x v="2"/>
    <n v="135"/>
    <x v="0"/>
    <s v="No"/>
    <x v="0"/>
    <x v="0"/>
    <s v="Yes"/>
  </r>
  <r>
    <n v="4076"/>
    <n v="30"/>
    <n v="4"/>
    <n v="40"/>
    <x v="1"/>
    <x v="385"/>
    <n v="4"/>
    <n v="0.8"/>
    <x v="0"/>
    <n v="0"/>
    <x v="0"/>
    <s v="No"/>
    <x v="0"/>
    <x v="1"/>
    <s v="No"/>
  </r>
  <r>
    <n v="4090"/>
    <n v="30"/>
    <n v="4"/>
    <n v="85"/>
    <x v="2"/>
    <x v="138"/>
    <n v="4"/>
    <n v="2.1"/>
    <x v="1"/>
    <n v="0"/>
    <x v="0"/>
    <s v="No"/>
    <x v="0"/>
    <x v="1"/>
    <s v="No"/>
  </r>
  <r>
    <n v="4120"/>
    <n v="30"/>
    <n v="5"/>
    <n v="85"/>
    <x v="2"/>
    <x v="169"/>
    <n v="4"/>
    <n v="1.8"/>
    <x v="1"/>
    <n v="0"/>
    <x v="0"/>
    <s v="No"/>
    <x v="0"/>
    <x v="1"/>
    <s v="No"/>
  </r>
  <r>
    <n v="4161"/>
    <n v="30"/>
    <n v="4"/>
    <n v="11"/>
    <x v="1"/>
    <x v="252"/>
    <n v="1"/>
    <n v="0.1"/>
    <x v="2"/>
    <n v="0"/>
    <x v="0"/>
    <s v="No"/>
    <x v="0"/>
    <x v="1"/>
    <s v="Yes"/>
  </r>
  <r>
    <n v="4188"/>
    <n v="30"/>
    <n v="5"/>
    <n v="109"/>
    <x v="0"/>
    <x v="13"/>
    <n v="4"/>
    <n v="2.2000000000000002"/>
    <x v="2"/>
    <n v="103"/>
    <x v="0"/>
    <s v="No"/>
    <x v="0"/>
    <x v="0"/>
    <s v="Yes"/>
  </r>
  <r>
    <n v="4189"/>
    <n v="30"/>
    <n v="4"/>
    <n v="45"/>
    <x v="1"/>
    <x v="6"/>
    <n v="4"/>
    <n v="1.3"/>
    <x v="1"/>
    <n v="0"/>
    <x v="0"/>
    <s v="No"/>
    <x v="0"/>
    <x v="0"/>
    <s v="No"/>
  </r>
  <r>
    <n v="4275"/>
    <n v="30"/>
    <n v="3"/>
    <n v="79"/>
    <x v="2"/>
    <x v="74"/>
    <n v="4"/>
    <n v="2"/>
    <x v="2"/>
    <n v="0"/>
    <x v="0"/>
    <s v="No"/>
    <x v="0"/>
    <x v="1"/>
    <s v="No"/>
  </r>
  <r>
    <n v="4300"/>
    <n v="30"/>
    <n v="5"/>
    <n v="73"/>
    <x v="2"/>
    <x v="107"/>
    <n v="1"/>
    <n v="2.6"/>
    <x v="2"/>
    <n v="133"/>
    <x v="0"/>
    <s v="No"/>
    <x v="0"/>
    <x v="1"/>
    <s v="No"/>
  </r>
  <r>
    <n v="4317"/>
    <n v="30"/>
    <n v="6"/>
    <n v="95"/>
    <x v="2"/>
    <x v="386"/>
    <n v="2"/>
    <n v="0.2"/>
    <x v="0"/>
    <n v="0"/>
    <x v="0"/>
    <s v="Yes"/>
    <x v="0"/>
    <x v="1"/>
    <s v="No"/>
  </r>
  <r>
    <n v="4328"/>
    <n v="30"/>
    <n v="4"/>
    <n v="102"/>
    <x v="0"/>
    <x v="238"/>
    <n v="4"/>
    <n v="2.1"/>
    <x v="1"/>
    <n v="139"/>
    <x v="0"/>
    <s v="No"/>
    <x v="0"/>
    <x v="0"/>
    <s v="Yes"/>
  </r>
  <r>
    <n v="4352"/>
    <n v="30"/>
    <n v="3"/>
    <n v="32"/>
    <x v="1"/>
    <x v="235"/>
    <n v="1"/>
    <n v="2"/>
    <x v="2"/>
    <n v="0"/>
    <x v="0"/>
    <s v="No"/>
    <x v="0"/>
    <x v="1"/>
    <s v="Yes"/>
  </r>
  <r>
    <n v="4364"/>
    <n v="30"/>
    <n v="4"/>
    <n v="18"/>
    <x v="1"/>
    <x v="2"/>
    <n v="4"/>
    <n v="0.3"/>
    <x v="2"/>
    <n v="84"/>
    <x v="0"/>
    <s v="No"/>
    <x v="0"/>
    <x v="1"/>
    <s v="No"/>
  </r>
  <r>
    <n v="4374"/>
    <n v="30"/>
    <n v="6"/>
    <n v="139"/>
    <x v="0"/>
    <x v="200"/>
    <n v="1"/>
    <n v="4.3"/>
    <x v="0"/>
    <n v="0"/>
    <x v="0"/>
    <s v="No"/>
    <x v="0"/>
    <x v="1"/>
    <s v="No"/>
  </r>
  <r>
    <n v="4397"/>
    <n v="30"/>
    <n v="5"/>
    <n v="14"/>
    <x v="1"/>
    <x v="40"/>
    <n v="4"/>
    <n v="0.5"/>
    <x v="1"/>
    <n v="0"/>
    <x v="0"/>
    <s v="No"/>
    <x v="0"/>
    <x v="1"/>
    <s v="No"/>
  </r>
  <r>
    <n v="4450"/>
    <n v="30"/>
    <n v="6"/>
    <n v="44"/>
    <x v="1"/>
    <x v="357"/>
    <n v="1"/>
    <n v="0.2"/>
    <x v="1"/>
    <n v="0"/>
    <x v="0"/>
    <s v="No"/>
    <x v="0"/>
    <x v="0"/>
    <s v="Yes"/>
  </r>
  <r>
    <n v="4489"/>
    <n v="30"/>
    <n v="4"/>
    <n v="50"/>
    <x v="1"/>
    <x v="198"/>
    <n v="1"/>
    <n v="1.5"/>
    <x v="0"/>
    <n v="0"/>
    <x v="0"/>
    <s v="No"/>
    <x v="0"/>
    <x v="0"/>
    <s v="No"/>
  </r>
  <r>
    <n v="4636"/>
    <n v="30"/>
    <n v="5"/>
    <n v="85"/>
    <x v="2"/>
    <x v="226"/>
    <n v="2"/>
    <n v="2.5"/>
    <x v="0"/>
    <n v="293"/>
    <x v="0"/>
    <s v="Yes"/>
    <x v="1"/>
    <x v="1"/>
    <s v="Yes"/>
  </r>
  <r>
    <n v="4641"/>
    <n v="30"/>
    <n v="6"/>
    <n v="42"/>
    <x v="1"/>
    <x v="36"/>
    <n v="1"/>
    <n v="2.1"/>
    <x v="1"/>
    <n v="0"/>
    <x v="0"/>
    <s v="No"/>
    <x v="0"/>
    <x v="1"/>
    <s v="No"/>
  </r>
  <r>
    <n v="4757"/>
    <n v="30"/>
    <n v="4"/>
    <n v="78"/>
    <x v="2"/>
    <x v="249"/>
    <n v="4"/>
    <n v="2.2000000000000002"/>
    <x v="2"/>
    <n v="236"/>
    <x v="0"/>
    <s v="Yes"/>
    <x v="0"/>
    <x v="0"/>
    <s v="No"/>
  </r>
  <r>
    <n v="4786"/>
    <n v="30"/>
    <n v="5"/>
    <n v="23"/>
    <x v="1"/>
    <x v="55"/>
    <n v="2"/>
    <n v="0.9"/>
    <x v="1"/>
    <n v="0"/>
    <x v="0"/>
    <s v="Yes"/>
    <x v="0"/>
    <x v="1"/>
    <s v="No"/>
  </r>
  <r>
    <n v="4806"/>
    <n v="30"/>
    <n v="6"/>
    <n v="160"/>
    <x v="0"/>
    <x v="312"/>
    <n v="1"/>
    <n v="4.3"/>
    <x v="0"/>
    <n v="249"/>
    <x v="0"/>
    <s v="No"/>
    <x v="0"/>
    <x v="1"/>
    <s v="No"/>
  </r>
  <r>
    <n v="4822"/>
    <n v="30"/>
    <n v="6"/>
    <n v="62"/>
    <x v="2"/>
    <x v="143"/>
    <n v="1"/>
    <n v="0.1"/>
    <x v="0"/>
    <n v="0"/>
    <x v="0"/>
    <s v="No"/>
    <x v="0"/>
    <x v="1"/>
    <s v="Yes"/>
  </r>
  <r>
    <n v="4828"/>
    <n v="30"/>
    <n v="6"/>
    <n v="181"/>
    <x v="0"/>
    <x v="447"/>
    <n v="1"/>
    <n v="4.3"/>
    <x v="0"/>
    <n v="230"/>
    <x v="0"/>
    <s v="No"/>
    <x v="0"/>
    <x v="1"/>
    <s v="No"/>
  </r>
  <r>
    <n v="4832"/>
    <n v="30"/>
    <n v="6"/>
    <n v="42"/>
    <x v="1"/>
    <x v="10"/>
    <n v="1"/>
    <n v="2.1"/>
    <x v="1"/>
    <n v="144"/>
    <x v="0"/>
    <s v="No"/>
    <x v="0"/>
    <x v="0"/>
    <s v="Yes"/>
  </r>
  <r>
    <n v="4914"/>
    <n v="30"/>
    <n v="4"/>
    <n v="110"/>
    <x v="0"/>
    <x v="1"/>
    <n v="1"/>
    <n v="2.9"/>
    <x v="1"/>
    <n v="0"/>
    <x v="0"/>
    <s v="No"/>
    <x v="0"/>
    <x v="1"/>
    <s v="No"/>
  </r>
  <r>
    <n v="4993"/>
    <n v="30"/>
    <n v="5"/>
    <n v="13"/>
    <x v="1"/>
    <x v="413"/>
    <n v="4"/>
    <n v="0.5"/>
    <x v="1"/>
    <n v="0"/>
    <x v="0"/>
    <s v="No"/>
    <x v="0"/>
    <x v="0"/>
    <s v="No"/>
  </r>
  <r>
    <n v="4997"/>
    <n v="30"/>
    <n v="4"/>
    <n v="15"/>
    <x v="1"/>
    <x v="154"/>
    <n v="4"/>
    <n v="0.4"/>
    <x v="0"/>
    <n v="85"/>
    <x v="0"/>
    <s v="No"/>
    <x v="0"/>
    <x v="1"/>
    <s v="No"/>
  </r>
  <r>
    <n v="12"/>
    <n v="29"/>
    <n v="5"/>
    <n v="45"/>
    <x v="1"/>
    <x v="188"/>
    <n v="3"/>
    <n v="0.1"/>
    <x v="2"/>
    <n v="0"/>
    <x v="0"/>
    <s v="No"/>
    <x v="0"/>
    <x v="1"/>
    <s v="No"/>
  </r>
  <r>
    <n v="23"/>
    <n v="29"/>
    <n v="5"/>
    <n v="62"/>
    <x v="2"/>
    <x v="188"/>
    <n v="1"/>
    <n v="1.2"/>
    <x v="0"/>
    <n v="260"/>
    <x v="0"/>
    <s v="No"/>
    <x v="0"/>
    <x v="1"/>
    <s v="No"/>
  </r>
  <r>
    <n v="55"/>
    <n v="29"/>
    <n v="5"/>
    <n v="44"/>
    <x v="1"/>
    <x v="157"/>
    <n v="1"/>
    <n v="0.2"/>
    <x v="1"/>
    <n v="0"/>
    <x v="0"/>
    <s v="No"/>
    <x v="0"/>
    <x v="1"/>
    <s v="No"/>
  </r>
  <r>
    <n v="161"/>
    <n v="29"/>
    <n v="0"/>
    <n v="134"/>
    <x v="0"/>
    <x v="157"/>
    <n v="4"/>
    <n v="6.5"/>
    <x v="1"/>
    <n v="0"/>
    <x v="1"/>
    <s v="No"/>
    <x v="0"/>
    <x v="0"/>
    <s v="No"/>
  </r>
  <r>
    <n v="178"/>
    <n v="29"/>
    <n v="3"/>
    <n v="65"/>
    <x v="2"/>
    <x v="235"/>
    <n v="4"/>
    <n v="1.8"/>
    <x v="2"/>
    <n v="244"/>
    <x v="0"/>
    <s v="No"/>
    <x v="0"/>
    <x v="0"/>
    <s v="No"/>
  </r>
  <r>
    <n v="184"/>
    <n v="29"/>
    <n v="3"/>
    <n v="148"/>
    <x v="0"/>
    <x v="305"/>
    <n v="3"/>
    <n v="4.0999999999999996"/>
    <x v="0"/>
    <n v="0"/>
    <x v="1"/>
    <s v="No"/>
    <x v="0"/>
    <x v="1"/>
    <s v="No"/>
  </r>
  <r>
    <n v="273"/>
    <n v="29"/>
    <n v="3"/>
    <n v="45"/>
    <x v="1"/>
    <x v="214"/>
    <n v="4"/>
    <n v="0.2"/>
    <x v="0"/>
    <n v="158"/>
    <x v="0"/>
    <s v="No"/>
    <x v="0"/>
    <x v="1"/>
    <s v="Yes"/>
  </r>
  <r>
    <n v="278"/>
    <n v="29"/>
    <n v="2"/>
    <n v="30"/>
    <x v="1"/>
    <x v="41"/>
    <n v="4"/>
    <n v="1"/>
    <x v="1"/>
    <n v="0"/>
    <x v="0"/>
    <s v="No"/>
    <x v="0"/>
    <x v="0"/>
    <s v="No"/>
  </r>
  <r>
    <n v="339"/>
    <n v="29"/>
    <n v="3"/>
    <n v="153"/>
    <x v="0"/>
    <x v="215"/>
    <n v="2"/>
    <n v="2"/>
    <x v="0"/>
    <n v="392"/>
    <x v="0"/>
    <s v="No"/>
    <x v="0"/>
    <x v="0"/>
    <s v="No"/>
  </r>
  <r>
    <n v="402"/>
    <n v="29"/>
    <n v="2"/>
    <n v="30"/>
    <x v="1"/>
    <x v="187"/>
    <n v="4"/>
    <n v="1.5"/>
    <x v="2"/>
    <n v="112"/>
    <x v="0"/>
    <s v="No"/>
    <x v="0"/>
    <x v="0"/>
    <s v="Yes"/>
  </r>
  <r>
    <n v="458"/>
    <n v="29"/>
    <n v="3"/>
    <n v="69"/>
    <x v="2"/>
    <x v="224"/>
    <n v="3"/>
    <n v="0.3"/>
    <x v="1"/>
    <n v="0"/>
    <x v="0"/>
    <s v="No"/>
    <x v="0"/>
    <x v="0"/>
    <s v="No"/>
  </r>
  <r>
    <n v="463"/>
    <n v="29"/>
    <n v="4"/>
    <n v="183"/>
    <x v="0"/>
    <x v="310"/>
    <n v="3"/>
    <n v="8.3000000000000007"/>
    <x v="1"/>
    <n v="0"/>
    <x v="1"/>
    <s v="No"/>
    <x v="0"/>
    <x v="1"/>
    <s v="No"/>
  </r>
  <r>
    <n v="484"/>
    <n v="29"/>
    <n v="5"/>
    <n v="30"/>
    <x v="1"/>
    <x v="33"/>
    <n v="3"/>
    <n v="1"/>
    <x v="2"/>
    <n v="0"/>
    <x v="0"/>
    <s v="No"/>
    <x v="0"/>
    <x v="0"/>
    <s v="No"/>
  </r>
  <r>
    <n v="575"/>
    <n v="29"/>
    <n v="5"/>
    <n v="80"/>
    <x v="2"/>
    <x v="101"/>
    <n v="2"/>
    <n v="2"/>
    <x v="2"/>
    <n v="0"/>
    <x v="0"/>
    <s v="No"/>
    <x v="0"/>
    <x v="1"/>
    <s v="Yes"/>
  </r>
  <r>
    <n v="591"/>
    <n v="29"/>
    <n v="3"/>
    <n v="39"/>
    <x v="1"/>
    <x v="427"/>
    <n v="4"/>
    <n v="2.1"/>
    <x v="1"/>
    <n v="0"/>
    <x v="0"/>
    <s v="No"/>
    <x v="0"/>
    <x v="1"/>
    <s v="No"/>
  </r>
  <r>
    <n v="603"/>
    <n v="29"/>
    <n v="5"/>
    <n v="135"/>
    <x v="0"/>
    <x v="144"/>
    <n v="2"/>
    <n v="0.6"/>
    <x v="0"/>
    <n v="0"/>
    <x v="0"/>
    <s v="No"/>
    <x v="0"/>
    <x v="0"/>
    <s v="No"/>
  </r>
  <r>
    <n v="676"/>
    <n v="29"/>
    <n v="2"/>
    <n v="33"/>
    <x v="1"/>
    <x v="10"/>
    <n v="1"/>
    <n v="2"/>
    <x v="2"/>
    <n v="160"/>
    <x v="0"/>
    <s v="No"/>
    <x v="0"/>
    <x v="0"/>
    <s v="No"/>
  </r>
  <r>
    <n v="696"/>
    <n v="29"/>
    <n v="4"/>
    <n v="115"/>
    <x v="0"/>
    <x v="54"/>
    <n v="1"/>
    <n v="1.9"/>
    <x v="0"/>
    <n v="0"/>
    <x v="0"/>
    <s v="No"/>
    <x v="0"/>
    <x v="0"/>
    <s v="No"/>
  </r>
  <r>
    <n v="710"/>
    <n v="29"/>
    <n v="4"/>
    <n v="72"/>
    <x v="2"/>
    <x v="340"/>
    <n v="4"/>
    <n v="2.2000000000000002"/>
    <x v="0"/>
    <n v="0"/>
    <x v="0"/>
    <s v="No"/>
    <x v="0"/>
    <x v="1"/>
    <s v="No"/>
  </r>
  <r>
    <n v="717"/>
    <n v="29"/>
    <n v="5"/>
    <n v="31"/>
    <x v="1"/>
    <x v="116"/>
    <n v="4"/>
    <n v="0.4"/>
    <x v="2"/>
    <n v="161"/>
    <x v="0"/>
    <s v="No"/>
    <x v="0"/>
    <x v="1"/>
    <s v="Yes"/>
  </r>
  <r>
    <n v="751"/>
    <n v="29"/>
    <n v="5"/>
    <n v="138"/>
    <x v="0"/>
    <x v="47"/>
    <n v="2"/>
    <n v="4.33"/>
    <x v="0"/>
    <n v="0"/>
    <x v="0"/>
    <s v="No"/>
    <x v="0"/>
    <x v="1"/>
    <s v="No"/>
  </r>
  <r>
    <n v="761"/>
    <n v="29"/>
    <n v="3"/>
    <n v="52"/>
    <x v="2"/>
    <x v="50"/>
    <n v="3"/>
    <n v="1.1000000000000001"/>
    <x v="2"/>
    <n v="0"/>
    <x v="0"/>
    <s v="No"/>
    <x v="0"/>
    <x v="1"/>
    <s v="No"/>
  </r>
  <r>
    <n v="790"/>
    <n v="29"/>
    <n v="3"/>
    <n v="31"/>
    <x v="1"/>
    <x v="41"/>
    <n v="4"/>
    <n v="0.3"/>
    <x v="2"/>
    <n v="0"/>
    <x v="0"/>
    <s v="No"/>
    <x v="0"/>
    <x v="1"/>
    <s v="No"/>
  </r>
  <r>
    <n v="799"/>
    <n v="29"/>
    <n v="2"/>
    <n v="38"/>
    <x v="1"/>
    <x v="369"/>
    <n v="1"/>
    <n v="2"/>
    <x v="2"/>
    <n v="0"/>
    <x v="0"/>
    <s v="No"/>
    <x v="0"/>
    <x v="0"/>
    <s v="No"/>
  </r>
  <r>
    <n v="800"/>
    <n v="29"/>
    <n v="3"/>
    <n v="39"/>
    <x v="1"/>
    <x v="182"/>
    <n v="4"/>
    <n v="2.1"/>
    <x v="1"/>
    <n v="0"/>
    <x v="0"/>
    <s v="No"/>
    <x v="0"/>
    <x v="1"/>
    <s v="No"/>
  </r>
  <r>
    <n v="831"/>
    <n v="29"/>
    <n v="5"/>
    <n v="72"/>
    <x v="2"/>
    <x v="135"/>
    <n v="3"/>
    <n v="0.7"/>
    <x v="2"/>
    <n v="81"/>
    <x v="0"/>
    <s v="No"/>
    <x v="0"/>
    <x v="0"/>
    <s v="No"/>
  </r>
  <r>
    <n v="895"/>
    <n v="29"/>
    <n v="4"/>
    <n v="59"/>
    <x v="2"/>
    <x v="42"/>
    <n v="4"/>
    <n v="2.2000000000000002"/>
    <x v="0"/>
    <n v="232"/>
    <x v="0"/>
    <s v="No"/>
    <x v="0"/>
    <x v="1"/>
    <s v="Yes"/>
  </r>
  <r>
    <n v="907"/>
    <n v="29"/>
    <n v="3"/>
    <n v="154"/>
    <x v="0"/>
    <x v="26"/>
    <n v="2"/>
    <n v="2"/>
    <x v="0"/>
    <n v="130"/>
    <x v="0"/>
    <s v="No"/>
    <x v="0"/>
    <x v="0"/>
    <s v="No"/>
  </r>
  <r>
    <n v="1020"/>
    <n v="29"/>
    <n v="3"/>
    <n v="30"/>
    <x v="1"/>
    <x v="257"/>
    <n v="4"/>
    <n v="0.3"/>
    <x v="2"/>
    <n v="157"/>
    <x v="0"/>
    <s v="No"/>
    <x v="0"/>
    <x v="0"/>
    <s v="No"/>
  </r>
  <r>
    <n v="1029"/>
    <n v="29"/>
    <n v="4"/>
    <n v="110"/>
    <x v="0"/>
    <x v="64"/>
    <n v="4"/>
    <n v="2.5"/>
    <x v="1"/>
    <n v="0"/>
    <x v="1"/>
    <s v="No"/>
    <x v="0"/>
    <x v="0"/>
    <s v="No"/>
  </r>
  <r>
    <n v="1078"/>
    <n v="29"/>
    <n v="3"/>
    <n v="175"/>
    <x v="0"/>
    <x v="33"/>
    <n v="3"/>
    <n v="3.3"/>
    <x v="1"/>
    <n v="329"/>
    <x v="1"/>
    <s v="No"/>
    <x v="0"/>
    <x v="1"/>
    <s v="No"/>
  </r>
  <r>
    <n v="1103"/>
    <n v="29"/>
    <n v="3"/>
    <n v="84"/>
    <x v="2"/>
    <x v="214"/>
    <n v="1"/>
    <n v="2.9"/>
    <x v="1"/>
    <n v="0"/>
    <x v="0"/>
    <s v="No"/>
    <x v="0"/>
    <x v="1"/>
    <s v="No"/>
  </r>
  <r>
    <n v="1176"/>
    <n v="29"/>
    <n v="4"/>
    <n v="58"/>
    <x v="2"/>
    <x v="390"/>
    <n v="1"/>
    <n v="0.8"/>
    <x v="2"/>
    <n v="0"/>
    <x v="0"/>
    <s v="No"/>
    <x v="0"/>
    <x v="1"/>
    <s v="Yes"/>
  </r>
  <r>
    <n v="1177"/>
    <n v="29"/>
    <n v="3"/>
    <n v="103"/>
    <x v="0"/>
    <x v="344"/>
    <n v="4"/>
    <n v="3.4"/>
    <x v="0"/>
    <n v="0"/>
    <x v="1"/>
    <s v="No"/>
    <x v="0"/>
    <x v="1"/>
    <s v="No"/>
  </r>
  <r>
    <n v="1192"/>
    <n v="29"/>
    <n v="5"/>
    <n v="128"/>
    <x v="0"/>
    <x v="204"/>
    <n v="1"/>
    <n v="1.5"/>
    <x v="0"/>
    <n v="0"/>
    <x v="0"/>
    <s v="No"/>
    <x v="0"/>
    <x v="1"/>
    <s v="Yes"/>
  </r>
  <r>
    <n v="1195"/>
    <n v="29"/>
    <n v="3"/>
    <n v="41"/>
    <x v="1"/>
    <x v="13"/>
    <n v="4"/>
    <n v="1.3"/>
    <x v="1"/>
    <n v="0"/>
    <x v="0"/>
    <s v="No"/>
    <x v="0"/>
    <x v="1"/>
    <s v="No"/>
  </r>
  <r>
    <n v="1200"/>
    <n v="29"/>
    <n v="4"/>
    <n v="62"/>
    <x v="2"/>
    <x v="311"/>
    <n v="2"/>
    <n v="2.5"/>
    <x v="0"/>
    <n v="184"/>
    <x v="0"/>
    <s v="No"/>
    <x v="0"/>
    <x v="1"/>
    <s v="No"/>
  </r>
  <r>
    <n v="1243"/>
    <n v="29"/>
    <n v="4"/>
    <n v="44"/>
    <x v="1"/>
    <x v="74"/>
    <n v="4"/>
    <n v="2"/>
    <x v="2"/>
    <n v="0"/>
    <x v="0"/>
    <s v="No"/>
    <x v="0"/>
    <x v="1"/>
    <s v="No"/>
  </r>
  <r>
    <n v="1287"/>
    <n v="29"/>
    <n v="3"/>
    <n v="50"/>
    <x v="1"/>
    <x v="14"/>
    <n v="3"/>
    <n v="1.1000000000000001"/>
    <x v="2"/>
    <n v="0"/>
    <x v="0"/>
    <s v="No"/>
    <x v="0"/>
    <x v="0"/>
    <s v="Yes"/>
  </r>
  <r>
    <n v="1304"/>
    <n v="29"/>
    <n v="5"/>
    <n v="112"/>
    <x v="0"/>
    <x v="26"/>
    <n v="2"/>
    <n v="2"/>
    <x v="2"/>
    <n v="382"/>
    <x v="0"/>
    <s v="Yes"/>
    <x v="0"/>
    <x v="0"/>
    <s v="No"/>
  </r>
  <r>
    <n v="1351"/>
    <n v="29"/>
    <n v="2"/>
    <n v="29"/>
    <x v="1"/>
    <x v="103"/>
    <n v="4"/>
    <n v="1.5"/>
    <x v="2"/>
    <n v="0"/>
    <x v="0"/>
    <s v="No"/>
    <x v="0"/>
    <x v="0"/>
    <s v="Yes"/>
  </r>
  <r>
    <n v="1391"/>
    <n v="29"/>
    <n v="3"/>
    <n v="80"/>
    <x v="2"/>
    <x v="13"/>
    <n v="4"/>
    <n v="1.8"/>
    <x v="2"/>
    <n v="0"/>
    <x v="0"/>
    <s v="No"/>
    <x v="0"/>
    <x v="1"/>
    <s v="Yes"/>
  </r>
  <r>
    <n v="1425"/>
    <n v="29"/>
    <n v="3"/>
    <n v="92"/>
    <x v="2"/>
    <x v="195"/>
    <n v="2"/>
    <n v="1.3"/>
    <x v="0"/>
    <n v="287"/>
    <x v="0"/>
    <s v="No"/>
    <x v="0"/>
    <x v="1"/>
    <s v="No"/>
  </r>
  <r>
    <n v="1447"/>
    <n v="29"/>
    <n v="4"/>
    <n v="22"/>
    <x v="1"/>
    <x v="398"/>
    <n v="2"/>
    <n v="0.9"/>
    <x v="1"/>
    <n v="110"/>
    <x v="0"/>
    <s v="No"/>
    <x v="0"/>
    <x v="0"/>
    <s v="No"/>
  </r>
  <r>
    <n v="1454"/>
    <n v="29"/>
    <n v="5"/>
    <n v="85"/>
    <x v="2"/>
    <x v="356"/>
    <n v="3"/>
    <n v="2.5"/>
    <x v="0"/>
    <n v="0"/>
    <x v="0"/>
    <s v="No"/>
    <x v="0"/>
    <x v="1"/>
    <s v="Yes"/>
  </r>
  <r>
    <n v="1540"/>
    <n v="29"/>
    <n v="5"/>
    <n v="21"/>
    <x v="1"/>
    <x v="385"/>
    <n v="3"/>
    <n v="0.9"/>
    <x v="1"/>
    <n v="119"/>
    <x v="0"/>
    <s v="No"/>
    <x v="0"/>
    <x v="0"/>
    <s v="No"/>
  </r>
  <r>
    <n v="1553"/>
    <n v="29"/>
    <n v="5"/>
    <n v="195"/>
    <x v="0"/>
    <x v="5"/>
    <n v="1"/>
    <n v="4.3"/>
    <x v="0"/>
    <n v="0"/>
    <x v="0"/>
    <s v="No"/>
    <x v="0"/>
    <x v="0"/>
    <s v="No"/>
  </r>
  <r>
    <n v="1580"/>
    <n v="29"/>
    <n v="5"/>
    <n v="122"/>
    <x v="0"/>
    <x v="13"/>
    <n v="4"/>
    <n v="3"/>
    <x v="0"/>
    <n v="0"/>
    <x v="1"/>
    <s v="No"/>
    <x v="0"/>
    <x v="0"/>
    <s v="Yes"/>
  </r>
  <r>
    <n v="1589"/>
    <n v="29"/>
    <n v="3"/>
    <n v="55"/>
    <x v="2"/>
    <x v="3"/>
    <n v="3"/>
    <n v="1.1000000000000001"/>
    <x v="2"/>
    <n v="0"/>
    <x v="0"/>
    <s v="No"/>
    <x v="0"/>
    <x v="1"/>
    <s v="No"/>
  </r>
  <r>
    <n v="1619"/>
    <n v="29"/>
    <n v="3"/>
    <n v="29"/>
    <x v="1"/>
    <x v="26"/>
    <n v="3"/>
    <n v="1"/>
    <x v="0"/>
    <n v="0"/>
    <x v="0"/>
    <s v="No"/>
    <x v="0"/>
    <x v="1"/>
    <s v="Yes"/>
  </r>
  <r>
    <n v="1650"/>
    <n v="29"/>
    <n v="4"/>
    <n v="73"/>
    <x v="2"/>
    <x v="130"/>
    <n v="1"/>
    <n v="0.8"/>
    <x v="2"/>
    <n v="0"/>
    <x v="0"/>
    <s v="No"/>
    <x v="0"/>
    <x v="1"/>
    <s v="No"/>
  </r>
  <r>
    <n v="1674"/>
    <n v="29"/>
    <n v="5"/>
    <n v="81"/>
    <x v="2"/>
    <x v="288"/>
    <n v="2"/>
    <n v="2.5"/>
    <x v="0"/>
    <n v="0"/>
    <x v="0"/>
    <s v="No"/>
    <x v="0"/>
    <x v="0"/>
    <s v="Yes"/>
  </r>
  <r>
    <n v="1702"/>
    <n v="29"/>
    <n v="3"/>
    <n v="108"/>
    <x v="0"/>
    <x v="55"/>
    <n v="4"/>
    <n v="1.8"/>
    <x v="2"/>
    <n v="0"/>
    <x v="0"/>
    <s v="No"/>
    <x v="0"/>
    <x v="0"/>
    <s v="No"/>
  </r>
  <r>
    <n v="1748"/>
    <n v="29"/>
    <n v="5"/>
    <n v="21"/>
    <x v="1"/>
    <x v="205"/>
    <n v="4"/>
    <n v="0.4"/>
    <x v="2"/>
    <n v="89"/>
    <x v="0"/>
    <s v="No"/>
    <x v="0"/>
    <x v="0"/>
    <s v="Yes"/>
  </r>
  <r>
    <n v="1786"/>
    <n v="29"/>
    <n v="3"/>
    <n v="190"/>
    <x v="0"/>
    <x v="171"/>
    <n v="2"/>
    <n v="4.5"/>
    <x v="0"/>
    <n v="0"/>
    <x v="0"/>
    <s v="No"/>
    <x v="0"/>
    <x v="1"/>
    <s v="No"/>
  </r>
  <r>
    <n v="1803"/>
    <n v="29"/>
    <n v="3"/>
    <n v="121"/>
    <x v="0"/>
    <x v="339"/>
    <n v="2"/>
    <n v="1.3"/>
    <x v="0"/>
    <n v="0"/>
    <x v="0"/>
    <s v="No"/>
    <x v="0"/>
    <x v="0"/>
    <s v="No"/>
  </r>
  <r>
    <n v="1958"/>
    <n v="29"/>
    <n v="4"/>
    <n v="121"/>
    <x v="0"/>
    <x v="258"/>
    <n v="2"/>
    <n v="3.3"/>
    <x v="0"/>
    <n v="0"/>
    <x v="0"/>
    <s v="No"/>
    <x v="0"/>
    <x v="1"/>
    <s v="No"/>
  </r>
  <r>
    <n v="1976"/>
    <n v="29"/>
    <n v="3"/>
    <n v="113"/>
    <x v="0"/>
    <x v="235"/>
    <n v="2"/>
    <n v="0.2"/>
    <x v="0"/>
    <n v="0"/>
    <x v="0"/>
    <s v="No"/>
    <x v="0"/>
    <x v="1"/>
    <s v="Yes"/>
  </r>
  <r>
    <n v="2066"/>
    <n v="29"/>
    <n v="5"/>
    <n v="83"/>
    <x v="2"/>
    <x v="60"/>
    <n v="3"/>
    <n v="1.5"/>
    <x v="0"/>
    <n v="0"/>
    <x v="0"/>
    <s v="No"/>
    <x v="0"/>
    <x v="1"/>
    <s v="Yes"/>
  </r>
  <r>
    <n v="2073"/>
    <n v="29"/>
    <n v="3"/>
    <n v="39"/>
    <x v="1"/>
    <x v="143"/>
    <n v="4"/>
    <n v="0.2"/>
    <x v="0"/>
    <n v="137"/>
    <x v="0"/>
    <s v="No"/>
    <x v="0"/>
    <x v="1"/>
    <s v="Yes"/>
  </r>
  <r>
    <n v="2189"/>
    <n v="29"/>
    <n v="4"/>
    <n v="9"/>
    <x v="1"/>
    <x v="154"/>
    <n v="4"/>
    <n v="0.5"/>
    <x v="1"/>
    <n v="86"/>
    <x v="0"/>
    <s v="No"/>
    <x v="0"/>
    <x v="1"/>
    <s v="Yes"/>
  </r>
  <r>
    <n v="2277"/>
    <n v="29"/>
    <n v="3"/>
    <n v="172"/>
    <x v="0"/>
    <x v="30"/>
    <n v="4"/>
    <n v="4.4000000000000004"/>
    <x v="0"/>
    <n v="0"/>
    <x v="1"/>
    <s v="No"/>
    <x v="0"/>
    <x v="0"/>
    <s v="No"/>
  </r>
  <r>
    <n v="2411"/>
    <n v="29"/>
    <n v="4"/>
    <n v="130"/>
    <x v="0"/>
    <x v="165"/>
    <n v="2"/>
    <n v="6.7"/>
    <x v="0"/>
    <n v="0"/>
    <x v="0"/>
    <s v="No"/>
    <x v="0"/>
    <x v="0"/>
    <s v="Yes"/>
  </r>
  <r>
    <n v="2428"/>
    <n v="29"/>
    <n v="5"/>
    <n v="34"/>
    <x v="1"/>
    <x v="167"/>
    <n v="4"/>
    <n v="0.4"/>
    <x v="2"/>
    <n v="0"/>
    <x v="0"/>
    <s v="No"/>
    <x v="0"/>
    <x v="1"/>
    <s v="No"/>
  </r>
  <r>
    <n v="2490"/>
    <n v="29"/>
    <n v="3"/>
    <n v="41"/>
    <x v="1"/>
    <x v="93"/>
    <n v="4"/>
    <n v="0.2"/>
    <x v="0"/>
    <n v="0"/>
    <x v="0"/>
    <s v="No"/>
    <x v="0"/>
    <x v="1"/>
    <s v="No"/>
  </r>
  <r>
    <n v="2530"/>
    <n v="29"/>
    <n v="5"/>
    <n v="44"/>
    <x v="1"/>
    <x v="157"/>
    <n v="3"/>
    <n v="0.1"/>
    <x v="2"/>
    <n v="0"/>
    <x v="0"/>
    <s v="No"/>
    <x v="0"/>
    <x v="1"/>
    <s v="Yes"/>
  </r>
  <r>
    <n v="2642"/>
    <n v="29"/>
    <n v="5"/>
    <n v="133"/>
    <x v="0"/>
    <x v="33"/>
    <n v="1"/>
    <n v="5.4"/>
    <x v="0"/>
    <n v="212"/>
    <x v="0"/>
    <s v="No"/>
    <x v="0"/>
    <x v="1"/>
    <s v="No"/>
  </r>
  <r>
    <n v="2732"/>
    <n v="29"/>
    <n v="5"/>
    <n v="28"/>
    <x v="1"/>
    <x v="306"/>
    <n v="1"/>
    <n v="0.2"/>
    <x v="1"/>
    <n v="0"/>
    <x v="0"/>
    <s v="No"/>
    <x v="0"/>
    <x v="1"/>
    <s v="No"/>
  </r>
  <r>
    <n v="2742"/>
    <n v="29"/>
    <n v="3"/>
    <n v="49"/>
    <x v="1"/>
    <x v="103"/>
    <n v="1"/>
    <n v="1.5"/>
    <x v="0"/>
    <n v="0"/>
    <x v="0"/>
    <s v="No"/>
    <x v="0"/>
    <x v="0"/>
    <s v="No"/>
  </r>
  <r>
    <n v="2821"/>
    <n v="29"/>
    <n v="4"/>
    <n v="102"/>
    <x v="0"/>
    <x v="115"/>
    <n v="2"/>
    <n v="3.3"/>
    <x v="0"/>
    <n v="303"/>
    <x v="0"/>
    <s v="No"/>
    <x v="0"/>
    <x v="0"/>
    <s v="No"/>
  </r>
  <r>
    <n v="2864"/>
    <n v="29"/>
    <n v="5"/>
    <n v="70"/>
    <x v="2"/>
    <x v="277"/>
    <n v="4"/>
    <n v="0"/>
    <x v="0"/>
    <n v="0"/>
    <x v="0"/>
    <s v="No"/>
    <x v="0"/>
    <x v="1"/>
    <s v="Yes"/>
  </r>
  <r>
    <n v="2943"/>
    <n v="29"/>
    <n v="5"/>
    <n v="160"/>
    <x v="0"/>
    <x v="329"/>
    <n v="1"/>
    <n v="4.3"/>
    <x v="0"/>
    <n v="385"/>
    <x v="0"/>
    <s v="No"/>
    <x v="0"/>
    <x v="1"/>
    <s v="No"/>
  </r>
  <r>
    <n v="2964"/>
    <n v="29"/>
    <n v="3"/>
    <n v="41"/>
    <x v="1"/>
    <x v="133"/>
    <n v="1"/>
    <n v="1.9"/>
    <x v="1"/>
    <n v="0"/>
    <x v="0"/>
    <s v="No"/>
    <x v="0"/>
    <x v="1"/>
    <s v="Yes"/>
  </r>
  <r>
    <n v="3013"/>
    <n v="29"/>
    <n v="3"/>
    <n v="172"/>
    <x v="0"/>
    <x v="354"/>
    <n v="2"/>
    <n v="4.5"/>
    <x v="0"/>
    <n v="415"/>
    <x v="0"/>
    <s v="No"/>
    <x v="0"/>
    <x v="1"/>
    <s v="No"/>
  </r>
  <r>
    <n v="3042"/>
    <n v="29"/>
    <n v="5"/>
    <n v="92"/>
    <x v="2"/>
    <x v="325"/>
    <n v="2"/>
    <n v="0.6"/>
    <x v="0"/>
    <n v="0"/>
    <x v="0"/>
    <s v="No"/>
    <x v="0"/>
    <x v="1"/>
    <s v="No"/>
  </r>
  <r>
    <n v="3074"/>
    <n v="29"/>
    <n v="5"/>
    <n v="149"/>
    <x v="0"/>
    <x v="164"/>
    <n v="1"/>
    <n v="1.5"/>
    <x v="0"/>
    <n v="0"/>
    <x v="0"/>
    <s v="No"/>
    <x v="0"/>
    <x v="1"/>
    <s v="No"/>
  </r>
  <r>
    <n v="3077"/>
    <n v="29"/>
    <n v="1"/>
    <n v="62"/>
    <x v="2"/>
    <x v="334"/>
    <n v="2"/>
    <n v="1.75"/>
    <x v="1"/>
    <n v="0"/>
    <x v="0"/>
    <s v="No"/>
    <x v="0"/>
    <x v="0"/>
    <s v="Yes"/>
  </r>
  <r>
    <n v="3094"/>
    <n v="29"/>
    <n v="5"/>
    <n v="34"/>
    <x v="1"/>
    <x v="205"/>
    <n v="4"/>
    <n v="0.4"/>
    <x v="2"/>
    <n v="0"/>
    <x v="0"/>
    <s v="No"/>
    <x v="0"/>
    <x v="0"/>
    <s v="Yes"/>
  </r>
  <r>
    <n v="3115"/>
    <n v="29"/>
    <n v="4"/>
    <n v="55"/>
    <x v="2"/>
    <x v="7"/>
    <n v="4"/>
    <n v="2"/>
    <x v="2"/>
    <n v="0"/>
    <x v="0"/>
    <s v="Yes"/>
    <x v="0"/>
    <x v="1"/>
    <s v="No"/>
  </r>
  <r>
    <n v="3167"/>
    <n v="29"/>
    <n v="4"/>
    <n v="80"/>
    <x v="2"/>
    <x v="258"/>
    <n v="1"/>
    <n v="0.8"/>
    <x v="2"/>
    <n v="0"/>
    <x v="0"/>
    <s v="No"/>
    <x v="0"/>
    <x v="1"/>
    <s v="Yes"/>
  </r>
  <r>
    <n v="3341"/>
    <n v="29"/>
    <n v="3"/>
    <n v="54"/>
    <x v="2"/>
    <x v="59"/>
    <n v="4"/>
    <n v="1.8"/>
    <x v="1"/>
    <n v="0"/>
    <x v="0"/>
    <s v="No"/>
    <x v="0"/>
    <x v="0"/>
    <s v="No"/>
  </r>
  <r>
    <n v="3391"/>
    <n v="29"/>
    <n v="3"/>
    <n v="73"/>
    <x v="2"/>
    <x v="26"/>
    <n v="3"/>
    <n v="0.3"/>
    <x v="1"/>
    <n v="0"/>
    <x v="0"/>
    <s v="No"/>
    <x v="0"/>
    <x v="0"/>
    <s v="No"/>
  </r>
  <r>
    <n v="3410"/>
    <n v="29"/>
    <n v="5"/>
    <n v="113"/>
    <x v="0"/>
    <x v="380"/>
    <n v="2"/>
    <n v="2"/>
    <x v="2"/>
    <n v="84"/>
    <x v="0"/>
    <s v="No"/>
    <x v="0"/>
    <x v="1"/>
    <s v="Yes"/>
  </r>
  <r>
    <n v="3451"/>
    <n v="29"/>
    <n v="4"/>
    <n v="14"/>
    <x v="1"/>
    <x v="19"/>
    <n v="4"/>
    <n v="0.5"/>
    <x v="1"/>
    <n v="0"/>
    <x v="0"/>
    <s v="No"/>
    <x v="0"/>
    <x v="0"/>
    <s v="Yes"/>
  </r>
  <r>
    <n v="3454"/>
    <n v="29"/>
    <n v="3"/>
    <n v="31"/>
    <x v="1"/>
    <x v="101"/>
    <n v="4"/>
    <n v="0.3"/>
    <x v="2"/>
    <n v="0"/>
    <x v="0"/>
    <s v="No"/>
    <x v="0"/>
    <x v="1"/>
    <s v="No"/>
  </r>
  <r>
    <n v="3488"/>
    <n v="29"/>
    <n v="4"/>
    <n v="104"/>
    <x v="0"/>
    <x v="10"/>
    <n v="4"/>
    <n v="1.8"/>
    <x v="1"/>
    <n v="0"/>
    <x v="0"/>
    <s v="No"/>
    <x v="0"/>
    <x v="0"/>
    <s v="Yes"/>
  </r>
  <r>
    <n v="3495"/>
    <n v="29"/>
    <n v="2"/>
    <n v="31"/>
    <x v="1"/>
    <x v="105"/>
    <n v="4"/>
    <n v="1.5"/>
    <x v="2"/>
    <n v="0"/>
    <x v="0"/>
    <s v="No"/>
    <x v="0"/>
    <x v="0"/>
    <s v="No"/>
  </r>
  <r>
    <n v="3504"/>
    <n v="29"/>
    <n v="3"/>
    <n v="53"/>
    <x v="2"/>
    <x v="22"/>
    <n v="4"/>
    <n v="2.1"/>
    <x v="1"/>
    <n v="0"/>
    <x v="0"/>
    <s v="No"/>
    <x v="0"/>
    <x v="1"/>
    <s v="No"/>
  </r>
  <r>
    <n v="3524"/>
    <n v="29"/>
    <n v="4"/>
    <n v="150"/>
    <x v="0"/>
    <x v="45"/>
    <n v="1"/>
    <n v="0.8"/>
    <x v="0"/>
    <n v="0"/>
    <x v="0"/>
    <s v="No"/>
    <x v="0"/>
    <x v="0"/>
    <s v="Yes"/>
  </r>
  <r>
    <n v="3579"/>
    <n v="29"/>
    <n v="5"/>
    <n v="128"/>
    <x v="0"/>
    <x v="45"/>
    <n v="2"/>
    <n v="4.0999999999999996"/>
    <x v="2"/>
    <n v="209"/>
    <x v="1"/>
    <s v="No"/>
    <x v="0"/>
    <x v="1"/>
    <s v="No"/>
  </r>
  <r>
    <n v="3610"/>
    <n v="29"/>
    <n v="5"/>
    <n v="162"/>
    <x v="0"/>
    <x v="85"/>
    <n v="1"/>
    <n v="4.3"/>
    <x v="0"/>
    <n v="0"/>
    <x v="0"/>
    <s v="No"/>
    <x v="0"/>
    <x v="0"/>
    <s v="Yes"/>
  </r>
  <r>
    <n v="3662"/>
    <n v="29"/>
    <n v="4"/>
    <n v="120"/>
    <x v="0"/>
    <x v="56"/>
    <n v="1"/>
    <n v="4.0999999999999996"/>
    <x v="2"/>
    <n v="0"/>
    <x v="1"/>
    <s v="Yes"/>
    <x v="1"/>
    <x v="0"/>
    <s v="Yes"/>
  </r>
  <r>
    <n v="3716"/>
    <n v="29"/>
    <n v="5"/>
    <n v="124"/>
    <x v="0"/>
    <x v="154"/>
    <n v="2"/>
    <n v="0.2"/>
    <x v="0"/>
    <n v="0"/>
    <x v="0"/>
    <s v="No"/>
    <x v="0"/>
    <x v="0"/>
    <s v="Yes"/>
  </r>
  <r>
    <n v="3770"/>
    <n v="29"/>
    <n v="4"/>
    <n v="134"/>
    <x v="0"/>
    <x v="33"/>
    <n v="2"/>
    <n v="3.3"/>
    <x v="0"/>
    <n v="204"/>
    <x v="0"/>
    <s v="No"/>
    <x v="0"/>
    <x v="0"/>
    <s v="No"/>
  </r>
  <r>
    <n v="3806"/>
    <n v="29"/>
    <n v="5"/>
    <n v="84"/>
    <x v="2"/>
    <x v="132"/>
    <n v="3"/>
    <n v="0.8"/>
    <x v="0"/>
    <n v="0"/>
    <x v="0"/>
    <s v="No"/>
    <x v="0"/>
    <x v="0"/>
    <s v="No"/>
  </r>
  <r>
    <n v="3878"/>
    <n v="29"/>
    <n v="4"/>
    <n v="41"/>
    <x v="1"/>
    <x v="260"/>
    <n v="1"/>
    <n v="1"/>
    <x v="0"/>
    <n v="0"/>
    <x v="0"/>
    <s v="No"/>
    <x v="0"/>
    <x v="0"/>
    <s v="No"/>
  </r>
  <r>
    <n v="3905"/>
    <n v="29"/>
    <n v="5"/>
    <n v="18"/>
    <x v="1"/>
    <x v="196"/>
    <n v="1"/>
    <n v="0.4"/>
    <x v="1"/>
    <n v="94"/>
    <x v="0"/>
    <s v="No"/>
    <x v="0"/>
    <x v="1"/>
    <s v="Yes"/>
  </r>
  <r>
    <n v="3946"/>
    <n v="29"/>
    <n v="3"/>
    <n v="123"/>
    <x v="0"/>
    <x v="296"/>
    <n v="3"/>
    <n v="5.6"/>
    <x v="1"/>
    <n v="428"/>
    <x v="1"/>
    <s v="No"/>
    <x v="0"/>
    <x v="1"/>
    <s v="No"/>
  </r>
  <r>
    <n v="3963"/>
    <n v="29"/>
    <n v="5"/>
    <n v="31"/>
    <x v="1"/>
    <x v="145"/>
    <n v="1"/>
    <n v="1"/>
    <x v="1"/>
    <n v="0"/>
    <x v="0"/>
    <s v="No"/>
    <x v="0"/>
    <x v="0"/>
    <s v="No"/>
  </r>
  <r>
    <n v="3973"/>
    <n v="29"/>
    <n v="5"/>
    <n v="112"/>
    <x v="0"/>
    <x v="141"/>
    <n v="2"/>
    <n v="4.33"/>
    <x v="0"/>
    <n v="0"/>
    <x v="0"/>
    <s v="No"/>
    <x v="0"/>
    <x v="1"/>
    <s v="Yes"/>
  </r>
  <r>
    <n v="4043"/>
    <n v="29"/>
    <n v="3"/>
    <n v="190"/>
    <x v="0"/>
    <x v="21"/>
    <n v="2"/>
    <n v="4.5"/>
    <x v="0"/>
    <n v="246"/>
    <x v="0"/>
    <s v="No"/>
    <x v="0"/>
    <x v="1"/>
    <s v="Yes"/>
  </r>
  <r>
    <n v="4089"/>
    <n v="29"/>
    <n v="1"/>
    <n v="71"/>
    <x v="2"/>
    <x v="183"/>
    <n v="2"/>
    <n v="1.75"/>
    <x v="1"/>
    <n v="0"/>
    <x v="0"/>
    <s v="No"/>
    <x v="0"/>
    <x v="0"/>
    <s v="No"/>
  </r>
  <r>
    <n v="4130"/>
    <n v="29"/>
    <n v="3"/>
    <n v="10"/>
    <x v="1"/>
    <x v="89"/>
    <n v="4"/>
    <n v="0.4"/>
    <x v="0"/>
    <n v="87"/>
    <x v="0"/>
    <s v="No"/>
    <x v="0"/>
    <x v="1"/>
    <s v="Yes"/>
  </r>
  <r>
    <n v="4140"/>
    <n v="29"/>
    <n v="3"/>
    <n v="81"/>
    <x v="2"/>
    <x v="299"/>
    <n v="1"/>
    <n v="2.9"/>
    <x v="1"/>
    <n v="0"/>
    <x v="0"/>
    <s v="No"/>
    <x v="0"/>
    <x v="0"/>
    <s v="No"/>
  </r>
  <r>
    <n v="4180"/>
    <n v="29"/>
    <n v="3"/>
    <n v="91"/>
    <x v="2"/>
    <x v="196"/>
    <n v="1"/>
    <n v="3.4"/>
    <x v="1"/>
    <n v="0"/>
    <x v="1"/>
    <s v="No"/>
    <x v="0"/>
    <x v="0"/>
    <s v="No"/>
  </r>
  <r>
    <n v="4405"/>
    <n v="29"/>
    <n v="5"/>
    <n v="34"/>
    <x v="1"/>
    <x v="5"/>
    <n v="1"/>
    <n v="0.4"/>
    <x v="1"/>
    <n v="0"/>
    <x v="0"/>
    <s v="No"/>
    <x v="0"/>
    <x v="0"/>
    <s v="No"/>
  </r>
  <r>
    <n v="4414"/>
    <n v="29"/>
    <n v="2"/>
    <n v="31"/>
    <x v="1"/>
    <x v="238"/>
    <n v="4"/>
    <n v="1.5"/>
    <x v="2"/>
    <n v="0"/>
    <x v="0"/>
    <s v="No"/>
    <x v="0"/>
    <x v="0"/>
    <s v="Yes"/>
  </r>
  <r>
    <n v="4457"/>
    <n v="29"/>
    <n v="3"/>
    <n v="35"/>
    <x v="1"/>
    <x v="358"/>
    <n v="2"/>
    <n v="0.3"/>
    <x v="0"/>
    <n v="88"/>
    <x v="0"/>
    <s v="No"/>
    <x v="1"/>
    <x v="1"/>
    <s v="Yes"/>
  </r>
  <r>
    <n v="4495"/>
    <n v="29"/>
    <n v="4"/>
    <n v="182"/>
    <x v="0"/>
    <x v="274"/>
    <n v="1"/>
    <n v="3.7"/>
    <x v="1"/>
    <n v="0"/>
    <x v="1"/>
    <s v="No"/>
    <x v="0"/>
    <x v="1"/>
    <s v="No"/>
  </r>
  <r>
    <n v="4516"/>
    <n v="29"/>
    <n v="3"/>
    <n v="49"/>
    <x v="1"/>
    <x v="13"/>
    <n v="4"/>
    <n v="2.1"/>
    <x v="1"/>
    <n v="0"/>
    <x v="0"/>
    <s v="No"/>
    <x v="0"/>
    <x v="0"/>
    <s v="No"/>
  </r>
  <r>
    <n v="4524"/>
    <n v="29"/>
    <n v="4"/>
    <n v="50"/>
    <x v="1"/>
    <x v="358"/>
    <n v="4"/>
    <n v="1.7"/>
    <x v="2"/>
    <n v="0"/>
    <x v="0"/>
    <s v="No"/>
    <x v="0"/>
    <x v="1"/>
    <s v="No"/>
  </r>
  <r>
    <n v="4689"/>
    <n v="29"/>
    <n v="3"/>
    <n v="69"/>
    <x v="2"/>
    <x v="30"/>
    <n v="4"/>
    <n v="1.8"/>
    <x v="2"/>
    <n v="0"/>
    <x v="0"/>
    <s v="No"/>
    <x v="0"/>
    <x v="1"/>
    <s v="Yes"/>
  </r>
  <r>
    <n v="4718"/>
    <n v="29"/>
    <n v="5"/>
    <n v="121"/>
    <x v="0"/>
    <x v="173"/>
    <n v="1"/>
    <n v="1.5"/>
    <x v="0"/>
    <n v="0"/>
    <x v="0"/>
    <s v="No"/>
    <x v="0"/>
    <x v="1"/>
    <s v="No"/>
  </r>
  <r>
    <n v="4813"/>
    <n v="29"/>
    <n v="4"/>
    <n v="184"/>
    <x v="0"/>
    <x v="41"/>
    <n v="4"/>
    <n v="2.2000000000000002"/>
    <x v="1"/>
    <n v="612"/>
    <x v="1"/>
    <s v="No"/>
    <x v="0"/>
    <x v="1"/>
    <s v="No"/>
  </r>
  <r>
    <n v="4833"/>
    <n v="29"/>
    <n v="4"/>
    <n v="83"/>
    <x v="2"/>
    <x v="386"/>
    <n v="4"/>
    <n v="2.2000000000000002"/>
    <x v="2"/>
    <n v="0"/>
    <x v="0"/>
    <s v="No"/>
    <x v="0"/>
    <x v="1"/>
    <s v="Yes"/>
  </r>
  <r>
    <n v="4917"/>
    <n v="29"/>
    <n v="5"/>
    <n v="123"/>
    <x v="0"/>
    <x v="62"/>
    <n v="2"/>
    <n v="0.6"/>
    <x v="0"/>
    <n v="0"/>
    <x v="0"/>
    <s v="No"/>
    <x v="0"/>
    <x v="1"/>
    <s v="No"/>
  </r>
  <r>
    <n v="4950"/>
    <n v="29"/>
    <n v="5"/>
    <n v="64"/>
    <x v="2"/>
    <x v="341"/>
    <n v="4"/>
    <n v="0"/>
    <x v="0"/>
    <n v="249"/>
    <x v="0"/>
    <s v="No"/>
    <x v="0"/>
    <x v="0"/>
    <s v="Yes"/>
  </r>
  <r>
    <n v="4953"/>
    <n v="29"/>
    <n v="3"/>
    <n v="53"/>
    <x v="2"/>
    <x v="68"/>
    <n v="4"/>
    <n v="1.8"/>
    <x v="1"/>
    <n v="0"/>
    <x v="0"/>
    <s v="No"/>
    <x v="0"/>
    <x v="1"/>
    <s v="No"/>
  </r>
  <r>
    <n v="4958"/>
    <n v="29"/>
    <n v="1"/>
    <n v="50"/>
    <x v="1"/>
    <x v="430"/>
    <n v="2"/>
    <n v="1.75"/>
    <x v="1"/>
    <n v="0"/>
    <x v="0"/>
    <s v="No"/>
    <x v="0"/>
    <x v="0"/>
    <s v="Yes"/>
  </r>
  <r>
    <n v="4966"/>
    <n v="29"/>
    <n v="5"/>
    <n v="33"/>
    <x v="1"/>
    <x v="101"/>
    <n v="1"/>
    <n v="1.8"/>
    <x v="2"/>
    <n v="78"/>
    <x v="0"/>
    <s v="No"/>
    <x v="0"/>
    <x v="1"/>
    <s v="No"/>
  </r>
  <r>
    <n v="4977"/>
    <n v="29"/>
    <n v="5"/>
    <n v="31"/>
    <x v="1"/>
    <x v="130"/>
    <n v="1"/>
    <n v="1.8"/>
    <x v="2"/>
    <n v="0"/>
    <x v="0"/>
    <s v="No"/>
    <x v="0"/>
    <x v="1"/>
    <s v="Yes"/>
  </r>
  <r>
    <n v="4981"/>
    <n v="29"/>
    <n v="5"/>
    <n v="135"/>
    <x v="0"/>
    <x v="65"/>
    <n v="3"/>
    <n v="5.3"/>
    <x v="0"/>
    <n v="0"/>
    <x v="1"/>
    <s v="No"/>
    <x v="1"/>
    <x v="1"/>
    <s v="Yes"/>
  </r>
  <r>
    <n v="4996"/>
    <n v="29"/>
    <n v="3"/>
    <n v="40"/>
    <x v="1"/>
    <x v="109"/>
    <n v="1"/>
    <n v="1.9"/>
    <x v="1"/>
    <n v="0"/>
    <x v="0"/>
    <s v="No"/>
    <x v="0"/>
    <x v="1"/>
    <s v="No"/>
  </r>
  <r>
    <n v="59"/>
    <n v="28"/>
    <n v="2"/>
    <n v="93"/>
    <x v="2"/>
    <x v="278"/>
    <m/>
    <n v="0.2"/>
    <x v="0"/>
    <n v="0"/>
    <x v="0"/>
    <s v="No"/>
    <x v="0"/>
    <x v="0"/>
    <s v="No"/>
  </r>
  <r>
    <n v="75"/>
    <n v="28"/>
    <n v="3"/>
    <n v="135"/>
    <x v="0"/>
    <x v="164"/>
    <n v="2"/>
    <n v="3.3"/>
    <x v="0"/>
    <n v="0"/>
    <x v="0"/>
    <s v="No"/>
    <x v="0"/>
    <x v="0"/>
    <s v="Yes"/>
  </r>
  <r>
    <n v="131"/>
    <n v="28"/>
    <n v="4"/>
    <n v="81"/>
    <x v="2"/>
    <x v="183"/>
    <n v="3"/>
    <n v="1.5"/>
    <x v="0"/>
    <n v="276"/>
    <x v="0"/>
    <s v="No"/>
    <x v="0"/>
    <x v="1"/>
    <s v="No"/>
  </r>
  <r>
    <n v="164"/>
    <n v="28"/>
    <n v="4"/>
    <n v="70"/>
    <x v="2"/>
    <x v="203"/>
    <n v="4"/>
    <n v="2.6"/>
    <x v="0"/>
    <n v="0"/>
    <x v="0"/>
    <s v="No"/>
    <x v="0"/>
    <x v="1"/>
    <s v="No"/>
  </r>
  <r>
    <n v="240"/>
    <n v="28"/>
    <n v="3"/>
    <n v="52"/>
    <x v="2"/>
    <x v="166"/>
    <n v="4"/>
    <n v="1.7"/>
    <x v="2"/>
    <n v="0"/>
    <x v="0"/>
    <s v="No"/>
    <x v="0"/>
    <x v="0"/>
    <s v="No"/>
  </r>
  <r>
    <n v="330"/>
    <n v="28"/>
    <n v="4"/>
    <n v="191"/>
    <x v="0"/>
    <x v="243"/>
    <n v="1"/>
    <n v="6.33"/>
    <x v="0"/>
    <n v="0"/>
    <x v="0"/>
    <s v="No"/>
    <x v="0"/>
    <x v="1"/>
    <s v="No"/>
  </r>
  <r>
    <n v="352"/>
    <n v="28"/>
    <n v="4"/>
    <n v="155"/>
    <x v="0"/>
    <x v="15"/>
    <n v="4"/>
    <n v="5.3"/>
    <x v="2"/>
    <n v="0"/>
    <x v="1"/>
    <s v="No"/>
    <x v="0"/>
    <x v="1"/>
    <s v="No"/>
  </r>
  <r>
    <n v="400"/>
    <n v="28"/>
    <n v="3"/>
    <n v="84"/>
    <x v="2"/>
    <x v="7"/>
    <n v="4"/>
    <n v="0.2"/>
    <x v="0"/>
    <n v="0"/>
    <x v="0"/>
    <s v="No"/>
    <x v="0"/>
    <x v="1"/>
    <s v="Yes"/>
  </r>
  <r>
    <n v="422"/>
    <n v="28"/>
    <n v="3"/>
    <n v="115"/>
    <x v="0"/>
    <x v="241"/>
    <n v="4"/>
    <n v="3.1"/>
    <x v="2"/>
    <n v="0"/>
    <x v="1"/>
    <s v="No"/>
    <x v="0"/>
    <x v="0"/>
    <s v="No"/>
  </r>
  <r>
    <n v="426"/>
    <n v="28"/>
    <n v="3"/>
    <n v="28"/>
    <x v="1"/>
    <x v="377"/>
    <n v="4"/>
    <n v="0.8"/>
    <x v="0"/>
    <n v="0"/>
    <x v="0"/>
    <s v="No"/>
    <x v="0"/>
    <x v="1"/>
    <s v="No"/>
  </r>
  <r>
    <n v="452"/>
    <n v="28"/>
    <n v="3"/>
    <n v="48"/>
    <x v="1"/>
    <x v="235"/>
    <n v="2"/>
    <n v="1.75"/>
    <x v="1"/>
    <n v="89"/>
    <x v="0"/>
    <s v="No"/>
    <x v="0"/>
    <x v="1"/>
    <s v="No"/>
  </r>
  <r>
    <n v="519"/>
    <n v="28"/>
    <n v="4"/>
    <n v="34"/>
    <x v="1"/>
    <x v="249"/>
    <n v="1"/>
    <n v="1.8"/>
    <x v="2"/>
    <n v="0"/>
    <x v="0"/>
    <s v="No"/>
    <x v="0"/>
    <x v="1"/>
    <s v="No"/>
  </r>
  <r>
    <n v="553"/>
    <n v="28"/>
    <n v="3"/>
    <n v="52"/>
    <x v="2"/>
    <x v="7"/>
    <n v="4"/>
    <n v="2.2000000000000002"/>
    <x v="0"/>
    <n v="230"/>
    <x v="0"/>
    <s v="No"/>
    <x v="0"/>
    <x v="1"/>
    <s v="No"/>
  </r>
  <r>
    <n v="555"/>
    <n v="28"/>
    <n v="2"/>
    <n v="149"/>
    <x v="0"/>
    <x v="26"/>
    <n v="2"/>
    <n v="7.2"/>
    <x v="0"/>
    <n v="0"/>
    <x v="0"/>
    <s v="No"/>
    <x v="0"/>
    <x v="1"/>
    <s v="No"/>
  </r>
  <r>
    <n v="563"/>
    <n v="28"/>
    <n v="3"/>
    <n v="85"/>
    <x v="2"/>
    <x v="172"/>
    <n v="1"/>
    <n v="0.8"/>
    <x v="2"/>
    <n v="0"/>
    <x v="0"/>
    <s v="No"/>
    <x v="0"/>
    <x v="1"/>
    <s v="Yes"/>
  </r>
  <r>
    <n v="582"/>
    <n v="28"/>
    <n v="3"/>
    <n v="55"/>
    <x v="2"/>
    <x v="332"/>
    <n v="4"/>
    <n v="2.2000000000000002"/>
    <x v="0"/>
    <n v="0"/>
    <x v="0"/>
    <s v="No"/>
    <x v="0"/>
    <x v="1"/>
    <s v="Yes"/>
  </r>
  <r>
    <n v="600"/>
    <n v="28"/>
    <n v="4"/>
    <n v="103"/>
    <x v="0"/>
    <x v="26"/>
    <n v="2"/>
    <n v="2.5"/>
    <x v="0"/>
    <n v="0"/>
    <x v="0"/>
    <s v="No"/>
    <x v="0"/>
    <x v="1"/>
    <s v="Yes"/>
  </r>
  <r>
    <n v="605"/>
    <n v="28"/>
    <n v="3"/>
    <n v="70"/>
    <x v="2"/>
    <x v="115"/>
    <n v="4"/>
    <n v="2.2000000000000002"/>
    <x v="0"/>
    <n v="240"/>
    <x v="0"/>
    <s v="No"/>
    <x v="0"/>
    <x v="0"/>
    <s v="Yes"/>
  </r>
  <r>
    <n v="608"/>
    <n v="28"/>
    <n v="3"/>
    <n v="170"/>
    <x v="0"/>
    <x v="40"/>
    <n v="1"/>
    <n v="0.1"/>
    <x v="1"/>
    <n v="0"/>
    <x v="1"/>
    <s v="No"/>
    <x v="0"/>
    <x v="0"/>
    <s v="No"/>
  </r>
  <r>
    <n v="652"/>
    <n v="28"/>
    <n v="4"/>
    <n v="58"/>
    <x v="2"/>
    <x v="104"/>
    <n v="3"/>
    <n v="1.5"/>
    <x v="0"/>
    <n v="131"/>
    <x v="0"/>
    <s v="No"/>
    <x v="0"/>
    <x v="0"/>
    <s v="No"/>
  </r>
  <r>
    <n v="732"/>
    <n v="28"/>
    <n v="3"/>
    <n v="90"/>
    <x v="2"/>
    <x v="151"/>
    <n v="2"/>
    <n v="3.3"/>
    <x v="0"/>
    <n v="0"/>
    <x v="0"/>
    <s v="No"/>
    <x v="0"/>
    <x v="1"/>
    <s v="Yes"/>
  </r>
  <r>
    <n v="865"/>
    <n v="28"/>
    <n v="2"/>
    <n v="10"/>
    <x v="1"/>
    <x v="171"/>
    <n v="1"/>
    <n v="0.1"/>
    <x v="2"/>
    <n v="0"/>
    <x v="0"/>
    <s v="No"/>
    <x v="0"/>
    <x v="1"/>
    <s v="No"/>
  </r>
  <r>
    <n v="905"/>
    <n v="28"/>
    <n v="2"/>
    <n v="51"/>
    <x v="2"/>
    <x v="331"/>
    <n v="4"/>
    <n v="1.8"/>
    <x v="2"/>
    <n v="0"/>
    <x v="0"/>
    <s v="Yes"/>
    <x v="0"/>
    <x v="0"/>
    <s v="No"/>
  </r>
  <r>
    <n v="931"/>
    <n v="28"/>
    <n v="4"/>
    <n v="43"/>
    <x v="1"/>
    <x v="11"/>
    <n v="3"/>
    <n v="0.1"/>
    <x v="2"/>
    <n v="0"/>
    <x v="0"/>
    <s v="No"/>
    <x v="0"/>
    <x v="1"/>
    <s v="No"/>
  </r>
  <r>
    <n v="996"/>
    <n v="28"/>
    <n v="3"/>
    <n v="45"/>
    <x v="1"/>
    <x v="13"/>
    <n v="2"/>
    <n v="1.6"/>
    <x v="1"/>
    <n v="0"/>
    <x v="0"/>
    <s v="No"/>
    <x v="0"/>
    <x v="1"/>
    <s v="Yes"/>
  </r>
  <r>
    <n v="1010"/>
    <n v="28"/>
    <n v="3"/>
    <n v="25"/>
    <x v="1"/>
    <x v="105"/>
    <n v="2"/>
    <n v="0.9"/>
    <x v="1"/>
    <n v="140"/>
    <x v="0"/>
    <s v="No"/>
    <x v="0"/>
    <x v="1"/>
    <s v="No"/>
  </r>
  <r>
    <n v="1027"/>
    <n v="28"/>
    <n v="4"/>
    <n v="43"/>
    <x v="1"/>
    <x v="3"/>
    <n v="3"/>
    <n v="0.1"/>
    <x v="2"/>
    <n v="0"/>
    <x v="0"/>
    <s v="No"/>
    <x v="0"/>
    <x v="1"/>
    <s v="No"/>
  </r>
  <r>
    <n v="1060"/>
    <n v="28"/>
    <n v="2"/>
    <n v="11"/>
    <x v="1"/>
    <x v="447"/>
    <n v="1"/>
    <n v="0.1"/>
    <x v="2"/>
    <n v="0"/>
    <x v="0"/>
    <s v="No"/>
    <x v="0"/>
    <x v="1"/>
    <s v="Yes"/>
  </r>
  <r>
    <n v="1084"/>
    <n v="28"/>
    <n v="3"/>
    <n v="65"/>
    <x v="2"/>
    <x v="40"/>
    <n v="3"/>
    <n v="2.6"/>
    <x v="1"/>
    <n v="0"/>
    <x v="0"/>
    <s v="Yes"/>
    <x v="0"/>
    <x v="0"/>
    <s v="No"/>
  </r>
  <r>
    <n v="1114"/>
    <n v="28"/>
    <n v="2"/>
    <n v="70"/>
    <x v="2"/>
    <x v="312"/>
    <n v="3"/>
    <n v="0.3"/>
    <x v="1"/>
    <n v="0"/>
    <x v="0"/>
    <s v="No"/>
    <x v="0"/>
    <x v="0"/>
    <s v="Yes"/>
  </r>
  <r>
    <n v="1161"/>
    <n v="28"/>
    <n v="1"/>
    <n v="40"/>
    <x v="1"/>
    <x v="29"/>
    <n v="1"/>
    <n v="2"/>
    <x v="2"/>
    <n v="0"/>
    <x v="0"/>
    <s v="Yes"/>
    <x v="0"/>
    <x v="1"/>
    <s v="No"/>
  </r>
  <r>
    <n v="1178"/>
    <n v="28"/>
    <n v="3"/>
    <n v="71"/>
    <x v="2"/>
    <x v="329"/>
    <n v="1"/>
    <n v="3.3"/>
    <x v="2"/>
    <n v="149"/>
    <x v="1"/>
    <s v="Yes"/>
    <x v="1"/>
    <x v="1"/>
    <s v="No"/>
  </r>
  <r>
    <n v="1183"/>
    <n v="28"/>
    <n v="2"/>
    <n v="19"/>
    <x v="1"/>
    <x v="26"/>
    <n v="4"/>
    <n v="0.4"/>
    <x v="0"/>
    <n v="0"/>
    <x v="0"/>
    <s v="No"/>
    <x v="0"/>
    <x v="1"/>
    <s v="Yes"/>
  </r>
  <r>
    <n v="1239"/>
    <n v="28"/>
    <n v="2"/>
    <n v="63"/>
    <x v="2"/>
    <x v="323"/>
    <n v="2"/>
    <n v="1.6"/>
    <x v="1"/>
    <n v="0"/>
    <x v="0"/>
    <s v="No"/>
    <x v="0"/>
    <x v="1"/>
    <s v="No"/>
  </r>
  <r>
    <n v="1272"/>
    <n v="28"/>
    <n v="4"/>
    <n v="94"/>
    <x v="2"/>
    <x v="149"/>
    <n v="3"/>
    <n v="0.8"/>
    <x v="0"/>
    <n v="236"/>
    <x v="0"/>
    <s v="No"/>
    <x v="0"/>
    <x v="1"/>
    <s v="No"/>
  </r>
  <r>
    <n v="1317"/>
    <n v="28"/>
    <n v="3"/>
    <n v="51"/>
    <x v="2"/>
    <x v="100"/>
    <n v="2"/>
    <n v="1.6"/>
    <x v="1"/>
    <n v="123"/>
    <x v="0"/>
    <s v="No"/>
    <x v="0"/>
    <x v="0"/>
    <s v="No"/>
  </r>
  <r>
    <n v="1330"/>
    <n v="28"/>
    <n v="4"/>
    <n v="32"/>
    <x v="1"/>
    <x v="33"/>
    <n v="3"/>
    <n v="1"/>
    <x v="2"/>
    <n v="0"/>
    <x v="0"/>
    <s v="No"/>
    <x v="0"/>
    <x v="0"/>
    <s v="No"/>
  </r>
  <r>
    <n v="1438"/>
    <n v="28"/>
    <n v="3"/>
    <n v="123"/>
    <x v="0"/>
    <x v="134"/>
    <n v="1"/>
    <n v="0.8"/>
    <x v="0"/>
    <n v="146"/>
    <x v="0"/>
    <s v="No"/>
    <x v="0"/>
    <x v="0"/>
    <s v="No"/>
  </r>
  <r>
    <n v="1465"/>
    <n v="28"/>
    <n v="4"/>
    <n v="120"/>
    <x v="0"/>
    <x v="241"/>
    <n v="2"/>
    <n v="0.6"/>
    <x v="0"/>
    <n v="0"/>
    <x v="0"/>
    <s v="No"/>
    <x v="0"/>
    <x v="1"/>
    <s v="No"/>
  </r>
  <r>
    <n v="1480"/>
    <n v="28"/>
    <n v="4"/>
    <n v="43"/>
    <x v="1"/>
    <x v="161"/>
    <n v="1"/>
    <n v="1"/>
    <x v="1"/>
    <n v="102"/>
    <x v="0"/>
    <s v="No"/>
    <x v="0"/>
    <x v="0"/>
    <s v="No"/>
  </r>
  <r>
    <n v="1488"/>
    <n v="28"/>
    <n v="4"/>
    <n v="159"/>
    <x v="0"/>
    <x v="199"/>
    <n v="1"/>
    <n v="1.5"/>
    <x v="0"/>
    <n v="0"/>
    <x v="0"/>
    <s v="No"/>
    <x v="0"/>
    <x v="1"/>
    <s v="Yes"/>
  </r>
  <r>
    <n v="1625"/>
    <n v="28"/>
    <n v="2"/>
    <n v="31"/>
    <x v="1"/>
    <x v="7"/>
    <n v="2"/>
    <n v="0.3"/>
    <x v="2"/>
    <n v="0"/>
    <x v="0"/>
    <s v="Yes"/>
    <x v="0"/>
    <x v="1"/>
    <s v="No"/>
  </r>
  <r>
    <n v="1745"/>
    <n v="28"/>
    <n v="3"/>
    <n v="29"/>
    <x v="1"/>
    <x v="228"/>
    <n v="4"/>
    <n v="0.8"/>
    <x v="0"/>
    <n v="135"/>
    <x v="0"/>
    <s v="No"/>
    <x v="0"/>
    <x v="1"/>
    <s v="No"/>
  </r>
  <r>
    <n v="1756"/>
    <n v="28"/>
    <n v="3"/>
    <n v="55"/>
    <x v="2"/>
    <x v="67"/>
    <n v="4"/>
    <n v="1.7"/>
    <x v="2"/>
    <n v="0"/>
    <x v="0"/>
    <s v="No"/>
    <x v="0"/>
    <x v="1"/>
    <s v="Yes"/>
  </r>
  <r>
    <n v="1812"/>
    <n v="28"/>
    <n v="3"/>
    <n v="11"/>
    <x v="1"/>
    <x v="426"/>
    <n v="4"/>
    <n v="0.5"/>
    <x v="1"/>
    <n v="0"/>
    <x v="0"/>
    <s v="No"/>
    <x v="0"/>
    <x v="0"/>
    <s v="No"/>
  </r>
  <r>
    <n v="1840"/>
    <n v="28"/>
    <n v="2"/>
    <n v="43"/>
    <x v="1"/>
    <x v="3"/>
    <n v="4"/>
    <n v="1.3"/>
    <x v="1"/>
    <n v="0"/>
    <x v="0"/>
    <s v="No"/>
    <x v="0"/>
    <x v="1"/>
    <s v="Yes"/>
  </r>
  <r>
    <n v="1874"/>
    <n v="28"/>
    <n v="4"/>
    <n v="69"/>
    <x v="2"/>
    <x v="273"/>
    <n v="3"/>
    <n v="0.7"/>
    <x v="2"/>
    <n v="80"/>
    <x v="0"/>
    <s v="No"/>
    <x v="0"/>
    <x v="1"/>
    <s v="No"/>
  </r>
  <r>
    <n v="1932"/>
    <n v="28"/>
    <n v="2"/>
    <n v="140"/>
    <x v="0"/>
    <x v="50"/>
    <n v="2"/>
    <n v="2"/>
    <x v="0"/>
    <n v="0"/>
    <x v="0"/>
    <s v="No"/>
    <x v="0"/>
    <x v="1"/>
    <s v="No"/>
  </r>
  <r>
    <n v="1959"/>
    <n v="28"/>
    <n v="2"/>
    <n v="42"/>
    <x v="1"/>
    <x v="65"/>
    <n v="1"/>
    <n v="1.5"/>
    <x v="0"/>
    <n v="0"/>
    <x v="0"/>
    <s v="No"/>
    <x v="0"/>
    <x v="1"/>
    <s v="Yes"/>
  </r>
  <r>
    <n v="1963"/>
    <n v="28"/>
    <n v="4"/>
    <n v="155"/>
    <x v="0"/>
    <x v="202"/>
    <n v="1"/>
    <n v="6.33"/>
    <x v="0"/>
    <n v="0"/>
    <x v="0"/>
    <s v="No"/>
    <x v="0"/>
    <x v="0"/>
    <s v="No"/>
  </r>
  <r>
    <n v="1973"/>
    <n v="28"/>
    <n v="2"/>
    <n v="114"/>
    <x v="0"/>
    <x v="301"/>
    <n v="4"/>
    <n v="2.1"/>
    <x v="1"/>
    <n v="0"/>
    <x v="0"/>
    <s v="No"/>
    <x v="0"/>
    <x v="1"/>
    <s v="No"/>
  </r>
  <r>
    <n v="2001"/>
    <n v="28"/>
    <n v="2"/>
    <n v="22"/>
    <x v="1"/>
    <x v="179"/>
    <n v="1"/>
    <n v="0.1"/>
    <x v="2"/>
    <n v="0"/>
    <x v="0"/>
    <s v="No"/>
    <x v="0"/>
    <x v="1"/>
    <s v="No"/>
  </r>
  <r>
    <n v="2049"/>
    <n v="28"/>
    <n v="4"/>
    <n v="43"/>
    <x v="1"/>
    <x v="48"/>
    <n v="1"/>
    <n v="1.8"/>
    <x v="2"/>
    <n v="0"/>
    <x v="0"/>
    <s v="No"/>
    <x v="0"/>
    <x v="1"/>
    <s v="Yes"/>
  </r>
  <r>
    <n v="2053"/>
    <n v="28"/>
    <n v="3"/>
    <n v="120"/>
    <x v="0"/>
    <x v="171"/>
    <n v="1"/>
    <n v="0.8"/>
    <x v="0"/>
    <n v="170"/>
    <x v="0"/>
    <s v="No"/>
    <x v="0"/>
    <x v="0"/>
    <s v="No"/>
  </r>
  <r>
    <n v="2060"/>
    <n v="28"/>
    <n v="3"/>
    <n v="173"/>
    <x v="0"/>
    <x v="104"/>
    <n v="2"/>
    <n v="6.7"/>
    <x v="0"/>
    <n v="222"/>
    <x v="0"/>
    <s v="No"/>
    <x v="0"/>
    <x v="1"/>
    <s v="No"/>
  </r>
  <r>
    <n v="2111"/>
    <n v="28"/>
    <n v="4"/>
    <n v="104"/>
    <x v="0"/>
    <x v="5"/>
    <n v="3"/>
    <n v="2.5"/>
    <x v="0"/>
    <n v="0"/>
    <x v="0"/>
    <s v="No"/>
    <x v="0"/>
    <x v="0"/>
    <s v="No"/>
  </r>
  <r>
    <n v="2124"/>
    <n v="28"/>
    <n v="2"/>
    <n v="9"/>
    <x v="1"/>
    <x v="40"/>
    <n v="1"/>
    <n v="0.1"/>
    <x v="2"/>
    <n v="0"/>
    <x v="0"/>
    <s v="No"/>
    <x v="0"/>
    <x v="1"/>
    <s v="No"/>
  </r>
  <r>
    <n v="2142"/>
    <n v="28"/>
    <n v="4"/>
    <n v="38"/>
    <x v="1"/>
    <x v="72"/>
    <n v="4"/>
    <n v="1.6"/>
    <x v="0"/>
    <n v="0"/>
    <x v="0"/>
    <s v="No"/>
    <x v="0"/>
    <x v="0"/>
    <s v="No"/>
  </r>
  <r>
    <n v="2216"/>
    <n v="28"/>
    <n v="3"/>
    <n v="193"/>
    <x v="0"/>
    <x v="200"/>
    <n v="3"/>
    <n v="4"/>
    <x v="2"/>
    <n v="0"/>
    <x v="1"/>
    <s v="No"/>
    <x v="0"/>
    <x v="1"/>
    <s v="No"/>
  </r>
  <r>
    <n v="2388"/>
    <n v="28"/>
    <n v="2"/>
    <n v="51"/>
    <x v="2"/>
    <x v="26"/>
    <n v="4"/>
    <n v="1.8"/>
    <x v="1"/>
    <n v="0"/>
    <x v="0"/>
    <s v="No"/>
    <x v="0"/>
    <x v="0"/>
    <s v="Yes"/>
  </r>
  <r>
    <n v="2444"/>
    <n v="28"/>
    <n v="3"/>
    <n v="161"/>
    <x v="0"/>
    <x v="180"/>
    <n v="4"/>
    <n v="1.7"/>
    <x v="1"/>
    <n v="422"/>
    <x v="1"/>
    <s v="No"/>
    <x v="1"/>
    <x v="1"/>
    <s v="Yes"/>
  </r>
  <r>
    <n v="2483"/>
    <n v="28"/>
    <n v="4"/>
    <n v="129"/>
    <x v="0"/>
    <x v="149"/>
    <n v="1"/>
    <n v="1.5"/>
    <x v="0"/>
    <n v="0"/>
    <x v="0"/>
    <s v="No"/>
    <x v="0"/>
    <x v="0"/>
    <s v="Yes"/>
  </r>
  <r>
    <n v="2493"/>
    <n v="28"/>
    <n v="3"/>
    <n v="134"/>
    <x v="0"/>
    <x v="221"/>
    <n v="2"/>
    <n v="3.1"/>
    <x v="0"/>
    <n v="0"/>
    <x v="0"/>
    <s v="No"/>
    <x v="0"/>
    <x v="1"/>
    <s v="No"/>
  </r>
  <r>
    <n v="2501"/>
    <n v="28"/>
    <n v="2"/>
    <n v="121"/>
    <x v="0"/>
    <x v="64"/>
    <n v="2"/>
    <n v="2"/>
    <x v="0"/>
    <n v="341"/>
    <x v="0"/>
    <s v="No"/>
    <x v="0"/>
    <x v="1"/>
    <s v="No"/>
  </r>
  <r>
    <n v="2517"/>
    <n v="28"/>
    <n v="3"/>
    <n v="74"/>
    <x v="2"/>
    <x v="26"/>
    <n v="3"/>
    <n v="2.6"/>
    <x v="1"/>
    <n v="0"/>
    <x v="0"/>
    <s v="No"/>
    <x v="0"/>
    <x v="0"/>
    <s v="No"/>
  </r>
  <r>
    <n v="2557"/>
    <n v="28"/>
    <n v="4"/>
    <n v="82"/>
    <x v="2"/>
    <x v="245"/>
    <n v="3"/>
    <n v="1.5"/>
    <x v="0"/>
    <n v="103"/>
    <x v="0"/>
    <s v="No"/>
    <x v="0"/>
    <x v="1"/>
    <s v="No"/>
  </r>
  <r>
    <n v="2639"/>
    <n v="28"/>
    <n v="4"/>
    <n v="45"/>
    <x v="1"/>
    <x v="128"/>
    <n v="1"/>
    <n v="1"/>
    <x v="1"/>
    <n v="0"/>
    <x v="0"/>
    <s v="No"/>
    <x v="0"/>
    <x v="1"/>
    <s v="No"/>
  </r>
  <r>
    <n v="2686"/>
    <n v="28"/>
    <n v="2"/>
    <n v="101"/>
    <x v="0"/>
    <x v="73"/>
    <n v="4"/>
    <n v="2.1"/>
    <x v="1"/>
    <n v="0"/>
    <x v="0"/>
    <s v="No"/>
    <x v="0"/>
    <x v="1"/>
    <s v="No"/>
  </r>
  <r>
    <n v="2710"/>
    <n v="28"/>
    <n v="4"/>
    <n v="69"/>
    <x v="2"/>
    <x v="13"/>
    <n v="3"/>
    <n v="0.7"/>
    <x v="2"/>
    <n v="170"/>
    <x v="0"/>
    <s v="No"/>
    <x v="0"/>
    <x v="0"/>
    <s v="No"/>
  </r>
  <r>
    <n v="2854"/>
    <n v="28"/>
    <n v="3"/>
    <n v="54"/>
    <x v="2"/>
    <x v="160"/>
    <n v="4"/>
    <n v="0.6"/>
    <x v="2"/>
    <n v="0"/>
    <x v="0"/>
    <s v="No"/>
    <x v="0"/>
    <x v="1"/>
    <s v="No"/>
  </r>
  <r>
    <n v="2885"/>
    <n v="28"/>
    <n v="2"/>
    <n v="48"/>
    <x v="1"/>
    <x v="1"/>
    <n v="4"/>
    <n v="2.1"/>
    <x v="1"/>
    <n v="0"/>
    <x v="0"/>
    <s v="No"/>
    <x v="0"/>
    <x v="1"/>
    <s v="Yes"/>
  </r>
  <r>
    <n v="2898"/>
    <n v="28"/>
    <n v="2"/>
    <n v="34"/>
    <x v="1"/>
    <x v="465"/>
    <n v="4"/>
    <n v="1.3"/>
    <x v="1"/>
    <n v="0"/>
    <x v="0"/>
    <s v="No"/>
    <x v="0"/>
    <x v="0"/>
    <s v="No"/>
  </r>
  <r>
    <n v="2919"/>
    <n v="28"/>
    <n v="3"/>
    <n v="142"/>
    <x v="0"/>
    <x v="435"/>
    <n v="1"/>
    <n v="0.8"/>
    <x v="0"/>
    <n v="0"/>
    <x v="0"/>
    <s v="No"/>
    <x v="0"/>
    <x v="1"/>
    <s v="No"/>
  </r>
  <r>
    <n v="3041"/>
    <n v="28"/>
    <n v="2"/>
    <n v="33"/>
    <x v="1"/>
    <x v="22"/>
    <n v="3"/>
    <n v="1"/>
    <x v="0"/>
    <n v="167"/>
    <x v="0"/>
    <s v="No"/>
    <x v="0"/>
    <x v="1"/>
    <s v="No"/>
  </r>
  <r>
    <n v="3054"/>
    <n v="28"/>
    <n v="4"/>
    <n v="114"/>
    <x v="0"/>
    <x v="28"/>
    <n v="2"/>
    <n v="0.2"/>
    <x v="0"/>
    <n v="0"/>
    <x v="0"/>
    <s v="No"/>
    <x v="0"/>
    <x v="1"/>
    <s v="No"/>
  </r>
  <r>
    <n v="3056"/>
    <n v="28"/>
    <n v="2"/>
    <n v="111"/>
    <x v="0"/>
    <x v="13"/>
    <n v="4"/>
    <n v="2.2999999999999998"/>
    <x v="1"/>
    <n v="0"/>
    <x v="0"/>
    <s v="No"/>
    <x v="0"/>
    <x v="1"/>
    <s v="No"/>
  </r>
  <r>
    <n v="3071"/>
    <n v="28"/>
    <n v="3"/>
    <n v="74"/>
    <x v="2"/>
    <x v="105"/>
    <n v="2"/>
    <n v="1.8"/>
    <x v="2"/>
    <n v="221"/>
    <x v="0"/>
    <s v="Yes"/>
    <x v="0"/>
    <x v="0"/>
    <s v="No"/>
  </r>
  <r>
    <n v="3122"/>
    <n v="28"/>
    <n v="2"/>
    <n v="13"/>
    <x v="1"/>
    <x v="313"/>
    <n v="4"/>
    <n v="0.4"/>
    <x v="0"/>
    <n v="0"/>
    <x v="0"/>
    <s v="No"/>
    <x v="0"/>
    <x v="0"/>
    <s v="Yes"/>
  </r>
  <r>
    <n v="3162"/>
    <n v="28"/>
    <n v="4"/>
    <n v="88"/>
    <x v="2"/>
    <x v="97"/>
    <n v="1"/>
    <n v="5.4"/>
    <x v="0"/>
    <n v="0"/>
    <x v="0"/>
    <s v="No"/>
    <x v="0"/>
    <x v="1"/>
    <s v="No"/>
  </r>
  <r>
    <n v="3165"/>
    <n v="28"/>
    <n v="4"/>
    <n v="82"/>
    <x v="2"/>
    <x v="142"/>
    <n v="4"/>
    <n v="0"/>
    <x v="0"/>
    <n v="0"/>
    <x v="0"/>
    <s v="No"/>
    <x v="0"/>
    <x v="1"/>
    <s v="Yes"/>
  </r>
  <r>
    <n v="3202"/>
    <n v="28"/>
    <n v="3"/>
    <n v="81"/>
    <x v="2"/>
    <x v="104"/>
    <n v="4"/>
    <n v="0.2"/>
    <x v="0"/>
    <n v="0"/>
    <x v="0"/>
    <s v="No"/>
    <x v="0"/>
    <x v="0"/>
    <s v="No"/>
  </r>
  <r>
    <n v="3351"/>
    <n v="28"/>
    <n v="3"/>
    <n v="95"/>
    <x v="2"/>
    <x v="115"/>
    <n v="2"/>
    <n v="1.8"/>
    <x v="2"/>
    <n v="0"/>
    <x v="0"/>
    <s v="No"/>
    <x v="0"/>
    <x v="0"/>
    <s v="No"/>
  </r>
  <r>
    <n v="3374"/>
    <n v="28"/>
    <n v="2"/>
    <n v="182"/>
    <x v="0"/>
    <x v="272"/>
    <n v="3"/>
    <n v="7.2"/>
    <x v="2"/>
    <n v="442"/>
    <x v="1"/>
    <s v="No"/>
    <x v="1"/>
    <x v="1"/>
    <s v="Yes"/>
  </r>
  <r>
    <n v="3464"/>
    <n v="28"/>
    <n v="3"/>
    <n v="149"/>
    <x v="0"/>
    <x v="104"/>
    <n v="1"/>
    <n v="0.8"/>
    <x v="0"/>
    <n v="0"/>
    <x v="0"/>
    <s v="No"/>
    <x v="0"/>
    <x v="1"/>
    <s v="No"/>
  </r>
  <r>
    <n v="3580"/>
    <n v="28"/>
    <n v="2"/>
    <n v="84"/>
    <x v="2"/>
    <x v="13"/>
    <n v="1"/>
    <n v="2.9"/>
    <x v="1"/>
    <n v="102"/>
    <x v="0"/>
    <s v="Yes"/>
    <x v="1"/>
    <x v="0"/>
    <s v="Yes"/>
  </r>
  <r>
    <n v="3582"/>
    <n v="28"/>
    <n v="4"/>
    <n v="33"/>
    <x v="1"/>
    <x v="105"/>
    <n v="3"/>
    <n v="1"/>
    <x v="2"/>
    <n v="0"/>
    <x v="0"/>
    <s v="No"/>
    <x v="0"/>
    <x v="0"/>
    <s v="Yes"/>
  </r>
  <r>
    <n v="3588"/>
    <n v="28"/>
    <n v="4"/>
    <n v="29"/>
    <x v="1"/>
    <x v="171"/>
    <n v="3"/>
    <n v="0.1"/>
    <x v="2"/>
    <n v="0"/>
    <x v="0"/>
    <s v="No"/>
    <x v="0"/>
    <x v="1"/>
    <s v="No"/>
  </r>
  <r>
    <n v="3624"/>
    <n v="28"/>
    <n v="3"/>
    <n v="45"/>
    <x v="1"/>
    <x v="228"/>
    <n v="4"/>
    <n v="1.7"/>
    <x v="2"/>
    <n v="95"/>
    <x v="0"/>
    <s v="No"/>
    <x v="0"/>
    <x v="0"/>
    <s v="No"/>
  </r>
  <r>
    <n v="3729"/>
    <n v="28"/>
    <n v="3"/>
    <n v="118"/>
    <x v="0"/>
    <x v="283"/>
    <n v="3"/>
    <n v="2.4"/>
    <x v="2"/>
    <n v="161"/>
    <x v="1"/>
    <s v="No"/>
    <x v="0"/>
    <x v="0"/>
    <s v="No"/>
  </r>
  <r>
    <n v="3880"/>
    <n v="28"/>
    <n v="4"/>
    <n v="101"/>
    <x v="0"/>
    <x v="142"/>
    <n v="3"/>
    <n v="2.5"/>
    <x v="0"/>
    <n v="270"/>
    <x v="0"/>
    <s v="No"/>
    <x v="0"/>
    <x v="0"/>
    <s v="No"/>
  </r>
  <r>
    <n v="3969"/>
    <n v="28"/>
    <n v="3"/>
    <n v="78"/>
    <x v="2"/>
    <x v="405"/>
    <n v="4"/>
    <n v="0.2"/>
    <x v="0"/>
    <n v="0"/>
    <x v="0"/>
    <s v="No"/>
    <x v="0"/>
    <x v="1"/>
    <s v="Yes"/>
  </r>
  <r>
    <n v="4086"/>
    <n v="28"/>
    <n v="2"/>
    <n v="53"/>
    <x v="2"/>
    <x v="185"/>
    <n v="3"/>
    <n v="2.4"/>
    <x v="2"/>
    <n v="0"/>
    <x v="0"/>
    <s v="No"/>
    <x v="0"/>
    <x v="1"/>
    <s v="No"/>
  </r>
  <r>
    <n v="4114"/>
    <n v="28"/>
    <n v="2"/>
    <n v="41"/>
    <x v="1"/>
    <x v="234"/>
    <n v="3"/>
    <n v="1.1000000000000001"/>
    <x v="2"/>
    <n v="161"/>
    <x v="0"/>
    <s v="No"/>
    <x v="0"/>
    <x v="1"/>
    <s v="No"/>
  </r>
  <r>
    <n v="4282"/>
    <n v="28"/>
    <n v="1"/>
    <n v="34"/>
    <x v="1"/>
    <x v="297"/>
    <n v="4"/>
    <n v="1.5"/>
    <x v="2"/>
    <n v="162"/>
    <x v="0"/>
    <s v="No"/>
    <x v="0"/>
    <x v="0"/>
    <s v="Yes"/>
  </r>
  <r>
    <n v="4342"/>
    <n v="28"/>
    <n v="3"/>
    <n v="53"/>
    <x v="2"/>
    <x v="13"/>
    <n v="2"/>
    <n v="1.6"/>
    <x v="1"/>
    <n v="0"/>
    <x v="0"/>
    <s v="No"/>
    <x v="0"/>
    <x v="0"/>
    <s v="No"/>
  </r>
  <r>
    <n v="4363"/>
    <n v="28"/>
    <n v="2"/>
    <n v="55"/>
    <x v="2"/>
    <x v="163"/>
    <n v="3"/>
    <n v="1.1000000000000001"/>
    <x v="2"/>
    <n v="0"/>
    <x v="0"/>
    <s v="No"/>
    <x v="0"/>
    <x v="0"/>
    <s v="No"/>
  </r>
  <r>
    <n v="4384"/>
    <n v="28"/>
    <n v="4"/>
    <n v="85"/>
    <x v="2"/>
    <x v="101"/>
    <n v="3"/>
    <n v="2.5"/>
    <x v="0"/>
    <n v="0"/>
    <x v="0"/>
    <s v="No"/>
    <x v="0"/>
    <x v="1"/>
    <s v="No"/>
  </r>
  <r>
    <n v="4545"/>
    <n v="28"/>
    <n v="4"/>
    <n v="80"/>
    <x v="2"/>
    <x v="157"/>
    <n v="3"/>
    <n v="2.5"/>
    <x v="0"/>
    <n v="0"/>
    <x v="0"/>
    <s v="No"/>
    <x v="0"/>
    <x v="1"/>
    <s v="No"/>
  </r>
  <r>
    <n v="4564"/>
    <n v="28"/>
    <n v="2"/>
    <n v="188"/>
    <x v="0"/>
    <x v="294"/>
    <n v="2"/>
    <n v="4.5"/>
    <x v="0"/>
    <n v="0"/>
    <x v="0"/>
    <s v="Yes"/>
    <x v="0"/>
    <x v="1"/>
    <s v="No"/>
  </r>
  <r>
    <n v="4660"/>
    <n v="28"/>
    <n v="4"/>
    <n v="199"/>
    <x v="0"/>
    <x v="104"/>
    <n v="1"/>
    <n v="6.33"/>
    <x v="0"/>
    <n v="0"/>
    <x v="0"/>
    <s v="No"/>
    <x v="0"/>
    <x v="0"/>
    <s v="No"/>
  </r>
  <r>
    <n v="4664"/>
    <n v="28"/>
    <n v="3"/>
    <n v="115"/>
    <x v="0"/>
    <x v="135"/>
    <n v="1"/>
    <n v="1.9"/>
    <x v="0"/>
    <n v="200"/>
    <x v="0"/>
    <s v="No"/>
    <x v="0"/>
    <x v="1"/>
    <s v="No"/>
  </r>
  <r>
    <n v="4942"/>
    <n v="28"/>
    <n v="4"/>
    <n v="112"/>
    <x v="0"/>
    <x v="344"/>
    <n v="2"/>
    <n v="1.6"/>
    <x v="2"/>
    <n v="0"/>
    <x v="1"/>
    <s v="No"/>
    <x v="0"/>
    <x v="1"/>
    <s v="No"/>
  </r>
  <r>
    <n v="5000"/>
    <n v="28"/>
    <n v="4"/>
    <n v="83"/>
    <x v="2"/>
    <x v="21"/>
    <n v="3"/>
    <n v="0.8"/>
    <x v="0"/>
    <n v="0"/>
    <x v="0"/>
    <s v="No"/>
    <x v="0"/>
    <x v="1"/>
    <s v="Yes"/>
  </r>
  <r>
    <n v="86"/>
    <n v="27"/>
    <n v="2"/>
    <n v="109"/>
    <x v="0"/>
    <x v="68"/>
    <n v="4"/>
    <n v="1.8"/>
    <x v="1"/>
    <n v="0"/>
    <x v="0"/>
    <s v="No"/>
    <x v="0"/>
    <x v="0"/>
    <s v="No"/>
  </r>
  <r>
    <n v="166"/>
    <n v="27"/>
    <n v="1"/>
    <n v="43"/>
    <x v="1"/>
    <x v="106"/>
    <n v="1"/>
    <n v="1.5"/>
    <x v="0"/>
    <n v="0"/>
    <x v="0"/>
    <s v="No"/>
    <x v="0"/>
    <x v="1"/>
    <s v="No"/>
  </r>
  <r>
    <n v="170"/>
    <n v="27"/>
    <n v="1"/>
    <n v="112"/>
    <x v="0"/>
    <x v="331"/>
    <n v="4"/>
    <n v="2.1"/>
    <x v="1"/>
    <n v="0"/>
    <x v="0"/>
    <s v="No"/>
    <x v="0"/>
    <x v="0"/>
    <s v="Yes"/>
  </r>
  <r>
    <n v="171"/>
    <n v="27"/>
    <n v="1"/>
    <n v="138"/>
    <x v="0"/>
    <x v="367"/>
    <n v="2"/>
    <n v="2"/>
    <x v="0"/>
    <n v="0"/>
    <x v="0"/>
    <s v="No"/>
    <x v="0"/>
    <x v="1"/>
    <s v="No"/>
  </r>
  <r>
    <n v="199"/>
    <n v="27"/>
    <n v="3"/>
    <n v="59"/>
    <x v="2"/>
    <x v="250"/>
    <n v="4"/>
    <n v="0"/>
    <x v="0"/>
    <n v="90"/>
    <x v="0"/>
    <s v="Yes"/>
    <x v="0"/>
    <x v="1"/>
    <s v="No"/>
  </r>
  <r>
    <n v="217"/>
    <n v="27"/>
    <n v="3"/>
    <n v="125"/>
    <x v="0"/>
    <x v="44"/>
    <n v="2"/>
    <n v="0.6"/>
    <x v="0"/>
    <n v="0"/>
    <x v="0"/>
    <s v="No"/>
    <x v="0"/>
    <x v="0"/>
    <s v="No"/>
  </r>
  <r>
    <n v="264"/>
    <n v="27"/>
    <n v="1"/>
    <n v="74"/>
    <x v="2"/>
    <x v="104"/>
    <n v="4"/>
    <n v="1.8"/>
    <x v="2"/>
    <n v="112"/>
    <x v="0"/>
    <s v="No"/>
    <x v="0"/>
    <x v="1"/>
    <s v="Yes"/>
  </r>
  <r>
    <n v="319"/>
    <n v="27"/>
    <n v="2"/>
    <n v="110"/>
    <x v="0"/>
    <x v="179"/>
    <n v="4"/>
    <n v="1.8"/>
    <x v="1"/>
    <n v="190"/>
    <x v="0"/>
    <s v="No"/>
    <x v="0"/>
    <x v="1"/>
    <s v="No"/>
  </r>
  <r>
    <n v="419"/>
    <n v="27"/>
    <n v="0"/>
    <n v="33"/>
    <x v="1"/>
    <x v="98"/>
    <n v="4"/>
    <n v="1"/>
    <x v="1"/>
    <n v="0"/>
    <x v="0"/>
    <s v="No"/>
    <x v="0"/>
    <x v="0"/>
    <s v="No"/>
  </r>
  <r>
    <n v="515"/>
    <n v="27"/>
    <n v="1"/>
    <n v="74"/>
    <x v="2"/>
    <x v="391"/>
    <n v="3"/>
    <n v="0.3"/>
    <x v="1"/>
    <n v="0"/>
    <x v="0"/>
    <s v="No"/>
    <x v="0"/>
    <x v="1"/>
    <s v="No"/>
  </r>
  <r>
    <n v="534"/>
    <n v="27"/>
    <n v="2"/>
    <n v="101"/>
    <x v="0"/>
    <x v="271"/>
    <n v="1"/>
    <n v="1.9"/>
    <x v="0"/>
    <n v="0"/>
    <x v="0"/>
    <s v="No"/>
    <x v="0"/>
    <x v="0"/>
    <s v="No"/>
  </r>
  <r>
    <n v="547"/>
    <n v="27"/>
    <n v="2"/>
    <n v="68"/>
    <x v="2"/>
    <x v="128"/>
    <n v="3"/>
    <n v="2.6"/>
    <x v="1"/>
    <n v="203"/>
    <x v="0"/>
    <s v="Yes"/>
    <x v="0"/>
    <x v="0"/>
    <s v="No"/>
  </r>
  <r>
    <n v="609"/>
    <n v="27"/>
    <n v="2"/>
    <n v="55"/>
    <x v="2"/>
    <x v="226"/>
    <n v="4"/>
    <n v="1.7"/>
    <x v="2"/>
    <n v="0"/>
    <x v="0"/>
    <s v="No"/>
    <x v="0"/>
    <x v="1"/>
    <s v="No"/>
  </r>
  <r>
    <n v="841"/>
    <n v="27"/>
    <n v="3"/>
    <n v="94"/>
    <x v="2"/>
    <x v="354"/>
    <n v="2"/>
    <n v="0.2"/>
    <x v="0"/>
    <n v="310"/>
    <x v="0"/>
    <s v="No"/>
    <x v="0"/>
    <x v="0"/>
    <s v="Yes"/>
  </r>
  <r>
    <n v="854"/>
    <n v="27"/>
    <n v="2"/>
    <n v="155"/>
    <x v="0"/>
    <x v="347"/>
    <n v="1"/>
    <n v="0.8"/>
    <x v="0"/>
    <n v="0"/>
    <x v="0"/>
    <s v="No"/>
    <x v="0"/>
    <x v="0"/>
    <s v="No"/>
  </r>
  <r>
    <n v="921"/>
    <n v="27"/>
    <n v="1"/>
    <n v="42"/>
    <x v="1"/>
    <x v="200"/>
    <n v="3"/>
    <n v="2.4"/>
    <x v="2"/>
    <n v="0"/>
    <x v="0"/>
    <s v="No"/>
    <x v="0"/>
    <x v="0"/>
    <s v="No"/>
  </r>
  <r>
    <n v="932"/>
    <n v="27"/>
    <n v="3"/>
    <n v="43"/>
    <x v="1"/>
    <x v="45"/>
    <n v="1"/>
    <n v="1"/>
    <x v="1"/>
    <n v="0"/>
    <x v="0"/>
    <s v="No"/>
    <x v="0"/>
    <x v="1"/>
    <s v="No"/>
  </r>
  <r>
    <n v="965"/>
    <n v="27"/>
    <n v="1"/>
    <n v="78"/>
    <x v="2"/>
    <x v="154"/>
    <n v="4"/>
    <n v="2.2999999999999998"/>
    <x v="1"/>
    <n v="157"/>
    <x v="0"/>
    <s v="Yes"/>
    <x v="0"/>
    <x v="1"/>
    <s v="No"/>
  </r>
  <r>
    <n v="1011"/>
    <n v="27"/>
    <n v="3"/>
    <n v="98"/>
    <x v="2"/>
    <x v="3"/>
    <n v="2"/>
    <n v="2.5"/>
    <x v="0"/>
    <n v="361"/>
    <x v="0"/>
    <s v="Yes"/>
    <x v="1"/>
    <x v="1"/>
    <s v="Yes"/>
  </r>
  <r>
    <n v="1023"/>
    <n v="27"/>
    <n v="3"/>
    <n v="118"/>
    <x v="0"/>
    <x v="392"/>
    <n v="1"/>
    <n v="3.3"/>
    <x v="2"/>
    <n v="0"/>
    <x v="1"/>
    <s v="No"/>
    <x v="0"/>
    <x v="1"/>
    <s v="No"/>
  </r>
  <r>
    <n v="1094"/>
    <n v="27"/>
    <n v="3"/>
    <n v="40"/>
    <x v="1"/>
    <x v="160"/>
    <n v="3"/>
    <n v="0.1"/>
    <x v="2"/>
    <n v="111"/>
    <x v="0"/>
    <s v="No"/>
    <x v="0"/>
    <x v="1"/>
    <s v="No"/>
  </r>
  <r>
    <n v="1214"/>
    <n v="27"/>
    <n v="2"/>
    <n v="78"/>
    <x v="2"/>
    <x v="1"/>
    <n v="4"/>
    <n v="0.2"/>
    <x v="0"/>
    <n v="87"/>
    <x v="0"/>
    <s v="No"/>
    <x v="0"/>
    <x v="0"/>
    <s v="No"/>
  </r>
  <r>
    <n v="1231"/>
    <n v="27"/>
    <n v="1"/>
    <n v="25"/>
    <x v="1"/>
    <x v="282"/>
    <n v="4"/>
    <n v="0.3"/>
    <x v="2"/>
    <n v="0"/>
    <x v="0"/>
    <s v="No"/>
    <x v="0"/>
    <x v="1"/>
    <s v="Yes"/>
  </r>
  <r>
    <n v="1256"/>
    <n v="27"/>
    <n v="1"/>
    <n v="80"/>
    <x v="2"/>
    <x v="274"/>
    <n v="2"/>
    <n v="1.6"/>
    <x v="1"/>
    <n v="185"/>
    <x v="0"/>
    <s v="No"/>
    <x v="0"/>
    <x v="1"/>
    <s v="Yes"/>
  </r>
  <r>
    <n v="1276"/>
    <n v="27"/>
    <n v="2"/>
    <n v="92"/>
    <x v="2"/>
    <x v="3"/>
    <n v="2"/>
    <n v="3.1"/>
    <x v="0"/>
    <n v="178"/>
    <x v="0"/>
    <s v="No"/>
    <x v="0"/>
    <x v="1"/>
    <s v="No"/>
  </r>
  <r>
    <n v="1322"/>
    <n v="27"/>
    <n v="3"/>
    <n v="123"/>
    <x v="0"/>
    <x v="347"/>
    <n v="1"/>
    <n v="5.4"/>
    <x v="0"/>
    <n v="0"/>
    <x v="0"/>
    <s v="No"/>
    <x v="0"/>
    <x v="0"/>
    <s v="No"/>
  </r>
  <r>
    <n v="1378"/>
    <n v="27"/>
    <n v="3"/>
    <n v="109"/>
    <x v="0"/>
    <x v="16"/>
    <n v="2"/>
    <n v="2.5"/>
    <x v="0"/>
    <n v="0"/>
    <x v="0"/>
    <s v="No"/>
    <x v="0"/>
    <x v="1"/>
    <s v="No"/>
  </r>
  <r>
    <n v="1387"/>
    <n v="27"/>
    <n v="3"/>
    <n v="72"/>
    <x v="2"/>
    <x v="3"/>
    <n v="4"/>
    <n v="0"/>
    <x v="0"/>
    <n v="0"/>
    <x v="0"/>
    <s v="No"/>
    <x v="0"/>
    <x v="1"/>
    <s v="No"/>
  </r>
  <r>
    <n v="1643"/>
    <n v="27"/>
    <n v="3"/>
    <n v="84"/>
    <x v="2"/>
    <x v="22"/>
    <n v="3"/>
    <n v="1.5"/>
    <x v="0"/>
    <n v="0"/>
    <x v="0"/>
    <s v="No"/>
    <x v="0"/>
    <x v="1"/>
    <s v="Yes"/>
  </r>
  <r>
    <n v="1712"/>
    <n v="27"/>
    <n v="3"/>
    <n v="201"/>
    <x v="0"/>
    <x v="157"/>
    <n v="1"/>
    <n v="6.33"/>
    <x v="0"/>
    <n v="158"/>
    <x v="0"/>
    <s v="No"/>
    <x v="0"/>
    <x v="1"/>
    <s v="No"/>
  </r>
  <r>
    <n v="1779"/>
    <n v="27"/>
    <n v="3"/>
    <n v="32"/>
    <x v="1"/>
    <x v="31"/>
    <n v="3"/>
    <n v="1"/>
    <x v="2"/>
    <n v="0"/>
    <x v="0"/>
    <s v="No"/>
    <x v="0"/>
    <x v="0"/>
    <s v="No"/>
  </r>
  <r>
    <n v="1876"/>
    <n v="27"/>
    <n v="3"/>
    <n v="112"/>
    <x v="0"/>
    <x v="151"/>
    <n v="3"/>
    <n v="2.5"/>
    <x v="0"/>
    <n v="389"/>
    <x v="0"/>
    <s v="Yes"/>
    <x v="0"/>
    <x v="1"/>
    <s v="No"/>
  </r>
  <r>
    <n v="1971"/>
    <n v="27"/>
    <n v="3"/>
    <n v="148"/>
    <x v="0"/>
    <x v="309"/>
    <n v="1"/>
    <n v="1.5"/>
    <x v="0"/>
    <n v="397"/>
    <x v="0"/>
    <s v="No"/>
    <x v="0"/>
    <x v="1"/>
    <s v="Yes"/>
  </r>
  <r>
    <n v="2113"/>
    <n v="27"/>
    <n v="2"/>
    <n v="103"/>
    <x v="0"/>
    <x v="162"/>
    <n v="1"/>
    <n v="1.9"/>
    <x v="0"/>
    <n v="120"/>
    <x v="0"/>
    <s v="No"/>
    <x v="0"/>
    <x v="1"/>
    <s v="No"/>
  </r>
  <r>
    <n v="2147"/>
    <n v="27"/>
    <n v="3"/>
    <n v="30"/>
    <x v="1"/>
    <x v="405"/>
    <n v="1"/>
    <n v="1"/>
    <x v="1"/>
    <n v="80"/>
    <x v="0"/>
    <s v="No"/>
    <x v="0"/>
    <x v="0"/>
    <s v="No"/>
  </r>
  <r>
    <n v="2148"/>
    <n v="27"/>
    <n v="3"/>
    <n v="20"/>
    <x v="1"/>
    <x v="134"/>
    <n v="4"/>
    <n v="1"/>
    <x v="0"/>
    <n v="0"/>
    <x v="0"/>
    <s v="No"/>
    <x v="0"/>
    <x v="0"/>
    <s v="No"/>
  </r>
  <r>
    <n v="2165"/>
    <n v="27"/>
    <n v="3"/>
    <n v="104"/>
    <x v="0"/>
    <x v="134"/>
    <n v="2"/>
    <n v="2.5"/>
    <x v="0"/>
    <n v="184"/>
    <x v="0"/>
    <s v="Yes"/>
    <x v="0"/>
    <x v="1"/>
    <s v="No"/>
  </r>
  <r>
    <n v="2166"/>
    <n v="27"/>
    <n v="0"/>
    <n v="38"/>
    <x v="1"/>
    <x v="108"/>
    <n v="4"/>
    <n v="1"/>
    <x v="1"/>
    <n v="154"/>
    <x v="0"/>
    <s v="No"/>
    <x v="0"/>
    <x v="1"/>
    <s v="No"/>
  </r>
  <r>
    <n v="2191"/>
    <n v="27"/>
    <n v="3"/>
    <n v="110"/>
    <x v="0"/>
    <x v="351"/>
    <n v="2"/>
    <n v="0.2"/>
    <x v="0"/>
    <n v="294"/>
    <x v="0"/>
    <s v="Yes"/>
    <x v="0"/>
    <x v="0"/>
    <s v="Yes"/>
  </r>
  <r>
    <n v="2269"/>
    <n v="27"/>
    <n v="3"/>
    <n v="105"/>
    <x v="0"/>
    <x v="55"/>
    <n v="1"/>
    <n v="3"/>
    <x v="2"/>
    <n v="0"/>
    <x v="1"/>
    <s v="Yes"/>
    <x v="0"/>
    <x v="0"/>
    <s v="No"/>
  </r>
  <r>
    <n v="2273"/>
    <n v="27"/>
    <n v="3"/>
    <n v="90"/>
    <x v="2"/>
    <x v="231"/>
    <n v="3"/>
    <n v="0.8"/>
    <x v="0"/>
    <n v="0"/>
    <x v="0"/>
    <s v="No"/>
    <x v="0"/>
    <x v="1"/>
    <s v="No"/>
  </r>
  <r>
    <n v="2274"/>
    <n v="27"/>
    <n v="1"/>
    <n v="83"/>
    <x v="2"/>
    <x v="238"/>
    <n v="4"/>
    <n v="2.1"/>
    <x v="1"/>
    <n v="0"/>
    <x v="0"/>
    <s v="No"/>
    <x v="0"/>
    <x v="1"/>
    <s v="Yes"/>
  </r>
  <r>
    <n v="2297"/>
    <n v="27"/>
    <n v="3"/>
    <n v="82"/>
    <x v="2"/>
    <x v="13"/>
    <n v="2"/>
    <n v="0.2"/>
    <x v="0"/>
    <n v="0"/>
    <x v="0"/>
    <s v="No"/>
    <x v="0"/>
    <x v="0"/>
    <s v="Yes"/>
  </r>
  <r>
    <n v="2305"/>
    <n v="27"/>
    <n v="2"/>
    <n v="170"/>
    <x v="0"/>
    <x v="184"/>
    <n v="3"/>
    <n v="4.7"/>
    <x v="0"/>
    <n v="0"/>
    <x v="1"/>
    <s v="No"/>
    <x v="0"/>
    <x v="1"/>
    <s v="No"/>
  </r>
  <r>
    <n v="2315"/>
    <n v="27"/>
    <n v="2"/>
    <n v="112"/>
    <x v="0"/>
    <x v="200"/>
    <n v="4"/>
    <n v="1.8"/>
    <x v="1"/>
    <n v="0"/>
    <x v="0"/>
    <s v="Yes"/>
    <x v="0"/>
    <x v="1"/>
    <s v="No"/>
  </r>
  <r>
    <n v="2329"/>
    <n v="27"/>
    <n v="2"/>
    <n v="130"/>
    <x v="0"/>
    <x v="15"/>
    <n v="3"/>
    <n v="4.4000000000000004"/>
    <x v="0"/>
    <n v="192"/>
    <x v="1"/>
    <s v="No"/>
    <x v="0"/>
    <x v="1"/>
    <s v="No"/>
  </r>
  <r>
    <n v="2361"/>
    <n v="27"/>
    <n v="1"/>
    <n v="85"/>
    <x v="2"/>
    <x v="239"/>
    <n v="2"/>
    <n v="1.6"/>
    <x v="1"/>
    <n v="0"/>
    <x v="0"/>
    <s v="No"/>
    <x v="0"/>
    <x v="0"/>
    <s v="No"/>
  </r>
  <r>
    <n v="2390"/>
    <n v="27"/>
    <n v="1"/>
    <n v="41"/>
    <x v="1"/>
    <x v="159"/>
    <n v="1"/>
    <n v="1.9"/>
    <x v="1"/>
    <n v="0"/>
    <x v="0"/>
    <s v="No"/>
    <x v="0"/>
    <x v="0"/>
    <s v="Yes"/>
  </r>
  <r>
    <n v="2528"/>
    <n v="27"/>
    <n v="1"/>
    <n v="43"/>
    <x v="1"/>
    <x v="303"/>
    <n v="3"/>
    <n v="1.1000000000000001"/>
    <x v="2"/>
    <n v="0"/>
    <x v="0"/>
    <s v="No"/>
    <x v="0"/>
    <x v="0"/>
    <s v="No"/>
  </r>
  <r>
    <n v="2757"/>
    <n v="27"/>
    <n v="0"/>
    <n v="40"/>
    <x v="1"/>
    <x v="253"/>
    <n v="4"/>
    <n v="1"/>
    <x v="1"/>
    <n v="0"/>
    <x v="0"/>
    <s v="No"/>
    <x v="0"/>
    <x v="1"/>
    <s v="No"/>
  </r>
  <r>
    <n v="2790"/>
    <n v="27"/>
    <n v="3"/>
    <n v="34"/>
    <x v="1"/>
    <x v="107"/>
    <n v="1"/>
    <n v="0.2"/>
    <x v="1"/>
    <n v="0"/>
    <x v="0"/>
    <s v="No"/>
    <x v="0"/>
    <x v="1"/>
    <s v="Yes"/>
  </r>
  <r>
    <n v="2808"/>
    <n v="27"/>
    <n v="2"/>
    <n v="129"/>
    <x v="0"/>
    <x v="20"/>
    <n v="2"/>
    <n v="3.3"/>
    <x v="0"/>
    <n v="0"/>
    <x v="0"/>
    <s v="Yes"/>
    <x v="0"/>
    <x v="0"/>
    <s v="No"/>
  </r>
  <r>
    <n v="2844"/>
    <n v="27"/>
    <n v="3"/>
    <n v="20"/>
    <x v="1"/>
    <x v="3"/>
    <n v="4"/>
    <n v="1"/>
    <x v="0"/>
    <n v="134"/>
    <x v="0"/>
    <s v="No"/>
    <x v="0"/>
    <x v="1"/>
    <s v="Yes"/>
  </r>
  <r>
    <n v="2861"/>
    <n v="27"/>
    <n v="2"/>
    <n v="20"/>
    <x v="1"/>
    <x v="42"/>
    <n v="4"/>
    <n v="0.5"/>
    <x v="1"/>
    <n v="0"/>
    <x v="0"/>
    <s v="No"/>
    <x v="0"/>
    <x v="1"/>
    <s v="No"/>
  </r>
  <r>
    <n v="2899"/>
    <n v="27"/>
    <n v="1"/>
    <n v="140"/>
    <x v="0"/>
    <x v="10"/>
    <n v="1"/>
    <n v="5.9"/>
    <x v="2"/>
    <n v="175"/>
    <x v="1"/>
    <s v="Yes"/>
    <x v="1"/>
    <x v="1"/>
    <s v="No"/>
  </r>
  <r>
    <n v="2941"/>
    <n v="27"/>
    <n v="3"/>
    <n v="43"/>
    <x v="1"/>
    <x v="115"/>
    <n v="3"/>
    <n v="0.1"/>
    <x v="2"/>
    <n v="163"/>
    <x v="0"/>
    <s v="No"/>
    <x v="0"/>
    <x v="1"/>
    <s v="No"/>
  </r>
  <r>
    <n v="3038"/>
    <n v="27"/>
    <n v="2"/>
    <n v="158"/>
    <x v="0"/>
    <x v="78"/>
    <n v="3"/>
    <n v="0.4"/>
    <x v="2"/>
    <n v="0"/>
    <x v="1"/>
    <s v="No"/>
    <x v="1"/>
    <x v="1"/>
    <s v="No"/>
  </r>
  <r>
    <n v="3155"/>
    <n v="27"/>
    <n v="1"/>
    <n v="99"/>
    <x v="2"/>
    <x v="13"/>
    <n v="1"/>
    <n v="3"/>
    <x v="1"/>
    <n v="149"/>
    <x v="1"/>
    <s v="No"/>
    <x v="0"/>
    <x v="0"/>
    <s v="Yes"/>
  </r>
  <r>
    <n v="3181"/>
    <n v="27"/>
    <n v="3"/>
    <n v="103"/>
    <x v="0"/>
    <x v="104"/>
    <n v="2"/>
    <n v="0.6"/>
    <x v="0"/>
    <n v="84"/>
    <x v="0"/>
    <s v="No"/>
    <x v="0"/>
    <x v="0"/>
    <s v="No"/>
  </r>
  <r>
    <n v="3229"/>
    <n v="27"/>
    <n v="2"/>
    <n v="45"/>
    <x v="1"/>
    <x v="13"/>
    <n v="2"/>
    <n v="1.7"/>
    <x v="2"/>
    <n v="0"/>
    <x v="0"/>
    <s v="No"/>
    <x v="0"/>
    <x v="0"/>
    <s v="Yes"/>
  </r>
  <r>
    <n v="3340"/>
    <n v="27"/>
    <n v="1"/>
    <n v="141"/>
    <x v="0"/>
    <x v="433"/>
    <n v="4"/>
    <n v="5.0999999999999996"/>
    <x v="1"/>
    <n v="354"/>
    <x v="1"/>
    <s v="No"/>
    <x v="0"/>
    <x v="0"/>
    <s v="No"/>
  </r>
  <r>
    <n v="3390"/>
    <n v="27"/>
    <n v="3"/>
    <n v="88"/>
    <x v="2"/>
    <x v="15"/>
    <n v="3"/>
    <n v="0.8"/>
    <x v="0"/>
    <n v="238"/>
    <x v="0"/>
    <s v="No"/>
    <x v="0"/>
    <x v="0"/>
    <s v="No"/>
  </r>
  <r>
    <n v="3507"/>
    <n v="27"/>
    <n v="1"/>
    <n v="58"/>
    <x v="2"/>
    <x v="299"/>
    <n v="4"/>
    <n v="1.8"/>
    <x v="2"/>
    <n v="154"/>
    <x v="0"/>
    <s v="No"/>
    <x v="1"/>
    <x v="1"/>
    <s v="Yes"/>
  </r>
  <r>
    <n v="3628"/>
    <n v="27"/>
    <n v="1"/>
    <n v="83"/>
    <x v="2"/>
    <x v="36"/>
    <n v="2"/>
    <n v="0.2"/>
    <x v="0"/>
    <n v="0"/>
    <x v="0"/>
    <s v="No"/>
    <x v="0"/>
    <x v="0"/>
    <s v="Yes"/>
  </r>
  <r>
    <n v="3668"/>
    <n v="27"/>
    <n v="3"/>
    <n v="59"/>
    <x v="2"/>
    <x v="19"/>
    <n v="4"/>
    <n v="1.6"/>
    <x v="0"/>
    <n v="0"/>
    <x v="0"/>
    <s v="No"/>
    <x v="0"/>
    <x v="1"/>
    <s v="No"/>
  </r>
  <r>
    <n v="3712"/>
    <n v="27"/>
    <n v="1"/>
    <n v="20"/>
    <x v="1"/>
    <x v="26"/>
    <n v="4"/>
    <n v="0.4"/>
    <x v="0"/>
    <n v="99"/>
    <x v="0"/>
    <s v="No"/>
    <x v="0"/>
    <x v="1"/>
    <s v="No"/>
  </r>
  <r>
    <n v="3746"/>
    <n v="27"/>
    <n v="3"/>
    <n v="119"/>
    <x v="0"/>
    <x v="155"/>
    <n v="1"/>
    <n v="5.4"/>
    <x v="0"/>
    <n v="118"/>
    <x v="0"/>
    <s v="No"/>
    <x v="0"/>
    <x v="1"/>
    <s v="No"/>
  </r>
  <r>
    <n v="3777"/>
    <n v="27"/>
    <n v="3"/>
    <n v="135"/>
    <x v="0"/>
    <x v="405"/>
    <n v="3"/>
    <n v="2.7"/>
    <x v="1"/>
    <n v="449"/>
    <x v="1"/>
    <s v="No"/>
    <x v="0"/>
    <x v="0"/>
    <s v="Yes"/>
  </r>
  <r>
    <n v="3885"/>
    <n v="27"/>
    <n v="1"/>
    <n v="112"/>
    <x v="0"/>
    <x v="105"/>
    <n v="4"/>
    <n v="2.2999999999999998"/>
    <x v="1"/>
    <n v="402"/>
    <x v="0"/>
    <s v="No"/>
    <x v="0"/>
    <x v="1"/>
    <s v="Yes"/>
  </r>
  <r>
    <n v="3915"/>
    <n v="27"/>
    <n v="3"/>
    <n v="35"/>
    <x v="1"/>
    <x v="171"/>
    <n v="1"/>
    <n v="1.8"/>
    <x v="2"/>
    <n v="0"/>
    <x v="0"/>
    <s v="No"/>
    <x v="0"/>
    <x v="0"/>
    <s v="No"/>
  </r>
  <r>
    <n v="4027"/>
    <n v="27"/>
    <n v="1"/>
    <n v="142"/>
    <x v="0"/>
    <x v="75"/>
    <n v="3"/>
    <n v="5.5"/>
    <x v="0"/>
    <n v="0"/>
    <x v="1"/>
    <s v="No"/>
    <x v="0"/>
    <x v="0"/>
    <s v="No"/>
  </r>
  <r>
    <n v="4049"/>
    <n v="27"/>
    <n v="2"/>
    <n v="48"/>
    <x v="1"/>
    <x v="344"/>
    <n v="2"/>
    <n v="1.6"/>
    <x v="1"/>
    <n v="119"/>
    <x v="0"/>
    <s v="Yes"/>
    <x v="0"/>
    <x v="1"/>
    <s v="No"/>
  </r>
  <r>
    <n v="4081"/>
    <n v="27"/>
    <n v="0"/>
    <n v="40"/>
    <x v="1"/>
    <x v="466"/>
    <n v="1"/>
    <n v="2"/>
    <x v="2"/>
    <n v="110"/>
    <x v="0"/>
    <s v="No"/>
    <x v="0"/>
    <x v="0"/>
    <s v="Yes"/>
  </r>
  <r>
    <n v="4099"/>
    <n v="27"/>
    <n v="3"/>
    <n v="75"/>
    <x v="2"/>
    <x v="326"/>
    <n v="4"/>
    <n v="0"/>
    <x v="0"/>
    <n v="0"/>
    <x v="0"/>
    <s v="No"/>
    <x v="0"/>
    <x v="0"/>
    <s v="No"/>
  </r>
  <r>
    <n v="4101"/>
    <n v="27"/>
    <n v="2"/>
    <n v="41"/>
    <x v="1"/>
    <x v="364"/>
    <n v="2"/>
    <n v="1.7"/>
    <x v="2"/>
    <n v="0"/>
    <x v="0"/>
    <s v="No"/>
    <x v="0"/>
    <x v="1"/>
    <s v="No"/>
  </r>
  <r>
    <n v="4110"/>
    <n v="27"/>
    <n v="0"/>
    <n v="30"/>
    <x v="1"/>
    <x v="371"/>
    <n v="4"/>
    <n v="1"/>
    <x v="1"/>
    <n v="0"/>
    <x v="0"/>
    <s v="No"/>
    <x v="0"/>
    <x v="1"/>
    <s v="Yes"/>
  </r>
  <r>
    <n v="4236"/>
    <n v="27"/>
    <n v="1"/>
    <n v="91"/>
    <x v="2"/>
    <x v="305"/>
    <n v="2"/>
    <n v="0.2"/>
    <x v="0"/>
    <n v="0"/>
    <x v="0"/>
    <s v="No"/>
    <x v="0"/>
    <x v="1"/>
    <s v="No"/>
  </r>
  <r>
    <n v="4266"/>
    <n v="27"/>
    <n v="2"/>
    <n v="44"/>
    <x v="1"/>
    <x v="1"/>
    <n v="4"/>
    <n v="0.6"/>
    <x v="2"/>
    <n v="0"/>
    <x v="0"/>
    <s v="Yes"/>
    <x v="1"/>
    <x v="1"/>
    <s v="No"/>
  </r>
  <r>
    <n v="4322"/>
    <n v="27"/>
    <n v="0"/>
    <n v="34"/>
    <x v="1"/>
    <x v="54"/>
    <n v="1"/>
    <n v="2"/>
    <x v="2"/>
    <n v="112"/>
    <x v="0"/>
    <s v="No"/>
    <x v="0"/>
    <x v="0"/>
    <s v="Yes"/>
  </r>
  <r>
    <n v="4371"/>
    <n v="27"/>
    <n v="3"/>
    <n v="18"/>
    <x v="1"/>
    <x v="287"/>
    <n v="1"/>
    <n v="0.4"/>
    <x v="1"/>
    <n v="0"/>
    <x v="0"/>
    <s v="No"/>
    <x v="0"/>
    <x v="0"/>
    <s v="No"/>
  </r>
  <r>
    <n v="4505"/>
    <n v="27"/>
    <n v="1"/>
    <n v="41"/>
    <x v="1"/>
    <x v="16"/>
    <n v="4"/>
    <n v="1.8"/>
    <x v="1"/>
    <n v="147"/>
    <x v="0"/>
    <s v="No"/>
    <x v="0"/>
    <x v="0"/>
    <s v="No"/>
  </r>
  <r>
    <n v="4509"/>
    <n v="27"/>
    <n v="2"/>
    <n v="85"/>
    <x v="2"/>
    <x v="9"/>
    <n v="1"/>
    <n v="1.9"/>
    <x v="0"/>
    <n v="0"/>
    <x v="0"/>
    <s v="No"/>
    <x v="0"/>
    <x v="1"/>
    <s v="Yes"/>
  </r>
  <r>
    <n v="4530"/>
    <n v="27"/>
    <n v="0"/>
    <n v="40"/>
    <x v="1"/>
    <x v="11"/>
    <n v="4"/>
    <n v="1"/>
    <x v="1"/>
    <n v="0"/>
    <x v="0"/>
    <s v="No"/>
    <x v="0"/>
    <x v="0"/>
    <s v="No"/>
  </r>
  <r>
    <n v="4552"/>
    <n v="27"/>
    <n v="0"/>
    <n v="28"/>
    <x v="1"/>
    <x v="105"/>
    <n v="4"/>
    <n v="1.5"/>
    <x v="2"/>
    <n v="0"/>
    <x v="0"/>
    <s v="No"/>
    <x v="0"/>
    <x v="1"/>
    <s v="No"/>
  </r>
  <r>
    <n v="4628"/>
    <n v="27"/>
    <n v="1"/>
    <n v="134"/>
    <x v="0"/>
    <x v="47"/>
    <n v="1"/>
    <n v="1.7"/>
    <x v="2"/>
    <n v="307"/>
    <x v="1"/>
    <s v="No"/>
    <x v="0"/>
    <x v="1"/>
    <s v="No"/>
  </r>
  <r>
    <n v="4629"/>
    <n v="27"/>
    <n v="1"/>
    <n v="130"/>
    <x v="0"/>
    <x v="183"/>
    <n v="3"/>
    <n v="2.9"/>
    <x v="2"/>
    <n v="0"/>
    <x v="1"/>
    <s v="No"/>
    <x v="0"/>
    <x v="0"/>
    <s v="No"/>
  </r>
  <r>
    <n v="4670"/>
    <n v="27"/>
    <n v="1"/>
    <n v="64"/>
    <x v="2"/>
    <x v="200"/>
    <n v="4"/>
    <n v="1.8"/>
    <x v="2"/>
    <n v="0"/>
    <x v="0"/>
    <s v="No"/>
    <x v="0"/>
    <x v="1"/>
    <s v="Yes"/>
  </r>
  <r>
    <n v="4682"/>
    <n v="27"/>
    <n v="3"/>
    <n v="68"/>
    <x v="2"/>
    <x v="419"/>
    <n v="4"/>
    <n v="0"/>
    <x v="0"/>
    <n v="0"/>
    <x v="0"/>
    <s v="No"/>
    <x v="0"/>
    <x v="0"/>
    <s v="Yes"/>
  </r>
  <r>
    <n v="4715"/>
    <n v="27"/>
    <n v="3"/>
    <n v="81"/>
    <x v="2"/>
    <x v="62"/>
    <n v="3"/>
    <n v="1.5"/>
    <x v="0"/>
    <n v="307"/>
    <x v="0"/>
    <s v="Yes"/>
    <x v="1"/>
    <x v="1"/>
    <s v="Yes"/>
  </r>
  <r>
    <n v="4873"/>
    <n v="27"/>
    <n v="3"/>
    <n v="69"/>
    <x v="2"/>
    <x v="13"/>
    <n v="3"/>
    <n v="0.7"/>
    <x v="2"/>
    <n v="0"/>
    <x v="0"/>
    <s v="No"/>
    <x v="0"/>
    <x v="1"/>
    <s v="Yes"/>
  </r>
  <r>
    <n v="4985"/>
    <n v="27"/>
    <n v="1"/>
    <n v="98"/>
    <x v="2"/>
    <x v="290"/>
    <n v="4"/>
    <n v="2.2999999999999998"/>
    <x v="1"/>
    <n v="0"/>
    <x v="0"/>
    <s v="No"/>
    <x v="0"/>
    <x v="0"/>
    <s v="Yes"/>
  </r>
  <r>
    <n v="152"/>
    <n v="26"/>
    <n v="0"/>
    <n v="132"/>
    <x v="0"/>
    <x v="374"/>
    <n v="3"/>
    <n v="6.5"/>
    <x v="1"/>
    <n v="0"/>
    <x v="1"/>
    <s v="No"/>
    <x v="0"/>
    <x v="0"/>
    <s v="Yes"/>
  </r>
  <r>
    <n v="157"/>
    <n v="26"/>
    <n v="0"/>
    <n v="15"/>
    <x v="1"/>
    <x v="409"/>
    <n v="4"/>
    <n v="0.4"/>
    <x v="0"/>
    <n v="0"/>
    <x v="0"/>
    <s v="No"/>
    <x v="0"/>
    <x v="0"/>
    <s v="Yes"/>
  </r>
  <r>
    <n v="223"/>
    <n v="26"/>
    <n v="2"/>
    <n v="104"/>
    <x v="0"/>
    <x v="17"/>
    <n v="3"/>
    <n v="2.5"/>
    <x v="0"/>
    <n v="0"/>
    <x v="0"/>
    <s v="No"/>
    <x v="0"/>
    <x v="0"/>
    <s v="No"/>
  </r>
  <r>
    <n v="235"/>
    <n v="26"/>
    <n v="1"/>
    <n v="80"/>
    <x v="2"/>
    <x v="3"/>
    <n v="1"/>
    <n v="0.8"/>
    <x v="2"/>
    <n v="150"/>
    <x v="0"/>
    <s v="No"/>
    <x v="0"/>
    <x v="0"/>
    <s v="No"/>
  </r>
  <r>
    <n v="250"/>
    <n v="26"/>
    <n v="1"/>
    <n v="55"/>
    <x v="2"/>
    <x v="98"/>
    <n v="3"/>
    <n v="2.6"/>
    <x v="1"/>
    <n v="113"/>
    <x v="0"/>
    <s v="No"/>
    <x v="0"/>
    <x v="0"/>
    <s v="Yes"/>
  </r>
  <r>
    <n v="257"/>
    <n v="26"/>
    <n v="0"/>
    <n v="99"/>
    <x v="2"/>
    <x v="109"/>
    <n v="4"/>
    <n v="2.2999999999999998"/>
    <x v="1"/>
    <n v="0"/>
    <x v="0"/>
    <s v="No"/>
    <x v="0"/>
    <x v="0"/>
    <s v="Yes"/>
  </r>
  <r>
    <n v="350"/>
    <n v="26"/>
    <n v="2"/>
    <n v="60"/>
    <x v="2"/>
    <x v="206"/>
    <n v="2"/>
    <n v="3"/>
    <x v="0"/>
    <n v="132"/>
    <x v="1"/>
    <s v="No"/>
    <x v="0"/>
    <x v="0"/>
    <s v="No"/>
  </r>
  <r>
    <n v="398"/>
    <n v="26"/>
    <n v="2"/>
    <n v="48"/>
    <x v="1"/>
    <x v="331"/>
    <n v="3"/>
    <n v="0.7"/>
    <x v="2"/>
    <n v="0"/>
    <x v="0"/>
    <s v="No"/>
    <x v="0"/>
    <x v="1"/>
    <s v="No"/>
  </r>
  <r>
    <n v="527"/>
    <n v="26"/>
    <n v="2"/>
    <n v="205"/>
    <x v="0"/>
    <x v="47"/>
    <n v="1"/>
    <n v="6.33"/>
    <x v="0"/>
    <n v="271"/>
    <x v="0"/>
    <s v="No"/>
    <x v="0"/>
    <x v="0"/>
    <s v="Yes"/>
  </r>
  <r>
    <n v="693"/>
    <n v="26"/>
    <n v="2"/>
    <n v="30"/>
    <x v="1"/>
    <x v="26"/>
    <n v="1"/>
    <n v="1"/>
    <x v="1"/>
    <n v="111"/>
    <x v="0"/>
    <s v="No"/>
    <x v="0"/>
    <x v="0"/>
    <s v="No"/>
  </r>
  <r>
    <n v="733"/>
    <n v="26"/>
    <n v="1"/>
    <n v="85"/>
    <x v="2"/>
    <x v="243"/>
    <n v="1"/>
    <n v="1.9"/>
    <x v="0"/>
    <n v="0"/>
    <x v="0"/>
    <s v="No"/>
    <x v="0"/>
    <x v="1"/>
    <s v="No"/>
  </r>
  <r>
    <n v="771"/>
    <n v="26"/>
    <n v="2"/>
    <n v="172"/>
    <x v="0"/>
    <x v="254"/>
    <n v="2"/>
    <n v="6.9"/>
    <x v="2"/>
    <n v="0"/>
    <x v="1"/>
    <s v="No"/>
    <x v="0"/>
    <x v="1"/>
    <s v="No"/>
  </r>
  <r>
    <n v="1205"/>
    <n v="26"/>
    <n v="1"/>
    <n v="190"/>
    <x v="0"/>
    <x v="190"/>
    <n v="4"/>
    <n v="1.3"/>
    <x v="2"/>
    <n v="197"/>
    <x v="1"/>
    <s v="No"/>
    <x v="0"/>
    <x v="1"/>
    <s v="No"/>
  </r>
  <r>
    <n v="1263"/>
    <n v="26"/>
    <n v="1"/>
    <n v="53"/>
    <x v="2"/>
    <x v="26"/>
    <n v="2"/>
    <n v="1.6"/>
    <x v="1"/>
    <n v="0"/>
    <x v="0"/>
    <s v="No"/>
    <x v="0"/>
    <x v="1"/>
    <s v="No"/>
  </r>
  <r>
    <n v="1308"/>
    <n v="26"/>
    <n v="2"/>
    <n v="195"/>
    <x v="0"/>
    <x v="321"/>
    <n v="1"/>
    <n v="6.33"/>
    <x v="0"/>
    <n v="0"/>
    <x v="0"/>
    <s v="No"/>
    <x v="0"/>
    <x v="1"/>
    <s v="Yes"/>
  </r>
  <r>
    <n v="1338"/>
    <n v="26"/>
    <n v="0"/>
    <n v="179"/>
    <x v="0"/>
    <x v="99"/>
    <n v="4"/>
    <n v="2.1"/>
    <x v="2"/>
    <n v="0"/>
    <x v="1"/>
    <s v="No"/>
    <x v="0"/>
    <x v="0"/>
    <s v="No"/>
  </r>
  <r>
    <n v="1350"/>
    <n v="26"/>
    <n v="2"/>
    <n v="171"/>
    <x v="0"/>
    <x v="1"/>
    <n v="3"/>
    <n v="6"/>
    <x v="2"/>
    <n v="0"/>
    <x v="1"/>
    <s v="No"/>
    <x v="0"/>
    <x v="1"/>
    <s v="No"/>
  </r>
  <r>
    <n v="1433"/>
    <n v="26"/>
    <n v="2"/>
    <n v="195"/>
    <x v="0"/>
    <x v="115"/>
    <n v="1"/>
    <n v="6.33"/>
    <x v="0"/>
    <n v="0"/>
    <x v="0"/>
    <s v="No"/>
    <x v="0"/>
    <x v="0"/>
    <s v="No"/>
  </r>
  <r>
    <n v="1654"/>
    <n v="26"/>
    <n v="1"/>
    <n v="24"/>
    <x v="1"/>
    <x v="306"/>
    <n v="2"/>
    <n v="0.9"/>
    <x v="1"/>
    <n v="123"/>
    <x v="0"/>
    <s v="No"/>
    <x v="0"/>
    <x v="0"/>
    <s v="Yes"/>
  </r>
  <r>
    <n v="1691"/>
    <n v="26"/>
    <n v="1"/>
    <n v="102"/>
    <x v="0"/>
    <x v="44"/>
    <n v="1"/>
    <n v="1.9"/>
    <x v="0"/>
    <n v="0"/>
    <x v="0"/>
    <s v="No"/>
    <x v="0"/>
    <x v="0"/>
    <s v="No"/>
  </r>
  <r>
    <n v="1723"/>
    <n v="26"/>
    <n v="2"/>
    <n v="72"/>
    <x v="2"/>
    <x v="67"/>
    <n v="4"/>
    <n v="2.6"/>
    <x v="0"/>
    <n v="0"/>
    <x v="0"/>
    <s v="Yes"/>
    <x v="1"/>
    <x v="1"/>
    <s v="No"/>
  </r>
  <r>
    <n v="1766"/>
    <n v="26"/>
    <n v="0"/>
    <n v="149"/>
    <x v="0"/>
    <x v="182"/>
    <n v="2"/>
    <n v="7.2"/>
    <x v="0"/>
    <n v="154"/>
    <x v="0"/>
    <s v="No"/>
    <x v="0"/>
    <x v="0"/>
    <s v="No"/>
  </r>
  <r>
    <n v="1896"/>
    <n v="26"/>
    <n v="2"/>
    <n v="72"/>
    <x v="2"/>
    <x v="393"/>
    <n v="4"/>
    <n v="2.6"/>
    <x v="0"/>
    <n v="0"/>
    <x v="0"/>
    <s v="No"/>
    <x v="0"/>
    <x v="1"/>
    <s v="No"/>
  </r>
  <r>
    <n v="1985"/>
    <n v="26"/>
    <n v="1"/>
    <n v="55"/>
    <x v="2"/>
    <x v="165"/>
    <n v="4"/>
    <n v="1.7"/>
    <x v="2"/>
    <n v="175"/>
    <x v="0"/>
    <s v="No"/>
    <x v="0"/>
    <x v="1"/>
    <s v="No"/>
  </r>
  <r>
    <n v="2080"/>
    <n v="26"/>
    <n v="2"/>
    <n v="40"/>
    <x v="1"/>
    <x v="235"/>
    <n v="1"/>
    <n v="1"/>
    <x v="1"/>
    <n v="0"/>
    <x v="0"/>
    <s v="No"/>
    <x v="0"/>
    <x v="1"/>
    <s v="No"/>
  </r>
  <r>
    <n v="2187"/>
    <n v="26"/>
    <n v="2"/>
    <n v="92"/>
    <x v="2"/>
    <x v="194"/>
    <n v="2"/>
    <n v="0.2"/>
    <x v="0"/>
    <n v="0"/>
    <x v="0"/>
    <s v="No"/>
    <x v="0"/>
    <x v="1"/>
    <s v="No"/>
  </r>
  <r>
    <n v="2242"/>
    <n v="26"/>
    <n v="0"/>
    <n v="14"/>
    <x v="1"/>
    <x v="5"/>
    <n v="4"/>
    <n v="0.4"/>
    <x v="0"/>
    <n v="94"/>
    <x v="0"/>
    <s v="No"/>
    <x v="0"/>
    <x v="1"/>
    <s v="No"/>
  </r>
  <r>
    <n v="2271"/>
    <n v="26"/>
    <n v="2"/>
    <n v="51"/>
    <x v="2"/>
    <x v="11"/>
    <n v="4"/>
    <n v="2.6"/>
    <x v="0"/>
    <n v="0"/>
    <x v="0"/>
    <s v="No"/>
    <x v="0"/>
    <x v="1"/>
    <s v="No"/>
  </r>
  <r>
    <n v="2368"/>
    <n v="26"/>
    <n v="1"/>
    <n v="80"/>
    <x v="2"/>
    <x v="3"/>
    <n v="4"/>
    <n v="0.2"/>
    <x v="0"/>
    <n v="0"/>
    <x v="0"/>
    <s v="No"/>
    <x v="0"/>
    <x v="1"/>
    <s v="Yes"/>
  </r>
  <r>
    <n v="2527"/>
    <n v="26"/>
    <n v="1"/>
    <n v="50"/>
    <x v="1"/>
    <x v="3"/>
    <n v="4"/>
    <n v="0.6"/>
    <x v="2"/>
    <n v="0"/>
    <x v="0"/>
    <s v="No"/>
    <x v="0"/>
    <x v="0"/>
    <s v="No"/>
  </r>
  <r>
    <n v="2649"/>
    <n v="26"/>
    <n v="0"/>
    <n v="155"/>
    <x v="0"/>
    <x v="260"/>
    <n v="2"/>
    <n v="7.2"/>
    <x v="0"/>
    <n v="0"/>
    <x v="0"/>
    <s v="No"/>
    <x v="0"/>
    <x v="0"/>
    <s v="No"/>
  </r>
  <r>
    <n v="2755"/>
    <n v="26"/>
    <n v="1"/>
    <n v="61"/>
    <x v="2"/>
    <x v="1"/>
    <n v="4"/>
    <n v="2.2000000000000002"/>
    <x v="0"/>
    <n v="119"/>
    <x v="0"/>
    <s v="No"/>
    <x v="0"/>
    <x v="0"/>
    <s v="No"/>
  </r>
  <r>
    <n v="2816"/>
    <n v="26"/>
    <n v="1"/>
    <n v="48"/>
    <x v="1"/>
    <x v="464"/>
    <n v="3"/>
    <n v="2.6"/>
    <x v="1"/>
    <n v="169"/>
    <x v="0"/>
    <s v="No"/>
    <x v="0"/>
    <x v="0"/>
    <s v="No"/>
  </r>
  <r>
    <n v="2952"/>
    <n v="26"/>
    <n v="2"/>
    <n v="132"/>
    <x v="0"/>
    <x v="26"/>
    <n v="2"/>
    <n v="2.4"/>
    <x v="1"/>
    <n v="0"/>
    <x v="1"/>
    <s v="No"/>
    <x v="0"/>
    <x v="0"/>
    <s v="Yes"/>
  </r>
  <r>
    <n v="3076"/>
    <n v="26"/>
    <n v="0"/>
    <n v="85"/>
    <x v="2"/>
    <x v="3"/>
    <n v="2"/>
    <n v="1.6"/>
    <x v="1"/>
    <n v="0"/>
    <x v="0"/>
    <s v="No"/>
    <x v="0"/>
    <x v="0"/>
    <s v="No"/>
  </r>
  <r>
    <n v="3085"/>
    <n v="26"/>
    <n v="0"/>
    <n v="129"/>
    <x v="0"/>
    <x v="258"/>
    <n v="3"/>
    <n v="0.7"/>
    <x v="2"/>
    <n v="0"/>
    <x v="1"/>
    <s v="No"/>
    <x v="0"/>
    <x v="0"/>
    <s v="No"/>
  </r>
  <r>
    <n v="3147"/>
    <n v="26"/>
    <n v="1"/>
    <n v="38"/>
    <x v="1"/>
    <x v="226"/>
    <n v="4"/>
    <n v="1.7"/>
    <x v="2"/>
    <n v="0"/>
    <x v="0"/>
    <s v="No"/>
    <x v="0"/>
    <x v="1"/>
    <s v="No"/>
  </r>
  <r>
    <n v="3148"/>
    <n v="26"/>
    <n v="0"/>
    <n v="30"/>
    <x v="1"/>
    <x v="97"/>
    <n v="4"/>
    <n v="1.3"/>
    <x v="1"/>
    <n v="0"/>
    <x v="0"/>
    <s v="No"/>
    <x v="0"/>
    <x v="1"/>
    <s v="Yes"/>
  </r>
  <r>
    <n v="3280"/>
    <n v="26"/>
    <n v="1"/>
    <n v="44"/>
    <x v="1"/>
    <x v="146"/>
    <n v="1"/>
    <n v="2"/>
    <x v="2"/>
    <n v="0"/>
    <x v="0"/>
    <s v="No"/>
    <x v="0"/>
    <x v="0"/>
    <s v="No"/>
  </r>
  <r>
    <n v="3441"/>
    <n v="26"/>
    <n v="1"/>
    <n v="39"/>
    <x v="1"/>
    <x v="24"/>
    <n v="4"/>
    <n v="0.6"/>
    <x v="2"/>
    <n v="0"/>
    <x v="0"/>
    <s v="No"/>
    <x v="0"/>
    <x v="0"/>
    <s v="Yes"/>
  </r>
  <r>
    <n v="3460"/>
    <n v="26"/>
    <n v="1"/>
    <n v="88"/>
    <x v="2"/>
    <x v="128"/>
    <n v="2"/>
    <n v="1.8"/>
    <x v="2"/>
    <n v="0"/>
    <x v="0"/>
    <s v="No"/>
    <x v="0"/>
    <x v="0"/>
    <s v="No"/>
  </r>
  <r>
    <n v="3470"/>
    <n v="26"/>
    <n v="2"/>
    <n v="79"/>
    <x v="2"/>
    <x v="286"/>
    <n v="2"/>
    <n v="2.5"/>
    <x v="0"/>
    <n v="0"/>
    <x v="0"/>
    <s v="No"/>
    <x v="0"/>
    <x v="1"/>
    <s v="No"/>
  </r>
  <r>
    <n v="3539"/>
    <n v="26"/>
    <n v="0"/>
    <n v="23"/>
    <x v="1"/>
    <x v="38"/>
    <n v="1"/>
    <n v="0.1"/>
    <x v="2"/>
    <n v="0"/>
    <x v="0"/>
    <s v="No"/>
    <x v="0"/>
    <x v="0"/>
    <s v="No"/>
  </r>
  <r>
    <n v="3664"/>
    <n v="26"/>
    <n v="2"/>
    <n v="60"/>
    <x v="2"/>
    <x v="204"/>
    <n v="4"/>
    <n v="1.6"/>
    <x v="0"/>
    <n v="0"/>
    <x v="0"/>
    <s v="No"/>
    <x v="1"/>
    <x v="1"/>
    <s v="Yes"/>
  </r>
  <r>
    <n v="3733"/>
    <n v="26"/>
    <n v="1"/>
    <n v="18"/>
    <x v="1"/>
    <x v="28"/>
    <n v="2"/>
    <n v="0.9"/>
    <x v="1"/>
    <n v="95"/>
    <x v="0"/>
    <s v="No"/>
    <x v="0"/>
    <x v="0"/>
    <s v="No"/>
  </r>
  <r>
    <n v="3748"/>
    <n v="26"/>
    <n v="0"/>
    <n v="83"/>
    <x v="2"/>
    <x v="81"/>
    <n v="3"/>
    <n v="3.9"/>
    <x v="2"/>
    <n v="0"/>
    <x v="1"/>
    <s v="No"/>
    <x v="0"/>
    <x v="1"/>
    <s v="No"/>
  </r>
  <r>
    <n v="3752"/>
    <n v="26"/>
    <n v="2"/>
    <n v="12"/>
    <x v="1"/>
    <x v="122"/>
    <n v="4"/>
    <n v="1"/>
    <x v="0"/>
    <n v="0"/>
    <x v="0"/>
    <s v="No"/>
    <x v="0"/>
    <x v="1"/>
    <s v="No"/>
  </r>
  <r>
    <n v="3766"/>
    <n v="26"/>
    <n v="0"/>
    <n v="54"/>
    <x v="2"/>
    <x v="106"/>
    <n v="3"/>
    <n v="0.3"/>
    <x v="1"/>
    <n v="0"/>
    <x v="0"/>
    <s v="No"/>
    <x v="0"/>
    <x v="1"/>
    <s v="No"/>
  </r>
  <r>
    <n v="3810"/>
    <n v="26"/>
    <n v="2"/>
    <n v="62"/>
    <x v="2"/>
    <x v="171"/>
    <n v="4"/>
    <n v="1.6"/>
    <x v="0"/>
    <n v="0"/>
    <x v="0"/>
    <s v="Yes"/>
    <x v="0"/>
    <x v="0"/>
    <s v="No"/>
  </r>
  <r>
    <n v="3819"/>
    <n v="26"/>
    <n v="0"/>
    <n v="102"/>
    <x v="0"/>
    <x v="13"/>
    <n v="4"/>
    <n v="2.2999999999999998"/>
    <x v="1"/>
    <n v="0"/>
    <x v="0"/>
    <s v="No"/>
    <x v="0"/>
    <x v="0"/>
    <s v="No"/>
  </r>
  <r>
    <n v="3846"/>
    <n v="26"/>
    <n v="1"/>
    <n v="54"/>
    <x v="2"/>
    <x v="118"/>
    <n v="4"/>
    <n v="0.6"/>
    <x v="2"/>
    <n v="230"/>
    <x v="0"/>
    <s v="No"/>
    <x v="0"/>
    <x v="0"/>
    <s v="No"/>
  </r>
  <r>
    <n v="3876"/>
    <n v="26"/>
    <n v="2"/>
    <n v="119"/>
    <x v="0"/>
    <x v="380"/>
    <n v="2"/>
    <n v="0.6"/>
    <x v="0"/>
    <n v="381"/>
    <x v="0"/>
    <s v="No"/>
    <x v="0"/>
    <x v="1"/>
    <s v="Yes"/>
  </r>
  <r>
    <n v="3890"/>
    <n v="26"/>
    <n v="0"/>
    <n v="19"/>
    <x v="1"/>
    <x v="145"/>
    <n v="1"/>
    <n v="0.1"/>
    <x v="2"/>
    <n v="121"/>
    <x v="0"/>
    <s v="No"/>
    <x v="0"/>
    <x v="1"/>
    <s v="No"/>
  </r>
  <r>
    <n v="3933"/>
    <n v="26"/>
    <n v="2"/>
    <n v="55"/>
    <x v="2"/>
    <x v="13"/>
    <n v="3"/>
    <n v="0.7"/>
    <x v="2"/>
    <n v="0"/>
    <x v="0"/>
    <s v="No"/>
    <x v="0"/>
    <x v="1"/>
    <s v="No"/>
  </r>
  <r>
    <n v="4018"/>
    <n v="26"/>
    <n v="0"/>
    <n v="42"/>
    <x v="1"/>
    <x v="86"/>
    <n v="4"/>
    <n v="1.3"/>
    <x v="1"/>
    <n v="153"/>
    <x v="0"/>
    <s v="No"/>
    <x v="0"/>
    <x v="1"/>
    <s v="No"/>
  </r>
  <r>
    <n v="4078"/>
    <n v="26"/>
    <n v="0"/>
    <n v="71"/>
    <x v="2"/>
    <x v="30"/>
    <n v="4"/>
    <n v="1.8"/>
    <x v="2"/>
    <n v="0"/>
    <x v="0"/>
    <s v="Yes"/>
    <x v="0"/>
    <x v="1"/>
    <s v="No"/>
  </r>
  <r>
    <n v="4186"/>
    <n v="26"/>
    <n v="2"/>
    <n v="82"/>
    <x v="2"/>
    <x v="386"/>
    <n v="2"/>
    <n v="2.5"/>
    <x v="0"/>
    <n v="199"/>
    <x v="0"/>
    <s v="No"/>
    <x v="0"/>
    <x v="0"/>
    <s v="No"/>
  </r>
  <r>
    <n v="4283"/>
    <n v="26"/>
    <n v="0"/>
    <n v="195"/>
    <x v="0"/>
    <x v="30"/>
    <n v="3"/>
    <n v="6.33"/>
    <x v="1"/>
    <n v="0"/>
    <x v="1"/>
    <s v="Yes"/>
    <x v="1"/>
    <x v="1"/>
    <s v="No"/>
  </r>
  <r>
    <n v="4306"/>
    <n v="26"/>
    <n v="1"/>
    <n v="54"/>
    <x v="2"/>
    <x v="342"/>
    <n v="2"/>
    <n v="1.6"/>
    <x v="1"/>
    <n v="0"/>
    <x v="0"/>
    <s v="Yes"/>
    <x v="0"/>
    <x v="0"/>
    <s v="No"/>
  </r>
  <r>
    <n v="4338"/>
    <n v="26"/>
    <n v="2"/>
    <n v="182"/>
    <x v="0"/>
    <x v="318"/>
    <n v="2"/>
    <n v="3.2"/>
    <x v="2"/>
    <n v="0"/>
    <x v="1"/>
    <s v="No"/>
    <x v="0"/>
    <x v="0"/>
    <s v="No"/>
  </r>
  <r>
    <n v="4346"/>
    <n v="26"/>
    <n v="1"/>
    <n v="184"/>
    <x v="0"/>
    <x v="61"/>
    <n v="2"/>
    <n v="4.2"/>
    <x v="1"/>
    <n v="577"/>
    <x v="1"/>
    <s v="No"/>
    <x v="1"/>
    <x v="1"/>
    <s v="Yes"/>
  </r>
  <r>
    <n v="4366"/>
    <n v="26"/>
    <n v="2"/>
    <n v="85"/>
    <x v="2"/>
    <x v="207"/>
    <n v="2"/>
    <n v="2.5"/>
    <x v="0"/>
    <n v="0"/>
    <x v="0"/>
    <s v="No"/>
    <x v="0"/>
    <x v="0"/>
    <s v="No"/>
  </r>
  <r>
    <n v="4426"/>
    <n v="26"/>
    <n v="0"/>
    <n v="164"/>
    <x v="0"/>
    <x v="246"/>
    <n v="2"/>
    <n v="4"/>
    <x v="1"/>
    <n v="301"/>
    <x v="1"/>
    <s v="No"/>
    <x v="0"/>
    <x v="1"/>
    <s v="No"/>
  </r>
  <r>
    <n v="4508"/>
    <n v="26"/>
    <n v="1"/>
    <n v="8"/>
    <x v="1"/>
    <x v="160"/>
    <n v="2"/>
    <n v="0.9"/>
    <x v="1"/>
    <n v="0"/>
    <x v="0"/>
    <s v="No"/>
    <x v="0"/>
    <x v="0"/>
    <s v="Yes"/>
  </r>
  <r>
    <n v="4569"/>
    <n v="26"/>
    <n v="0"/>
    <n v="44"/>
    <x v="1"/>
    <x v="13"/>
    <n v="4"/>
    <n v="1.3"/>
    <x v="1"/>
    <n v="0"/>
    <x v="0"/>
    <s v="Yes"/>
    <x v="0"/>
    <x v="0"/>
    <s v="No"/>
  </r>
  <r>
    <n v="4585"/>
    <n v="26"/>
    <n v="0"/>
    <n v="49"/>
    <x v="1"/>
    <x v="98"/>
    <n v="3"/>
    <n v="2.4"/>
    <x v="2"/>
    <n v="0"/>
    <x v="0"/>
    <s v="No"/>
    <x v="0"/>
    <x v="0"/>
    <s v="No"/>
  </r>
  <r>
    <n v="4680"/>
    <n v="26"/>
    <n v="0"/>
    <n v="161"/>
    <x v="0"/>
    <x v="254"/>
    <n v="2"/>
    <n v="7.2"/>
    <x v="0"/>
    <n v="0"/>
    <x v="0"/>
    <s v="No"/>
    <x v="0"/>
    <x v="0"/>
    <s v="No"/>
  </r>
  <r>
    <n v="4710"/>
    <n v="26"/>
    <n v="1"/>
    <n v="35"/>
    <x v="1"/>
    <x v="98"/>
    <n v="2"/>
    <n v="1.7"/>
    <x v="2"/>
    <n v="119"/>
    <x v="0"/>
    <s v="No"/>
    <x v="0"/>
    <x v="0"/>
    <s v="Yes"/>
  </r>
  <r>
    <n v="4758"/>
    <n v="26"/>
    <n v="2"/>
    <n v="135"/>
    <x v="0"/>
    <x v="133"/>
    <n v="1"/>
    <n v="1.5"/>
    <x v="0"/>
    <n v="0"/>
    <x v="0"/>
    <s v="No"/>
    <x v="0"/>
    <x v="0"/>
    <s v="No"/>
  </r>
  <r>
    <n v="4770"/>
    <n v="26"/>
    <n v="2"/>
    <n v="20"/>
    <x v="1"/>
    <x v="42"/>
    <n v="4"/>
    <n v="1"/>
    <x v="0"/>
    <n v="116"/>
    <x v="0"/>
    <s v="No"/>
    <x v="0"/>
    <x v="0"/>
    <s v="No"/>
  </r>
  <r>
    <n v="4773"/>
    <n v="26"/>
    <n v="2"/>
    <n v="95"/>
    <x v="2"/>
    <x v="8"/>
    <n v="3"/>
    <n v="0.8"/>
    <x v="0"/>
    <n v="0"/>
    <x v="0"/>
    <s v="No"/>
    <x v="0"/>
    <x v="1"/>
    <s v="No"/>
  </r>
  <r>
    <n v="4783"/>
    <n v="26"/>
    <n v="0"/>
    <n v="150"/>
    <x v="0"/>
    <x v="153"/>
    <n v="2"/>
    <n v="7.2"/>
    <x v="0"/>
    <n v="0"/>
    <x v="0"/>
    <s v="No"/>
    <x v="0"/>
    <x v="0"/>
    <s v="Yes"/>
  </r>
  <r>
    <n v="4797"/>
    <n v="26"/>
    <n v="0"/>
    <n v="42"/>
    <x v="1"/>
    <x v="152"/>
    <n v="4"/>
    <n v="1.3"/>
    <x v="1"/>
    <n v="0"/>
    <x v="0"/>
    <s v="Yes"/>
    <x v="0"/>
    <x v="0"/>
    <s v="No"/>
  </r>
  <r>
    <n v="4875"/>
    <n v="26"/>
    <n v="0"/>
    <n v="75"/>
    <x v="2"/>
    <x v="118"/>
    <n v="3"/>
    <n v="0.3"/>
    <x v="1"/>
    <n v="0"/>
    <x v="0"/>
    <s v="No"/>
    <x v="0"/>
    <x v="0"/>
    <s v="No"/>
  </r>
  <r>
    <n v="4901"/>
    <n v="26"/>
    <n v="1"/>
    <n v="74"/>
    <x v="2"/>
    <x v="258"/>
    <n v="4"/>
    <n v="2.2000000000000002"/>
    <x v="0"/>
    <n v="0"/>
    <x v="0"/>
    <s v="No"/>
    <x v="0"/>
    <x v="1"/>
    <s v="No"/>
  </r>
  <r>
    <n v="4902"/>
    <n v="26"/>
    <n v="0"/>
    <n v="54"/>
    <x v="2"/>
    <x v="461"/>
    <n v="3"/>
    <n v="1.1000000000000001"/>
    <x v="2"/>
    <n v="0"/>
    <x v="0"/>
    <s v="No"/>
    <x v="0"/>
    <x v="1"/>
    <s v="No"/>
  </r>
  <r>
    <n v="4935"/>
    <n v="26"/>
    <n v="0"/>
    <n v="85"/>
    <x v="2"/>
    <x v="156"/>
    <n v="2"/>
    <n v="1.6"/>
    <x v="1"/>
    <n v="0"/>
    <x v="0"/>
    <s v="No"/>
    <x v="0"/>
    <x v="1"/>
    <s v="Yes"/>
  </r>
  <r>
    <n v="4944"/>
    <n v="26"/>
    <n v="0"/>
    <n v="12"/>
    <x v="1"/>
    <x v="192"/>
    <n v="1"/>
    <n v="0.1"/>
    <x v="2"/>
    <n v="0"/>
    <x v="0"/>
    <s v="No"/>
    <x v="0"/>
    <x v="1"/>
    <s v="No"/>
  </r>
  <r>
    <n v="1"/>
    <n v="25"/>
    <n v="1"/>
    <n v="49"/>
    <x v="1"/>
    <x v="189"/>
    <n v="4"/>
    <n v="1.6"/>
    <x v="0"/>
    <n v="0"/>
    <x v="0"/>
    <s v="Yes"/>
    <x v="0"/>
    <x v="0"/>
    <s v="No"/>
  </r>
  <r>
    <n v="90"/>
    <n v="25"/>
    <n v="1"/>
    <n v="113"/>
    <x v="0"/>
    <x v="224"/>
    <n v="4"/>
    <n v="2.2999999999999998"/>
    <x v="1"/>
    <n v="0"/>
    <x v="0"/>
    <s v="No"/>
    <x v="0"/>
    <x v="0"/>
    <s v="Yes"/>
  </r>
  <r>
    <n v="144"/>
    <n v="25"/>
    <n v="1"/>
    <n v="54"/>
    <x v="2"/>
    <x v="9"/>
    <n v="4"/>
    <n v="1.6"/>
    <x v="0"/>
    <n v="0"/>
    <x v="0"/>
    <s v="No"/>
    <x v="0"/>
    <x v="1"/>
    <s v="Yes"/>
  </r>
  <r>
    <n v="167"/>
    <n v="25"/>
    <n v="1"/>
    <n v="21"/>
    <x v="1"/>
    <x v="299"/>
    <n v="3"/>
    <n v="1"/>
    <x v="2"/>
    <n v="0"/>
    <x v="0"/>
    <s v="No"/>
    <x v="0"/>
    <x v="0"/>
    <s v="No"/>
  </r>
  <r>
    <n v="348"/>
    <n v="25"/>
    <n v="0"/>
    <n v="43"/>
    <x v="1"/>
    <x v="13"/>
    <n v="2"/>
    <n v="1.6"/>
    <x v="1"/>
    <n v="0"/>
    <x v="0"/>
    <s v="Yes"/>
    <x v="1"/>
    <x v="1"/>
    <s v="Yes"/>
  </r>
  <r>
    <n v="364"/>
    <n v="25"/>
    <n v="0"/>
    <n v="30"/>
    <x v="1"/>
    <x v="12"/>
    <n v="2"/>
    <n v="1.7"/>
    <x v="2"/>
    <n v="0"/>
    <x v="0"/>
    <s v="No"/>
    <x v="0"/>
    <x v="0"/>
    <s v="No"/>
  </r>
  <r>
    <n v="380"/>
    <n v="25"/>
    <n v="0"/>
    <n v="28"/>
    <x v="1"/>
    <x v="30"/>
    <n v="2"/>
    <n v="1.7"/>
    <x v="2"/>
    <n v="0"/>
    <x v="0"/>
    <s v="No"/>
    <x v="0"/>
    <x v="0"/>
    <s v="No"/>
  </r>
  <r>
    <n v="467"/>
    <n v="25"/>
    <n v="0"/>
    <n v="13"/>
    <x v="1"/>
    <x v="378"/>
    <n v="2"/>
    <n v="0.9"/>
    <x v="1"/>
    <n v="0"/>
    <x v="0"/>
    <s v="No"/>
    <x v="0"/>
    <x v="1"/>
    <s v="No"/>
  </r>
  <r>
    <n v="485"/>
    <n v="25"/>
    <n v="1"/>
    <n v="113"/>
    <x v="0"/>
    <x v="214"/>
    <n v="2"/>
    <n v="0.2"/>
    <x v="0"/>
    <n v="0"/>
    <x v="0"/>
    <s v="No"/>
    <x v="0"/>
    <x v="1"/>
    <s v="Yes"/>
  </r>
  <r>
    <n v="496"/>
    <n v="25"/>
    <n v="0"/>
    <n v="44"/>
    <x v="1"/>
    <x v="186"/>
    <n v="4"/>
    <n v="0.6"/>
    <x v="2"/>
    <n v="0"/>
    <x v="0"/>
    <s v="No"/>
    <x v="0"/>
    <x v="1"/>
    <s v="Yes"/>
  </r>
  <r>
    <n v="537"/>
    <n v="25"/>
    <n v="1"/>
    <n v="43"/>
    <x v="1"/>
    <x v="305"/>
    <n v="3"/>
    <n v="2.4"/>
    <x v="2"/>
    <n v="176"/>
    <x v="0"/>
    <s v="No"/>
    <x v="0"/>
    <x v="1"/>
    <s v="No"/>
  </r>
  <r>
    <n v="541"/>
    <n v="25"/>
    <n v="1"/>
    <n v="109"/>
    <x v="0"/>
    <x v="14"/>
    <n v="4"/>
    <n v="2.2999999999999998"/>
    <x v="1"/>
    <n v="314"/>
    <x v="0"/>
    <s v="No"/>
    <x v="0"/>
    <x v="1"/>
    <s v="No"/>
  </r>
  <r>
    <n v="577"/>
    <n v="25"/>
    <n v="1"/>
    <n v="48"/>
    <x v="1"/>
    <x v="148"/>
    <n v="3"/>
    <n v="0.3"/>
    <x v="1"/>
    <n v="0"/>
    <x v="0"/>
    <s v="No"/>
    <x v="0"/>
    <x v="0"/>
    <s v="Yes"/>
  </r>
  <r>
    <n v="650"/>
    <n v="25"/>
    <n v="1"/>
    <n v="82"/>
    <x v="2"/>
    <x v="249"/>
    <n v="4"/>
    <n v="2.1"/>
    <x v="1"/>
    <n v="0"/>
    <x v="0"/>
    <s v="No"/>
    <x v="0"/>
    <x v="1"/>
    <s v="No"/>
  </r>
  <r>
    <n v="1004"/>
    <n v="25"/>
    <n v="1"/>
    <n v="62"/>
    <x v="2"/>
    <x v="26"/>
    <n v="4"/>
    <n v="0"/>
    <x v="0"/>
    <n v="229"/>
    <x v="0"/>
    <s v="No"/>
    <x v="0"/>
    <x v="1"/>
    <s v="No"/>
  </r>
  <r>
    <n v="1066"/>
    <n v="25"/>
    <n v="1"/>
    <n v="113"/>
    <x v="0"/>
    <x v="140"/>
    <n v="3"/>
    <n v="2.5"/>
    <x v="0"/>
    <n v="0"/>
    <x v="0"/>
    <s v="No"/>
    <x v="0"/>
    <x v="0"/>
    <s v="Yes"/>
  </r>
  <r>
    <n v="1093"/>
    <n v="25"/>
    <n v="1"/>
    <n v="70"/>
    <x v="2"/>
    <x v="35"/>
    <n v="4"/>
    <n v="2.6"/>
    <x v="0"/>
    <n v="0"/>
    <x v="0"/>
    <s v="Yes"/>
    <x v="0"/>
    <x v="1"/>
    <s v="No"/>
  </r>
  <r>
    <n v="1182"/>
    <n v="25"/>
    <n v="0"/>
    <n v="65"/>
    <x v="2"/>
    <x v="33"/>
    <n v="4"/>
    <n v="0.2"/>
    <x v="0"/>
    <n v="0"/>
    <x v="0"/>
    <s v="Yes"/>
    <x v="0"/>
    <x v="0"/>
    <s v="No"/>
  </r>
  <r>
    <n v="1429"/>
    <n v="25"/>
    <n v="1"/>
    <n v="21"/>
    <x v="1"/>
    <x v="197"/>
    <n v="4"/>
    <n v="0.4"/>
    <x v="0"/>
    <n v="90"/>
    <x v="0"/>
    <s v="No"/>
    <x v="0"/>
    <x v="1"/>
    <s v="No"/>
  </r>
  <r>
    <n v="1523"/>
    <n v="25"/>
    <n v="1"/>
    <n v="101"/>
    <x v="0"/>
    <x v="26"/>
    <n v="4"/>
    <n v="2.2999999999999998"/>
    <x v="1"/>
    <n v="256"/>
    <x v="0"/>
    <s v="No"/>
    <x v="0"/>
    <x v="0"/>
    <s v="Yes"/>
  </r>
  <r>
    <n v="1733"/>
    <n v="25"/>
    <n v="0"/>
    <n v="88"/>
    <x v="2"/>
    <x v="456"/>
    <n v="2"/>
    <n v="1.8"/>
    <x v="2"/>
    <n v="319"/>
    <x v="0"/>
    <s v="No"/>
    <x v="0"/>
    <x v="1"/>
    <s v="Yes"/>
  </r>
  <r>
    <n v="1848"/>
    <n v="25"/>
    <n v="0"/>
    <n v="52"/>
    <x v="2"/>
    <x v="375"/>
    <n v="3"/>
    <n v="2.6"/>
    <x v="1"/>
    <n v="159"/>
    <x v="0"/>
    <s v="No"/>
    <x v="0"/>
    <x v="0"/>
    <s v="No"/>
  </r>
  <r>
    <n v="1869"/>
    <n v="25"/>
    <n v="1"/>
    <n v="118"/>
    <x v="0"/>
    <x v="315"/>
    <n v="1"/>
    <n v="5.4"/>
    <x v="0"/>
    <n v="0"/>
    <x v="0"/>
    <s v="No"/>
    <x v="0"/>
    <x v="1"/>
    <s v="Yes"/>
  </r>
  <r>
    <n v="1906"/>
    <n v="25"/>
    <n v="1"/>
    <n v="112"/>
    <x v="0"/>
    <x v="79"/>
    <n v="2"/>
    <n v="2"/>
    <x v="0"/>
    <n v="241"/>
    <x v="0"/>
    <s v="No"/>
    <x v="0"/>
    <x v="1"/>
    <s v="No"/>
  </r>
  <r>
    <n v="2010"/>
    <n v="25"/>
    <n v="0"/>
    <n v="99"/>
    <x v="2"/>
    <x v="388"/>
    <n v="1"/>
    <n v="1.9"/>
    <x v="0"/>
    <n v="323"/>
    <x v="0"/>
    <s v="No"/>
    <x v="0"/>
    <x v="0"/>
    <s v="No"/>
  </r>
  <r>
    <n v="2103"/>
    <n v="25"/>
    <n v="1"/>
    <n v="81"/>
    <x v="2"/>
    <x v="67"/>
    <n v="2"/>
    <n v="1.6"/>
    <x v="1"/>
    <n v="0"/>
    <x v="0"/>
    <s v="No"/>
    <x v="0"/>
    <x v="1"/>
    <s v="Yes"/>
  </r>
  <r>
    <n v="2158"/>
    <n v="25"/>
    <n v="0"/>
    <n v="71"/>
    <x v="2"/>
    <x v="435"/>
    <n v="4"/>
    <n v="0.2"/>
    <x v="0"/>
    <n v="78"/>
    <x v="0"/>
    <s v="Yes"/>
    <x v="0"/>
    <x v="0"/>
    <s v="No"/>
  </r>
  <r>
    <n v="2193"/>
    <n v="25"/>
    <n v="1"/>
    <n v="13"/>
    <x v="1"/>
    <x v="22"/>
    <n v="4"/>
    <n v="1"/>
    <x v="0"/>
    <n v="95"/>
    <x v="0"/>
    <s v="No"/>
    <x v="0"/>
    <x v="0"/>
    <s v="Yes"/>
  </r>
  <r>
    <n v="2227"/>
    <n v="25"/>
    <n v="1"/>
    <n v="98"/>
    <x v="2"/>
    <x v="205"/>
    <n v="1"/>
    <n v="5.4"/>
    <x v="0"/>
    <n v="0"/>
    <x v="0"/>
    <s v="No"/>
    <x v="0"/>
    <x v="1"/>
    <s v="No"/>
  </r>
  <r>
    <n v="2418"/>
    <n v="25"/>
    <n v="0"/>
    <n v="53"/>
    <x v="2"/>
    <x v="33"/>
    <n v="2"/>
    <n v="1.6"/>
    <x v="1"/>
    <n v="0"/>
    <x v="0"/>
    <s v="No"/>
    <x v="0"/>
    <x v="1"/>
    <s v="Yes"/>
  </r>
  <r>
    <n v="2447"/>
    <n v="25"/>
    <n v="1"/>
    <n v="70"/>
    <x v="2"/>
    <x v="318"/>
    <n v="4"/>
    <n v="2.6"/>
    <x v="0"/>
    <n v="218"/>
    <x v="0"/>
    <s v="No"/>
    <x v="0"/>
    <x v="1"/>
    <s v="No"/>
  </r>
  <r>
    <n v="2453"/>
    <n v="25"/>
    <n v="1"/>
    <n v="28"/>
    <x v="1"/>
    <x v="25"/>
    <n v="1"/>
    <n v="1"/>
    <x v="1"/>
    <n v="0"/>
    <x v="0"/>
    <s v="No"/>
    <x v="0"/>
    <x v="1"/>
    <s v="No"/>
  </r>
  <r>
    <n v="2546"/>
    <n v="25"/>
    <n v="1"/>
    <n v="39"/>
    <x v="1"/>
    <x v="26"/>
    <n v="3"/>
    <n v="2.4"/>
    <x v="2"/>
    <n v="0"/>
    <x v="0"/>
    <s v="No"/>
    <x v="0"/>
    <x v="1"/>
    <s v="No"/>
  </r>
  <r>
    <n v="2837"/>
    <n v="25"/>
    <n v="1"/>
    <n v="74"/>
    <x v="2"/>
    <x v="232"/>
    <n v="4"/>
    <n v="2.6"/>
    <x v="0"/>
    <n v="204"/>
    <x v="0"/>
    <s v="No"/>
    <x v="0"/>
    <x v="0"/>
    <s v="No"/>
  </r>
  <r>
    <n v="2981"/>
    <n v="25"/>
    <n v="1"/>
    <n v="53"/>
    <x v="2"/>
    <x v="13"/>
    <n v="3"/>
    <n v="2.4"/>
    <x v="2"/>
    <n v="0"/>
    <x v="0"/>
    <s v="No"/>
    <x v="0"/>
    <x v="0"/>
    <s v="No"/>
  </r>
  <r>
    <n v="3011"/>
    <n v="25"/>
    <n v="1"/>
    <n v="72"/>
    <x v="2"/>
    <x v="5"/>
    <n v="3"/>
    <n v="0.8"/>
    <x v="0"/>
    <n v="0"/>
    <x v="0"/>
    <s v="No"/>
    <x v="0"/>
    <x v="1"/>
    <s v="No"/>
  </r>
  <r>
    <n v="3136"/>
    <n v="25"/>
    <n v="0"/>
    <n v="91"/>
    <x v="2"/>
    <x v="130"/>
    <n v="2"/>
    <n v="1.8"/>
    <x v="2"/>
    <n v="321"/>
    <x v="0"/>
    <s v="No"/>
    <x v="0"/>
    <x v="0"/>
    <s v="No"/>
  </r>
  <r>
    <n v="3285"/>
    <n v="25"/>
    <n v="1"/>
    <n v="101"/>
    <x v="0"/>
    <x v="157"/>
    <n v="4"/>
    <n v="2.1"/>
    <x v="1"/>
    <n v="0"/>
    <x v="0"/>
    <s v="No"/>
    <x v="0"/>
    <x v="0"/>
    <s v="Yes"/>
  </r>
  <r>
    <n v="3293"/>
    <n v="25"/>
    <n v="1"/>
    <n v="13"/>
    <x v="1"/>
    <x v="3"/>
    <n v="4"/>
    <n v="0.4"/>
    <x v="0"/>
    <n v="0"/>
    <x v="0"/>
    <s v="Yes"/>
    <x v="0"/>
    <x v="0"/>
    <s v="No"/>
  </r>
  <r>
    <n v="3379"/>
    <n v="25"/>
    <n v="0"/>
    <n v="44"/>
    <x v="1"/>
    <x v="304"/>
    <n v="4"/>
    <n v="0.6"/>
    <x v="2"/>
    <n v="0"/>
    <x v="0"/>
    <s v="No"/>
    <x v="0"/>
    <x v="0"/>
    <s v="Yes"/>
  </r>
  <r>
    <n v="3395"/>
    <n v="25"/>
    <n v="1"/>
    <n v="113"/>
    <x v="0"/>
    <x v="98"/>
    <n v="4"/>
    <n v="2.1"/>
    <x v="1"/>
    <n v="0"/>
    <x v="0"/>
    <s v="No"/>
    <x v="0"/>
    <x v="1"/>
    <s v="No"/>
  </r>
  <r>
    <n v="3487"/>
    <n v="25"/>
    <n v="1"/>
    <n v="20"/>
    <x v="1"/>
    <x v="339"/>
    <n v="4"/>
    <n v="1"/>
    <x v="0"/>
    <n v="0"/>
    <x v="0"/>
    <s v="No"/>
    <x v="0"/>
    <x v="0"/>
    <s v="Yes"/>
  </r>
  <r>
    <n v="3871"/>
    <n v="25"/>
    <n v="0"/>
    <n v="25"/>
    <x v="1"/>
    <x v="25"/>
    <n v="2"/>
    <n v="0.9"/>
    <x v="1"/>
    <n v="0"/>
    <x v="0"/>
    <s v="No"/>
    <x v="0"/>
    <x v="0"/>
    <s v="No"/>
  </r>
  <r>
    <n v="3947"/>
    <n v="25"/>
    <n v="1"/>
    <n v="40"/>
    <x v="1"/>
    <x v="162"/>
    <n v="3"/>
    <n v="2.4"/>
    <x v="2"/>
    <n v="0"/>
    <x v="0"/>
    <s v="No"/>
    <x v="0"/>
    <x v="1"/>
    <s v="No"/>
  </r>
  <r>
    <n v="4016"/>
    <n v="25"/>
    <n v="1"/>
    <n v="139"/>
    <x v="0"/>
    <x v="47"/>
    <n v="2"/>
    <n v="2"/>
    <x v="0"/>
    <n v="0"/>
    <x v="0"/>
    <s v="No"/>
    <x v="0"/>
    <x v="0"/>
    <s v="Yes"/>
  </r>
  <r>
    <n v="4047"/>
    <n v="25"/>
    <n v="0"/>
    <n v="72"/>
    <x v="2"/>
    <x v="224"/>
    <n v="3"/>
    <n v="2.6"/>
    <x v="1"/>
    <n v="0"/>
    <x v="0"/>
    <s v="No"/>
    <x v="0"/>
    <x v="1"/>
    <s v="No"/>
  </r>
  <r>
    <n v="4272"/>
    <n v="25"/>
    <n v="1"/>
    <n v="150"/>
    <x v="0"/>
    <x v="79"/>
    <n v="1"/>
    <n v="6.33"/>
    <x v="0"/>
    <n v="0"/>
    <x v="0"/>
    <s v="No"/>
    <x v="0"/>
    <x v="0"/>
    <s v="No"/>
  </r>
  <r>
    <n v="4482"/>
    <n v="25"/>
    <n v="2"/>
    <n v="35"/>
    <x v="1"/>
    <x v="462"/>
    <n v="4"/>
    <n v="1"/>
    <x v="1"/>
    <n v="0"/>
    <x v="0"/>
    <s v="No"/>
    <x v="0"/>
    <x v="1"/>
    <s v="No"/>
  </r>
  <r>
    <n v="4583"/>
    <n v="25"/>
    <n v="1"/>
    <n v="69"/>
    <x v="2"/>
    <x v="12"/>
    <n v="3"/>
    <n v="0.3"/>
    <x v="1"/>
    <n v="0"/>
    <x v="0"/>
    <s v="No"/>
    <x v="0"/>
    <x v="1"/>
    <s v="No"/>
  </r>
  <r>
    <n v="4678"/>
    <n v="25"/>
    <n v="0"/>
    <n v="38"/>
    <x v="1"/>
    <x v="206"/>
    <n v="2"/>
    <n v="1.6"/>
    <x v="1"/>
    <n v="0"/>
    <x v="0"/>
    <s v="No"/>
    <x v="0"/>
    <x v="0"/>
    <s v="No"/>
  </r>
  <r>
    <n v="4713"/>
    <n v="25"/>
    <n v="0"/>
    <n v="14"/>
    <x v="1"/>
    <x v="121"/>
    <n v="2"/>
    <n v="0.9"/>
    <x v="1"/>
    <n v="0"/>
    <x v="0"/>
    <s v="No"/>
    <x v="0"/>
    <x v="0"/>
    <s v="Yes"/>
  </r>
  <r>
    <n v="4714"/>
    <n v="25"/>
    <n v="1"/>
    <n v="122"/>
    <x v="0"/>
    <x v="69"/>
    <n v="2"/>
    <n v="0.2"/>
    <x v="0"/>
    <n v="0"/>
    <x v="0"/>
    <s v="No"/>
    <x v="0"/>
    <x v="1"/>
    <s v="No"/>
  </r>
  <r>
    <n v="4889"/>
    <n v="25"/>
    <n v="1"/>
    <n v="121"/>
    <x v="0"/>
    <x v="47"/>
    <n v="1"/>
    <n v="5.4"/>
    <x v="0"/>
    <n v="158"/>
    <x v="0"/>
    <s v="No"/>
    <x v="0"/>
    <x v="1"/>
    <s v="No"/>
  </r>
  <r>
    <n v="106"/>
    <n v="24"/>
    <n v="0"/>
    <n v="35"/>
    <x v="1"/>
    <x v="137"/>
    <n v="3"/>
    <n v="0.1"/>
    <x v="2"/>
    <n v="0"/>
    <x v="0"/>
    <s v="Yes"/>
    <x v="0"/>
    <x v="1"/>
    <s v="No"/>
  </r>
  <r>
    <n v="156"/>
    <n v="24"/>
    <n v="0"/>
    <n v="60"/>
    <x v="2"/>
    <x v="25"/>
    <n v="4"/>
    <n v="1.6"/>
    <x v="0"/>
    <n v="0"/>
    <x v="0"/>
    <s v="No"/>
    <x v="0"/>
    <x v="1"/>
    <s v="No"/>
  </r>
  <r>
    <n v="183"/>
    <n v="24"/>
    <n v="0"/>
    <n v="135"/>
    <x v="0"/>
    <x v="24"/>
    <n v="1"/>
    <n v="1.5"/>
    <x v="0"/>
    <n v="0"/>
    <x v="0"/>
    <s v="No"/>
    <x v="0"/>
    <x v="1"/>
    <s v="No"/>
  </r>
  <r>
    <n v="227"/>
    <n v="24"/>
    <n v="1"/>
    <n v="39"/>
    <x v="1"/>
    <x v="232"/>
    <n v="2"/>
    <n v="1.7"/>
    <x v="2"/>
    <n v="0"/>
    <x v="0"/>
    <s v="No"/>
    <x v="0"/>
    <x v="0"/>
    <s v="No"/>
  </r>
  <r>
    <n v="316"/>
    <n v="24"/>
    <n v="2"/>
    <n v="51"/>
    <x v="2"/>
    <x v="312"/>
    <n v="3"/>
    <n v="0.3"/>
    <x v="1"/>
    <n v="0"/>
    <x v="0"/>
    <s v="No"/>
    <x v="0"/>
    <x v="1"/>
    <s v="No"/>
  </r>
  <r>
    <n v="525"/>
    <n v="24"/>
    <n v="1"/>
    <n v="75"/>
    <x v="2"/>
    <x v="145"/>
    <n v="4"/>
    <n v="0.2"/>
    <x v="0"/>
    <n v="0"/>
    <x v="0"/>
    <s v="No"/>
    <x v="0"/>
    <x v="1"/>
    <s v="No"/>
  </r>
  <r>
    <n v="584"/>
    <n v="24"/>
    <n v="1"/>
    <n v="38"/>
    <x v="1"/>
    <x v="462"/>
    <n v="2"/>
    <n v="1.7"/>
    <x v="2"/>
    <n v="0"/>
    <x v="0"/>
    <s v="No"/>
    <x v="0"/>
    <x v="1"/>
    <s v="No"/>
  </r>
  <r>
    <n v="598"/>
    <n v="24"/>
    <n v="2"/>
    <n v="125"/>
    <x v="0"/>
    <x v="39"/>
    <n v="2"/>
    <n v="7.2"/>
    <x v="0"/>
    <n v="0"/>
    <x v="0"/>
    <s v="Yes"/>
    <x v="0"/>
    <x v="0"/>
    <s v="Yes"/>
  </r>
  <r>
    <n v="687"/>
    <n v="24"/>
    <n v="1"/>
    <n v="38"/>
    <x v="1"/>
    <x v="21"/>
    <n v="4"/>
    <n v="0.6"/>
    <x v="2"/>
    <n v="0"/>
    <x v="0"/>
    <s v="No"/>
    <x v="0"/>
    <x v="1"/>
    <s v="No"/>
  </r>
  <r>
    <n v="794"/>
    <n v="24"/>
    <n v="2"/>
    <n v="150"/>
    <x v="0"/>
    <x v="26"/>
    <n v="2"/>
    <n v="2"/>
    <x v="0"/>
    <n v="0"/>
    <x v="0"/>
    <s v="No"/>
    <x v="0"/>
    <x v="1"/>
    <s v="No"/>
  </r>
  <r>
    <n v="874"/>
    <n v="24"/>
    <n v="0"/>
    <n v="88"/>
    <x v="2"/>
    <x v="43"/>
    <n v="3"/>
    <n v="0.8"/>
    <x v="0"/>
    <n v="134"/>
    <x v="0"/>
    <s v="No"/>
    <x v="0"/>
    <x v="0"/>
    <s v="No"/>
  </r>
  <r>
    <n v="890"/>
    <n v="24"/>
    <n v="2"/>
    <n v="82"/>
    <x v="2"/>
    <x v="119"/>
    <n v="2"/>
    <n v="1.6"/>
    <x v="1"/>
    <n v="0"/>
    <x v="0"/>
    <s v="No"/>
    <x v="0"/>
    <x v="1"/>
    <s v="Yes"/>
  </r>
  <r>
    <n v="1174"/>
    <n v="24"/>
    <n v="1"/>
    <n v="35"/>
    <x v="1"/>
    <x v="13"/>
    <n v="2"/>
    <n v="1.7"/>
    <x v="2"/>
    <n v="0"/>
    <x v="0"/>
    <s v="No"/>
    <x v="0"/>
    <x v="0"/>
    <s v="No"/>
  </r>
  <r>
    <n v="2260"/>
    <n v="24"/>
    <n v="0"/>
    <n v="82"/>
    <x v="2"/>
    <x v="140"/>
    <n v="3"/>
    <n v="0.8"/>
    <x v="0"/>
    <n v="0"/>
    <x v="0"/>
    <s v="No"/>
    <x v="0"/>
    <x v="1"/>
    <s v="No"/>
  </r>
  <r>
    <n v="2467"/>
    <n v="24"/>
    <n v="2"/>
    <n v="80"/>
    <x v="2"/>
    <x v="57"/>
    <n v="2"/>
    <n v="1.6"/>
    <x v="1"/>
    <n v="0"/>
    <x v="0"/>
    <s v="No"/>
    <x v="0"/>
    <x v="1"/>
    <s v="No"/>
  </r>
  <r>
    <n v="2653"/>
    <n v="24"/>
    <n v="0"/>
    <n v="44"/>
    <x v="1"/>
    <x v="98"/>
    <n v="4"/>
    <n v="1.6"/>
    <x v="0"/>
    <n v="180"/>
    <x v="0"/>
    <s v="No"/>
    <x v="0"/>
    <x v="1"/>
    <s v="No"/>
  </r>
  <r>
    <n v="2849"/>
    <n v="24"/>
    <n v="1"/>
    <n v="78"/>
    <x v="2"/>
    <x v="26"/>
    <n v="2"/>
    <n v="1.8"/>
    <x v="2"/>
    <n v="0"/>
    <x v="0"/>
    <s v="No"/>
    <x v="0"/>
    <x v="0"/>
    <s v="No"/>
  </r>
  <r>
    <n v="2877"/>
    <n v="24"/>
    <n v="2"/>
    <n v="80"/>
    <x v="2"/>
    <x v="189"/>
    <n v="2"/>
    <n v="1.6"/>
    <x v="1"/>
    <n v="238"/>
    <x v="0"/>
    <s v="No"/>
    <x v="0"/>
    <x v="0"/>
    <s v="No"/>
  </r>
  <r>
    <n v="3627"/>
    <n v="24"/>
    <n v="3"/>
    <n v="28"/>
    <x v="1"/>
    <x v="98"/>
    <n v="4"/>
    <n v="1"/>
    <x v="1"/>
    <n v="0"/>
    <x v="0"/>
    <s v="No"/>
    <x v="0"/>
    <x v="0"/>
    <s v="No"/>
  </r>
  <r>
    <n v="3797"/>
    <n v="24"/>
    <n v="2"/>
    <n v="50"/>
    <x v="1"/>
    <x v="282"/>
    <n v="3"/>
    <n v="2.4"/>
    <x v="2"/>
    <n v="0"/>
    <x v="0"/>
    <s v="Yes"/>
    <x v="0"/>
    <x v="0"/>
    <s v="No"/>
  </r>
  <r>
    <n v="3888"/>
    <n v="24"/>
    <n v="2"/>
    <n v="118"/>
    <x v="0"/>
    <x v="407"/>
    <n v="2"/>
    <n v="7.2"/>
    <x v="0"/>
    <n v="0"/>
    <x v="0"/>
    <s v="Yes"/>
    <x v="0"/>
    <x v="1"/>
    <s v="No"/>
  </r>
  <r>
    <n v="3909"/>
    <n v="24"/>
    <n v="0"/>
    <n v="44"/>
    <x v="1"/>
    <x v="441"/>
    <n v="3"/>
    <n v="0.1"/>
    <x v="2"/>
    <n v="0"/>
    <x v="0"/>
    <s v="No"/>
    <x v="0"/>
    <x v="0"/>
    <s v="No"/>
  </r>
  <r>
    <n v="3983"/>
    <n v="24"/>
    <n v="0"/>
    <n v="119"/>
    <x v="0"/>
    <x v="456"/>
    <n v="1"/>
    <n v="1.5"/>
    <x v="0"/>
    <n v="0"/>
    <x v="0"/>
    <s v="No"/>
    <x v="0"/>
    <x v="1"/>
    <s v="No"/>
  </r>
  <r>
    <n v="4117"/>
    <n v="24"/>
    <n v="2"/>
    <n v="135"/>
    <x v="0"/>
    <x v="107"/>
    <n v="2"/>
    <n v="7.2"/>
    <x v="0"/>
    <n v="0"/>
    <x v="0"/>
    <s v="No"/>
    <x v="0"/>
    <x v="1"/>
    <s v="No"/>
  </r>
  <r>
    <n v="4394"/>
    <n v="24"/>
    <n v="0"/>
    <n v="59"/>
    <x v="2"/>
    <x v="44"/>
    <n v="4"/>
    <n v="1.6"/>
    <x v="0"/>
    <n v="0"/>
    <x v="0"/>
    <s v="No"/>
    <x v="0"/>
    <x v="0"/>
    <s v="No"/>
  </r>
  <r>
    <n v="4515"/>
    <n v="24"/>
    <n v="3"/>
    <n v="41"/>
    <x v="1"/>
    <x v="113"/>
    <n v="4"/>
    <n v="1"/>
    <x v="1"/>
    <n v="0"/>
    <x v="0"/>
    <s v="No"/>
    <x v="0"/>
    <x v="1"/>
    <s v="No"/>
  </r>
  <r>
    <n v="4567"/>
    <n v="24"/>
    <n v="0"/>
    <n v="131"/>
    <x v="0"/>
    <x v="245"/>
    <n v="1"/>
    <n v="5.4"/>
    <x v="0"/>
    <n v="0"/>
    <x v="0"/>
    <s v="No"/>
    <x v="0"/>
    <x v="1"/>
    <s v="No"/>
  </r>
  <r>
    <n v="4990"/>
    <n v="24"/>
    <n v="0"/>
    <n v="38"/>
    <x v="1"/>
    <x v="251"/>
    <n v="1"/>
    <n v="1"/>
    <x v="1"/>
    <n v="0"/>
    <x v="0"/>
    <s v="No"/>
    <x v="0"/>
    <x v="1"/>
    <s v="No"/>
  </r>
  <r>
    <n v="671"/>
    <n v="23"/>
    <n v="1"/>
    <n v="61"/>
    <x v="2"/>
    <x v="88"/>
    <n v="4"/>
    <n v="2.6"/>
    <x v="0"/>
    <n v="239"/>
    <x v="0"/>
    <s v="No"/>
    <x v="0"/>
    <x v="1"/>
    <s v="No"/>
  </r>
  <r>
    <n v="910"/>
    <n v="23"/>
    <n v="1"/>
    <n v="149"/>
    <x v="0"/>
    <x v="342"/>
    <n v="1"/>
    <n v="6.33"/>
    <x v="0"/>
    <n v="305"/>
    <x v="0"/>
    <s v="No"/>
    <x v="0"/>
    <x v="0"/>
    <s v="Yes"/>
  </r>
  <r>
    <n v="2431"/>
    <n v="23"/>
    <n v="1"/>
    <n v="73"/>
    <x v="2"/>
    <x v="35"/>
    <n v="4"/>
    <n v="2.6"/>
    <x v="0"/>
    <n v="0"/>
    <x v="0"/>
    <s v="No"/>
    <x v="0"/>
    <x v="1"/>
    <s v="No"/>
  </r>
  <r>
    <n v="2619"/>
    <n v="23"/>
    <n v="3"/>
    <n v="55"/>
    <x v="2"/>
    <x v="227"/>
    <n v="3"/>
    <n v="2.4"/>
    <x v="2"/>
    <n v="145"/>
    <x v="0"/>
    <s v="No"/>
    <x v="0"/>
    <x v="1"/>
    <s v="No"/>
  </r>
  <r>
    <n v="2718"/>
    <n v="23"/>
    <n v="2"/>
    <n v="45"/>
    <x v="1"/>
    <x v="120"/>
    <n v="4"/>
    <n v="0.6"/>
    <x v="2"/>
    <n v="0"/>
    <x v="0"/>
    <s v="No"/>
    <x v="0"/>
    <x v="1"/>
    <s v="Yes"/>
  </r>
  <r>
    <n v="2963"/>
    <n v="23"/>
    <n v="2"/>
    <n v="81"/>
    <x v="2"/>
    <x v="10"/>
    <n v="2"/>
    <n v="1.8"/>
    <x v="2"/>
    <n v="0"/>
    <x v="0"/>
    <s v="No"/>
    <x v="0"/>
    <x v="0"/>
    <s v="No"/>
  </r>
  <r>
    <n v="3131"/>
    <n v="23"/>
    <n v="2"/>
    <n v="82"/>
    <x v="2"/>
    <x v="264"/>
    <n v="2"/>
    <n v="1.8"/>
    <x v="2"/>
    <n v="0"/>
    <x v="0"/>
    <s v="Yes"/>
    <x v="0"/>
    <x v="0"/>
    <s v="Yes"/>
  </r>
  <r>
    <n v="3158"/>
    <n v="23"/>
    <n v="1"/>
    <n v="13"/>
    <x v="1"/>
    <x v="26"/>
    <n v="4"/>
    <n v="1"/>
    <x v="0"/>
    <n v="84"/>
    <x v="0"/>
    <s v="No"/>
    <x v="0"/>
    <x v="1"/>
    <s v="No"/>
  </r>
  <r>
    <n v="3426"/>
    <n v="23"/>
    <n v="1"/>
    <n v="12"/>
    <x v="1"/>
    <x v="229"/>
    <n v="4"/>
    <n v="1"/>
    <x v="0"/>
    <n v="90"/>
    <x v="0"/>
    <s v="No"/>
    <x v="0"/>
    <x v="1"/>
    <s v="No"/>
  </r>
  <r>
    <n v="3825"/>
    <n v="23"/>
    <n v="1"/>
    <n v="12"/>
    <x v="1"/>
    <x v="42"/>
    <n v="4"/>
    <n v="1"/>
    <x v="0"/>
    <n v="0"/>
    <x v="0"/>
    <s v="Yes"/>
    <x v="0"/>
    <x v="0"/>
    <s v="Yes"/>
  </r>
  <r>
    <n v="4286"/>
    <n v="23"/>
    <n v="3"/>
    <n v="149"/>
    <x v="0"/>
    <x v="251"/>
    <n v="2"/>
    <n v="7.2"/>
    <x v="0"/>
    <n v="0"/>
    <x v="0"/>
    <s v="No"/>
    <x v="0"/>
    <x v="1"/>
    <s v="No"/>
  </r>
  <r>
    <n v="4412"/>
    <n v="23"/>
    <n v="2"/>
    <n v="75"/>
    <x v="2"/>
    <x v="62"/>
    <n v="2"/>
    <n v="1.8"/>
    <x v="2"/>
    <n v="0"/>
    <x v="0"/>
    <s v="No"/>
    <x v="0"/>
    <x v="1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A0F74-E86D-4FF6-A5EB-6EBAE2007D0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Education" fld="8" subtotal="count" showDataAs="percentOfCol" baseField="8" baseItem="0" numFmtId="10"/>
  </dataFields>
  <formats count="20">
    <format dxfId="71">
      <pivotArea type="origin" dataOnly="0" labelOnly="1" outline="0" fieldPosition="0"/>
    </format>
    <format dxfId="70">
      <pivotArea field="10" type="button" dataOnly="0" labelOnly="1" outline="0" axis="axisCol" fieldPosition="0"/>
    </format>
    <format dxfId="69">
      <pivotArea type="topRight" dataOnly="0" labelOnly="1" outline="0" fieldPosition="0"/>
    </format>
    <format dxfId="68">
      <pivotArea field="8" type="button" dataOnly="0" labelOnly="1" outline="0" axis="axisRow" fieldPosition="0"/>
    </format>
    <format dxfId="67">
      <pivotArea dataOnly="0" labelOnly="1" fieldPosition="0">
        <references count="1">
          <reference field="10" count="0"/>
        </references>
      </pivotArea>
    </format>
    <format dxfId="66">
      <pivotArea dataOnly="0" labelOnly="1" grandCol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10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8" type="button" dataOnly="0" labelOnly="1" outline="0" axis="axisRow" fieldPosition="0"/>
    </format>
    <format dxfId="59">
      <pivotArea dataOnly="0" labelOnly="1" fieldPosition="0">
        <references count="1">
          <reference field="8" count="0"/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10" count="0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8" count="0"/>
        </references>
      </pivotArea>
    </format>
    <format dxfId="54">
      <pivotArea collapsedLevelsAreSubtotals="1" fieldPosition="0">
        <references count="1">
          <reference field="8" count="0"/>
        </references>
      </pivotArea>
    </format>
    <format dxfId="53">
      <pivotArea grandRow="1" outline="0" collapsedLevelsAreSubtotals="1" fieldPosition="0"/>
    </format>
    <format dxfId="5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0055-A1FC-4870-9EC8-5EB6C0E93E0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TD Account" fld="12" subtotal="count" showDataAs="percentOfCol" baseField="12" baseItem="0" numFmtId="10"/>
  </dataFields>
  <formats count="2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10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2" type="button" dataOnly="0" labelOnly="1" outline="0" axis="axisRow" fieldPosition="0"/>
    </format>
    <format dxfId="45">
      <pivotArea dataOnly="0" labelOnly="1" fieldPosition="0">
        <references count="1">
          <reference field="12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10" count="0"/>
        </references>
      </pivotArea>
    </format>
    <format dxfId="42">
      <pivotArea dataOnly="0" labelOnly="1" grandCol="1" outline="0" fieldPosition="0"/>
    </format>
    <format dxfId="41">
      <pivotArea type="origin" dataOnly="0" labelOnly="1" outline="0" fieldPosition="0"/>
    </format>
    <format dxfId="40">
      <pivotArea field="10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2" type="button" dataOnly="0" labelOnly="1" outline="0" axis="axisRow" fieldPosition="0"/>
    </format>
    <format dxfId="37">
      <pivotArea dataOnly="0" labelOnly="1" fieldPosition="0">
        <references count="1">
          <reference field="10" count="0"/>
        </references>
      </pivotArea>
    </format>
    <format dxfId="36">
      <pivotArea dataOnly="0" labelOnly="1" grandCol="1" outline="0" fieldPosition="0"/>
    </format>
    <format dxfId="35">
      <pivotArea dataOnly="0" labelOnly="1" fieldPosition="0">
        <references count="1">
          <reference field="12" count="0"/>
        </references>
      </pivotArea>
    </format>
    <format dxfId="34">
      <pivotArea collapsedLevelsAreSubtotals="1" fieldPosition="0">
        <references count="1">
          <reference field="12" count="0"/>
        </references>
      </pivotArea>
    </format>
    <format dxfId="33">
      <pivotArea grandRow="1" outline="0" collapsedLevelsAreSubtotals="1" fieldPosition="0"/>
    </format>
    <format dxfId="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2561A-7983-46D4-B889-3A4F4818D81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Online" fld="13" subtotal="count" showDataAs="percentOfCol" baseField="13" baseItem="0" numFmtId="10"/>
  </dataFields>
  <formats count="21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10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3" type="button" dataOnly="0" labelOnly="1" outline="0" axis="axisRow" fieldPosition="0"/>
    </format>
    <format dxfId="25">
      <pivotArea dataOnly="0" labelOnly="1" fieldPosition="0">
        <references count="1">
          <reference field="13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10" count="0"/>
        </references>
      </pivotArea>
    </format>
    <format dxfId="22">
      <pivotArea dataOnly="0" labelOnly="1" grandCol="1" outline="0" fieldPosition="0"/>
    </format>
    <format dxfId="21">
      <pivotArea type="origin" dataOnly="0" labelOnly="1" outline="0" fieldPosition="0"/>
    </format>
    <format dxfId="20">
      <pivotArea field="10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3" type="button" dataOnly="0" labelOnly="1" outline="0" axis="axisRow" fieldPosition="0"/>
    </format>
    <format dxfId="17">
      <pivotArea dataOnly="0" labelOnly="1" fieldPosition="0">
        <references count="1">
          <reference field="10" count="0"/>
        </references>
      </pivotArea>
    </format>
    <format dxfId="16">
      <pivotArea dataOnly="0" labelOnly="1" grandCol="1" outline="0" fieldPosition="0"/>
    </format>
    <format dxfId="15">
      <pivotArea dataOnly="0" labelOnly="1" fieldPosition="0">
        <references count="1">
          <reference field="13" count="0"/>
        </references>
      </pivotArea>
    </format>
    <format dxfId="14">
      <pivotArea dataOnly="0" labelOnly="1" fieldPosition="0">
        <references count="1">
          <reference field="13" count="0"/>
        </references>
      </pivotArea>
    </format>
    <format dxfId="13">
      <pivotArea collapsedLevelsAreSubtotals="1" fieldPosition="0">
        <references count="1">
          <reference field="13" count="0"/>
        </references>
      </pivotArea>
    </format>
    <format dxfId="12">
      <pivotArea grandRow="1" outline="0" collapsedLevelsAreSubtotals="1" fieldPosition="0"/>
    </format>
    <format dxfId="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31094-6AE4-44EE-B60B-94B5EAFA7818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Income Categorical" fld="4" subtotal="count" showDataAs="percentOfCol" baseField="4" baseItem="0" numFmtId="10"/>
  </dataFields>
  <formats count="11">
    <format dxfId="10">
      <pivotArea type="all" dataOnly="0" outline="0" fieldPosition="0"/>
    </format>
    <format dxfId="9">
      <pivotArea type="origin" dataOnly="0" labelOnly="1" outline="0" fieldPosition="0"/>
    </format>
    <format dxfId="8">
      <pivotArea field="10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4" type="button" dataOnly="0" labelOnly="1" outline="0" axis="axisRow" fieldPosition="0"/>
    </format>
    <format dxfId="5">
      <pivotArea dataOnly="0" labelOnly="1" fieldPosition="0">
        <references count="1">
          <reference field="10" count="0"/>
        </references>
      </pivotArea>
    </format>
    <format dxfId="4">
      <pivotArea dataOnly="0" labelOnly="1" grandCol="1" outline="0" fieldPosition="0"/>
    </format>
    <format dxfId="3">
      <pivotArea dataOnly="0" labelOnly="1" fieldPosition="0">
        <references count="1">
          <reference field="4" count="0"/>
        </references>
      </pivotArea>
    </format>
    <format dxfId="2">
      <pivotArea collapsedLevelsAreSubtotals="1" fieldPosition="0">
        <references count="1">
          <reference field="4" count="0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6" workbookViewId="0">
      <selection activeCell="B19" sqref="B19"/>
    </sheetView>
  </sheetViews>
  <sheetFormatPr defaultRowHeight="15" x14ac:dyDescent="0.25"/>
  <cols>
    <col min="1" max="1" width="19.140625" customWidth="1"/>
    <col min="2" max="2" width="104" bestFit="1" customWidth="1"/>
  </cols>
  <sheetData>
    <row r="1" spans="1:5" x14ac:dyDescent="0.25">
      <c r="A1" s="2"/>
      <c r="B1" s="2"/>
      <c r="C1" s="2"/>
      <c r="D1" s="2"/>
      <c r="E1" s="2"/>
    </row>
    <row r="2" spans="1:5" x14ac:dyDescent="0.25">
      <c r="A2" s="1" t="s">
        <v>12</v>
      </c>
      <c r="B2" s="2"/>
      <c r="C2" s="2"/>
      <c r="D2" s="2"/>
      <c r="E2" s="2"/>
    </row>
    <row r="3" spans="1:5" x14ac:dyDescent="0.25">
      <c r="A3" s="2"/>
      <c r="B3" s="2"/>
      <c r="C3" s="2"/>
      <c r="D3" s="2"/>
      <c r="E3" s="2"/>
    </row>
    <row r="4" spans="1:5" x14ac:dyDescent="0.25">
      <c r="A4" s="4" t="s">
        <v>0</v>
      </c>
      <c r="B4" s="4" t="s">
        <v>13</v>
      </c>
      <c r="C4" s="2"/>
      <c r="D4" s="2"/>
      <c r="E4" s="2"/>
    </row>
    <row r="5" spans="1:5" x14ac:dyDescent="0.25">
      <c r="A5" s="4" t="s">
        <v>14</v>
      </c>
      <c r="B5" s="4" t="s">
        <v>28</v>
      </c>
      <c r="C5" s="2"/>
      <c r="D5" s="2"/>
      <c r="E5" s="2"/>
    </row>
    <row r="6" spans="1:5" x14ac:dyDescent="0.25">
      <c r="A6" s="4" t="s">
        <v>15</v>
      </c>
      <c r="B6" s="4" t="s">
        <v>29</v>
      </c>
      <c r="C6" s="2"/>
      <c r="D6" s="2"/>
      <c r="E6" s="2"/>
    </row>
    <row r="7" spans="1:5" x14ac:dyDescent="0.25">
      <c r="A7" s="4" t="s">
        <v>16</v>
      </c>
      <c r="B7" s="4" t="s">
        <v>17</v>
      </c>
      <c r="C7" s="2"/>
      <c r="D7" s="2"/>
      <c r="E7" s="2"/>
    </row>
    <row r="8" spans="1:5" x14ac:dyDescent="0.25">
      <c r="A8" s="4" t="s">
        <v>18</v>
      </c>
      <c r="B8" s="4" t="s">
        <v>19</v>
      </c>
      <c r="C8" s="2"/>
      <c r="D8" s="2"/>
      <c r="E8" s="2"/>
    </row>
    <row r="9" spans="1:5" x14ac:dyDescent="0.25">
      <c r="A9" s="4" t="s">
        <v>20</v>
      </c>
      <c r="B9" s="4" t="s">
        <v>21</v>
      </c>
      <c r="C9" s="2"/>
      <c r="D9" s="2"/>
      <c r="E9" s="2"/>
    </row>
    <row r="10" spans="1:5" x14ac:dyDescent="0.25">
      <c r="A10" s="4" t="s">
        <v>5</v>
      </c>
      <c r="B10" s="4" t="s">
        <v>22</v>
      </c>
      <c r="C10" s="2"/>
      <c r="D10" s="2"/>
      <c r="E10" s="2"/>
    </row>
    <row r="11" spans="1:5" x14ac:dyDescent="0.25">
      <c r="A11" s="4" t="s">
        <v>6</v>
      </c>
      <c r="B11" s="4" t="s">
        <v>23</v>
      </c>
      <c r="C11" s="2"/>
      <c r="D11" s="2"/>
      <c r="E11" s="2"/>
    </row>
    <row r="12" spans="1:5" x14ac:dyDescent="0.25">
      <c r="A12" s="4" t="s">
        <v>7</v>
      </c>
      <c r="B12" s="4" t="s">
        <v>24</v>
      </c>
      <c r="C12" s="2"/>
      <c r="D12" s="2"/>
      <c r="E12" s="2"/>
    </row>
    <row r="13" spans="1:5" x14ac:dyDescent="0.25">
      <c r="A13" s="4" t="s">
        <v>8</v>
      </c>
      <c r="B13" s="4" t="s">
        <v>25</v>
      </c>
      <c r="C13" s="2"/>
      <c r="D13" s="2"/>
      <c r="E13" s="2"/>
    </row>
    <row r="14" spans="1:5" x14ac:dyDescent="0.25">
      <c r="A14" s="4" t="s">
        <v>9</v>
      </c>
      <c r="B14" s="4" t="s">
        <v>26</v>
      </c>
      <c r="C14" s="2"/>
      <c r="D14" s="2"/>
      <c r="E14" s="2"/>
    </row>
    <row r="15" spans="1:5" x14ac:dyDescent="0.25">
      <c r="A15" s="4" t="s">
        <v>38</v>
      </c>
      <c r="B15" s="4" t="s">
        <v>39</v>
      </c>
      <c r="C15" s="2"/>
      <c r="D15" s="2"/>
      <c r="E15" s="2"/>
    </row>
    <row r="16" spans="1:5" x14ac:dyDescent="0.25">
      <c r="A16" s="4" t="s">
        <v>10</v>
      </c>
      <c r="B16" s="4" t="s">
        <v>27</v>
      </c>
      <c r="C16" s="2"/>
      <c r="D16" s="2"/>
      <c r="E16" s="2"/>
    </row>
    <row r="17" spans="1:5" x14ac:dyDescent="0.25">
      <c r="A17" s="4" t="s">
        <v>11</v>
      </c>
      <c r="B17" s="4" t="s">
        <v>31</v>
      </c>
      <c r="C17" s="2"/>
      <c r="D17" s="2"/>
      <c r="E17" s="2"/>
    </row>
    <row r="18" spans="1:5" x14ac:dyDescent="0.25">
      <c r="A18" s="2" t="s">
        <v>40</v>
      </c>
      <c r="B18" s="2" t="s">
        <v>41</v>
      </c>
      <c r="C18" s="2"/>
      <c r="D18" s="2"/>
      <c r="E18" s="2"/>
    </row>
    <row r="19" spans="1:5" x14ac:dyDescent="0.25">
      <c r="A19" s="2"/>
      <c r="B19" s="2"/>
      <c r="C19" s="2"/>
      <c r="D19" s="2"/>
      <c r="E19" s="2"/>
    </row>
    <row r="20" spans="1:5" x14ac:dyDescent="0.25">
      <c r="A20" s="2" t="s">
        <v>30</v>
      </c>
      <c r="B20" s="2"/>
      <c r="C20" s="2"/>
      <c r="D20" s="2"/>
      <c r="E20" s="2"/>
    </row>
    <row r="21" spans="1:5" x14ac:dyDescent="0.25">
      <c r="A21" s="2"/>
      <c r="B21" s="2"/>
      <c r="C21" s="2"/>
      <c r="D21" s="2"/>
      <c r="E21" s="2"/>
    </row>
    <row r="22" spans="1:5" x14ac:dyDescent="0.25">
      <c r="A22" s="2"/>
      <c r="B22" s="2"/>
      <c r="C22" s="2"/>
      <c r="D22" s="2"/>
      <c r="E22" s="2"/>
    </row>
    <row r="23" spans="1:5" x14ac:dyDescent="0.25">
      <c r="E23" s="2"/>
    </row>
    <row r="24" spans="1:5" x14ac:dyDescent="0.25">
      <c r="E24" s="1"/>
    </row>
    <row r="25" spans="1:5" x14ac:dyDescent="0.25">
      <c r="E25" s="2"/>
    </row>
    <row r="26" spans="1:5" x14ac:dyDescent="0.25">
      <c r="E26" s="2"/>
    </row>
    <row r="27" spans="1:5" x14ac:dyDescent="0.25">
      <c r="E27" s="2"/>
    </row>
    <row r="28" spans="1:5" x14ac:dyDescent="0.25">
      <c r="E28" s="2"/>
    </row>
    <row r="29" spans="1:5" x14ac:dyDescent="0.25">
      <c r="E29" s="2"/>
    </row>
    <row r="30" spans="1:5" x14ac:dyDescent="0.25">
      <c r="E30" s="2"/>
    </row>
    <row r="31" spans="1:5" x14ac:dyDescent="0.25">
      <c r="E31" s="2"/>
    </row>
    <row r="32" spans="1:5" x14ac:dyDescent="0.25">
      <c r="E32" s="2"/>
    </row>
    <row r="33" spans="5:5" x14ac:dyDescent="0.25">
      <c r="E33" s="2"/>
    </row>
    <row r="34" spans="5:5" x14ac:dyDescent="0.25">
      <c r="E34" s="2"/>
    </row>
    <row r="35" spans="5:5" x14ac:dyDescent="0.25">
      <c r="E35" s="2"/>
    </row>
    <row r="36" spans="5:5" x14ac:dyDescent="0.25">
      <c r="E36" s="2"/>
    </row>
    <row r="37" spans="5:5" x14ac:dyDescent="0.25">
      <c r="E37" s="2"/>
    </row>
    <row r="38" spans="5:5" x14ac:dyDescent="0.2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D22A-387F-4285-95D0-2891751C9C6C}">
  <dimension ref="A2:D8"/>
  <sheetViews>
    <sheetView workbookViewId="0">
      <selection activeCell="A3" sqref="A3: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2" spans="1:4" ht="15.75" thickBot="1" x14ac:dyDescent="0.3"/>
    <row r="3" spans="1:4" x14ac:dyDescent="0.25">
      <c r="A3" s="25" t="s">
        <v>60</v>
      </c>
      <c r="B3" s="39" t="s">
        <v>59</v>
      </c>
      <c r="C3" s="39"/>
      <c r="D3" s="40"/>
    </row>
    <row r="4" spans="1:4" x14ac:dyDescent="0.25">
      <c r="A4" s="41" t="s">
        <v>52</v>
      </c>
      <c r="B4" s="38" t="s">
        <v>36</v>
      </c>
      <c r="C4" s="38" t="s">
        <v>37</v>
      </c>
      <c r="D4" s="42" t="s">
        <v>53</v>
      </c>
    </row>
    <row r="5" spans="1:4" x14ac:dyDescent="0.25">
      <c r="A5" s="43" t="s">
        <v>34</v>
      </c>
      <c r="B5" s="44">
        <v>0.27013274336283188</v>
      </c>
      <c r="C5" s="44">
        <v>0.37916666666666665</v>
      </c>
      <c r="D5" s="45">
        <v>0.28060000000000002</v>
      </c>
    </row>
    <row r="6" spans="1:4" x14ac:dyDescent="0.25">
      <c r="A6" s="43" t="s">
        <v>35</v>
      </c>
      <c r="B6" s="44">
        <v>0.28672566371681418</v>
      </c>
      <c r="C6" s="44">
        <v>0.42708333333333331</v>
      </c>
      <c r="D6" s="45">
        <v>0.30020000000000002</v>
      </c>
    </row>
    <row r="7" spans="1:4" x14ac:dyDescent="0.25">
      <c r="A7" s="43" t="s">
        <v>33</v>
      </c>
      <c r="B7" s="44">
        <v>0.44314159292035399</v>
      </c>
      <c r="C7" s="44">
        <v>0.19375000000000001</v>
      </c>
      <c r="D7" s="45">
        <v>0.41920000000000002</v>
      </c>
    </row>
    <row r="8" spans="1:4" ht="15.75" thickBot="1" x14ac:dyDescent="0.3">
      <c r="A8" s="46" t="s">
        <v>53</v>
      </c>
      <c r="B8" s="47">
        <v>1</v>
      </c>
      <c r="C8" s="47">
        <v>1</v>
      </c>
      <c r="D8" s="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ACE0C-D30C-464B-81D0-52BA53F88BB4}">
  <dimension ref="A2:D7"/>
  <sheetViews>
    <sheetView workbookViewId="0">
      <selection activeCell="A3" sqref="A3:D7"/>
      <pivotSelection pane="bottomRight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2" spans="1:4" ht="15.75" thickBot="1" x14ac:dyDescent="0.3"/>
    <row r="3" spans="1:4" x14ac:dyDescent="0.25">
      <c r="A3" s="49" t="s">
        <v>61</v>
      </c>
      <c r="B3" s="50" t="s">
        <v>59</v>
      </c>
      <c r="C3" s="50"/>
      <c r="D3" s="51"/>
    </row>
    <row r="4" spans="1:4" x14ac:dyDescent="0.25">
      <c r="A4" s="52" t="s">
        <v>52</v>
      </c>
      <c r="B4" s="53" t="s">
        <v>36</v>
      </c>
      <c r="C4" s="53" t="s">
        <v>37</v>
      </c>
      <c r="D4" s="54" t="s">
        <v>53</v>
      </c>
    </row>
    <row r="5" spans="1:4" x14ac:dyDescent="0.25">
      <c r="A5" s="43" t="s">
        <v>36</v>
      </c>
      <c r="B5" s="44">
        <v>0.96415929203539819</v>
      </c>
      <c r="C5" s="44">
        <v>0.70833333333333337</v>
      </c>
      <c r="D5" s="45">
        <v>0.93959999999999999</v>
      </c>
    </row>
    <row r="6" spans="1:4" x14ac:dyDescent="0.25">
      <c r="A6" s="43" t="s">
        <v>37</v>
      </c>
      <c r="B6" s="44">
        <v>3.5840707964601773E-2</v>
      </c>
      <c r="C6" s="44">
        <v>0.29166666666666669</v>
      </c>
      <c r="D6" s="45">
        <v>6.0400000000000002E-2</v>
      </c>
    </row>
    <row r="7" spans="1:4" ht="15.75" thickBot="1" x14ac:dyDescent="0.3">
      <c r="A7" s="46" t="s">
        <v>53</v>
      </c>
      <c r="B7" s="47">
        <v>1</v>
      </c>
      <c r="C7" s="47">
        <v>1</v>
      </c>
      <c r="D7" s="4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BE16-25B8-41B9-B134-5260AB7FBCAD}">
  <dimension ref="A2:D7"/>
  <sheetViews>
    <sheetView workbookViewId="0">
      <selection activeCell="A3" sqref="A3:D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2" spans="1:4" ht="15.75" thickBot="1" x14ac:dyDescent="0.3"/>
    <row r="3" spans="1:4" x14ac:dyDescent="0.25">
      <c r="A3" s="49" t="s">
        <v>62</v>
      </c>
      <c r="B3" s="50" t="s">
        <v>59</v>
      </c>
      <c r="C3" s="50"/>
      <c r="D3" s="51"/>
    </row>
    <row r="4" spans="1:4" x14ac:dyDescent="0.25">
      <c r="A4" s="52" t="s">
        <v>52</v>
      </c>
      <c r="B4" s="53" t="s">
        <v>36</v>
      </c>
      <c r="C4" s="53" t="s">
        <v>37</v>
      </c>
      <c r="D4" s="54" t="s">
        <v>53</v>
      </c>
    </row>
    <row r="5" spans="1:4" x14ac:dyDescent="0.25">
      <c r="A5" s="43" t="s">
        <v>36</v>
      </c>
      <c r="B5" s="44">
        <v>0.40420353982300883</v>
      </c>
      <c r="C5" s="44">
        <v>0.39374999999999999</v>
      </c>
      <c r="D5" s="45">
        <v>0.4032</v>
      </c>
    </row>
    <row r="6" spans="1:4" x14ac:dyDescent="0.25">
      <c r="A6" s="43" t="s">
        <v>37</v>
      </c>
      <c r="B6" s="44">
        <v>0.59579646017699117</v>
      </c>
      <c r="C6" s="44">
        <v>0.60624999999999996</v>
      </c>
      <c r="D6" s="45">
        <v>0.5968</v>
      </c>
    </row>
    <row r="7" spans="1:4" ht="15.75" thickBot="1" x14ac:dyDescent="0.3">
      <c r="A7" s="46" t="s">
        <v>53</v>
      </c>
      <c r="B7" s="47">
        <v>1</v>
      </c>
      <c r="C7" s="47">
        <v>1</v>
      </c>
      <c r="D7" s="4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D9D6-4961-4780-BBBC-CFF06733C19A}">
  <dimension ref="A2:D8"/>
  <sheetViews>
    <sheetView tabSelected="1" workbookViewId="0">
      <selection activeCell="A3" sqref="A3:D8"/>
    </sheetView>
  </sheetViews>
  <sheetFormatPr defaultRowHeight="15" x14ac:dyDescent="0.25"/>
  <cols>
    <col min="1" max="1" width="26.42578125" bestFit="1" customWidth="1"/>
    <col min="2" max="2" width="16.28515625" bestFit="1" customWidth="1"/>
    <col min="3" max="3" width="8.140625" bestFit="1" customWidth="1"/>
    <col min="4" max="4" width="11.28515625" bestFit="1" customWidth="1"/>
  </cols>
  <sheetData>
    <row r="2" spans="1:4" ht="15.75" thickBot="1" x14ac:dyDescent="0.3"/>
    <row r="3" spans="1:4" x14ac:dyDescent="0.25">
      <c r="A3" s="49" t="s">
        <v>66</v>
      </c>
      <c r="B3" s="50" t="s">
        <v>59</v>
      </c>
      <c r="C3" s="50"/>
      <c r="D3" s="51"/>
    </row>
    <row r="4" spans="1:4" x14ac:dyDescent="0.25">
      <c r="A4" s="52" t="s">
        <v>52</v>
      </c>
      <c r="B4" s="53" t="s">
        <v>36</v>
      </c>
      <c r="C4" s="53" t="s">
        <v>37</v>
      </c>
      <c r="D4" s="54" t="s">
        <v>53</v>
      </c>
    </row>
    <row r="5" spans="1:4" x14ac:dyDescent="0.25">
      <c r="A5" s="43" t="s">
        <v>63</v>
      </c>
      <c r="B5" s="44">
        <v>0.42345132743362834</v>
      </c>
      <c r="C5" s="44">
        <v>0</v>
      </c>
      <c r="D5" s="45">
        <v>0.38279999999999997</v>
      </c>
    </row>
    <row r="6" spans="1:4" x14ac:dyDescent="0.25">
      <c r="A6" s="43" t="s">
        <v>64</v>
      </c>
      <c r="B6" s="44">
        <v>0.17123893805309734</v>
      </c>
      <c r="C6" s="44">
        <v>0.91249999999999998</v>
      </c>
      <c r="D6" s="45">
        <v>0.2424</v>
      </c>
    </row>
    <row r="7" spans="1:4" x14ac:dyDescent="0.25">
      <c r="A7" s="43" t="s">
        <v>65</v>
      </c>
      <c r="B7" s="44">
        <v>0.40530973451327434</v>
      </c>
      <c r="C7" s="44">
        <v>8.7499999999999994E-2</v>
      </c>
      <c r="D7" s="45">
        <v>0.37480000000000002</v>
      </c>
    </row>
    <row r="8" spans="1:4" ht="15.75" thickBot="1" x14ac:dyDescent="0.3">
      <c r="A8" s="46" t="s">
        <v>53</v>
      </c>
      <c r="B8" s="47">
        <v>1</v>
      </c>
      <c r="C8" s="47">
        <v>1</v>
      </c>
      <c r="D8" s="4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topLeftCell="A4982" workbookViewId="0">
      <selection activeCell="A5001" sqref="A5001"/>
    </sheetView>
  </sheetViews>
  <sheetFormatPr defaultRowHeight="15" x14ac:dyDescent="0.25"/>
  <cols>
    <col min="1" max="1" width="5" bestFit="1" customWidth="1"/>
    <col min="2" max="2" width="13.28515625" bestFit="1" customWidth="1"/>
    <col min="3" max="3" width="19.85546875" bestFit="1" customWidth="1"/>
    <col min="4" max="4" width="17.7109375" bestFit="1" customWidth="1"/>
    <col min="5" max="5" width="18.140625" style="9" bestFit="1" customWidth="1"/>
    <col min="6" max="6" width="8.7109375" bestFit="1" customWidth="1"/>
    <col min="7" max="7" width="15.85546875" bestFit="1" customWidth="1"/>
    <col min="8" max="8" width="6.5703125" bestFit="1" customWidth="1"/>
    <col min="9" max="9" width="9.7109375" bestFit="1" customWidth="1"/>
    <col min="10" max="10" width="9.42578125" bestFit="1" customWidth="1"/>
    <col min="11" max="11" width="13.42578125" bestFit="1" customWidth="1"/>
    <col min="12" max="12" width="17.5703125" bestFit="1" customWidth="1"/>
    <col min="13" max="13" width="11" bestFit="1" customWidth="1"/>
    <col min="14" max="14" width="7" bestFit="1" customWidth="1"/>
    <col min="15" max="15" width="10.42578125" bestFit="1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25">
      <c r="A2" s="3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25">
      <c r="A3" s="3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25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25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25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25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25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25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25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25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25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25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25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25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25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25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25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25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25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25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25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25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25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25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25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25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25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25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25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25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25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25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25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25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25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25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25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25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25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25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25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25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25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25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25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25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25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25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25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25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25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25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25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25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25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25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25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25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25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25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25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25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25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25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25">
      <c r="A66" s="3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25">
      <c r="A67" s="3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25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25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25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25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25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25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25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25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25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25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25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25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25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25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25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25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25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25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25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25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25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25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25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25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25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25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25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25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25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25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25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25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25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25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25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25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25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25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25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25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25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25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25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25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25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25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25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25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25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25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25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25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25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25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25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25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25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25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25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25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25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25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25">
      <c r="A130" s="3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25">
      <c r="A131" s="3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25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25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25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25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25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25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25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25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25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25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25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25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25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25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25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25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25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25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25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25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25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25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25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25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25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25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25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25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25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25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25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25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25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25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25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25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25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25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25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25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25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25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25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25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25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25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25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25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25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25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25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25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25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25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25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25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25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25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25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25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25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25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25">
      <c r="A194" s="3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25">
      <c r="A195" s="3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25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25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25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25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25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25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25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25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25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25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25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25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25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25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25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25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25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25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25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25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25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25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25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25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25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25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25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25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25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25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25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25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25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25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25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25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25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25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25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25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25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25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25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25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25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25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25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25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25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25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25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25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25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25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25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25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25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25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25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25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25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25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25">
      <c r="A258" s="3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25">
      <c r="A259" s="3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25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25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25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25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25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25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25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25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25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25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25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25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25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25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25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25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25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25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25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25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25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25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25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25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25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25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25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25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25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25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25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25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25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25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25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25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25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25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25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25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25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25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25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25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25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25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25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25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25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25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25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25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25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25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25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25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25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25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25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25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25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25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25">
      <c r="A322" s="3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25">
      <c r="A323" s="3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25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25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25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25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25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25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25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25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25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25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25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25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25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25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25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25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25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25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25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25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25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25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25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25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25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25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25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25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25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25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25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25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25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25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25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25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25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25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25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25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25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25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25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25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25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25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25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25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25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25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25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25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25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25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25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25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25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25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25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25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25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25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25">
      <c r="A386" s="3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25">
      <c r="A387" s="3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25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25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25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25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25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25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25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25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25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25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25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25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25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25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25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25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25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25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25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25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25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25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25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25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25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25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25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25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25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25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25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25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25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25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25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25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25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25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25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25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25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25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25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25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25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25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25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25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25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25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25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25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25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25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25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25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25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25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25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25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25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25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25">
      <c r="A450" s="3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25">
      <c r="A451" s="3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25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25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25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25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25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25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25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25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25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25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25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25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25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25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25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25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25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25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25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25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25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25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25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25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25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25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25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25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25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25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25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25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25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25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25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25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25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25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25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25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25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25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25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25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25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25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25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25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25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25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25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25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25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25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25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25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25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25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25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25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25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25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25">
      <c r="A514" s="3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25">
      <c r="A515" s="3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25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25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25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25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25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25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25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25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25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25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25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25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25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25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25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25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25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25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25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25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25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25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25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25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25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25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25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25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25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25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25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25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25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25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25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25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25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25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25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25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25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25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25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25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25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25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25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25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25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25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25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25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25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25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25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25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25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25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25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25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25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25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25">
      <c r="A578" s="3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25">
      <c r="A579" s="3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25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25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25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25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25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25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25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25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25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25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25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25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25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25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25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25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25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25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25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25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25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25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25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25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25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25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25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25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25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25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25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25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25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25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25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25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25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25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25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25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25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25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25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25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25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25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25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25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25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25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25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25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25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25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25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25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25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25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25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25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25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25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25">
      <c r="A642" s="3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25">
      <c r="A643" s="3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25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25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25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25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25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25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25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25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25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25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25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25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25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25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25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25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25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25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25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25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25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25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25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25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25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25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25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25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25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25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25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25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25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25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25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25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25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25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25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25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25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25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25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25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25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25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25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25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25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25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25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25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25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25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25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25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25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25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25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25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25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25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25">
      <c r="A706" s="3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25">
      <c r="A707" s="3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25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25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25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25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25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25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25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25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25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25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25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25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25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25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25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25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25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25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25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25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25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25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25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25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25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25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25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25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25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25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25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25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25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25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25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25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25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25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25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25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25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25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25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25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25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25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25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25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25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25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25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25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25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25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25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25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25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25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25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25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25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25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25">
      <c r="A770" s="3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25">
      <c r="A771" s="3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25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25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25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25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25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25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25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25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25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25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25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25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25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25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25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25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25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25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25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25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25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25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25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25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25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25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25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25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25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25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25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25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25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25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25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25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25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25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25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25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25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25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25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25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25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25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25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25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25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25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25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25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25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25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25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25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25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25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25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25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25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25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25">
      <c r="A834" s="3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25">
      <c r="A835" s="3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25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25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25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25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25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25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25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25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25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25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25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25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25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25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25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25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25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25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25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25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25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25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25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25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25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25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25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25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25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25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25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25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25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25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25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25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25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25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25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25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25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25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25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25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25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25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25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25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25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25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25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25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25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25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25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25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25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25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25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25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25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25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25">
      <c r="A898" s="3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25">
      <c r="A899" s="3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25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25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25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25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25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25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25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25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25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25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25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25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25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25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25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25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25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25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25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25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25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25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25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25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25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25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25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25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25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25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25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25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25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25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25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25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25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25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25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25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25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25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25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25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25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25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25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25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25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25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25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25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25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25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25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25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25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25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25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25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25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25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25">
      <c r="A962" s="3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25">
      <c r="A963" s="3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25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25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25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25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25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25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25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25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25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25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25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25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25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25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25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25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25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25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25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25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25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25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25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25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25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25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25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25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25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25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25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25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25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25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25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25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25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25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25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25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25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25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25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25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25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25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25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25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25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25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25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25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25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25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25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25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25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25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25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25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25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25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25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25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25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25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25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25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25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25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25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25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25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25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25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25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25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25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25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25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25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25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25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25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25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25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25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25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25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25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25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25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25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25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25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25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25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25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25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25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25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25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25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25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25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25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25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25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25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25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25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25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25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25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25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25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25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25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25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25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25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25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25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25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25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25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25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25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25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25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25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25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25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25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25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25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25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25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25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25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25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25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25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25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25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25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25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25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25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25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25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25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25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25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25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25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25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25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25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25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25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25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25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25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25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25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25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25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25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25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25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25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25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25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25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25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25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25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25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25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25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25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25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25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25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25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25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25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25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25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25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25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25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25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25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25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25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25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25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25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25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25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25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25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25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25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25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25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25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25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25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25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25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25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25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25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25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25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25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25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25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25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25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25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25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25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25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25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25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25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25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25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25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25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25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25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25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25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25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25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25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25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25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25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25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25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25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25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25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25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25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25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25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25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25">
      <c r="A1218" s="3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25">
      <c r="A1219" s="3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25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25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25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25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25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25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25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25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25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25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25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25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25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25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25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25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25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25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25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25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25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25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25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25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25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25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25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25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25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25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25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25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25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25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25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25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25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25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25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25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25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25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25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25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25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25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25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25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25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25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25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25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25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25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25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25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25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25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25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25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25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25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25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25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25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25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25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25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25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25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25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25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25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25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25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25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25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25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25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25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25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25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25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25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25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25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25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25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25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25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25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25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25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25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25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25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25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25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25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25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25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25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25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25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25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25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25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25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25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25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25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25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25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25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25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25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25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25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25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25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25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25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25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25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25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25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25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25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25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25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25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25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25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25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25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25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25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25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25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25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25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25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25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25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25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25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25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25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25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25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25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25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25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25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25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25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25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25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25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25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25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25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25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25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25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25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25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25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25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25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25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25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25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25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25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25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25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25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25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25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25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25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25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25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25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25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25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25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25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25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25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25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25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25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25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25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25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25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25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25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25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25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25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25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25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25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25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25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25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25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25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25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25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25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25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25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25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25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25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25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25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25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25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25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25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25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25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25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25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25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25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25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25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25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25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25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25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25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25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25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25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25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25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25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25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25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25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25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25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25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25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25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25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25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25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25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25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25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25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25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25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25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25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25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25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25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25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25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25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25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25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25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25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25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25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25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25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25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25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25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25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25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25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25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25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25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25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25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25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25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25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25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25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25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25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25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25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25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25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25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25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25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25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25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25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25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25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25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25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25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25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25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25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25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25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25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25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25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25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25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25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25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25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25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25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25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25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25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25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25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25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25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25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25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25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25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25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25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25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25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25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25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25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25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25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25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25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25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25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25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25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25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25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25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25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25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25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25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25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25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25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25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25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25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25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25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25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25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25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25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25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25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25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25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25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25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25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25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25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25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25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25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25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25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25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25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25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25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25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25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25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25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25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25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25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25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25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25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25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25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25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25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25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25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25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25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25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25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25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25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25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25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25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25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25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25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25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25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25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25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25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25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25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25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25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25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25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25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25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25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25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25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25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25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25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25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25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25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25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25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25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25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25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25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25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25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25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25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25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25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25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25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25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25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25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25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25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25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25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25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25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25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25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25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25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25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25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25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25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25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25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25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25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25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25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25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25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25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25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25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25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25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25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25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25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25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25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25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25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25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25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25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25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25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25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25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25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25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25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25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25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25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25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25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25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25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25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25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25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25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25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25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25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25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25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25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25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25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25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25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25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25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25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25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25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25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25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25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25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25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25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25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25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25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25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25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25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25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25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25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25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25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25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25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25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25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25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25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25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25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25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25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25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25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25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25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25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25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25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25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25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25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25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25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25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25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25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25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25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25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25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25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25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25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25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25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25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25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25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25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25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25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25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25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25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25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25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25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25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25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25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25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25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25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25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25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25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25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25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25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25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25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25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25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25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25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25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25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25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25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25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25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25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25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25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25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25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25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25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25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25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25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25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25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25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25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25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25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25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25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25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25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25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25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25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25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25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25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25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25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25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25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25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25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25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25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25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25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25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25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25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25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25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25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25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25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25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25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25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25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25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25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25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25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25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25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25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25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25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25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25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25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25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25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25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25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25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25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25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25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25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25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25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25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25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25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25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25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25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25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25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25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25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25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25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25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25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25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25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25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25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25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25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25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25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25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25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25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25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25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25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25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25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25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25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25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25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25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25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25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25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25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25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25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25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25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25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25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25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25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25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25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25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25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25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25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25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25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25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25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25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25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25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25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25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25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25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25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25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25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25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25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25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25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25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25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25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25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25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25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25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25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25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25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25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25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25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25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25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25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25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25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25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25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25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25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25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25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25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25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25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25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25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25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25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25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25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25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25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25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25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25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25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25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25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25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25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25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25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25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25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25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25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25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25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25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25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25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25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25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25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25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25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25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25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25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25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25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25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25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25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25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25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25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25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25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25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25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25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25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25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25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25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25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25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25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25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25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25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25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25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25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25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25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25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25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25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25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25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25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25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25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25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25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25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25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25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25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25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25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25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25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25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25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25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25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25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25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25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25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25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25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25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25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25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25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25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25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25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25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25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25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25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25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25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25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25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25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25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25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25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25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25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25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25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25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25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25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25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25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25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25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25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25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25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25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25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25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25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25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25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25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25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25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25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25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25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25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25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25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25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25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25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25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25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25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25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25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25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25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25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25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25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25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25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25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25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25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25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25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25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25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25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25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25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25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25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25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25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25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25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25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25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25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25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25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25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25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25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25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25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25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25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25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25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25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25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25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25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25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25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25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25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25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25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25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25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25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25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25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25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25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25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25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25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25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25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25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25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25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25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25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25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25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25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25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25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25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25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25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25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25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25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25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25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25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25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25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25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25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25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25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25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25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25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25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25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25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25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25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25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25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25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25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25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25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25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25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25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25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25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25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25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25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25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25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25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25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25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25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25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25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25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25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25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25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25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25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25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25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25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25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25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25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25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25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25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25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25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25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25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25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25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25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25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25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25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25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25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25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25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25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25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25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25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25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25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25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25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25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25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25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25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25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25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25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25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25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25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25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25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25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25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25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25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25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25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25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25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25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25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25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25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25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25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25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25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25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25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25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25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25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25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25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25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25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25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25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25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25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25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25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25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25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25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25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25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25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25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25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25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25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25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25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25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25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25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25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25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25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25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25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25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25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25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25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25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25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25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25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25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25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25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25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25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25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25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25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25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25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25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25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25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25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25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25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25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25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25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25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25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25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25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25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25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25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25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25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25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25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25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25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25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25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25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25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25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25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25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25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25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25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25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25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25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25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25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25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25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25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25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25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25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25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25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25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25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25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25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25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25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25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25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25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25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25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25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25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25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25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25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25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25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25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25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25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25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25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25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25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25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25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25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25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25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25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25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25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25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25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25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25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25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25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25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25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25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25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25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25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25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25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25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25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25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25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25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25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25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25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25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25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25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25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25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25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25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25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25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25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25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25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25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25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25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25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25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25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25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25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25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25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25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25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25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25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25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25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25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25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25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25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25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25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25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25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25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25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25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25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25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25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25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25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25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25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25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25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25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25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25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25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25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25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25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25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25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25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25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25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25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25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25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25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25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25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25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25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25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25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25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25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25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25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25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25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25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25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25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25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25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25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25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25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25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25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25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25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25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25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25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25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25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25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25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25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25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25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25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25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25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25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25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25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25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25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25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25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25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25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25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25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25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25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25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25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25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25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25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25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25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25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25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25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25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25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25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25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25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25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25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25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25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25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25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25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25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25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25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25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25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25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25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25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25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25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25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25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25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25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25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25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25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25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25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25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25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25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25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25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25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25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25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25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25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25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25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25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25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25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25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25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25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25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25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25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25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25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25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25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25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25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25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25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25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25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25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25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25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25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25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25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25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25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25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25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25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25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25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25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25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25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25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25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25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25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25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25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25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25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25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25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25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25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25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25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25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25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25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25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25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25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25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25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25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25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25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25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25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25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25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25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25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25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25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25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25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25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25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25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25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25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25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25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25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25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25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25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25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25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25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25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25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25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25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25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25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25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25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25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25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25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25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25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25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25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25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25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25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25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25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25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25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25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25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25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25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25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25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25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25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25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25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25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25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25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25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25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25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25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25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25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25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25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25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25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25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25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25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25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25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25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25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25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25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25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25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25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25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25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25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25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25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25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25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25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25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25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25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25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25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25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25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25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25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25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25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25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25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25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25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25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25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25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25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25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25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25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25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25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25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25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25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25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25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25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25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25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25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25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25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25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25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25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25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25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25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25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25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25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25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25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25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25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25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25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25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25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25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25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25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25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25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25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25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25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25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25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25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25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25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25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25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25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25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25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25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25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25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25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25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25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25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25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25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25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25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25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25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25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25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25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25">
      <c r="A2882" s="3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25">
      <c r="A2883" s="3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25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25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25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25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25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25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25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25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25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25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25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25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25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25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25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25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25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25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25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25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25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25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25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25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25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25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25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25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25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25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25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25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25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25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25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25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25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25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25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25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25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25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25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25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25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25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25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25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25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25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25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25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25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25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25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25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25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25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25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25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25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25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25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25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25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25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25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25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25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25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25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25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25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25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25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25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25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25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25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25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25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25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25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25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25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25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25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25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25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25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25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25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25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25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25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25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25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25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25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25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25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25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25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25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25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25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25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25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25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25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25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25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25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25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25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25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25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25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25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25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25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25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25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25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25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25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25">
      <c r="A3010" s="3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25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25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25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25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25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25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25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25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25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25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25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25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25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25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25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25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25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25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25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25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25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25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25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25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25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25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25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25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25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25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25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25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25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25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25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25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25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25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25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25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25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25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25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25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25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25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25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25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25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25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25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25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25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25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25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25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25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25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25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25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25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25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25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25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25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25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25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25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25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25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25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25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25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25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25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25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25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25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25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25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25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25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25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25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25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25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25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25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25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25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25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25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25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25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25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25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25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25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25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25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25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25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25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25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25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25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25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25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25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25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25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25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25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25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25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25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25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25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25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25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25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25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25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25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25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25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25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25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25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25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25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25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25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25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25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25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25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25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25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25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25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25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25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25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25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25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25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25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25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25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25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25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25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25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25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25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25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25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25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25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25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25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25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25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25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25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25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25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25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25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25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25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25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25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25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25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25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25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25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25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25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25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25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25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25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25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25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25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25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25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25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25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25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25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25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25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25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25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25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25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25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25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25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25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25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25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25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25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25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25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25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25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25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25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25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25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25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25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25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25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25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25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25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25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25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25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25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25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25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25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25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25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25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25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25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25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25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25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25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25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25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25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25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25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25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25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25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25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25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25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25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25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25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25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25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25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25">
      <c r="A3267" s="3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25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25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25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25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25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25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25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25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25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25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25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25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25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25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25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25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25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25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25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25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25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25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25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25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25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25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25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25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25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25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25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25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25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25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25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25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25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25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25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25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25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25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25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25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25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25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25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25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25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25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25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25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25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25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25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25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25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25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25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25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25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25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25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25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25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25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25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25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25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25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25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25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25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25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25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25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25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25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25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25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25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25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25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25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25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25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25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25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25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25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25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25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25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25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25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25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25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25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25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25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25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25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25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25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25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25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25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25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25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25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25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25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25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25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25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25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25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25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25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25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25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25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25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25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25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25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25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25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25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25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25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25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25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25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25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25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25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25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25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25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25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25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25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25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25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25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25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25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25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25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25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25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25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25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25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25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25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25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25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25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25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25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25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25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25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25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25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25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25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25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25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25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25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25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25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25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25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25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25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25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25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25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25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25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25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25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25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25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25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25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25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25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25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25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25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25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25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25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25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25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25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25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25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25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25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25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25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25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25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25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25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25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25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25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25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25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25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25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25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25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25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25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25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25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25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25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25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25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25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25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25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25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25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25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25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25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25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25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25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25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25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25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25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25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25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25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25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25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25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25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25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25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25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25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25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25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25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25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25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25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25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25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25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25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25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25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25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25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25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25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25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25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25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25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25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25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25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25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25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25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25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25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25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25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25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25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25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25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25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25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25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25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25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25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25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25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25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25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25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25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25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25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25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25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25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25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25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25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25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25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25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25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25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25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25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25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25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25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25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25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25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25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25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25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25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25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25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25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25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25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25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25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25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25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25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25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25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25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25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25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25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25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25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25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25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25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25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25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25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25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25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25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25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25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25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25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25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25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25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25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25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25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25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25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25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25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25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25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25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25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25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25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25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25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25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25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25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25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25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25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25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25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25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25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25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25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25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25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25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25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25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25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25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25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25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25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25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25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25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25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25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25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25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25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25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25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25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25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25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25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25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25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25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25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25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25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25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25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25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25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25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25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25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25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25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25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25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25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25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25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25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25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25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25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25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25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25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25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25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25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25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25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25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25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25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25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25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25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25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25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25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25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25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25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25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25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25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25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25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25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25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25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25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25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25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25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25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25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25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25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25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25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25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25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25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25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25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25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25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25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25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25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25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25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25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25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25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25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25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25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25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25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25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25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25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25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25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25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25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25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25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25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25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25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25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25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25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25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25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25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25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25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25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25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25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25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25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25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25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25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25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25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25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25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25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25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25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25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25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25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25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25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25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25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25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25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25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25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25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25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25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25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25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25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25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25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25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25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25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25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25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25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25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25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25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25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25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25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25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25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25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25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25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25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25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25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25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25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25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25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25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25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25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25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25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25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25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25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25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25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25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25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25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25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25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25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25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25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25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25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25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25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25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25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25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25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25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25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25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25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25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25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25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25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25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25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25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25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25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25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25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25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25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25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25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25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25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25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25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25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25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25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25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25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25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25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25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25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25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25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25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25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25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25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25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25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25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25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25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25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25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25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25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25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25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25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25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25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25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25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25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25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25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25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25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25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25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25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25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25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25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25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25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25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25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25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25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25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25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25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25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25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25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25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25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25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25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25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25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25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25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25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25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25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25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25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25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25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25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25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25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25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25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25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25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25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25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25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25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25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25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25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25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25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25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25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25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25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25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25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25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25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25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25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25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25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25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25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25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25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25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25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25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25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25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25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25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25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25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25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25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25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25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25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25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25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25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25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25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25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25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25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25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25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25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25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25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25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25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25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25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25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25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25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25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25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25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25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25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25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25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25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25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25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25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25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25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25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25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25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25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25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25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25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25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25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25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25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25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25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25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25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25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25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25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25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25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25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25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25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25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25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25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25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25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25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25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25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25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25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25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25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25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25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25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25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25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25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25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25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25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25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25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25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25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25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25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25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25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25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25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25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25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25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25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25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25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25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25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25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25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25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25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25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25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25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25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25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25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25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25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25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25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25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25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25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25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25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25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25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25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25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25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25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25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25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25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25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25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25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25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25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25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25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25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25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25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25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25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25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25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25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25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25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25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25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25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25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25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25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25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25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25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25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25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25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25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25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25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25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25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25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25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25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25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25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25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25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25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25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25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25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25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25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25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25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25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25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25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25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25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25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25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25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25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25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25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25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25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25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25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25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25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25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25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25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25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25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25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25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25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25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25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25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25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25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25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25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25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25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25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25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25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25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25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25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25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25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25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25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25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25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25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25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25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25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25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25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25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25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25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25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25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25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25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25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25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25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25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25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25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25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25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25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25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25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25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25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25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25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25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25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25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25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25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25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25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25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25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25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25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25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25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25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25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25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25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25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25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25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25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25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25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25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25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25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25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25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25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25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25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25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25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25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25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25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25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25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25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25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25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25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25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25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25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25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25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25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25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25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25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25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25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25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25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25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25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25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25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25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25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25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25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25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25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25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25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25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25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25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25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25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25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25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25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25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25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25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25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25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25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25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25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25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25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25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25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25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25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25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25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25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25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25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25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25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25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25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25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25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25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25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25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25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25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25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25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25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25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25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25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25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25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25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25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25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25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25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25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25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25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25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25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25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25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25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25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25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25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25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25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25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25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25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25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25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25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25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25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25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25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25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25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25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25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25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25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25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25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25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25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25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25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25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25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25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25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25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25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25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25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25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25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25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25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25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25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25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25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25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25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25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25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25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25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25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25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25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25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25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25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25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25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25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25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25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25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25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25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25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25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25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25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25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25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25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25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25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25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25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25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25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25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25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25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25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25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25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25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25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25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25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25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25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25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25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25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25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25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25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25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25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25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25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25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25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25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25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25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25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25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25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25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25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25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25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25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25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25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25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25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25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25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25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25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25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25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25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25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25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25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25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25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25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25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25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25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25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25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25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25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25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25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25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25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25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25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25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25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25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25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25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25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25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25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25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25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25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25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25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25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25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25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25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25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25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25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25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25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25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25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25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25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25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25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25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25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25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25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25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25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25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25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25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25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25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25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25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25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25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25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25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25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25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25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25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25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25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25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25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25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25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25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25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25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25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25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25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25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25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25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25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25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25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25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25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25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25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25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25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25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25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25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25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25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25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25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25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25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25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25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25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25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25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25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25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25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25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25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25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25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25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25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25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25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25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25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25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25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25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25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25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25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25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25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25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25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25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25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25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25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25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25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25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25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25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25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25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25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25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25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25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25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25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25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25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25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25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25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25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25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25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25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25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25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25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25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25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25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25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25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25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25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25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25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25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25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25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25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25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25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25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25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25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25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25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25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25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25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25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25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25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25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25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25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25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25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25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25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25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25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25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25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25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25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25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25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25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25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25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25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25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25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25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25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25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25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25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25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25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25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25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25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25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25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25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25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25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25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25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25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25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25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25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25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25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25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25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25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25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25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25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25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25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25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25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25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25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25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25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25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25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25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25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25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25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25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25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25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25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25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25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25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25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25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25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25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25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25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25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25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25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25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25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25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25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25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25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25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25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25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25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25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25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25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25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25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25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25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25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25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25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25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25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25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25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25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25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25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25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25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25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25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25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25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25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25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25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25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25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25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25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25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25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25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25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25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25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25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25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25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25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25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25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25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25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25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25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25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25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25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25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25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25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25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25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25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25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25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25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25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25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25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25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25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25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25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25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25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25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25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25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25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25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25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25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25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25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25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25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25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25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25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25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25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25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25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25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25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25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25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25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25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25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25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25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25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25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25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25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25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25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25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25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25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25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25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25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25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25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25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25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25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25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25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25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25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25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25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25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25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25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25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25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25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25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25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25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25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25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25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25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25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25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25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25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25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25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25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25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25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25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25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25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25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25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25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25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25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25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25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25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25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25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25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25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25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25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25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25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25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25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25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25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25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25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25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25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25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25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25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25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25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25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25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25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25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25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25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25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25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25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25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25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25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25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25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25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25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25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25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25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25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25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25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25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25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25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25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25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25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25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25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25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25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25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25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25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25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25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25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25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25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25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25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25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25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25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25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25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25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25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25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25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25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25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25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25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25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25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25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25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25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25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25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3081-2A21-4ECD-B8CC-8F9E2F9BD588}">
  <dimension ref="A1"/>
  <sheetViews>
    <sheetView workbookViewId="0"/>
  </sheetViews>
  <sheetFormatPr defaultRowHeight="15" x14ac:dyDescent="0.25"/>
  <sheetData>
    <row r="1" spans="1:1" x14ac:dyDescent="0.25">
      <c r="A1" t="s">
        <v>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3707E-8FEF-4C69-8F04-7B564B698AA0}">
  <dimension ref="A1:N5002"/>
  <sheetViews>
    <sheetView topLeftCell="B1" workbookViewId="0">
      <selection activeCell="J9" sqref="J9"/>
    </sheetView>
  </sheetViews>
  <sheetFormatPr defaultRowHeight="15" x14ac:dyDescent="0.25"/>
  <cols>
    <col min="1" max="1" width="13.28515625" bestFit="1" customWidth="1"/>
    <col min="2" max="2" width="19.85546875" bestFit="1" customWidth="1"/>
    <col min="3" max="3" width="17.7109375" bestFit="1" customWidth="1"/>
    <col min="4" max="4" width="15.85546875" bestFit="1" customWidth="1"/>
    <col min="5" max="5" width="6.5703125" bestFit="1" customWidth="1"/>
    <col min="6" max="6" width="9.42578125" bestFit="1" customWidth="1"/>
    <col min="7" max="7" width="7" customWidth="1"/>
    <col min="8" max="8" width="12" customWidth="1"/>
    <col min="9" max="9" width="17.28515625" customWidth="1"/>
    <col min="10" max="10" width="18.42578125" customWidth="1"/>
    <col min="11" max="11" width="16.5703125" customWidth="1"/>
    <col min="12" max="12" width="16.7109375" customWidth="1"/>
    <col min="14" max="14" width="9.7109375" customWidth="1"/>
  </cols>
  <sheetData>
    <row r="1" spans="1:14" ht="15.75" thickBot="1" x14ac:dyDescent="0.3">
      <c r="A1" s="3" t="s">
        <v>1</v>
      </c>
      <c r="B1" s="3" t="s">
        <v>2</v>
      </c>
      <c r="C1" s="6" t="s">
        <v>32</v>
      </c>
      <c r="D1" s="3" t="s">
        <v>4</v>
      </c>
      <c r="E1" s="3" t="s">
        <v>5</v>
      </c>
      <c r="F1" s="3" t="s">
        <v>7</v>
      </c>
    </row>
    <row r="2" spans="1:14" ht="15.75" thickBot="1" x14ac:dyDescent="0.3">
      <c r="A2" s="3">
        <v>37</v>
      </c>
      <c r="B2" s="3">
        <v>13</v>
      </c>
      <c r="C2" s="6">
        <v>195</v>
      </c>
      <c r="D2" s="3">
        <v>2</v>
      </c>
      <c r="E2" s="3">
        <v>6.5</v>
      </c>
      <c r="F2" s="3">
        <v>635</v>
      </c>
      <c r="H2" s="10" t="s">
        <v>46</v>
      </c>
      <c r="I2" s="11" t="s">
        <v>1</v>
      </c>
      <c r="J2" s="11" t="s">
        <v>2</v>
      </c>
      <c r="K2" s="11" t="s">
        <v>32</v>
      </c>
      <c r="L2" s="11" t="s">
        <v>4</v>
      </c>
      <c r="M2" s="11" t="s">
        <v>5</v>
      </c>
      <c r="N2" s="12" t="s">
        <v>7</v>
      </c>
    </row>
    <row r="3" spans="1:14" x14ac:dyDescent="0.25">
      <c r="A3" s="3">
        <v>49</v>
      </c>
      <c r="B3" s="3">
        <v>25</v>
      </c>
      <c r="C3" s="6">
        <v>195</v>
      </c>
      <c r="D3" s="3">
        <v>4</v>
      </c>
      <c r="E3" s="3">
        <v>3</v>
      </c>
      <c r="F3" s="3">
        <v>617</v>
      </c>
      <c r="H3" s="13" t="s">
        <v>42</v>
      </c>
      <c r="I3" s="14">
        <v>23</v>
      </c>
      <c r="J3" s="14">
        <v>0</v>
      </c>
      <c r="K3" s="14">
        <v>8</v>
      </c>
      <c r="L3" s="14">
        <v>1</v>
      </c>
      <c r="M3" s="14">
        <v>0</v>
      </c>
      <c r="N3" s="14">
        <v>0</v>
      </c>
    </row>
    <row r="4" spans="1:14" x14ac:dyDescent="0.25">
      <c r="A4" s="3">
        <v>29</v>
      </c>
      <c r="B4" s="3">
        <v>4</v>
      </c>
      <c r="C4" s="6">
        <v>184</v>
      </c>
      <c r="D4" s="3">
        <v>4</v>
      </c>
      <c r="E4" s="3">
        <v>2.2000000000000002</v>
      </c>
      <c r="F4" s="3">
        <v>612</v>
      </c>
      <c r="H4" s="15" t="s">
        <v>43</v>
      </c>
      <c r="I4" s="16">
        <v>67</v>
      </c>
      <c r="J4" s="16">
        <v>43</v>
      </c>
      <c r="K4" s="16">
        <v>224</v>
      </c>
      <c r="L4" s="16">
        <v>4</v>
      </c>
      <c r="M4" s="16">
        <v>10</v>
      </c>
      <c r="N4" s="16">
        <v>635</v>
      </c>
    </row>
    <row r="5" spans="1:14" x14ac:dyDescent="0.25">
      <c r="A5" s="3">
        <v>53</v>
      </c>
      <c r="B5" s="3">
        <v>27</v>
      </c>
      <c r="C5" s="6">
        <v>192</v>
      </c>
      <c r="D5" s="3">
        <v>1</v>
      </c>
      <c r="E5" s="3">
        <v>1.7</v>
      </c>
      <c r="F5" s="3">
        <v>601</v>
      </c>
      <c r="H5" s="15" t="s">
        <v>44</v>
      </c>
      <c r="I5" s="16">
        <f>AVERAGE(A2:A5001)</f>
        <v>45.3384</v>
      </c>
      <c r="J5" s="16">
        <f t="shared" ref="J5:N5" si="0">AVERAGE(B2:B5001)</f>
        <v>20.134799999999998</v>
      </c>
      <c r="K5" s="16">
        <f t="shared" si="0"/>
        <v>73.774199999999993</v>
      </c>
      <c r="L5" s="16">
        <f t="shared" si="0"/>
        <v>2.397230028101164</v>
      </c>
      <c r="M5" s="16">
        <f t="shared" si="0"/>
        <v>1.9379380000000095</v>
      </c>
      <c r="N5" s="16">
        <f t="shared" si="0"/>
        <v>56.498800000000003</v>
      </c>
    </row>
    <row r="6" spans="1:14" x14ac:dyDescent="0.25">
      <c r="A6" s="3">
        <v>49</v>
      </c>
      <c r="B6" s="3">
        <v>23</v>
      </c>
      <c r="C6" s="6">
        <v>174</v>
      </c>
      <c r="D6" s="3">
        <v>3</v>
      </c>
      <c r="E6" s="3">
        <v>4.5999999999999996</v>
      </c>
      <c r="F6" s="3">
        <v>590</v>
      </c>
      <c r="H6" s="15" t="s">
        <v>45</v>
      </c>
      <c r="I6" s="16">
        <f>MEDIAN(A2:A5001)</f>
        <v>45</v>
      </c>
      <c r="J6" s="16">
        <f t="shared" ref="J6:N6" si="1">MEDIAN(B2:B5001)</f>
        <v>20</v>
      </c>
      <c r="K6" s="16">
        <f t="shared" si="1"/>
        <v>64</v>
      </c>
      <c r="L6" s="16">
        <f t="shared" si="1"/>
        <v>2</v>
      </c>
      <c r="M6" s="16">
        <f t="shared" si="1"/>
        <v>1.5</v>
      </c>
      <c r="N6" s="16">
        <f t="shared" si="1"/>
        <v>0</v>
      </c>
    </row>
    <row r="7" spans="1:14" x14ac:dyDescent="0.25">
      <c r="A7" s="3">
        <v>51</v>
      </c>
      <c r="B7" s="3">
        <v>25</v>
      </c>
      <c r="C7" s="6">
        <v>181</v>
      </c>
      <c r="D7" s="3">
        <v>1</v>
      </c>
      <c r="E7" s="3">
        <v>3.3</v>
      </c>
      <c r="F7" s="3">
        <v>589</v>
      </c>
    </row>
    <row r="8" spans="1:14" x14ac:dyDescent="0.25">
      <c r="A8" s="3">
        <v>54</v>
      </c>
      <c r="B8" s="3">
        <v>30</v>
      </c>
      <c r="C8" s="6">
        <v>194</v>
      </c>
      <c r="D8" s="3">
        <v>3</v>
      </c>
      <c r="E8" s="3">
        <v>6</v>
      </c>
      <c r="F8" s="3">
        <v>587</v>
      </c>
    </row>
    <row r="9" spans="1:14" x14ac:dyDescent="0.25">
      <c r="A9" s="3">
        <v>33</v>
      </c>
      <c r="B9" s="3">
        <v>9</v>
      </c>
      <c r="C9" s="6">
        <v>183</v>
      </c>
      <c r="D9" s="3">
        <v>2</v>
      </c>
      <c r="E9" s="3">
        <v>8.8000000000000007</v>
      </c>
      <c r="F9" s="3">
        <v>582</v>
      </c>
      <c r="H9" s="17"/>
      <c r="I9" s="17"/>
      <c r="J9" s="18" t="s">
        <v>71</v>
      </c>
      <c r="K9" s="17"/>
      <c r="L9" s="17"/>
    </row>
    <row r="10" spans="1:14" x14ac:dyDescent="0.25">
      <c r="A10" s="3">
        <v>33</v>
      </c>
      <c r="B10" s="3">
        <v>7</v>
      </c>
      <c r="C10" s="6">
        <v>188</v>
      </c>
      <c r="D10" s="3">
        <v>2</v>
      </c>
      <c r="E10" s="3">
        <v>7</v>
      </c>
      <c r="F10" s="3">
        <v>581</v>
      </c>
    </row>
    <row r="11" spans="1:14" x14ac:dyDescent="0.25">
      <c r="A11" s="3">
        <v>26</v>
      </c>
      <c r="B11" s="3">
        <v>1</v>
      </c>
      <c r="C11" s="6">
        <v>184</v>
      </c>
      <c r="D11" s="3">
        <v>2</v>
      </c>
      <c r="E11" s="3">
        <v>4.2</v>
      </c>
      <c r="F11" s="3">
        <v>577</v>
      </c>
    </row>
    <row r="12" spans="1:14" x14ac:dyDescent="0.25">
      <c r="A12" s="3">
        <v>35</v>
      </c>
      <c r="B12" s="3">
        <v>11</v>
      </c>
      <c r="C12" s="6">
        <v>180</v>
      </c>
      <c r="D12" s="3">
        <v>1</v>
      </c>
      <c r="E12" s="3">
        <v>3.6</v>
      </c>
      <c r="F12" s="3">
        <v>571</v>
      </c>
    </row>
    <row r="13" spans="1:14" x14ac:dyDescent="0.25">
      <c r="A13" s="3">
        <v>34</v>
      </c>
      <c r="B13" s="3">
        <v>8</v>
      </c>
      <c r="C13" s="6">
        <v>171</v>
      </c>
      <c r="D13" s="3">
        <v>2</v>
      </c>
      <c r="E13" s="3">
        <v>2.2000000000000002</v>
      </c>
      <c r="F13" s="3">
        <v>569</v>
      </c>
    </row>
    <row r="14" spans="1:14" x14ac:dyDescent="0.25">
      <c r="A14" s="3">
        <v>44</v>
      </c>
      <c r="B14" s="3">
        <v>20</v>
      </c>
      <c r="C14" s="6">
        <v>171</v>
      </c>
      <c r="D14" s="3">
        <v>4</v>
      </c>
      <c r="E14" s="3">
        <v>0.7</v>
      </c>
      <c r="F14" s="3">
        <v>567</v>
      </c>
    </row>
    <row r="15" spans="1:14" x14ac:dyDescent="0.25">
      <c r="A15" s="3">
        <v>37</v>
      </c>
      <c r="B15" s="3">
        <v>11</v>
      </c>
      <c r="C15" s="6">
        <v>190</v>
      </c>
      <c r="D15" s="3">
        <v>4</v>
      </c>
      <c r="E15" s="3">
        <v>7.3</v>
      </c>
      <c r="F15" s="3">
        <v>565</v>
      </c>
    </row>
    <row r="16" spans="1:14" x14ac:dyDescent="0.25">
      <c r="A16" s="3">
        <v>32</v>
      </c>
      <c r="B16" s="3">
        <v>8</v>
      </c>
      <c r="C16" s="6">
        <v>200</v>
      </c>
      <c r="D16" s="3">
        <v>2</v>
      </c>
      <c r="E16" s="3">
        <v>6.5</v>
      </c>
      <c r="F16" s="3">
        <v>565</v>
      </c>
    </row>
    <row r="17" spans="1:6" x14ac:dyDescent="0.25">
      <c r="A17" s="3">
        <v>59</v>
      </c>
      <c r="B17" s="3">
        <v>35</v>
      </c>
      <c r="C17" s="6">
        <v>202</v>
      </c>
      <c r="D17" s="3">
        <v>1</v>
      </c>
      <c r="E17" s="3">
        <v>4.7</v>
      </c>
      <c r="F17" s="3">
        <v>553</v>
      </c>
    </row>
    <row r="18" spans="1:6" x14ac:dyDescent="0.25">
      <c r="A18" s="3">
        <v>52</v>
      </c>
      <c r="B18" s="3">
        <v>26</v>
      </c>
      <c r="C18" s="6">
        <v>180</v>
      </c>
      <c r="D18" s="3">
        <v>1</v>
      </c>
      <c r="E18" s="3">
        <v>1.7</v>
      </c>
      <c r="F18" s="3">
        <v>550</v>
      </c>
    </row>
    <row r="19" spans="1:6" x14ac:dyDescent="0.25">
      <c r="A19" s="3">
        <v>64</v>
      </c>
      <c r="B19" s="3">
        <v>39</v>
      </c>
      <c r="C19" s="6">
        <v>182</v>
      </c>
      <c r="D19" s="3">
        <v>1</v>
      </c>
      <c r="E19" s="3">
        <v>1.2</v>
      </c>
      <c r="F19" s="3">
        <v>547</v>
      </c>
    </row>
    <row r="20" spans="1:6" x14ac:dyDescent="0.25">
      <c r="A20" s="3">
        <v>34</v>
      </c>
      <c r="B20" s="3">
        <v>8</v>
      </c>
      <c r="C20" s="6">
        <v>165</v>
      </c>
      <c r="D20" s="3">
        <v>1</v>
      </c>
      <c r="E20" s="3">
        <v>7</v>
      </c>
      <c r="F20" s="3">
        <v>541</v>
      </c>
    </row>
    <row r="21" spans="1:6" x14ac:dyDescent="0.25">
      <c r="A21" s="3">
        <v>45</v>
      </c>
      <c r="B21" s="3">
        <v>20</v>
      </c>
      <c r="C21" s="6">
        <v>180</v>
      </c>
      <c r="D21" s="3">
        <v>3</v>
      </c>
      <c r="E21" s="3">
        <v>8.5</v>
      </c>
      <c r="F21" s="3">
        <v>535</v>
      </c>
    </row>
    <row r="22" spans="1:6" x14ac:dyDescent="0.25">
      <c r="A22" s="3">
        <v>44</v>
      </c>
      <c r="B22" s="3">
        <v>20</v>
      </c>
      <c r="C22" s="6">
        <v>180</v>
      </c>
      <c r="D22" s="3">
        <v>2</v>
      </c>
      <c r="E22" s="3">
        <v>7.6</v>
      </c>
      <c r="F22" s="3">
        <v>524</v>
      </c>
    </row>
    <row r="23" spans="1:6" x14ac:dyDescent="0.25">
      <c r="A23" s="3">
        <v>62</v>
      </c>
      <c r="B23" s="3">
        <v>38</v>
      </c>
      <c r="C23" s="6">
        <v>195</v>
      </c>
      <c r="D23" s="3">
        <v>4</v>
      </c>
      <c r="E23" s="3">
        <v>5.2</v>
      </c>
      <c r="F23" s="3">
        <v>522</v>
      </c>
    </row>
    <row r="24" spans="1:6" x14ac:dyDescent="0.25">
      <c r="A24" s="3">
        <v>39</v>
      </c>
      <c r="B24" s="3">
        <v>14</v>
      </c>
      <c r="C24" s="6">
        <v>161</v>
      </c>
      <c r="D24" s="3">
        <v>1</v>
      </c>
      <c r="E24" s="3">
        <v>4.0999999999999996</v>
      </c>
      <c r="F24" s="3">
        <v>509</v>
      </c>
    </row>
    <row r="25" spans="1:6" x14ac:dyDescent="0.25">
      <c r="A25" s="3">
        <v>50</v>
      </c>
      <c r="B25" s="3">
        <v>26</v>
      </c>
      <c r="C25" s="6">
        <v>148</v>
      </c>
      <c r="D25" s="3">
        <v>2</v>
      </c>
      <c r="E25" s="3">
        <v>0.4</v>
      </c>
      <c r="F25" s="3">
        <v>508</v>
      </c>
    </row>
    <row r="26" spans="1:6" x14ac:dyDescent="0.25">
      <c r="A26" s="3">
        <v>42</v>
      </c>
      <c r="B26" s="3">
        <v>18</v>
      </c>
      <c r="C26" s="6">
        <v>145</v>
      </c>
      <c r="D26" s="3">
        <v>2</v>
      </c>
      <c r="E26" s="3">
        <v>8</v>
      </c>
      <c r="F26" s="3">
        <v>505</v>
      </c>
    </row>
    <row r="27" spans="1:6" x14ac:dyDescent="0.25">
      <c r="A27" s="3">
        <v>35</v>
      </c>
      <c r="B27" s="3">
        <v>9</v>
      </c>
      <c r="C27" s="6">
        <v>164</v>
      </c>
      <c r="D27" s="3">
        <v>2</v>
      </c>
      <c r="E27" s="3">
        <v>0</v>
      </c>
      <c r="F27" s="3">
        <v>500</v>
      </c>
    </row>
    <row r="28" spans="1:6" x14ac:dyDescent="0.25">
      <c r="A28" s="3">
        <v>42</v>
      </c>
      <c r="B28" s="3">
        <v>18</v>
      </c>
      <c r="C28" s="6">
        <v>142</v>
      </c>
      <c r="D28" s="3">
        <v>1</v>
      </c>
      <c r="E28" s="3">
        <v>3.4</v>
      </c>
      <c r="F28" s="3">
        <v>496</v>
      </c>
    </row>
    <row r="29" spans="1:6" x14ac:dyDescent="0.25">
      <c r="A29" s="3">
        <v>49</v>
      </c>
      <c r="B29" s="3">
        <v>25</v>
      </c>
      <c r="C29" s="6">
        <v>161</v>
      </c>
      <c r="D29" s="3">
        <v>3</v>
      </c>
      <c r="E29" s="3">
        <v>6.5</v>
      </c>
      <c r="F29" s="3">
        <v>485</v>
      </c>
    </row>
    <row r="30" spans="1:6" x14ac:dyDescent="0.25">
      <c r="A30" s="3">
        <v>39</v>
      </c>
      <c r="B30" s="3">
        <v>13</v>
      </c>
      <c r="C30" s="6">
        <v>139</v>
      </c>
      <c r="D30" s="3">
        <v>3</v>
      </c>
      <c r="E30" s="3">
        <v>3.4</v>
      </c>
      <c r="F30" s="3">
        <v>483</v>
      </c>
    </row>
    <row r="31" spans="1:6" x14ac:dyDescent="0.25">
      <c r="A31" s="3">
        <v>58</v>
      </c>
      <c r="B31" s="3">
        <v>34</v>
      </c>
      <c r="C31" s="6">
        <v>150</v>
      </c>
      <c r="D31" s="3">
        <v>1</v>
      </c>
      <c r="E31" s="3">
        <v>7.4</v>
      </c>
      <c r="F31" s="3">
        <v>481</v>
      </c>
    </row>
    <row r="32" spans="1:6" x14ac:dyDescent="0.25">
      <c r="A32" s="3">
        <v>54</v>
      </c>
      <c r="B32" s="3">
        <v>27</v>
      </c>
      <c r="C32" s="6">
        <v>195</v>
      </c>
      <c r="D32" s="3">
        <v>2</v>
      </c>
      <c r="E32" s="3">
        <v>4.75</v>
      </c>
      <c r="F32" s="3">
        <v>477</v>
      </c>
    </row>
    <row r="33" spans="1:6" x14ac:dyDescent="0.25">
      <c r="A33" s="3">
        <v>37</v>
      </c>
      <c r="B33" s="3">
        <v>12</v>
      </c>
      <c r="C33" s="6">
        <v>190</v>
      </c>
      <c r="D33" s="3">
        <v>2</v>
      </c>
      <c r="E33" s="3">
        <v>3</v>
      </c>
      <c r="F33" s="3">
        <v>475</v>
      </c>
    </row>
    <row r="34" spans="1:6" x14ac:dyDescent="0.25">
      <c r="A34" s="3">
        <v>60</v>
      </c>
      <c r="B34" s="3">
        <v>36</v>
      </c>
      <c r="C34" s="6">
        <v>132</v>
      </c>
      <c r="D34" s="3">
        <v>2</v>
      </c>
      <c r="E34" s="3">
        <v>6</v>
      </c>
      <c r="F34" s="3">
        <v>470</v>
      </c>
    </row>
    <row r="35" spans="1:6" x14ac:dyDescent="0.25">
      <c r="A35" s="3">
        <v>53</v>
      </c>
      <c r="B35" s="3">
        <v>28</v>
      </c>
      <c r="C35" s="6">
        <v>183</v>
      </c>
      <c r="D35" s="3">
        <v>3</v>
      </c>
      <c r="E35" s="3">
        <v>8.1999999999999993</v>
      </c>
      <c r="F35" s="3">
        <v>467</v>
      </c>
    </row>
    <row r="36" spans="1:6" x14ac:dyDescent="0.25">
      <c r="A36" s="3">
        <v>57</v>
      </c>
      <c r="B36" s="3">
        <v>32</v>
      </c>
      <c r="C36" s="6">
        <v>174</v>
      </c>
      <c r="D36" s="3">
        <v>1</v>
      </c>
      <c r="E36" s="3">
        <v>6.8</v>
      </c>
      <c r="F36" s="3">
        <v>466</v>
      </c>
    </row>
    <row r="37" spans="1:6" x14ac:dyDescent="0.25">
      <c r="A37" s="3">
        <v>43</v>
      </c>
      <c r="B37" s="3">
        <v>19</v>
      </c>
      <c r="C37" s="6">
        <v>161</v>
      </c>
      <c r="D37" s="3">
        <v>2</v>
      </c>
      <c r="E37" s="3">
        <v>7.6</v>
      </c>
      <c r="F37" s="3">
        <v>464</v>
      </c>
    </row>
    <row r="38" spans="1:6" x14ac:dyDescent="0.25">
      <c r="A38" s="3">
        <v>54</v>
      </c>
      <c r="B38" s="3">
        <v>28</v>
      </c>
      <c r="C38" s="6">
        <v>159</v>
      </c>
      <c r="D38" s="3">
        <v>2</v>
      </c>
      <c r="E38" s="3">
        <v>0.5</v>
      </c>
      <c r="F38" s="3">
        <v>461</v>
      </c>
    </row>
    <row r="39" spans="1:6" x14ac:dyDescent="0.25">
      <c r="A39" s="3">
        <v>35</v>
      </c>
      <c r="B39" s="3">
        <v>10</v>
      </c>
      <c r="C39" s="6">
        <v>200</v>
      </c>
      <c r="D39" s="3">
        <v>2</v>
      </c>
      <c r="E39" s="3">
        <v>3</v>
      </c>
      <c r="F39" s="3">
        <v>458</v>
      </c>
    </row>
    <row r="40" spans="1:6" x14ac:dyDescent="0.25">
      <c r="A40" s="3">
        <v>31</v>
      </c>
      <c r="B40" s="3">
        <v>5</v>
      </c>
      <c r="C40" s="6">
        <v>188</v>
      </c>
      <c r="D40" s="3">
        <v>2</v>
      </c>
      <c r="E40" s="3">
        <v>4.5</v>
      </c>
      <c r="F40" s="3">
        <v>455</v>
      </c>
    </row>
    <row r="41" spans="1:6" x14ac:dyDescent="0.25">
      <c r="A41" s="3">
        <v>63</v>
      </c>
      <c r="B41" s="3">
        <v>38</v>
      </c>
      <c r="C41" s="6">
        <v>153</v>
      </c>
      <c r="D41" s="3">
        <v>1</v>
      </c>
      <c r="E41" s="3">
        <v>1.3</v>
      </c>
      <c r="F41" s="3">
        <v>455</v>
      </c>
    </row>
    <row r="42" spans="1:6" x14ac:dyDescent="0.25">
      <c r="A42" s="3">
        <v>52</v>
      </c>
      <c r="B42" s="3">
        <v>27</v>
      </c>
      <c r="C42" s="6">
        <v>135</v>
      </c>
      <c r="D42" s="3">
        <v>1</v>
      </c>
      <c r="E42" s="3">
        <v>0.6</v>
      </c>
      <c r="F42" s="3">
        <v>452</v>
      </c>
    </row>
    <row r="43" spans="1:6" x14ac:dyDescent="0.25">
      <c r="A43" s="3">
        <v>27</v>
      </c>
      <c r="B43" s="3">
        <v>3</v>
      </c>
      <c r="C43" s="6">
        <v>135</v>
      </c>
      <c r="D43" s="3">
        <v>3</v>
      </c>
      <c r="E43" s="3">
        <v>2.7</v>
      </c>
      <c r="F43" s="3">
        <v>449</v>
      </c>
    </row>
    <row r="44" spans="1:6" x14ac:dyDescent="0.25">
      <c r="A44" s="3">
        <v>43</v>
      </c>
      <c r="B44" s="3">
        <v>17</v>
      </c>
      <c r="C44" s="6">
        <v>164</v>
      </c>
      <c r="D44" s="3">
        <v>1</v>
      </c>
      <c r="E44" s="3">
        <v>2.4</v>
      </c>
      <c r="F44" s="3">
        <v>449</v>
      </c>
    </row>
    <row r="45" spans="1:6" x14ac:dyDescent="0.25">
      <c r="A45" s="3">
        <v>48</v>
      </c>
      <c r="B45" s="3">
        <v>24</v>
      </c>
      <c r="C45" s="6">
        <v>162</v>
      </c>
      <c r="D45" s="3">
        <v>4</v>
      </c>
      <c r="E45" s="3">
        <v>3.3</v>
      </c>
      <c r="F45" s="3">
        <v>446</v>
      </c>
    </row>
    <row r="46" spans="1:6" x14ac:dyDescent="0.25">
      <c r="A46" s="3">
        <v>28</v>
      </c>
      <c r="B46" s="3">
        <v>2</v>
      </c>
      <c r="C46" s="6">
        <v>182</v>
      </c>
      <c r="D46" s="3">
        <v>3</v>
      </c>
      <c r="E46" s="3">
        <v>7.2</v>
      </c>
      <c r="F46" s="3">
        <v>442</v>
      </c>
    </row>
    <row r="47" spans="1:6" x14ac:dyDescent="0.25">
      <c r="A47" s="3">
        <v>54</v>
      </c>
      <c r="B47" s="3">
        <v>28</v>
      </c>
      <c r="C47" s="6">
        <v>183</v>
      </c>
      <c r="D47" s="3">
        <v>1</v>
      </c>
      <c r="E47" s="3">
        <v>1</v>
      </c>
      <c r="F47" s="3">
        <v>442</v>
      </c>
    </row>
    <row r="48" spans="1:6" x14ac:dyDescent="0.25">
      <c r="A48" s="3">
        <v>60</v>
      </c>
      <c r="B48" s="3">
        <v>35</v>
      </c>
      <c r="C48" s="6">
        <v>130</v>
      </c>
      <c r="D48" s="3">
        <v>3</v>
      </c>
      <c r="E48" s="3">
        <v>6.3</v>
      </c>
      <c r="F48" s="3">
        <v>437</v>
      </c>
    </row>
    <row r="49" spans="1:6" x14ac:dyDescent="0.25">
      <c r="A49" s="3">
        <v>33</v>
      </c>
      <c r="B49" s="3">
        <v>9</v>
      </c>
      <c r="C49" s="6">
        <v>145</v>
      </c>
      <c r="D49" s="3">
        <v>1</v>
      </c>
      <c r="E49" s="3">
        <v>4.3</v>
      </c>
      <c r="F49" s="3">
        <v>437</v>
      </c>
    </row>
    <row r="50" spans="1:6" x14ac:dyDescent="0.25">
      <c r="A50" s="3">
        <v>64</v>
      </c>
      <c r="B50" s="3">
        <v>40</v>
      </c>
      <c r="C50" s="6">
        <v>171</v>
      </c>
      <c r="D50" s="3">
        <v>2</v>
      </c>
      <c r="E50" s="3">
        <v>2.1</v>
      </c>
      <c r="F50" s="3">
        <v>433</v>
      </c>
    </row>
    <row r="51" spans="1:6" x14ac:dyDescent="0.25">
      <c r="A51" s="3">
        <v>46</v>
      </c>
      <c r="B51" s="3">
        <v>20</v>
      </c>
      <c r="C51" s="6">
        <v>158</v>
      </c>
      <c r="D51" s="3">
        <v>3</v>
      </c>
      <c r="E51" s="3">
        <v>5.4</v>
      </c>
      <c r="F51" s="3">
        <v>432</v>
      </c>
    </row>
    <row r="52" spans="1:6" x14ac:dyDescent="0.25">
      <c r="A52" s="3">
        <v>54</v>
      </c>
      <c r="B52" s="3">
        <v>27</v>
      </c>
      <c r="C52" s="6">
        <v>120</v>
      </c>
      <c r="D52" s="3">
        <v>4</v>
      </c>
      <c r="E52" s="3">
        <v>3</v>
      </c>
      <c r="F52" s="3">
        <v>431</v>
      </c>
    </row>
    <row r="53" spans="1:6" x14ac:dyDescent="0.25">
      <c r="A53" s="3">
        <v>57</v>
      </c>
      <c r="B53" s="3">
        <v>31</v>
      </c>
      <c r="C53" s="6">
        <v>175</v>
      </c>
      <c r="D53" s="3">
        <v>2</v>
      </c>
      <c r="E53" s="3">
        <v>0.5</v>
      </c>
      <c r="F53" s="3">
        <v>429</v>
      </c>
    </row>
    <row r="54" spans="1:6" x14ac:dyDescent="0.25">
      <c r="A54" s="3">
        <v>45</v>
      </c>
      <c r="B54" s="3">
        <v>20</v>
      </c>
      <c r="C54" s="6">
        <v>194</v>
      </c>
      <c r="D54" s="3">
        <v>2</v>
      </c>
      <c r="E54" s="3">
        <v>8.8000000000000007</v>
      </c>
      <c r="F54" s="3">
        <v>428</v>
      </c>
    </row>
    <row r="55" spans="1:6" x14ac:dyDescent="0.25">
      <c r="A55" s="3">
        <v>46</v>
      </c>
      <c r="B55" s="3">
        <v>20</v>
      </c>
      <c r="C55" s="6">
        <v>185</v>
      </c>
      <c r="D55" s="3">
        <v>4</v>
      </c>
      <c r="E55" s="3">
        <v>7.5</v>
      </c>
      <c r="F55" s="3">
        <v>428</v>
      </c>
    </row>
    <row r="56" spans="1:6" x14ac:dyDescent="0.25">
      <c r="A56" s="3">
        <v>29</v>
      </c>
      <c r="B56" s="3">
        <v>3</v>
      </c>
      <c r="C56" s="6">
        <v>123</v>
      </c>
      <c r="D56" s="3">
        <v>3</v>
      </c>
      <c r="E56" s="3">
        <v>5.6</v>
      </c>
      <c r="F56" s="3">
        <v>428</v>
      </c>
    </row>
    <row r="57" spans="1:6" x14ac:dyDescent="0.25">
      <c r="A57" s="3">
        <v>53</v>
      </c>
      <c r="B57" s="3">
        <v>28</v>
      </c>
      <c r="C57" s="6">
        <v>173</v>
      </c>
      <c r="D57" s="3">
        <v>4</v>
      </c>
      <c r="E57" s="3">
        <v>2.7</v>
      </c>
      <c r="F57" s="3">
        <v>427</v>
      </c>
    </row>
    <row r="58" spans="1:6" x14ac:dyDescent="0.25">
      <c r="A58" s="3">
        <v>63</v>
      </c>
      <c r="B58" s="3">
        <v>37</v>
      </c>
      <c r="C58" s="6">
        <v>118</v>
      </c>
      <c r="D58" s="3">
        <v>1</v>
      </c>
      <c r="E58" s="3">
        <v>2</v>
      </c>
      <c r="F58" s="3">
        <v>427</v>
      </c>
    </row>
    <row r="59" spans="1:6" x14ac:dyDescent="0.25">
      <c r="A59" s="3">
        <v>57</v>
      </c>
      <c r="B59" s="3">
        <v>31</v>
      </c>
      <c r="C59" s="6">
        <v>164</v>
      </c>
      <c r="D59" s="3">
        <v>2</v>
      </c>
      <c r="E59" s="3">
        <v>3.8</v>
      </c>
      <c r="F59" s="3">
        <v>422</v>
      </c>
    </row>
    <row r="60" spans="1:6" x14ac:dyDescent="0.25">
      <c r="A60" s="3">
        <v>34</v>
      </c>
      <c r="B60" s="3">
        <v>9</v>
      </c>
      <c r="C60" s="6">
        <v>198</v>
      </c>
      <c r="D60" s="3">
        <v>2</v>
      </c>
      <c r="E60" s="3">
        <v>3</v>
      </c>
      <c r="F60" s="3">
        <v>422</v>
      </c>
    </row>
    <row r="61" spans="1:6" x14ac:dyDescent="0.25">
      <c r="A61" s="3">
        <v>28</v>
      </c>
      <c r="B61" s="3">
        <v>3</v>
      </c>
      <c r="C61" s="6">
        <v>161</v>
      </c>
      <c r="D61" s="3">
        <v>4</v>
      </c>
      <c r="E61" s="3">
        <v>1.7</v>
      </c>
      <c r="F61" s="3">
        <v>422</v>
      </c>
    </row>
    <row r="62" spans="1:6" x14ac:dyDescent="0.25">
      <c r="A62" s="3">
        <v>37</v>
      </c>
      <c r="B62" s="3">
        <v>11</v>
      </c>
      <c r="C62" s="6">
        <v>139</v>
      </c>
      <c r="D62" s="3">
        <v>2</v>
      </c>
      <c r="E62" s="3">
        <v>0.8</v>
      </c>
      <c r="F62" s="3">
        <v>421</v>
      </c>
    </row>
    <row r="63" spans="1:6" x14ac:dyDescent="0.25">
      <c r="A63" s="3">
        <v>44</v>
      </c>
      <c r="B63" s="3">
        <v>20</v>
      </c>
      <c r="C63" s="6">
        <v>173</v>
      </c>
      <c r="D63" s="3">
        <v>2</v>
      </c>
      <c r="E63" s="3">
        <v>1.4</v>
      </c>
      <c r="F63" s="3">
        <v>419</v>
      </c>
    </row>
    <row r="64" spans="1:6" x14ac:dyDescent="0.25">
      <c r="A64" s="3">
        <v>42</v>
      </c>
      <c r="B64" s="3">
        <v>18</v>
      </c>
      <c r="C64" s="6">
        <v>153</v>
      </c>
      <c r="D64" s="3">
        <v>3</v>
      </c>
      <c r="E64" s="3">
        <v>5.6</v>
      </c>
      <c r="F64" s="3">
        <v>416</v>
      </c>
    </row>
    <row r="65" spans="1:6" x14ac:dyDescent="0.25">
      <c r="A65" s="3">
        <v>29</v>
      </c>
      <c r="B65" s="3">
        <v>3</v>
      </c>
      <c r="C65" s="6">
        <v>172</v>
      </c>
      <c r="D65" s="3">
        <v>2</v>
      </c>
      <c r="E65" s="3">
        <v>4.5</v>
      </c>
      <c r="F65" s="3">
        <v>415</v>
      </c>
    </row>
    <row r="66" spans="1:6" x14ac:dyDescent="0.25">
      <c r="A66" s="3">
        <v>32</v>
      </c>
      <c r="B66" s="3">
        <v>7</v>
      </c>
      <c r="C66" s="6">
        <v>132</v>
      </c>
      <c r="D66" s="3">
        <v>4</v>
      </c>
      <c r="E66" s="3">
        <v>1.1000000000000001</v>
      </c>
      <c r="F66" s="3">
        <v>412</v>
      </c>
    </row>
    <row r="67" spans="1:6" x14ac:dyDescent="0.25">
      <c r="A67" s="3">
        <v>50</v>
      </c>
      <c r="B67" s="3">
        <v>25</v>
      </c>
      <c r="C67" s="6">
        <v>160</v>
      </c>
      <c r="D67" s="3">
        <v>4</v>
      </c>
      <c r="E67" s="3">
        <v>4.3</v>
      </c>
      <c r="F67" s="3">
        <v>410</v>
      </c>
    </row>
    <row r="68" spans="1:6" x14ac:dyDescent="0.25">
      <c r="A68" s="3">
        <v>30</v>
      </c>
      <c r="B68" s="3">
        <v>5</v>
      </c>
      <c r="C68" s="6">
        <v>121</v>
      </c>
      <c r="D68" s="3">
        <v>2</v>
      </c>
      <c r="E68" s="3">
        <v>3.1</v>
      </c>
      <c r="F68" s="3">
        <v>408</v>
      </c>
    </row>
    <row r="69" spans="1:6" x14ac:dyDescent="0.25">
      <c r="A69" s="3">
        <v>32</v>
      </c>
      <c r="B69" s="3">
        <v>6</v>
      </c>
      <c r="C69" s="6">
        <v>112</v>
      </c>
      <c r="D69" s="3">
        <v>1</v>
      </c>
      <c r="E69" s="3">
        <v>2.7</v>
      </c>
      <c r="F69" s="3">
        <v>408</v>
      </c>
    </row>
    <row r="70" spans="1:6" x14ac:dyDescent="0.25">
      <c r="A70" s="3">
        <v>60</v>
      </c>
      <c r="B70" s="3">
        <v>35</v>
      </c>
      <c r="C70" s="6">
        <v>113</v>
      </c>
      <c r="D70" s="3">
        <v>1</v>
      </c>
      <c r="E70" s="3">
        <v>0.9</v>
      </c>
      <c r="F70" s="3">
        <v>406</v>
      </c>
    </row>
    <row r="71" spans="1:6" x14ac:dyDescent="0.25">
      <c r="A71" s="3">
        <v>62</v>
      </c>
      <c r="B71" s="3">
        <v>38</v>
      </c>
      <c r="C71" s="6">
        <v>124</v>
      </c>
      <c r="D71" s="3">
        <v>1</v>
      </c>
      <c r="E71" s="3">
        <v>3.8</v>
      </c>
      <c r="F71" s="3">
        <v>405</v>
      </c>
    </row>
    <row r="72" spans="1:6" x14ac:dyDescent="0.25">
      <c r="A72" s="3">
        <v>53</v>
      </c>
      <c r="B72" s="3">
        <v>29</v>
      </c>
      <c r="C72" s="6">
        <v>132</v>
      </c>
      <c r="D72" s="3">
        <v>2</v>
      </c>
      <c r="E72" s="3">
        <v>0.3</v>
      </c>
      <c r="F72" s="3">
        <v>403</v>
      </c>
    </row>
    <row r="73" spans="1:6" x14ac:dyDescent="0.25">
      <c r="A73" s="3">
        <v>27</v>
      </c>
      <c r="B73" s="3">
        <v>1</v>
      </c>
      <c r="C73" s="6">
        <v>112</v>
      </c>
      <c r="D73" s="3">
        <v>4</v>
      </c>
      <c r="E73" s="3">
        <v>2.2999999999999998</v>
      </c>
      <c r="F73" s="3">
        <v>402</v>
      </c>
    </row>
    <row r="74" spans="1:6" x14ac:dyDescent="0.25">
      <c r="A74" s="3">
        <v>58</v>
      </c>
      <c r="B74" s="3">
        <v>32</v>
      </c>
      <c r="C74" s="6">
        <v>114</v>
      </c>
      <c r="D74" s="3">
        <v>2</v>
      </c>
      <c r="E74" s="3">
        <v>2</v>
      </c>
      <c r="F74" s="3">
        <v>402</v>
      </c>
    </row>
    <row r="75" spans="1:6" x14ac:dyDescent="0.25">
      <c r="A75" s="3">
        <v>64</v>
      </c>
      <c r="B75" s="3">
        <v>34</v>
      </c>
      <c r="C75" s="6">
        <v>179</v>
      </c>
      <c r="D75" s="3">
        <v>2</v>
      </c>
      <c r="E75" s="3">
        <v>4.5</v>
      </c>
      <c r="F75" s="3">
        <v>400</v>
      </c>
    </row>
    <row r="76" spans="1:6" x14ac:dyDescent="0.25">
      <c r="A76" s="3">
        <v>48</v>
      </c>
      <c r="B76" s="3">
        <v>22</v>
      </c>
      <c r="C76" s="6">
        <v>162</v>
      </c>
      <c r="D76" s="3">
        <v>3</v>
      </c>
      <c r="E76" s="3">
        <v>1.4</v>
      </c>
      <c r="F76" s="3">
        <v>400</v>
      </c>
    </row>
    <row r="77" spans="1:6" x14ac:dyDescent="0.25">
      <c r="A77" s="3">
        <v>58</v>
      </c>
      <c r="B77" s="3">
        <v>32</v>
      </c>
      <c r="C77" s="6">
        <v>163</v>
      </c>
      <c r="D77" s="3">
        <v>2</v>
      </c>
      <c r="E77" s="3">
        <v>0.5</v>
      </c>
      <c r="F77" s="3">
        <v>400</v>
      </c>
    </row>
    <row r="78" spans="1:6" x14ac:dyDescent="0.25">
      <c r="A78" s="3">
        <v>49</v>
      </c>
      <c r="B78" s="3">
        <v>23</v>
      </c>
      <c r="C78" s="6">
        <v>119</v>
      </c>
      <c r="D78" s="3">
        <v>1</v>
      </c>
      <c r="E78" s="3">
        <v>7.3</v>
      </c>
      <c r="F78" s="3">
        <v>398</v>
      </c>
    </row>
    <row r="79" spans="1:6" x14ac:dyDescent="0.25">
      <c r="A79" s="3">
        <v>51</v>
      </c>
      <c r="B79" s="3">
        <v>26</v>
      </c>
      <c r="C79" s="6">
        <v>145</v>
      </c>
      <c r="D79" s="3">
        <v>1</v>
      </c>
      <c r="E79" s="3">
        <v>8.1</v>
      </c>
      <c r="F79" s="3">
        <v>397</v>
      </c>
    </row>
    <row r="80" spans="1:6" x14ac:dyDescent="0.25">
      <c r="A80" s="3">
        <v>27</v>
      </c>
      <c r="B80" s="3">
        <v>3</v>
      </c>
      <c r="C80" s="6">
        <v>148</v>
      </c>
      <c r="D80" s="3">
        <v>1</v>
      </c>
      <c r="E80" s="3">
        <v>1.5</v>
      </c>
      <c r="F80" s="3">
        <v>397</v>
      </c>
    </row>
    <row r="81" spans="1:6" x14ac:dyDescent="0.25">
      <c r="A81" s="3">
        <v>48</v>
      </c>
      <c r="B81" s="3">
        <v>22</v>
      </c>
      <c r="C81" s="6">
        <v>163</v>
      </c>
      <c r="D81" s="3">
        <v>1</v>
      </c>
      <c r="E81" s="3">
        <v>2.4</v>
      </c>
      <c r="F81" s="3">
        <v>396</v>
      </c>
    </row>
    <row r="82" spans="1:6" x14ac:dyDescent="0.25">
      <c r="A82" s="3">
        <v>57</v>
      </c>
      <c r="B82" s="3">
        <v>31</v>
      </c>
      <c r="C82" s="6">
        <v>131</v>
      </c>
      <c r="D82" s="3">
        <v>2</v>
      </c>
      <c r="E82" s="3">
        <v>2.7</v>
      </c>
      <c r="F82" s="3">
        <v>394</v>
      </c>
    </row>
    <row r="83" spans="1:6" x14ac:dyDescent="0.25">
      <c r="A83" s="3">
        <v>38</v>
      </c>
      <c r="B83" s="3">
        <v>14</v>
      </c>
      <c r="C83" s="6">
        <v>112</v>
      </c>
      <c r="D83" s="3">
        <v>2</v>
      </c>
      <c r="E83" s="3">
        <v>2.2000000000000002</v>
      </c>
      <c r="F83" s="3">
        <v>394</v>
      </c>
    </row>
    <row r="84" spans="1:6" x14ac:dyDescent="0.25">
      <c r="A84" s="3">
        <v>44</v>
      </c>
      <c r="B84" s="3">
        <v>20</v>
      </c>
      <c r="C84" s="6">
        <v>151</v>
      </c>
      <c r="D84" s="3">
        <v>1</v>
      </c>
      <c r="E84" s="3">
        <v>3.5</v>
      </c>
      <c r="F84" s="3">
        <v>392</v>
      </c>
    </row>
    <row r="85" spans="1:6" x14ac:dyDescent="0.25">
      <c r="A85" s="3">
        <v>29</v>
      </c>
      <c r="B85" s="3">
        <v>3</v>
      </c>
      <c r="C85" s="6">
        <v>153</v>
      </c>
      <c r="D85" s="3">
        <v>2</v>
      </c>
      <c r="E85" s="3">
        <v>2</v>
      </c>
      <c r="F85" s="3">
        <v>392</v>
      </c>
    </row>
    <row r="86" spans="1:6" x14ac:dyDescent="0.25">
      <c r="A86" s="3">
        <v>44</v>
      </c>
      <c r="B86" s="3">
        <v>19</v>
      </c>
      <c r="C86" s="6">
        <v>172</v>
      </c>
      <c r="D86" s="3">
        <v>2</v>
      </c>
      <c r="E86" s="3">
        <v>4.3</v>
      </c>
      <c r="F86" s="3">
        <v>391</v>
      </c>
    </row>
    <row r="87" spans="1:6" x14ac:dyDescent="0.25">
      <c r="A87" s="3">
        <v>27</v>
      </c>
      <c r="B87" s="3">
        <v>3</v>
      </c>
      <c r="C87" s="6">
        <v>112</v>
      </c>
      <c r="D87" s="3">
        <v>3</v>
      </c>
      <c r="E87" s="3">
        <v>2.5</v>
      </c>
      <c r="F87" s="3">
        <v>389</v>
      </c>
    </row>
    <row r="88" spans="1:6" x14ac:dyDescent="0.25">
      <c r="A88" s="3">
        <v>29</v>
      </c>
      <c r="B88" s="3">
        <v>5</v>
      </c>
      <c r="C88" s="6">
        <v>160</v>
      </c>
      <c r="D88" s="3">
        <v>1</v>
      </c>
      <c r="E88" s="3">
        <v>4.3</v>
      </c>
      <c r="F88" s="3">
        <v>385</v>
      </c>
    </row>
    <row r="89" spans="1:6" x14ac:dyDescent="0.25">
      <c r="A89" s="3">
        <v>42</v>
      </c>
      <c r="B89" s="3">
        <v>17</v>
      </c>
      <c r="C89" s="6">
        <v>108</v>
      </c>
      <c r="D89" s="3">
        <v>3</v>
      </c>
      <c r="E89" s="3">
        <v>1</v>
      </c>
      <c r="F89" s="3">
        <v>383</v>
      </c>
    </row>
    <row r="90" spans="1:6" x14ac:dyDescent="0.25">
      <c r="A90" s="3">
        <v>29</v>
      </c>
      <c r="B90" s="3">
        <v>5</v>
      </c>
      <c r="C90" s="6">
        <v>112</v>
      </c>
      <c r="D90" s="3">
        <v>2</v>
      </c>
      <c r="E90" s="3">
        <v>2</v>
      </c>
      <c r="F90" s="3">
        <v>382</v>
      </c>
    </row>
    <row r="91" spans="1:6" x14ac:dyDescent="0.25">
      <c r="A91" s="3">
        <v>26</v>
      </c>
      <c r="B91" s="3">
        <v>2</v>
      </c>
      <c r="C91" s="6">
        <v>119</v>
      </c>
      <c r="D91" s="3">
        <v>2</v>
      </c>
      <c r="E91" s="3">
        <v>0.6</v>
      </c>
      <c r="F91" s="3">
        <v>381</v>
      </c>
    </row>
    <row r="92" spans="1:6" x14ac:dyDescent="0.25">
      <c r="A92" s="3">
        <v>60</v>
      </c>
      <c r="B92" s="3">
        <v>36</v>
      </c>
      <c r="C92" s="6">
        <v>145</v>
      </c>
      <c r="D92" s="3">
        <v>4</v>
      </c>
      <c r="E92" s="3">
        <v>6.9</v>
      </c>
      <c r="F92" s="3">
        <v>380</v>
      </c>
    </row>
    <row r="93" spans="1:6" x14ac:dyDescent="0.25">
      <c r="A93" s="3">
        <v>46</v>
      </c>
      <c r="B93" s="3">
        <v>20</v>
      </c>
      <c r="C93" s="6">
        <v>140</v>
      </c>
      <c r="D93" s="3">
        <v>2</v>
      </c>
      <c r="E93" s="3">
        <v>6.3</v>
      </c>
      <c r="F93" s="3">
        <v>380</v>
      </c>
    </row>
    <row r="94" spans="1:6" x14ac:dyDescent="0.25">
      <c r="A94" s="3">
        <v>38</v>
      </c>
      <c r="B94" s="3">
        <v>12</v>
      </c>
      <c r="C94" s="6">
        <v>179</v>
      </c>
      <c r="D94" s="3">
        <v>2</v>
      </c>
      <c r="E94" s="3">
        <v>0</v>
      </c>
      <c r="F94" s="3">
        <v>380</v>
      </c>
    </row>
    <row r="95" spans="1:6" x14ac:dyDescent="0.25">
      <c r="A95" s="3">
        <v>64</v>
      </c>
      <c r="B95" s="3">
        <v>39</v>
      </c>
      <c r="C95" s="6">
        <v>122</v>
      </c>
      <c r="D95" s="3">
        <v>4</v>
      </c>
      <c r="E95" s="3">
        <v>0.2</v>
      </c>
      <c r="F95" s="3">
        <v>378</v>
      </c>
    </row>
    <row r="96" spans="1:6" x14ac:dyDescent="0.25">
      <c r="A96" s="3">
        <v>46</v>
      </c>
      <c r="B96" s="3">
        <v>20</v>
      </c>
      <c r="C96" s="6">
        <v>152</v>
      </c>
      <c r="D96" s="3">
        <v>1</v>
      </c>
      <c r="E96" s="3">
        <v>7.4</v>
      </c>
      <c r="F96" s="3">
        <v>374</v>
      </c>
    </row>
    <row r="97" spans="1:6" x14ac:dyDescent="0.25">
      <c r="A97" s="3">
        <v>42</v>
      </c>
      <c r="B97" s="3">
        <v>16</v>
      </c>
      <c r="C97" s="6">
        <v>173</v>
      </c>
      <c r="D97" s="3">
        <v>2</v>
      </c>
      <c r="E97" s="3">
        <v>1.5</v>
      </c>
      <c r="F97" s="3">
        <v>373</v>
      </c>
    </row>
    <row r="98" spans="1:6" x14ac:dyDescent="0.25">
      <c r="A98" s="3">
        <v>57</v>
      </c>
      <c r="B98" s="3">
        <v>33</v>
      </c>
      <c r="C98" s="6">
        <v>182</v>
      </c>
      <c r="D98" s="3">
        <v>2</v>
      </c>
      <c r="E98" s="3">
        <v>3.3</v>
      </c>
      <c r="F98" s="3">
        <v>372</v>
      </c>
    </row>
    <row r="99" spans="1:6" x14ac:dyDescent="0.25">
      <c r="A99" s="3">
        <v>56</v>
      </c>
      <c r="B99" s="3">
        <v>30</v>
      </c>
      <c r="C99" s="6">
        <v>111</v>
      </c>
      <c r="D99" s="3">
        <v>4</v>
      </c>
      <c r="E99" s="3">
        <v>0.3</v>
      </c>
      <c r="F99" s="3">
        <v>372</v>
      </c>
    </row>
    <row r="100" spans="1:6" x14ac:dyDescent="0.25">
      <c r="A100" s="3">
        <v>50</v>
      </c>
      <c r="B100" s="3">
        <v>25</v>
      </c>
      <c r="C100" s="6">
        <v>99</v>
      </c>
      <c r="D100" s="3">
        <v>1</v>
      </c>
      <c r="E100" s="3">
        <v>4.5999999999999996</v>
      </c>
      <c r="F100" s="3">
        <v>368</v>
      </c>
    </row>
    <row r="101" spans="1:6" x14ac:dyDescent="0.25">
      <c r="A101" s="3">
        <v>39</v>
      </c>
      <c r="B101" s="3">
        <v>15</v>
      </c>
      <c r="C101" s="6">
        <v>121</v>
      </c>
      <c r="D101" s="3">
        <v>1</v>
      </c>
      <c r="E101" s="3">
        <v>3.5</v>
      </c>
      <c r="F101" s="3">
        <v>368</v>
      </c>
    </row>
    <row r="102" spans="1:6" x14ac:dyDescent="0.25">
      <c r="A102" s="3">
        <v>45</v>
      </c>
      <c r="B102" s="3">
        <v>20</v>
      </c>
      <c r="C102" s="6">
        <v>109</v>
      </c>
      <c r="D102" s="3">
        <v>1</v>
      </c>
      <c r="E102" s="3">
        <v>7</v>
      </c>
      <c r="F102" s="3">
        <v>366</v>
      </c>
    </row>
    <row r="103" spans="1:6" x14ac:dyDescent="0.25">
      <c r="A103" s="3">
        <v>32</v>
      </c>
      <c r="B103" s="3">
        <v>7</v>
      </c>
      <c r="C103" s="6">
        <v>112</v>
      </c>
      <c r="D103" s="3">
        <v>1</v>
      </c>
      <c r="E103" s="3">
        <v>4.5999999999999996</v>
      </c>
      <c r="F103" s="3">
        <v>366</v>
      </c>
    </row>
    <row r="104" spans="1:6" x14ac:dyDescent="0.25">
      <c r="A104" s="3">
        <v>63</v>
      </c>
      <c r="B104" s="3">
        <v>38</v>
      </c>
      <c r="C104" s="6">
        <v>129</v>
      </c>
      <c r="D104" s="3">
        <v>1</v>
      </c>
      <c r="E104" s="3">
        <v>0.9</v>
      </c>
      <c r="F104" s="3">
        <v>366</v>
      </c>
    </row>
    <row r="105" spans="1:6" x14ac:dyDescent="0.25">
      <c r="A105" s="3">
        <v>55</v>
      </c>
      <c r="B105" s="3">
        <v>31</v>
      </c>
      <c r="C105" s="6">
        <v>103</v>
      </c>
      <c r="D105" s="3">
        <v>3</v>
      </c>
      <c r="E105" s="3">
        <v>1.8</v>
      </c>
      <c r="F105" s="3">
        <v>364</v>
      </c>
    </row>
    <row r="106" spans="1:6" x14ac:dyDescent="0.25">
      <c r="A106" s="3">
        <v>63</v>
      </c>
      <c r="B106" s="3">
        <v>37</v>
      </c>
      <c r="C106" s="6">
        <v>149</v>
      </c>
      <c r="D106" s="3">
        <v>2</v>
      </c>
      <c r="E106" s="3">
        <v>0.2</v>
      </c>
      <c r="F106" s="3">
        <v>364</v>
      </c>
    </row>
    <row r="107" spans="1:6" x14ac:dyDescent="0.25">
      <c r="A107" s="3">
        <v>27</v>
      </c>
      <c r="B107" s="3">
        <v>3</v>
      </c>
      <c r="C107" s="6">
        <v>98</v>
      </c>
      <c r="D107" s="3">
        <v>2</v>
      </c>
      <c r="E107" s="3">
        <v>2.5</v>
      </c>
      <c r="F107" s="3">
        <v>361</v>
      </c>
    </row>
    <row r="108" spans="1:6" x14ac:dyDescent="0.25">
      <c r="A108" s="3">
        <v>56</v>
      </c>
      <c r="B108" s="3">
        <v>32</v>
      </c>
      <c r="C108" s="6">
        <v>122</v>
      </c>
      <c r="D108" s="3">
        <v>2</v>
      </c>
      <c r="E108" s="3">
        <v>0.3</v>
      </c>
      <c r="F108" s="3">
        <v>360</v>
      </c>
    </row>
    <row r="109" spans="1:6" x14ac:dyDescent="0.25">
      <c r="A109" s="3">
        <v>30</v>
      </c>
      <c r="B109" s="3">
        <v>4</v>
      </c>
      <c r="C109" s="6">
        <v>142</v>
      </c>
      <c r="D109" s="3">
        <v>3</v>
      </c>
      <c r="E109" s="3">
        <v>4.2</v>
      </c>
      <c r="F109" s="3">
        <v>359</v>
      </c>
    </row>
    <row r="110" spans="1:6" x14ac:dyDescent="0.25">
      <c r="A110" s="3">
        <v>60</v>
      </c>
      <c r="B110" s="3">
        <v>34</v>
      </c>
      <c r="C110" s="6">
        <v>108</v>
      </c>
      <c r="D110" s="3">
        <v>2</v>
      </c>
      <c r="E110" s="3">
        <v>2</v>
      </c>
      <c r="F110" s="3">
        <v>359</v>
      </c>
    </row>
    <row r="111" spans="1:6" x14ac:dyDescent="0.25">
      <c r="A111" s="3">
        <v>63</v>
      </c>
      <c r="B111" s="3">
        <v>37</v>
      </c>
      <c r="C111" s="6">
        <v>185</v>
      </c>
      <c r="D111" s="3">
        <v>2</v>
      </c>
      <c r="E111" s="3">
        <v>7.9</v>
      </c>
      <c r="F111" s="3">
        <v>358</v>
      </c>
    </row>
    <row r="112" spans="1:6" x14ac:dyDescent="0.25">
      <c r="A112" s="3">
        <v>35</v>
      </c>
      <c r="B112" s="3">
        <v>10</v>
      </c>
      <c r="C112" s="6">
        <v>118</v>
      </c>
      <c r="D112" s="3">
        <v>2</v>
      </c>
      <c r="E112" s="3">
        <v>7.8</v>
      </c>
      <c r="F112" s="3">
        <v>358</v>
      </c>
    </row>
    <row r="113" spans="1:6" x14ac:dyDescent="0.25">
      <c r="A113" s="3">
        <v>35</v>
      </c>
      <c r="B113" s="3">
        <v>10</v>
      </c>
      <c r="C113" s="6">
        <v>179</v>
      </c>
      <c r="D113" s="3">
        <v>1</v>
      </c>
      <c r="E113" s="3">
        <v>8.6</v>
      </c>
      <c r="F113" s="3">
        <v>357</v>
      </c>
    </row>
    <row r="114" spans="1:6" x14ac:dyDescent="0.25">
      <c r="A114" s="3">
        <v>44</v>
      </c>
      <c r="B114" s="3">
        <v>19</v>
      </c>
      <c r="C114" s="6">
        <v>99</v>
      </c>
      <c r="D114" s="3">
        <v>3</v>
      </c>
      <c r="E114" s="3">
        <v>3.5</v>
      </c>
      <c r="F114" s="3">
        <v>357</v>
      </c>
    </row>
    <row r="115" spans="1:6" x14ac:dyDescent="0.25">
      <c r="A115" s="3">
        <v>53</v>
      </c>
      <c r="B115" s="3">
        <v>28</v>
      </c>
      <c r="C115" s="6">
        <v>98</v>
      </c>
      <c r="D115" s="3">
        <v>1</v>
      </c>
      <c r="E115" s="3">
        <v>1.3</v>
      </c>
      <c r="F115" s="3">
        <v>355</v>
      </c>
    </row>
    <row r="116" spans="1:6" x14ac:dyDescent="0.25">
      <c r="A116" s="3">
        <v>27</v>
      </c>
      <c r="B116" s="3">
        <v>1</v>
      </c>
      <c r="C116" s="6">
        <v>141</v>
      </c>
      <c r="D116" s="3">
        <v>4</v>
      </c>
      <c r="E116" s="3">
        <v>5.0999999999999996</v>
      </c>
      <c r="F116" s="3">
        <v>354</v>
      </c>
    </row>
    <row r="117" spans="1:6" x14ac:dyDescent="0.25">
      <c r="A117" s="3">
        <v>45</v>
      </c>
      <c r="B117" s="3">
        <v>21</v>
      </c>
      <c r="C117" s="6">
        <v>183</v>
      </c>
      <c r="D117" s="3">
        <v>2</v>
      </c>
      <c r="E117" s="3">
        <v>1.4</v>
      </c>
      <c r="F117" s="3">
        <v>354</v>
      </c>
    </row>
    <row r="118" spans="1:6" x14ac:dyDescent="0.25">
      <c r="A118" s="3">
        <v>39</v>
      </c>
      <c r="B118" s="3">
        <v>15</v>
      </c>
      <c r="C118" s="6">
        <v>139</v>
      </c>
      <c r="D118" s="3">
        <v>1</v>
      </c>
      <c r="E118" s="3">
        <v>3.4</v>
      </c>
      <c r="F118" s="3">
        <v>353</v>
      </c>
    </row>
    <row r="119" spans="1:6" x14ac:dyDescent="0.25">
      <c r="A119" s="3">
        <v>56</v>
      </c>
      <c r="B119" s="3">
        <v>30</v>
      </c>
      <c r="C119" s="6">
        <v>113</v>
      </c>
      <c r="D119" s="3">
        <v>2</v>
      </c>
      <c r="E119" s="3">
        <v>2.7</v>
      </c>
      <c r="F119" s="3">
        <v>352</v>
      </c>
    </row>
    <row r="120" spans="1:6" x14ac:dyDescent="0.25">
      <c r="A120" s="3">
        <v>60</v>
      </c>
      <c r="B120" s="3">
        <v>35</v>
      </c>
      <c r="C120" s="6">
        <v>122</v>
      </c>
      <c r="D120" s="3">
        <v>1</v>
      </c>
      <c r="E120" s="3">
        <v>2.6</v>
      </c>
      <c r="F120" s="3">
        <v>352</v>
      </c>
    </row>
    <row r="121" spans="1:6" x14ac:dyDescent="0.25">
      <c r="A121" s="3">
        <v>54</v>
      </c>
      <c r="B121" s="3">
        <v>29</v>
      </c>
      <c r="C121" s="6">
        <v>154</v>
      </c>
      <c r="D121" s="3">
        <v>1</v>
      </c>
      <c r="E121" s="3">
        <v>2.4</v>
      </c>
      <c r="F121" s="3">
        <v>352</v>
      </c>
    </row>
    <row r="122" spans="1:6" x14ac:dyDescent="0.25">
      <c r="A122" s="3">
        <v>61</v>
      </c>
      <c r="B122" s="3">
        <v>31</v>
      </c>
      <c r="C122" s="6">
        <v>154</v>
      </c>
      <c r="D122" s="3">
        <v>3</v>
      </c>
      <c r="E122" s="3">
        <v>7.5</v>
      </c>
      <c r="F122" s="3">
        <v>351</v>
      </c>
    </row>
    <row r="123" spans="1:6" x14ac:dyDescent="0.25">
      <c r="A123" s="3">
        <v>53</v>
      </c>
      <c r="B123" s="3">
        <v>27</v>
      </c>
      <c r="C123" s="6">
        <v>145</v>
      </c>
      <c r="D123" s="3">
        <v>1</v>
      </c>
      <c r="E123" s="3">
        <v>2.9</v>
      </c>
      <c r="F123" s="3">
        <v>345</v>
      </c>
    </row>
    <row r="124" spans="1:6" x14ac:dyDescent="0.25">
      <c r="A124" s="3">
        <v>58</v>
      </c>
      <c r="B124" s="3">
        <v>32</v>
      </c>
      <c r="C124" s="6">
        <v>128</v>
      </c>
      <c r="D124" s="3">
        <v>2</v>
      </c>
      <c r="E124" s="3">
        <v>2.7</v>
      </c>
      <c r="F124" s="3">
        <v>344</v>
      </c>
    </row>
    <row r="125" spans="1:6" x14ac:dyDescent="0.25">
      <c r="A125" s="3">
        <v>51</v>
      </c>
      <c r="B125" s="3">
        <v>27</v>
      </c>
      <c r="C125" s="6">
        <v>188</v>
      </c>
      <c r="D125" s="3">
        <v>2</v>
      </c>
      <c r="E125" s="3">
        <v>6.9</v>
      </c>
      <c r="F125" s="3">
        <v>343</v>
      </c>
    </row>
    <row r="126" spans="1:6" x14ac:dyDescent="0.25">
      <c r="A126" s="3">
        <v>41</v>
      </c>
      <c r="B126" s="3">
        <v>17</v>
      </c>
      <c r="C126" s="6">
        <v>140</v>
      </c>
      <c r="D126" s="3">
        <v>1</v>
      </c>
      <c r="E126" s="3">
        <v>3.5</v>
      </c>
      <c r="F126" s="3">
        <v>342</v>
      </c>
    </row>
    <row r="127" spans="1:6" x14ac:dyDescent="0.25">
      <c r="A127" s="3">
        <v>61</v>
      </c>
      <c r="B127" s="3">
        <v>36</v>
      </c>
      <c r="C127" s="6">
        <v>184</v>
      </c>
      <c r="D127" s="3">
        <v>4</v>
      </c>
      <c r="E127" s="3">
        <v>2.2999999999999998</v>
      </c>
      <c r="F127" s="3">
        <v>342</v>
      </c>
    </row>
    <row r="128" spans="1:6" x14ac:dyDescent="0.25">
      <c r="A128" s="3">
        <v>50</v>
      </c>
      <c r="B128" s="3">
        <v>24</v>
      </c>
      <c r="C128" s="6">
        <v>133</v>
      </c>
      <c r="D128" s="3">
        <v>4</v>
      </c>
      <c r="E128" s="3">
        <v>1.4</v>
      </c>
      <c r="F128" s="3">
        <v>342</v>
      </c>
    </row>
    <row r="129" spans="1:6" x14ac:dyDescent="0.25">
      <c r="A129" s="3">
        <v>56</v>
      </c>
      <c r="B129" s="3">
        <v>32</v>
      </c>
      <c r="C129" s="6">
        <v>125</v>
      </c>
      <c r="D129" s="3">
        <v>3</v>
      </c>
      <c r="E129" s="3">
        <v>0.6</v>
      </c>
      <c r="F129" s="3">
        <v>342</v>
      </c>
    </row>
    <row r="130" spans="1:6" x14ac:dyDescent="0.25">
      <c r="A130" s="3">
        <v>28</v>
      </c>
      <c r="B130" s="3">
        <v>2</v>
      </c>
      <c r="C130" s="6">
        <v>121</v>
      </c>
      <c r="D130" s="3">
        <v>2</v>
      </c>
      <c r="E130" s="3">
        <v>2</v>
      </c>
      <c r="F130" s="3">
        <v>341</v>
      </c>
    </row>
    <row r="131" spans="1:6" x14ac:dyDescent="0.25">
      <c r="A131" s="3">
        <v>31</v>
      </c>
      <c r="B131" s="3">
        <v>7</v>
      </c>
      <c r="C131" s="6">
        <v>109</v>
      </c>
      <c r="D131" s="3">
        <v>2</v>
      </c>
      <c r="E131" s="3">
        <v>2</v>
      </c>
      <c r="F131" s="3">
        <v>341</v>
      </c>
    </row>
    <row r="132" spans="1:6" x14ac:dyDescent="0.25">
      <c r="A132" s="3">
        <v>37</v>
      </c>
      <c r="B132" s="3">
        <v>12</v>
      </c>
      <c r="C132" s="6">
        <v>100</v>
      </c>
      <c r="D132" s="3">
        <v>3</v>
      </c>
      <c r="E132" s="3">
        <v>1.2</v>
      </c>
      <c r="F132" s="3">
        <v>341</v>
      </c>
    </row>
    <row r="133" spans="1:6" x14ac:dyDescent="0.25">
      <c r="A133" s="3">
        <v>41</v>
      </c>
      <c r="B133" s="3">
        <v>17</v>
      </c>
      <c r="C133" s="6">
        <v>153</v>
      </c>
      <c r="D133" s="3">
        <v>1</v>
      </c>
      <c r="E133" s="3">
        <v>1.7</v>
      </c>
      <c r="F133" s="3">
        <v>337</v>
      </c>
    </row>
    <row r="134" spans="1:6" x14ac:dyDescent="0.25">
      <c r="A134" s="3">
        <v>62</v>
      </c>
      <c r="B134" s="3">
        <v>36</v>
      </c>
      <c r="C134" s="6">
        <v>105</v>
      </c>
      <c r="D134" s="3">
        <v>2</v>
      </c>
      <c r="E134" s="3">
        <v>2.8</v>
      </c>
      <c r="F134" s="3">
        <v>336</v>
      </c>
    </row>
    <row r="135" spans="1:6" x14ac:dyDescent="0.25">
      <c r="A135" s="3">
        <v>48</v>
      </c>
      <c r="B135" s="3">
        <v>24</v>
      </c>
      <c r="C135" s="6">
        <v>90</v>
      </c>
      <c r="D135" s="3">
        <v>1</v>
      </c>
      <c r="E135" s="3">
        <v>2.6</v>
      </c>
      <c r="F135" s="3">
        <v>334</v>
      </c>
    </row>
    <row r="136" spans="1:6" x14ac:dyDescent="0.25">
      <c r="A136" s="3">
        <v>52</v>
      </c>
      <c r="B136" s="3">
        <v>27</v>
      </c>
      <c r="C136" s="6">
        <v>94</v>
      </c>
      <c r="D136" s="3">
        <v>1</v>
      </c>
      <c r="E136" s="3">
        <v>2.8</v>
      </c>
      <c r="F136" s="3">
        <v>333</v>
      </c>
    </row>
    <row r="137" spans="1:6" x14ac:dyDescent="0.25">
      <c r="A137" s="3">
        <v>65</v>
      </c>
      <c r="B137" s="3">
        <v>40</v>
      </c>
      <c r="C137" s="6">
        <v>98</v>
      </c>
      <c r="D137" s="3">
        <v>3</v>
      </c>
      <c r="E137" s="3">
        <v>1.8</v>
      </c>
      <c r="F137" s="3">
        <v>333</v>
      </c>
    </row>
    <row r="138" spans="1:6" x14ac:dyDescent="0.25">
      <c r="A138" s="3">
        <v>65</v>
      </c>
      <c r="B138" s="3">
        <v>40</v>
      </c>
      <c r="C138" s="6">
        <v>118</v>
      </c>
      <c r="D138" s="3">
        <v>1</v>
      </c>
      <c r="E138" s="3">
        <v>1.3</v>
      </c>
      <c r="F138" s="3">
        <v>333</v>
      </c>
    </row>
    <row r="139" spans="1:6" x14ac:dyDescent="0.25">
      <c r="A139" s="3">
        <v>31</v>
      </c>
      <c r="B139" s="3">
        <v>7</v>
      </c>
      <c r="C139" s="6">
        <v>105</v>
      </c>
      <c r="D139" s="3">
        <v>1</v>
      </c>
      <c r="E139" s="3">
        <v>4</v>
      </c>
      <c r="F139" s="3">
        <v>331</v>
      </c>
    </row>
    <row r="140" spans="1:6" x14ac:dyDescent="0.25">
      <c r="A140" s="3">
        <v>41</v>
      </c>
      <c r="B140" s="3">
        <v>15</v>
      </c>
      <c r="C140" s="6">
        <v>91</v>
      </c>
      <c r="D140" s="3">
        <v>1</v>
      </c>
      <c r="E140" s="3">
        <v>2.8</v>
      </c>
      <c r="F140" s="3">
        <v>330</v>
      </c>
    </row>
    <row r="141" spans="1:6" x14ac:dyDescent="0.25">
      <c r="A141" s="3">
        <v>53</v>
      </c>
      <c r="B141" s="3">
        <v>27</v>
      </c>
      <c r="C141" s="6">
        <v>122</v>
      </c>
      <c r="D141" s="3">
        <v>1</v>
      </c>
      <c r="E141" s="3">
        <v>2.4</v>
      </c>
      <c r="F141" s="3">
        <v>330</v>
      </c>
    </row>
    <row r="142" spans="1:6" x14ac:dyDescent="0.25">
      <c r="A142" s="3">
        <v>29</v>
      </c>
      <c r="B142" s="3">
        <v>3</v>
      </c>
      <c r="C142" s="6">
        <v>175</v>
      </c>
      <c r="D142" s="3">
        <v>3</v>
      </c>
      <c r="E142" s="3">
        <v>3.3</v>
      </c>
      <c r="F142" s="3">
        <v>329</v>
      </c>
    </row>
    <row r="143" spans="1:6" x14ac:dyDescent="0.25">
      <c r="A143" s="3">
        <v>59</v>
      </c>
      <c r="B143" s="3">
        <v>33</v>
      </c>
      <c r="C143" s="6">
        <v>91</v>
      </c>
      <c r="D143" s="3">
        <v>4</v>
      </c>
      <c r="E143" s="3">
        <v>1.9</v>
      </c>
      <c r="F143" s="3">
        <v>329</v>
      </c>
    </row>
    <row r="144" spans="1:6" x14ac:dyDescent="0.25">
      <c r="A144" s="3">
        <v>46</v>
      </c>
      <c r="B144" s="3">
        <v>20</v>
      </c>
      <c r="C144" s="6">
        <v>111</v>
      </c>
      <c r="D144" s="3">
        <v>1</v>
      </c>
      <c r="E144" s="3">
        <v>0</v>
      </c>
      <c r="F144" s="3">
        <v>329</v>
      </c>
    </row>
    <row r="145" spans="1:6" x14ac:dyDescent="0.25">
      <c r="A145" s="3">
        <v>45</v>
      </c>
      <c r="B145" s="3">
        <v>21</v>
      </c>
      <c r="C145" s="6">
        <v>151</v>
      </c>
      <c r="D145" s="3">
        <v>2</v>
      </c>
      <c r="E145" s="3">
        <v>3.3</v>
      </c>
      <c r="F145" s="3">
        <v>328</v>
      </c>
    </row>
    <row r="146" spans="1:6" x14ac:dyDescent="0.25">
      <c r="A146" s="3">
        <v>40</v>
      </c>
      <c r="B146" s="3">
        <v>14</v>
      </c>
      <c r="C146" s="6">
        <v>93</v>
      </c>
      <c r="D146" s="3">
        <v>1</v>
      </c>
      <c r="E146" s="3">
        <v>2.8</v>
      </c>
      <c r="F146" s="3">
        <v>328</v>
      </c>
    </row>
    <row r="147" spans="1:6" x14ac:dyDescent="0.25">
      <c r="A147" s="3">
        <v>51</v>
      </c>
      <c r="B147" s="3">
        <v>26</v>
      </c>
      <c r="C147" s="6">
        <v>133</v>
      </c>
      <c r="D147" s="3">
        <v>1</v>
      </c>
      <c r="E147" s="3">
        <v>0.6</v>
      </c>
      <c r="F147" s="3">
        <v>328</v>
      </c>
    </row>
    <row r="148" spans="1:6" x14ac:dyDescent="0.25">
      <c r="A148" s="3">
        <v>41</v>
      </c>
      <c r="B148" s="3">
        <v>17</v>
      </c>
      <c r="C148" s="6">
        <v>94</v>
      </c>
      <c r="D148" s="3">
        <v>3</v>
      </c>
      <c r="E148" s="3">
        <v>3.8</v>
      </c>
      <c r="F148" s="3">
        <v>327</v>
      </c>
    </row>
    <row r="149" spans="1:6" x14ac:dyDescent="0.25">
      <c r="A149" s="3">
        <v>43</v>
      </c>
      <c r="B149" s="3">
        <v>18</v>
      </c>
      <c r="C149" s="6">
        <v>85</v>
      </c>
      <c r="D149" s="3">
        <v>1</v>
      </c>
      <c r="E149" s="3">
        <v>3.7</v>
      </c>
      <c r="F149" s="3">
        <v>327</v>
      </c>
    </row>
    <row r="150" spans="1:6" x14ac:dyDescent="0.25">
      <c r="A150" s="3">
        <v>57</v>
      </c>
      <c r="B150" s="3">
        <v>31</v>
      </c>
      <c r="C150" s="6">
        <v>113</v>
      </c>
      <c r="D150" s="3">
        <v>4</v>
      </c>
      <c r="E150" s="3">
        <v>0.6</v>
      </c>
      <c r="F150" s="3">
        <v>327</v>
      </c>
    </row>
    <row r="151" spans="1:6" x14ac:dyDescent="0.25">
      <c r="A151" s="3">
        <v>38</v>
      </c>
      <c r="B151" s="3">
        <v>14</v>
      </c>
      <c r="C151" s="6">
        <v>111</v>
      </c>
      <c r="D151" s="3">
        <v>2</v>
      </c>
      <c r="E151" s="3">
        <v>6.1</v>
      </c>
      <c r="F151" s="3">
        <v>326</v>
      </c>
    </row>
    <row r="152" spans="1:6" x14ac:dyDescent="0.25">
      <c r="A152" s="3">
        <v>54</v>
      </c>
      <c r="B152" s="3">
        <v>28</v>
      </c>
      <c r="C152" s="6">
        <v>170</v>
      </c>
      <c r="D152" s="3">
        <v>2</v>
      </c>
      <c r="E152" s="3">
        <v>6.2</v>
      </c>
      <c r="F152" s="3">
        <v>325</v>
      </c>
    </row>
    <row r="153" spans="1:6" x14ac:dyDescent="0.25">
      <c r="A153" s="3">
        <v>40</v>
      </c>
      <c r="B153" s="3">
        <v>16</v>
      </c>
      <c r="C153" s="6">
        <v>154</v>
      </c>
      <c r="D153" s="3">
        <v>2</v>
      </c>
      <c r="E153" s="3">
        <v>6.1</v>
      </c>
      <c r="F153" s="3">
        <v>325</v>
      </c>
    </row>
    <row r="154" spans="1:6" x14ac:dyDescent="0.25">
      <c r="A154" s="3">
        <v>43</v>
      </c>
      <c r="B154" s="3">
        <v>18</v>
      </c>
      <c r="C154" s="6">
        <v>113</v>
      </c>
      <c r="D154" s="3">
        <v>2</v>
      </c>
      <c r="E154" s="3">
        <v>0.4</v>
      </c>
      <c r="F154" s="3">
        <v>325</v>
      </c>
    </row>
    <row r="155" spans="1:6" x14ac:dyDescent="0.25">
      <c r="A155" s="3">
        <v>47</v>
      </c>
      <c r="B155" s="3">
        <v>23</v>
      </c>
      <c r="C155" s="6">
        <v>90</v>
      </c>
      <c r="D155" s="3">
        <v>1</v>
      </c>
      <c r="E155" s="3">
        <v>2.7</v>
      </c>
      <c r="F155" s="3">
        <v>323</v>
      </c>
    </row>
    <row r="156" spans="1:6" x14ac:dyDescent="0.25">
      <c r="A156" s="3">
        <v>34</v>
      </c>
      <c r="B156" s="3">
        <v>9</v>
      </c>
      <c r="C156" s="6">
        <v>84</v>
      </c>
      <c r="D156" s="3">
        <v>4</v>
      </c>
      <c r="E156" s="3">
        <v>2.2000000000000002</v>
      </c>
      <c r="F156" s="3">
        <v>323</v>
      </c>
    </row>
    <row r="157" spans="1:6" x14ac:dyDescent="0.25">
      <c r="A157" s="3">
        <v>25</v>
      </c>
      <c r="B157" s="3">
        <v>0</v>
      </c>
      <c r="C157" s="6">
        <v>99</v>
      </c>
      <c r="D157" s="3">
        <v>1</v>
      </c>
      <c r="E157" s="3">
        <v>1.9</v>
      </c>
      <c r="F157" s="3">
        <v>323</v>
      </c>
    </row>
    <row r="158" spans="1:6" x14ac:dyDescent="0.25">
      <c r="A158" s="3">
        <v>35</v>
      </c>
      <c r="B158" s="3">
        <v>9</v>
      </c>
      <c r="C158" s="6">
        <v>84</v>
      </c>
      <c r="D158" s="3">
        <v>4</v>
      </c>
      <c r="E158" s="3">
        <v>2.2000000000000002</v>
      </c>
      <c r="F158" s="3">
        <v>322</v>
      </c>
    </row>
    <row r="159" spans="1:6" x14ac:dyDescent="0.25">
      <c r="A159" s="3">
        <v>60</v>
      </c>
      <c r="B159" s="3">
        <v>34</v>
      </c>
      <c r="C159" s="6">
        <v>95</v>
      </c>
      <c r="D159" s="3">
        <v>2</v>
      </c>
      <c r="E159" s="3">
        <v>0.7</v>
      </c>
      <c r="F159" s="3">
        <v>322</v>
      </c>
    </row>
    <row r="160" spans="1:6" x14ac:dyDescent="0.25">
      <c r="A160" s="3">
        <v>25</v>
      </c>
      <c r="B160" s="3">
        <v>0</v>
      </c>
      <c r="C160" s="6">
        <v>91</v>
      </c>
      <c r="D160" s="3">
        <v>2</v>
      </c>
      <c r="E160" s="3">
        <v>1.8</v>
      </c>
      <c r="F160" s="3">
        <v>321</v>
      </c>
    </row>
    <row r="161" spans="1:6" x14ac:dyDescent="0.25">
      <c r="A161" s="3">
        <v>31</v>
      </c>
      <c r="B161" s="3">
        <v>5</v>
      </c>
      <c r="C161" s="6">
        <v>129</v>
      </c>
      <c r="D161" s="3">
        <v>3</v>
      </c>
      <c r="E161" s="3">
        <v>5.9</v>
      </c>
      <c r="F161" s="3">
        <v>319</v>
      </c>
    </row>
    <row r="162" spans="1:6" x14ac:dyDescent="0.25">
      <c r="A162" s="3">
        <v>40</v>
      </c>
      <c r="B162" s="3">
        <v>15</v>
      </c>
      <c r="C162" s="6">
        <v>149</v>
      </c>
      <c r="D162" s="3">
        <v>2</v>
      </c>
      <c r="E162" s="3">
        <v>3.9</v>
      </c>
      <c r="F162" s="3">
        <v>319</v>
      </c>
    </row>
    <row r="163" spans="1:6" x14ac:dyDescent="0.25">
      <c r="A163" s="3">
        <v>25</v>
      </c>
      <c r="B163" s="3">
        <v>0</v>
      </c>
      <c r="C163" s="6">
        <v>88</v>
      </c>
      <c r="D163" s="3">
        <v>2</v>
      </c>
      <c r="E163" s="3">
        <v>1.8</v>
      </c>
      <c r="F163" s="3">
        <v>319</v>
      </c>
    </row>
    <row r="164" spans="1:6" x14ac:dyDescent="0.25">
      <c r="A164" s="3">
        <v>43</v>
      </c>
      <c r="B164" s="3">
        <v>19</v>
      </c>
      <c r="C164" s="6">
        <v>170</v>
      </c>
      <c r="D164" s="3">
        <v>4</v>
      </c>
      <c r="E164" s="3">
        <v>4.25</v>
      </c>
      <c r="F164" s="3">
        <v>318</v>
      </c>
    </row>
    <row r="165" spans="1:6" x14ac:dyDescent="0.25">
      <c r="A165" s="3">
        <v>31</v>
      </c>
      <c r="B165" s="3">
        <v>7</v>
      </c>
      <c r="C165" s="6">
        <v>113</v>
      </c>
      <c r="D165" s="3">
        <v>2</v>
      </c>
      <c r="E165" s="3">
        <v>2</v>
      </c>
      <c r="F165" s="3">
        <v>315</v>
      </c>
    </row>
    <row r="166" spans="1:6" x14ac:dyDescent="0.25">
      <c r="A166" s="3">
        <v>46</v>
      </c>
      <c r="B166" s="3">
        <v>21</v>
      </c>
      <c r="C166" s="6">
        <v>159</v>
      </c>
      <c r="D166" s="3">
        <v>3</v>
      </c>
      <c r="E166" s="3">
        <v>1.9</v>
      </c>
      <c r="F166" s="3">
        <v>315</v>
      </c>
    </row>
    <row r="167" spans="1:6" x14ac:dyDescent="0.25">
      <c r="A167" s="3">
        <v>35</v>
      </c>
      <c r="B167" s="3">
        <v>10</v>
      </c>
      <c r="C167" s="6">
        <v>83</v>
      </c>
      <c r="D167" s="3">
        <v>4</v>
      </c>
      <c r="E167" s="3">
        <v>0.7</v>
      </c>
      <c r="F167" s="3">
        <v>315</v>
      </c>
    </row>
    <row r="168" spans="1:6" x14ac:dyDescent="0.25">
      <c r="A168" s="3">
        <v>25</v>
      </c>
      <c r="B168" s="3">
        <v>1</v>
      </c>
      <c r="C168" s="6">
        <v>109</v>
      </c>
      <c r="D168" s="3">
        <v>4</v>
      </c>
      <c r="E168" s="3">
        <v>2.2999999999999998</v>
      </c>
      <c r="F168" s="3">
        <v>314</v>
      </c>
    </row>
    <row r="169" spans="1:6" x14ac:dyDescent="0.25">
      <c r="A169" s="3">
        <v>37</v>
      </c>
      <c r="B169" s="3">
        <v>13</v>
      </c>
      <c r="C169" s="6">
        <v>89</v>
      </c>
      <c r="D169" s="3">
        <v>2</v>
      </c>
      <c r="E169" s="3">
        <v>1.7</v>
      </c>
      <c r="F169" s="3">
        <v>314</v>
      </c>
    </row>
    <row r="170" spans="1:6" x14ac:dyDescent="0.25">
      <c r="A170" s="3">
        <v>31</v>
      </c>
      <c r="B170" s="3">
        <v>6</v>
      </c>
      <c r="C170" s="6">
        <v>81</v>
      </c>
      <c r="D170" s="3">
        <v>2</v>
      </c>
      <c r="E170" s="3">
        <v>2.5</v>
      </c>
      <c r="F170" s="3">
        <v>313</v>
      </c>
    </row>
    <row r="171" spans="1:6" x14ac:dyDescent="0.25">
      <c r="A171" s="3">
        <v>53</v>
      </c>
      <c r="B171" s="3">
        <v>27</v>
      </c>
      <c r="C171" s="6">
        <v>93</v>
      </c>
      <c r="D171" s="3">
        <v>1</v>
      </c>
      <c r="E171" s="3">
        <v>0.8</v>
      </c>
      <c r="F171" s="3">
        <v>313</v>
      </c>
    </row>
    <row r="172" spans="1:6" x14ac:dyDescent="0.25">
      <c r="A172" s="3">
        <v>62</v>
      </c>
      <c r="B172" s="3">
        <v>37</v>
      </c>
      <c r="C172" s="6">
        <v>82</v>
      </c>
      <c r="D172" s="3">
        <v>1</v>
      </c>
      <c r="E172" s="3">
        <v>0.8</v>
      </c>
      <c r="F172" s="3">
        <v>312</v>
      </c>
    </row>
    <row r="173" spans="1:6" x14ac:dyDescent="0.25">
      <c r="A173" s="3">
        <v>51</v>
      </c>
      <c r="B173" s="3">
        <v>25</v>
      </c>
      <c r="C173" s="6">
        <v>175</v>
      </c>
      <c r="D173" s="3">
        <v>3</v>
      </c>
      <c r="E173" s="3">
        <v>0.7</v>
      </c>
      <c r="F173" s="3">
        <v>312</v>
      </c>
    </row>
    <row r="174" spans="1:6" x14ac:dyDescent="0.25">
      <c r="A174" s="3">
        <v>50</v>
      </c>
      <c r="B174" s="3">
        <v>25</v>
      </c>
      <c r="C174" s="6">
        <v>130</v>
      </c>
      <c r="D174" s="3">
        <v>1</v>
      </c>
      <c r="E174" s="3">
        <v>0.6</v>
      </c>
      <c r="F174" s="3">
        <v>311</v>
      </c>
    </row>
    <row r="175" spans="1:6" x14ac:dyDescent="0.25">
      <c r="A175" s="3">
        <v>48</v>
      </c>
      <c r="B175" s="3">
        <v>23</v>
      </c>
      <c r="C175" s="6">
        <v>161</v>
      </c>
      <c r="D175" s="3">
        <v>4</v>
      </c>
      <c r="E175" s="3">
        <v>7.9</v>
      </c>
      <c r="F175" s="3">
        <v>310</v>
      </c>
    </row>
    <row r="176" spans="1:6" x14ac:dyDescent="0.25">
      <c r="A176" s="3">
        <v>62</v>
      </c>
      <c r="B176" s="3">
        <v>37</v>
      </c>
      <c r="C176" s="6">
        <v>92</v>
      </c>
      <c r="D176" s="3">
        <v>3</v>
      </c>
      <c r="E176" s="3">
        <v>0.5</v>
      </c>
      <c r="F176" s="3">
        <v>310</v>
      </c>
    </row>
    <row r="177" spans="1:6" x14ac:dyDescent="0.25">
      <c r="A177" s="3">
        <v>27</v>
      </c>
      <c r="B177" s="3">
        <v>3</v>
      </c>
      <c r="C177" s="6">
        <v>94</v>
      </c>
      <c r="D177" s="3">
        <v>2</v>
      </c>
      <c r="E177" s="3">
        <v>0.2</v>
      </c>
      <c r="F177" s="3">
        <v>310</v>
      </c>
    </row>
    <row r="178" spans="1:6" x14ac:dyDescent="0.25">
      <c r="A178" s="3">
        <v>40</v>
      </c>
      <c r="B178" s="3">
        <v>15</v>
      </c>
      <c r="C178" s="6">
        <v>82</v>
      </c>
      <c r="D178" s="3">
        <v>3</v>
      </c>
      <c r="E178" s="3">
        <v>1</v>
      </c>
      <c r="F178" s="3">
        <v>309</v>
      </c>
    </row>
    <row r="179" spans="1:6" x14ac:dyDescent="0.25">
      <c r="A179" s="3">
        <v>47</v>
      </c>
      <c r="B179" s="3">
        <v>22</v>
      </c>
      <c r="C179" s="6">
        <v>93</v>
      </c>
      <c r="D179" s="3">
        <v>1</v>
      </c>
      <c r="E179" s="3">
        <v>0.2</v>
      </c>
      <c r="F179" s="3">
        <v>309</v>
      </c>
    </row>
    <row r="180" spans="1:6" x14ac:dyDescent="0.25">
      <c r="A180" s="3">
        <v>48</v>
      </c>
      <c r="B180" s="3">
        <v>23</v>
      </c>
      <c r="C180" s="6">
        <v>168</v>
      </c>
      <c r="D180" s="3"/>
      <c r="E180" s="3">
        <v>2.8</v>
      </c>
      <c r="F180" s="3">
        <v>308</v>
      </c>
    </row>
    <row r="181" spans="1:6" x14ac:dyDescent="0.25">
      <c r="A181" s="3">
        <v>44</v>
      </c>
      <c r="B181" s="3">
        <v>20</v>
      </c>
      <c r="C181" s="6">
        <v>132</v>
      </c>
      <c r="D181" s="3">
        <v>3</v>
      </c>
      <c r="E181" s="3">
        <v>2.6</v>
      </c>
      <c r="F181" s="3">
        <v>308</v>
      </c>
    </row>
    <row r="182" spans="1:6" x14ac:dyDescent="0.25">
      <c r="A182" s="3">
        <v>52</v>
      </c>
      <c r="B182" s="3">
        <v>26</v>
      </c>
      <c r="C182" s="6">
        <v>109</v>
      </c>
      <c r="D182" s="3">
        <v>1</v>
      </c>
      <c r="E182" s="3">
        <v>2.4</v>
      </c>
      <c r="F182" s="3">
        <v>308</v>
      </c>
    </row>
    <row r="183" spans="1:6" x14ac:dyDescent="0.25">
      <c r="A183" s="3">
        <v>55</v>
      </c>
      <c r="B183" s="3">
        <v>29</v>
      </c>
      <c r="C183" s="6">
        <v>132</v>
      </c>
      <c r="D183" s="3">
        <v>3</v>
      </c>
      <c r="E183" s="3">
        <v>5.9</v>
      </c>
      <c r="F183" s="3">
        <v>307</v>
      </c>
    </row>
    <row r="184" spans="1:6" x14ac:dyDescent="0.25">
      <c r="A184" s="3">
        <v>50</v>
      </c>
      <c r="B184" s="3">
        <v>25</v>
      </c>
      <c r="C184" s="6">
        <v>79</v>
      </c>
      <c r="D184" s="3">
        <v>1</v>
      </c>
      <c r="E184" s="3">
        <v>2.9</v>
      </c>
      <c r="F184" s="3">
        <v>307</v>
      </c>
    </row>
    <row r="185" spans="1:6" x14ac:dyDescent="0.25">
      <c r="A185" s="3">
        <v>27</v>
      </c>
      <c r="B185" s="3">
        <v>1</v>
      </c>
      <c r="C185" s="6">
        <v>134</v>
      </c>
      <c r="D185" s="3">
        <v>1</v>
      </c>
      <c r="E185" s="3">
        <v>1.7</v>
      </c>
      <c r="F185" s="3">
        <v>307</v>
      </c>
    </row>
    <row r="186" spans="1:6" x14ac:dyDescent="0.25">
      <c r="A186" s="3">
        <v>27</v>
      </c>
      <c r="B186" s="3">
        <v>3</v>
      </c>
      <c r="C186" s="6">
        <v>81</v>
      </c>
      <c r="D186" s="3">
        <v>3</v>
      </c>
      <c r="E186" s="3">
        <v>1.5</v>
      </c>
      <c r="F186" s="3">
        <v>307</v>
      </c>
    </row>
    <row r="187" spans="1:6" x14ac:dyDescent="0.25">
      <c r="A187" s="3">
        <v>43</v>
      </c>
      <c r="B187" s="3">
        <v>18</v>
      </c>
      <c r="C187" s="6">
        <v>89</v>
      </c>
      <c r="D187" s="3">
        <v>1</v>
      </c>
      <c r="E187" s="3">
        <v>0.1</v>
      </c>
      <c r="F187" s="3">
        <v>307</v>
      </c>
    </row>
    <row r="188" spans="1:6" x14ac:dyDescent="0.25">
      <c r="A188" s="3">
        <v>61</v>
      </c>
      <c r="B188" s="3">
        <v>37</v>
      </c>
      <c r="C188" s="6">
        <v>158</v>
      </c>
      <c r="D188" s="3">
        <v>2</v>
      </c>
      <c r="E188" s="3">
        <v>6</v>
      </c>
      <c r="F188" s="3">
        <v>306</v>
      </c>
    </row>
    <row r="189" spans="1:6" x14ac:dyDescent="0.25">
      <c r="A189" s="3">
        <v>32</v>
      </c>
      <c r="B189" s="3">
        <v>6</v>
      </c>
      <c r="C189" s="6">
        <v>98</v>
      </c>
      <c r="D189" s="3">
        <v>2</v>
      </c>
      <c r="E189" s="3">
        <v>4.5</v>
      </c>
      <c r="F189" s="3">
        <v>306</v>
      </c>
    </row>
    <row r="190" spans="1:6" x14ac:dyDescent="0.25">
      <c r="A190" s="3">
        <v>23</v>
      </c>
      <c r="B190" s="3">
        <v>1</v>
      </c>
      <c r="C190" s="6">
        <v>149</v>
      </c>
      <c r="D190" s="3">
        <v>1</v>
      </c>
      <c r="E190" s="3">
        <v>6.33</v>
      </c>
      <c r="F190" s="3">
        <v>305</v>
      </c>
    </row>
    <row r="191" spans="1:6" x14ac:dyDescent="0.25">
      <c r="A191" s="3">
        <v>51</v>
      </c>
      <c r="B191" s="3">
        <v>26</v>
      </c>
      <c r="C191" s="6">
        <v>78</v>
      </c>
      <c r="D191" s="3">
        <v>1</v>
      </c>
      <c r="E191" s="3">
        <v>1.2</v>
      </c>
      <c r="F191" s="3">
        <v>305</v>
      </c>
    </row>
    <row r="192" spans="1:6" x14ac:dyDescent="0.25">
      <c r="A192" s="3">
        <v>47</v>
      </c>
      <c r="B192" s="3">
        <v>23</v>
      </c>
      <c r="C192" s="6">
        <v>190</v>
      </c>
      <c r="D192" s="3">
        <v>4</v>
      </c>
      <c r="E192" s="3">
        <v>0.3</v>
      </c>
      <c r="F192" s="3">
        <v>305</v>
      </c>
    </row>
    <row r="193" spans="1:6" x14ac:dyDescent="0.25">
      <c r="A193" s="3">
        <v>59</v>
      </c>
      <c r="B193" s="3">
        <v>35</v>
      </c>
      <c r="C193" s="6">
        <v>108</v>
      </c>
      <c r="D193" s="3">
        <v>4</v>
      </c>
      <c r="E193" s="3">
        <v>3.8</v>
      </c>
      <c r="F193" s="3">
        <v>304</v>
      </c>
    </row>
    <row r="194" spans="1:6" x14ac:dyDescent="0.25">
      <c r="A194" s="3">
        <v>55</v>
      </c>
      <c r="B194" s="3">
        <v>30</v>
      </c>
      <c r="C194" s="6">
        <v>84</v>
      </c>
      <c r="D194" s="3">
        <v>2</v>
      </c>
      <c r="E194" s="3">
        <v>3.7</v>
      </c>
      <c r="F194" s="3">
        <v>304</v>
      </c>
    </row>
    <row r="195" spans="1:6" x14ac:dyDescent="0.25">
      <c r="A195" s="3">
        <v>53</v>
      </c>
      <c r="B195" s="3">
        <v>28</v>
      </c>
      <c r="C195" s="6">
        <v>184</v>
      </c>
      <c r="D195" s="3">
        <v>1</v>
      </c>
      <c r="E195" s="3">
        <v>8.1</v>
      </c>
      <c r="F195" s="3">
        <v>303</v>
      </c>
    </row>
    <row r="196" spans="1:6" x14ac:dyDescent="0.25">
      <c r="A196" s="3">
        <v>29</v>
      </c>
      <c r="B196" s="3">
        <v>4</v>
      </c>
      <c r="C196" s="6">
        <v>102</v>
      </c>
      <c r="D196" s="3">
        <v>2</v>
      </c>
      <c r="E196" s="3">
        <v>3.3</v>
      </c>
      <c r="F196" s="3">
        <v>303</v>
      </c>
    </row>
    <row r="197" spans="1:6" x14ac:dyDescent="0.25">
      <c r="A197" s="3">
        <v>56</v>
      </c>
      <c r="B197" s="3">
        <v>30</v>
      </c>
      <c r="C197" s="6">
        <v>79</v>
      </c>
      <c r="D197" s="3">
        <v>3</v>
      </c>
      <c r="E197" s="3">
        <v>0.8</v>
      </c>
      <c r="F197" s="3">
        <v>302</v>
      </c>
    </row>
    <row r="198" spans="1:6" x14ac:dyDescent="0.25">
      <c r="A198" s="3">
        <v>32</v>
      </c>
      <c r="B198" s="3">
        <v>6</v>
      </c>
      <c r="C198" s="6">
        <v>120</v>
      </c>
      <c r="D198" s="3">
        <v>4</v>
      </c>
      <c r="E198" s="3">
        <v>5.4</v>
      </c>
      <c r="F198" s="3">
        <v>301</v>
      </c>
    </row>
    <row r="199" spans="1:6" x14ac:dyDescent="0.25">
      <c r="A199" s="3">
        <v>26</v>
      </c>
      <c r="B199" s="3">
        <v>0</v>
      </c>
      <c r="C199" s="6">
        <v>164</v>
      </c>
      <c r="D199" s="3">
        <v>2</v>
      </c>
      <c r="E199" s="3">
        <v>4</v>
      </c>
      <c r="F199" s="3">
        <v>301</v>
      </c>
    </row>
    <row r="200" spans="1:6" x14ac:dyDescent="0.25">
      <c r="A200" s="3">
        <v>39</v>
      </c>
      <c r="B200" s="3">
        <v>12</v>
      </c>
      <c r="C200" s="6">
        <v>108</v>
      </c>
      <c r="D200" s="3">
        <v>4</v>
      </c>
      <c r="E200" s="3">
        <v>3.67</v>
      </c>
      <c r="F200" s="3">
        <v>301</v>
      </c>
    </row>
    <row r="201" spans="1:6" x14ac:dyDescent="0.25">
      <c r="A201" s="3">
        <v>50</v>
      </c>
      <c r="B201" s="3">
        <v>26</v>
      </c>
      <c r="C201" s="6">
        <v>192</v>
      </c>
      <c r="D201" s="3">
        <v>2</v>
      </c>
      <c r="E201" s="3">
        <v>1.8</v>
      </c>
      <c r="F201" s="3">
        <v>301</v>
      </c>
    </row>
    <row r="202" spans="1:6" x14ac:dyDescent="0.25">
      <c r="A202" s="3">
        <v>44</v>
      </c>
      <c r="B202" s="3">
        <v>18</v>
      </c>
      <c r="C202" s="6">
        <v>162</v>
      </c>
      <c r="D202" s="3">
        <v>4</v>
      </c>
      <c r="E202" s="3">
        <v>1.3</v>
      </c>
      <c r="F202" s="3">
        <v>301</v>
      </c>
    </row>
    <row r="203" spans="1:6" x14ac:dyDescent="0.25">
      <c r="A203" s="3">
        <v>40</v>
      </c>
      <c r="B203" s="3">
        <v>16</v>
      </c>
      <c r="C203" s="6">
        <v>114</v>
      </c>
      <c r="D203" s="3">
        <v>1</v>
      </c>
      <c r="E203" s="3">
        <v>3.4</v>
      </c>
      <c r="F203" s="3">
        <v>300</v>
      </c>
    </row>
    <row r="204" spans="1:6" x14ac:dyDescent="0.25">
      <c r="A204" s="3">
        <v>65</v>
      </c>
      <c r="B204" s="3">
        <v>40</v>
      </c>
      <c r="C204" s="6">
        <v>89</v>
      </c>
      <c r="D204" s="3">
        <v>1</v>
      </c>
      <c r="E204" s="3">
        <v>4.0999999999999996</v>
      </c>
      <c r="F204" s="3">
        <v>299</v>
      </c>
    </row>
    <row r="205" spans="1:6" x14ac:dyDescent="0.25">
      <c r="A205" s="3">
        <v>54</v>
      </c>
      <c r="B205" s="3">
        <v>29</v>
      </c>
      <c r="C205" s="6">
        <v>85</v>
      </c>
      <c r="D205" s="3">
        <v>4</v>
      </c>
      <c r="E205" s="3">
        <v>1.3</v>
      </c>
      <c r="F205" s="3">
        <v>299</v>
      </c>
    </row>
    <row r="206" spans="1:6" x14ac:dyDescent="0.25">
      <c r="A206" s="3">
        <v>58</v>
      </c>
      <c r="B206" s="3">
        <v>32</v>
      </c>
      <c r="C206" s="6">
        <v>111</v>
      </c>
      <c r="D206" s="3">
        <v>2</v>
      </c>
      <c r="E206" s="3">
        <v>1.4</v>
      </c>
      <c r="F206" s="3">
        <v>298</v>
      </c>
    </row>
    <row r="207" spans="1:6" x14ac:dyDescent="0.25">
      <c r="A207" s="3">
        <v>52</v>
      </c>
      <c r="B207" s="3">
        <v>25</v>
      </c>
      <c r="C207" s="6">
        <v>180</v>
      </c>
      <c r="D207" s="3">
        <v>2</v>
      </c>
      <c r="E207" s="3">
        <v>9</v>
      </c>
      <c r="F207" s="3">
        <v>297</v>
      </c>
    </row>
    <row r="208" spans="1:6" x14ac:dyDescent="0.25">
      <c r="A208" s="3">
        <v>37</v>
      </c>
      <c r="B208" s="3">
        <v>12</v>
      </c>
      <c r="C208" s="6">
        <v>175</v>
      </c>
      <c r="D208" s="3">
        <v>2</v>
      </c>
      <c r="E208" s="3">
        <v>7.8</v>
      </c>
      <c r="F208" s="3">
        <v>297</v>
      </c>
    </row>
    <row r="209" spans="1:6" x14ac:dyDescent="0.25">
      <c r="A209" s="3">
        <v>43</v>
      </c>
      <c r="B209" s="3">
        <v>19</v>
      </c>
      <c r="C209" s="6">
        <v>84</v>
      </c>
      <c r="D209" s="3">
        <v>4</v>
      </c>
      <c r="E209" s="3">
        <v>0.2</v>
      </c>
      <c r="F209" s="3">
        <v>297</v>
      </c>
    </row>
    <row r="210" spans="1:6" x14ac:dyDescent="0.25">
      <c r="A210" s="3">
        <v>39</v>
      </c>
      <c r="B210" s="3">
        <v>14</v>
      </c>
      <c r="C210" s="6">
        <v>75</v>
      </c>
      <c r="D210" s="3">
        <v>1</v>
      </c>
      <c r="E210" s="3">
        <v>0.1</v>
      </c>
      <c r="F210" s="3">
        <v>297</v>
      </c>
    </row>
    <row r="211" spans="1:6" x14ac:dyDescent="0.25">
      <c r="A211" s="3">
        <v>41</v>
      </c>
      <c r="B211" s="3">
        <v>16</v>
      </c>
      <c r="C211" s="6">
        <v>98</v>
      </c>
      <c r="D211" s="3">
        <v>3</v>
      </c>
      <c r="E211" s="3">
        <v>1</v>
      </c>
      <c r="F211" s="3">
        <v>296</v>
      </c>
    </row>
    <row r="212" spans="1:6" x14ac:dyDescent="0.25">
      <c r="A212" s="3">
        <v>36</v>
      </c>
      <c r="B212" s="3">
        <v>10</v>
      </c>
      <c r="C212" s="6">
        <v>172</v>
      </c>
      <c r="D212" s="3">
        <v>4</v>
      </c>
      <c r="E212" s="3">
        <v>1</v>
      </c>
      <c r="F212" s="3">
        <v>295</v>
      </c>
    </row>
    <row r="213" spans="1:6" x14ac:dyDescent="0.25">
      <c r="A213" s="3">
        <v>53</v>
      </c>
      <c r="B213" s="3">
        <v>27</v>
      </c>
      <c r="C213" s="6">
        <v>145</v>
      </c>
      <c r="D213" s="3">
        <v>2</v>
      </c>
      <c r="E213" s="3">
        <v>6.1</v>
      </c>
      <c r="F213" s="3">
        <v>294</v>
      </c>
    </row>
    <row r="214" spans="1:6" x14ac:dyDescent="0.25">
      <c r="A214" s="3">
        <v>63</v>
      </c>
      <c r="B214" s="3">
        <v>39</v>
      </c>
      <c r="C214" s="6">
        <v>101</v>
      </c>
      <c r="D214" s="3">
        <v>2</v>
      </c>
      <c r="E214" s="3">
        <v>3.9</v>
      </c>
      <c r="F214" s="3">
        <v>294</v>
      </c>
    </row>
    <row r="215" spans="1:6" x14ac:dyDescent="0.25">
      <c r="A215" s="3">
        <v>57</v>
      </c>
      <c r="B215" s="3">
        <v>33</v>
      </c>
      <c r="C215" s="6">
        <v>79</v>
      </c>
      <c r="D215" s="3">
        <v>1</v>
      </c>
      <c r="E215" s="3">
        <v>2.7</v>
      </c>
      <c r="F215" s="3">
        <v>294</v>
      </c>
    </row>
    <row r="216" spans="1:6" x14ac:dyDescent="0.25">
      <c r="A216" s="3">
        <v>54</v>
      </c>
      <c r="B216" s="3">
        <v>28</v>
      </c>
      <c r="C216" s="6">
        <v>82</v>
      </c>
      <c r="D216" s="3">
        <v>4</v>
      </c>
      <c r="E216" s="3">
        <v>2.6</v>
      </c>
      <c r="F216" s="3">
        <v>294</v>
      </c>
    </row>
    <row r="217" spans="1:6" x14ac:dyDescent="0.25">
      <c r="A217" s="3">
        <v>27</v>
      </c>
      <c r="B217" s="3">
        <v>3</v>
      </c>
      <c r="C217" s="6">
        <v>110</v>
      </c>
      <c r="D217" s="3">
        <v>2</v>
      </c>
      <c r="E217" s="3">
        <v>0.2</v>
      </c>
      <c r="F217" s="3">
        <v>294</v>
      </c>
    </row>
    <row r="218" spans="1:6" x14ac:dyDescent="0.25">
      <c r="A218" s="3">
        <v>30</v>
      </c>
      <c r="B218" s="3">
        <v>5</v>
      </c>
      <c r="C218" s="6">
        <v>85</v>
      </c>
      <c r="D218" s="3">
        <v>2</v>
      </c>
      <c r="E218" s="3">
        <v>2.5</v>
      </c>
      <c r="F218" s="3">
        <v>293</v>
      </c>
    </row>
    <row r="219" spans="1:6" x14ac:dyDescent="0.25">
      <c r="A219" s="3">
        <v>52</v>
      </c>
      <c r="B219" s="3">
        <v>27</v>
      </c>
      <c r="C219" s="6">
        <v>81</v>
      </c>
      <c r="D219" s="3">
        <v>1</v>
      </c>
      <c r="E219" s="3">
        <v>1.3</v>
      </c>
      <c r="F219" s="3">
        <v>293</v>
      </c>
    </row>
    <row r="220" spans="1:6" x14ac:dyDescent="0.25">
      <c r="A220" s="3">
        <v>56</v>
      </c>
      <c r="B220" s="3">
        <v>30</v>
      </c>
      <c r="C220" s="6">
        <v>140</v>
      </c>
      <c r="D220" s="3">
        <v>4</v>
      </c>
      <c r="E220" s="3">
        <v>0.5</v>
      </c>
      <c r="F220" s="3">
        <v>292</v>
      </c>
    </row>
    <row r="221" spans="1:6" x14ac:dyDescent="0.25">
      <c r="A221" s="3">
        <v>41</v>
      </c>
      <c r="B221" s="3">
        <v>15</v>
      </c>
      <c r="C221" s="6">
        <v>89</v>
      </c>
      <c r="D221" s="3">
        <v>3</v>
      </c>
      <c r="E221" s="3">
        <v>0.1</v>
      </c>
      <c r="F221" s="3">
        <v>292</v>
      </c>
    </row>
    <row r="222" spans="1:6" x14ac:dyDescent="0.25">
      <c r="A222" s="3">
        <v>36</v>
      </c>
      <c r="B222" s="3">
        <v>11</v>
      </c>
      <c r="C222" s="6">
        <v>133</v>
      </c>
      <c r="D222" s="3">
        <v>1</v>
      </c>
      <c r="E222" s="3">
        <v>3.8</v>
      </c>
      <c r="F222" s="3">
        <v>290</v>
      </c>
    </row>
    <row r="223" spans="1:6" x14ac:dyDescent="0.25">
      <c r="A223" s="3">
        <v>43</v>
      </c>
      <c r="B223" s="3">
        <v>17</v>
      </c>
      <c r="C223" s="6">
        <v>84</v>
      </c>
      <c r="D223" s="3">
        <v>4</v>
      </c>
      <c r="E223" s="3">
        <v>2.6</v>
      </c>
      <c r="F223" s="3">
        <v>289</v>
      </c>
    </row>
    <row r="224" spans="1:6" x14ac:dyDescent="0.25">
      <c r="A224" s="3">
        <v>36</v>
      </c>
      <c r="B224" s="3">
        <v>10</v>
      </c>
      <c r="C224" s="6">
        <v>91</v>
      </c>
      <c r="D224" s="3">
        <v>1</v>
      </c>
      <c r="E224" s="3">
        <v>1.5</v>
      </c>
      <c r="F224" s="3">
        <v>289</v>
      </c>
    </row>
    <row r="225" spans="1:6" x14ac:dyDescent="0.25">
      <c r="A225" s="3">
        <v>43</v>
      </c>
      <c r="B225" s="3">
        <v>18</v>
      </c>
      <c r="C225" s="6">
        <v>85</v>
      </c>
      <c r="D225" s="3">
        <v>1</v>
      </c>
      <c r="E225" s="3">
        <v>4</v>
      </c>
      <c r="F225" s="3">
        <v>287</v>
      </c>
    </row>
    <row r="226" spans="1:6" x14ac:dyDescent="0.25">
      <c r="A226" s="3">
        <v>29</v>
      </c>
      <c r="B226" s="3">
        <v>3</v>
      </c>
      <c r="C226" s="6">
        <v>92</v>
      </c>
      <c r="D226" s="3">
        <v>2</v>
      </c>
      <c r="E226" s="3">
        <v>1.3</v>
      </c>
      <c r="F226" s="3">
        <v>287</v>
      </c>
    </row>
    <row r="227" spans="1:6" x14ac:dyDescent="0.25">
      <c r="A227" s="3">
        <v>49</v>
      </c>
      <c r="B227" s="3">
        <v>23</v>
      </c>
      <c r="C227" s="6">
        <v>114</v>
      </c>
      <c r="D227" s="3">
        <v>1</v>
      </c>
      <c r="E227" s="3">
        <v>0.3</v>
      </c>
      <c r="F227" s="3">
        <v>286</v>
      </c>
    </row>
    <row r="228" spans="1:6" x14ac:dyDescent="0.25">
      <c r="A228" s="3">
        <v>35</v>
      </c>
      <c r="B228" s="3">
        <v>10</v>
      </c>
      <c r="C228" s="6">
        <v>72</v>
      </c>
      <c r="D228" s="3">
        <v>3</v>
      </c>
      <c r="E228" s="3">
        <v>2.2999999999999998</v>
      </c>
      <c r="F228" s="3">
        <v>285</v>
      </c>
    </row>
    <row r="229" spans="1:6" x14ac:dyDescent="0.25">
      <c r="A229" s="3">
        <v>61</v>
      </c>
      <c r="B229" s="3">
        <v>37</v>
      </c>
      <c r="C229" s="6">
        <v>73</v>
      </c>
      <c r="D229" s="3">
        <v>3</v>
      </c>
      <c r="E229" s="3">
        <v>2</v>
      </c>
      <c r="F229" s="3">
        <v>285</v>
      </c>
    </row>
    <row r="230" spans="1:6" x14ac:dyDescent="0.25">
      <c r="A230" s="3">
        <v>38</v>
      </c>
      <c r="B230" s="3">
        <v>13</v>
      </c>
      <c r="C230" s="6">
        <v>80</v>
      </c>
      <c r="D230" s="3">
        <v>4</v>
      </c>
      <c r="E230" s="3">
        <v>0.7</v>
      </c>
      <c r="F230" s="3">
        <v>285</v>
      </c>
    </row>
    <row r="231" spans="1:6" x14ac:dyDescent="0.25">
      <c r="A231" s="3">
        <v>47</v>
      </c>
      <c r="B231" s="3">
        <v>23</v>
      </c>
      <c r="C231" s="6">
        <v>171</v>
      </c>
      <c r="D231" s="3">
        <v>2</v>
      </c>
      <c r="E231" s="3">
        <v>1.4</v>
      </c>
      <c r="F231" s="3">
        <v>284</v>
      </c>
    </row>
    <row r="232" spans="1:6" x14ac:dyDescent="0.25">
      <c r="A232" s="3">
        <v>33</v>
      </c>
      <c r="B232" s="3">
        <v>7</v>
      </c>
      <c r="C232" s="6">
        <v>115</v>
      </c>
      <c r="D232" s="3">
        <v>1</v>
      </c>
      <c r="E232" s="3">
        <v>2.7</v>
      </c>
      <c r="F232" s="3">
        <v>283</v>
      </c>
    </row>
    <row r="233" spans="1:6" x14ac:dyDescent="0.25">
      <c r="A233" s="3">
        <v>64</v>
      </c>
      <c r="B233" s="3">
        <v>39</v>
      </c>
      <c r="C233" s="6">
        <v>172</v>
      </c>
      <c r="D233" s="3">
        <v>4</v>
      </c>
      <c r="E233" s="3">
        <v>3.1</v>
      </c>
      <c r="F233" s="3">
        <v>282</v>
      </c>
    </row>
    <row r="234" spans="1:6" x14ac:dyDescent="0.25">
      <c r="A234" s="3">
        <v>65</v>
      </c>
      <c r="B234" s="3">
        <v>41</v>
      </c>
      <c r="C234" s="6">
        <v>105</v>
      </c>
      <c r="D234" s="3">
        <v>1</v>
      </c>
      <c r="E234" s="3">
        <v>3</v>
      </c>
      <c r="F234" s="3">
        <v>282</v>
      </c>
    </row>
    <row r="235" spans="1:6" x14ac:dyDescent="0.25">
      <c r="A235" s="3">
        <v>35</v>
      </c>
      <c r="B235" s="3">
        <v>11</v>
      </c>
      <c r="C235" s="6">
        <v>188</v>
      </c>
      <c r="D235" s="3">
        <v>1</v>
      </c>
      <c r="E235" s="3">
        <v>0.9</v>
      </c>
      <c r="F235" s="3">
        <v>282</v>
      </c>
    </row>
    <row r="236" spans="1:6" x14ac:dyDescent="0.25">
      <c r="A236" s="3">
        <v>49</v>
      </c>
      <c r="B236" s="3">
        <v>24</v>
      </c>
      <c r="C236" s="6">
        <v>130</v>
      </c>
      <c r="D236" s="3">
        <v>4</v>
      </c>
      <c r="E236" s="3">
        <v>1.1000000000000001</v>
      </c>
      <c r="F236" s="3">
        <v>281</v>
      </c>
    </row>
    <row r="237" spans="1:6" x14ac:dyDescent="0.25">
      <c r="A237" s="3">
        <v>41</v>
      </c>
      <c r="B237" s="3">
        <v>16</v>
      </c>
      <c r="C237" s="6">
        <v>75</v>
      </c>
      <c r="D237" s="3">
        <v>1</v>
      </c>
      <c r="E237" s="3">
        <v>3.7</v>
      </c>
      <c r="F237" s="3">
        <v>280</v>
      </c>
    </row>
    <row r="238" spans="1:6" x14ac:dyDescent="0.25">
      <c r="A238" s="3">
        <v>37</v>
      </c>
      <c r="B238" s="3">
        <v>13</v>
      </c>
      <c r="C238" s="6">
        <v>79</v>
      </c>
      <c r="D238" s="3">
        <v>4</v>
      </c>
      <c r="E238" s="3">
        <v>0.1</v>
      </c>
      <c r="F238" s="3">
        <v>280</v>
      </c>
    </row>
    <row r="239" spans="1:6" x14ac:dyDescent="0.25">
      <c r="A239" s="3">
        <v>59</v>
      </c>
      <c r="B239" s="3">
        <v>35</v>
      </c>
      <c r="C239" s="6">
        <v>88</v>
      </c>
      <c r="D239" s="3">
        <v>2</v>
      </c>
      <c r="E239" s="3">
        <v>1.6</v>
      </c>
      <c r="F239" s="3">
        <v>278</v>
      </c>
    </row>
    <row r="240" spans="1:6" x14ac:dyDescent="0.25">
      <c r="A240" s="3">
        <v>33</v>
      </c>
      <c r="B240" s="3">
        <v>9</v>
      </c>
      <c r="C240" s="6">
        <v>145</v>
      </c>
      <c r="D240" s="3">
        <v>2</v>
      </c>
      <c r="E240" s="3">
        <v>4.33</v>
      </c>
      <c r="F240" s="3">
        <v>277</v>
      </c>
    </row>
    <row r="241" spans="1:6" x14ac:dyDescent="0.25">
      <c r="A241" s="3">
        <v>44</v>
      </c>
      <c r="B241" s="3">
        <v>20</v>
      </c>
      <c r="C241" s="6">
        <v>81</v>
      </c>
      <c r="D241" s="3">
        <v>4</v>
      </c>
      <c r="E241" s="3">
        <v>2</v>
      </c>
      <c r="F241" s="3">
        <v>277</v>
      </c>
    </row>
    <row r="242" spans="1:6" x14ac:dyDescent="0.25">
      <c r="A242" s="3">
        <v>42</v>
      </c>
      <c r="B242" s="3">
        <v>18</v>
      </c>
      <c r="C242" s="6">
        <v>158</v>
      </c>
      <c r="D242" s="3">
        <v>2</v>
      </c>
      <c r="E242" s="3">
        <v>0.4</v>
      </c>
      <c r="F242" s="3">
        <v>277</v>
      </c>
    </row>
    <row r="243" spans="1:6" x14ac:dyDescent="0.25">
      <c r="A243" s="3">
        <v>47</v>
      </c>
      <c r="B243" s="3">
        <v>22</v>
      </c>
      <c r="C243" s="6">
        <v>82</v>
      </c>
      <c r="D243" s="3">
        <v>1</v>
      </c>
      <c r="E243" s="3">
        <v>2.9</v>
      </c>
      <c r="F243" s="3">
        <v>276</v>
      </c>
    </row>
    <row r="244" spans="1:6" x14ac:dyDescent="0.25">
      <c r="A244" s="3">
        <v>28</v>
      </c>
      <c r="B244" s="3">
        <v>4</v>
      </c>
      <c r="C244" s="6">
        <v>81</v>
      </c>
      <c r="D244" s="3">
        <v>3</v>
      </c>
      <c r="E244" s="3">
        <v>1.5</v>
      </c>
      <c r="F244" s="3">
        <v>276</v>
      </c>
    </row>
    <row r="245" spans="1:6" x14ac:dyDescent="0.25">
      <c r="A245" s="3">
        <v>55</v>
      </c>
      <c r="B245" s="3">
        <v>25</v>
      </c>
      <c r="C245" s="6">
        <v>95</v>
      </c>
      <c r="D245" s="3">
        <v>2</v>
      </c>
      <c r="E245" s="3">
        <v>4.5</v>
      </c>
      <c r="F245" s="3">
        <v>275</v>
      </c>
    </row>
    <row r="246" spans="1:6" x14ac:dyDescent="0.25">
      <c r="A246" s="3">
        <v>52</v>
      </c>
      <c r="B246" s="3">
        <v>28</v>
      </c>
      <c r="C246" s="6">
        <v>81</v>
      </c>
      <c r="D246" s="3">
        <v>3</v>
      </c>
      <c r="E246" s="3">
        <v>1.8</v>
      </c>
      <c r="F246" s="3">
        <v>275</v>
      </c>
    </row>
    <row r="247" spans="1:6" x14ac:dyDescent="0.25">
      <c r="A247" s="3">
        <v>42</v>
      </c>
      <c r="B247" s="3">
        <v>17</v>
      </c>
      <c r="C247" s="6">
        <v>98</v>
      </c>
      <c r="D247" s="3">
        <v>2</v>
      </c>
      <c r="E247" s="3">
        <v>0.4</v>
      </c>
      <c r="F247" s="3">
        <v>275</v>
      </c>
    </row>
    <row r="248" spans="1:6" x14ac:dyDescent="0.25">
      <c r="A248" s="3">
        <v>56</v>
      </c>
      <c r="B248" s="3">
        <v>26</v>
      </c>
      <c r="C248" s="6">
        <v>70</v>
      </c>
      <c r="D248" s="3">
        <v>3</v>
      </c>
      <c r="E248" s="3">
        <v>1.4</v>
      </c>
      <c r="F248" s="3">
        <v>273</v>
      </c>
    </row>
    <row r="249" spans="1:6" x14ac:dyDescent="0.25">
      <c r="A249" s="3">
        <v>32</v>
      </c>
      <c r="B249" s="3">
        <v>8</v>
      </c>
      <c r="C249" s="6">
        <v>169</v>
      </c>
      <c r="D249" s="3">
        <v>1</v>
      </c>
      <c r="E249" s="3">
        <v>6.5</v>
      </c>
      <c r="F249" s="3">
        <v>272</v>
      </c>
    </row>
    <row r="250" spans="1:6" x14ac:dyDescent="0.25">
      <c r="A250" s="3">
        <v>50</v>
      </c>
      <c r="B250" s="3">
        <v>24</v>
      </c>
      <c r="C250" s="6">
        <v>94</v>
      </c>
      <c r="D250" s="3">
        <v>1</v>
      </c>
      <c r="E250" s="3">
        <v>4.9000000000000004</v>
      </c>
      <c r="F250" s="3">
        <v>272</v>
      </c>
    </row>
    <row r="251" spans="1:6" x14ac:dyDescent="0.25">
      <c r="A251" s="3">
        <v>59</v>
      </c>
      <c r="B251" s="3">
        <v>35</v>
      </c>
      <c r="C251" s="6">
        <v>94</v>
      </c>
      <c r="D251" s="3">
        <v>1</v>
      </c>
      <c r="E251" s="3">
        <v>3.8</v>
      </c>
      <c r="F251" s="3">
        <v>272</v>
      </c>
    </row>
    <row r="252" spans="1:6" x14ac:dyDescent="0.25">
      <c r="A252" s="3">
        <v>42</v>
      </c>
      <c r="B252" s="3">
        <v>17</v>
      </c>
      <c r="C252" s="6">
        <v>85</v>
      </c>
      <c r="D252" s="3">
        <v>1</v>
      </c>
      <c r="E252" s="3">
        <v>3.7</v>
      </c>
      <c r="F252" s="3">
        <v>272</v>
      </c>
    </row>
    <row r="253" spans="1:6" x14ac:dyDescent="0.25">
      <c r="A253" s="3">
        <v>40</v>
      </c>
      <c r="B253" s="3">
        <v>15</v>
      </c>
      <c r="C253" s="6">
        <v>71</v>
      </c>
      <c r="D253" s="3">
        <v>3</v>
      </c>
      <c r="E253" s="3">
        <v>3</v>
      </c>
      <c r="F253" s="3">
        <v>272</v>
      </c>
    </row>
    <row r="254" spans="1:6" x14ac:dyDescent="0.25">
      <c r="A254" s="3">
        <v>26</v>
      </c>
      <c r="B254" s="3">
        <v>2</v>
      </c>
      <c r="C254" s="6">
        <v>205</v>
      </c>
      <c r="D254" s="3">
        <v>1</v>
      </c>
      <c r="E254" s="3">
        <v>6.33</v>
      </c>
      <c r="F254" s="3">
        <v>271</v>
      </c>
    </row>
    <row r="255" spans="1:6" x14ac:dyDescent="0.25">
      <c r="A255" s="3">
        <v>43</v>
      </c>
      <c r="B255" s="3">
        <v>17</v>
      </c>
      <c r="C255" s="6">
        <v>72</v>
      </c>
      <c r="D255" s="3">
        <v>1</v>
      </c>
      <c r="E255" s="3">
        <v>2.8</v>
      </c>
      <c r="F255" s="3">
        <v>271</v>
      </c>
    </row>
    <row r="256" spans="1:6" x14ac:dyDescent="0.25">
      <c r="A256" s="3">
        <v>28</v>
      </c>
      <c r="B256" s="3">
        <v>4</v>
      </c>
      <c r="C256" s="6">
        <v>101</v>
      </c>
      <c r="D256" s="3">
        <v>3</v>
      </c>
      <c r="E256" s="3">
        <v>2.5</v>
      </c>
      <c r="F256" s="3">
        <v>270</v>
      </c>
    </row>
    <row r="257" spans="1:6" x14ac:dyDescent="0.25">
      <c r="A257" s="3">
        <v>47</v>
      </c>
      <c r="B257" s="3">
        <v>20</v>
      </c>
      <c r="C257" s="6">
        <v>101</v>
      </c>
      <c r="D257" s="3">
        <v>3</v>
      </c>
      <c r="E257" s="3">
        <v>2</v>
      </c>
      <c r="F257" s="3">
        <v>270</v>
      </c>
    </row>
    <row r="258" spans="1:6" x14ac:dyDescent="0.25">
      <c r="A258" s="3">
        <v>58</v>
      </c>
      <c r="B258" s="3">
        <v>32</v>
      </c>
      <c r="C258" s="6">
        <v>113</v>
      </c>
      <c r="D258" s="3">
        <v>2</v>
      </c>
      <c r="E258" s="3">
        <v>1.4</v>
      </c>
      <c r="F258" s="3">
        <v>270</v>
      </c>
    </row>
    <row r="259" spans="1:6" x14ac:dyDescent="0.25">
      <c r="A259" s="3">
        <v>44</v>
      </c>
      <c r="B259" s="3">
        <v>19</v>
      </c>
      <c r="C259" s="6">
        <v>78</v>
      </c>
      <c r="D259" s="3">
        <v>2</v>
      </c>
      <c r="E259" s="3">
        <v>3.8</v>
      </c>
      <c r="F259" s="3">
        <v>268</v>
      </c>
    </row>
    <row r="260" spans="1:6" x14ac:dyDescent="0.25">
      <c r="A260" s="3">
        <v>31</v>
      </c>
      <c r="B260" s="3">
        <v>5</v>
      </c>
      <c r="C260" s="6">
        <v>99</v>
      </c>
      <c r="D260" s="3">
        <v>4</v>
      </c>
      <c r="E260" s="3">
        <v>1.8</v>
      </c>
      <c r="F260" s="3">
        <v>268</v>
      </c>
    </row>
    <row r="261" spans="1:6" x14ac:dyDescent="0.25">
      <c r="A261" s="3">
        <v>32</v>
      </c>
      <c r="B261" s="3">
        <v>8</v>
      </c>
      <c r="C261" s="6">
        <v>65</v>
      </c>
      <c r="D261" s="3">
        <v>1</v>
      </c>
      <c r="E261" s="3">
        <v>1.2</v>
      </c>
      <c r="F261" s="3">
        <v>268</v>
      </c>
    </row>
    <row r="262" spans="1:6" x14ac:dyDescent="0.25">
      <c r="A262" s="3">
        <v>38</v>
      </c>
      <c r="B262" s="3">
        <v>12</v>
      </c>
      <c r="C262" s="6">
        <v>93</v>
      </c>
      <c r="D262" s="3">
        <v>1</v>
      </c>
      <c r="E262" s="3">
        <v>5.2</v>
      </c>
      <c r="F262" s="3">
        <v>267</v>
      </c>
    </row>
    <row r="263" spans="1:6" x14ac:dyDescent="0.25">
      <c r="A263" s="3">
        <v>49</v>
      </c>
      <c r="B263" s="3">
        <v>24</v>
      </c>
      <c r="C263" s="6">
        <v>82</v>
      </c>
      <c r="D263" s="3">
        <v>1</v>
      </c>
      <c r="E263" s="3">
        <v>2.9</v>
      </c>
      <c r="F263" s="3">
        <v>267</v>
      </c>
    </row>
    <row r="264" spans="1:6" x14ac:dyDescent="0.25">
      <c r="A264" s="3">
        <v>50</v>
      </c>
      <c r="B264" s="3">
        <v>24</v>
      </c>
      <c r="C264" s="6">
        <v>124</v>
      </c>
      <c r="D264" s="3">
        <v>1</v>
      </c>
      <c r="E264" s="3">
        <v>4.9000000000000004</v>
      </c>
      <c r="F264" s="3">
        <v>266</v>
      </c>
    </row>
    <row r="265" spans="1:6" x14ac:dyDescent="0.25">
      <c r="A265" s="3">
        <v>35</v>
      </c>
      <c r="B265" s="3">
        <v>11</v>
      </c>
      <c r="C265" s="6">
        <v>190</v>
      </c>
      <c r="D265" s="3">
        <v>3</v>
      </c>
      <c r="E265" s="3">
        <v>3.1</v>
      </c>
      <c r="F265" s="3">
        <v>266</v>
      </c>
    </row>
    <row r="266" spans="1:6" x14ac:dyDescent="0.25">
      <c r="A266" s="3">
        <v>54</v>
      </c>
      <c r="B266" s="3">
        <v>30</v>
      </c>
      <c r="C266" s="6">
        <v>70</v>
      </c>
      <c r="D266" s="3">
        <v>1</v>
      </c>
      <c r="E266" s="3">
        <v>1.6</v>
      </c>
      <c r="F266" s="3">
        <v>265</v>
      </c>
    </row>
    <row r="267" spans="1:6" x14ac:dyDescent="0.25">
      <c r="A267" s="3">
        <v>59</v>
      </c>
      <c r="B267" s="3">
        <v>33</v>
      </c>
      <c r="C267" s="6">
        <v>110</v>
      </c>
      <c r="D267" s="3">
        <v>3</v>
      </c>
      <c r="E267" s="3">
        <v>4.4000000000000004</v>
      </c>
      <c r="F267" s="3">
        <v>264</v>
      </c>
    </row>
    <row r="268" spans="1:6" x14ac:dyDescent="0.25">
      <c r="A268" s="3">
        <v>55</v>
      </c>
      <c r="B268" s="3">
        <v>29</v>
      </c>
      <c r="C268" s="6">
        <v>99</v>
      </c>
      <c r="D268" s="3">
        <v>2</v>
      </c>
      <c r="E268" s="3">
        <v>1.4</v>
      </c>
      <c r="F268" s="3">
        <v>264</v>
      </c>
    </row>
    <row r="269" spans="1:6" x14ac:dyDescent="0.25">
      <c r="A269" s="3">
        <v>46</v>
      </c>
      <c r="B269" s="3">
        <v>20</v>
      </c>
      <c r="C269" s="6">
        <v>73</v>
      </c>
      <c r="D269" s="3">
        <v>2</v>
      </c>
      <c r="E269" s="3">
        <v>0.8</v>
      </c>
      <c r="F269" s="3">
        <v>264</v>
      </c>
    </row>
    <row r="270" spans="1:6" x14ac:dyDescent="0.25">
      <c r="A270" s="3">
        <v>41</v>
      </c>
      <c r="B270" s="3">
        <v>17</v>
      </c>
      <c r="C270" s="6">
        <v>119</v>
      </c>
      <c r="D270" s="3">
        <v>2</v>
      </c>
      <c r="E270" s="3">
        <v>6.1</v>
      </c>
      <c r="F270" s="3">
        <v>263</v>
      </c>
    </row>
    <row r="271" spans="1:6" x14ac:dyDescent="0.25">
      <c r="A271" s="3">
        <v>58</v>
      </c>
      <c r="B271" s="3">
        <v>34</v>
      </c>
      <c r="C271" s="6">
        <v>82</v>
      </c>
      <c r="D271" s="3">
        <v>1</v>
      </c>
      <c r="E271" s="3">
        <v>4.3</v>
      </c>
      <c r="F271" s="3">
        <v>263</v>
      </c>
    </row>
    <row r="272" spans="1:6" x14ac:dyDescent="0.25">
      <c r="A272" s="3">
        <v>49</v>
      </c>
      <c r="B272" s="3">
        <v>23</v>
      </c>
      <c r="C272" s="6">
        <v>65</v>
      </c>
      <c r="D272" s="3">
        <v>3</v>
      </c>
      <c r="E272" s="3">
        <v>0.7</v>
      </c>
      <c r="F272" s="3">
        <v>263</v>
      </c>
    </row>
    <row r="273" spans="1:6" x14ac:dyDescent="0.25">
      <c r="A273" s="3">
        <v>59</v>
      </c>
      <c r="B273" s="3">
        <v>33</v>
      </c>
      <c r="C273" s="6">
        <v>140</v>
      </c>
      <c r="D273" s="3">
        <v>2</v>
      </c>
      <c r="E273" s="3">
        <v>0.5</v>
      </c>
      <c r="F273" s="3">
        <v>262</v>
      </c>
    </row>
    <row r="274" spans="1:6" x14ac:dyDescent="0.25">
      <c r="A274" s="3">
        <v>50</v>
      </c>
      <c r="B274" s="3">
        <v>24</v>
      </c>
      <c r="C274" s="6">
        <v>95</v>
      </c>
      <c r="D274" s="3">
        <v>1</v>
      </c>
      <c r="E274" s="3">
        <v>0.3</v>
      </c>
      <c r="F274" s="3">
        <v>262</v>
      </c>
    </row>
    <row r="275" spans="1:6" x14ac:dyDescent="0.25">
      <c r="A275" s="3">
        <v>34</v>
      </c>
      <c r="B275" s="3">
        <v>9</v>
      </c>
      <c r="C275" s="6">
        <v>141</v>
      </c>
      <c r="D275" s="3">
        <v>3</v>
      </c>
      <c r="E275" s="3">
        <v>6.9</v>
      </c>
      <c r="F275" s="3">
        <v>260</v>
      </c>
    </row>
    <row r="276" spans="1:6" x14ac:dyDescent="0.25">
      <c r="A276" s="3">
        <v>37</v>
      </c>
      <c r="B276" s="3">
        <v>11</v>
      </c>
      <c r="C276" s="6">
        <v>65</v>
      </c>
      <c r="D276" s="3">
        <v>2</v>
      </c>
      <c r="E276" s="3">
        <v>2.4</v>
      </c>
      <c r="F276" s="3">
        <v>260</v>
      </c>
    </row>
    <row r="277" spans="1:6" x14ac:dyDescent="0.25">
      <c r="A277" s="3">
        <v>29</v>
      </c>
      <c r="B277" s="3">
        <v>5</v>
      </c>
      <c r="C277" s="6">
        <v>62</v>
      </c>
      <c r="D277" s="3">
        <v>1</v>
      </c>
      <c r="E277" s="3">
        <v>1.2</v>
      </c>
      <c r="F277" s="3">
        <v>260</v>
      </c>
    </row>
    <row r="278" spans="1:6" x14ac:dyDescent="0.25">
      <c r="A278" s="3">
        <v>35</v>
      </c>
      <c r="B278" s="3">
        <v>9</v>
      </c>
      <c r="C278" s="6">
        <v>188</v>
      </c>
      <c r="D278" s="3">
        <v>2</v>
      </c>
      <c r="E278" s="3">
        <v>3.7</v>
      </c>
      <c r="F278" s="3">
        <v>259</v>
      </c>
    </row>
    <row r="279" spans="1:6" x14ac:dyDescent="0.25">
      <c r="A279" s="3">
        <v>30</v>
      </c>
      <c r="B279" s="3">
        <v>4</v>
      </c>
      <c r="C279" s="6">
        <v>81</v>
      </c>
      <c r="D279" s="3">
        <v>1</v>
      </c>
      <c r="E279" s="3">
        <v>2.9</v>
      </c>
      <c r="F279" s="3">
        <v>259</v>
      </c>
    </row>
    <row r="280" spans="1:6" x14ac:dyDescent="0.25">
      <c r="A280" s="3">
        <v>38</v>
      </c>
      <c r="B280" s="3">
        <v>14</v>
      </c>
      <c r="C280" s="6">
        <v>90</v>
      </c>
      <c r="D280" s="3">
        <v>2</v>
      </c>
      <c r="E280" s="3">
        <v>0</v>
      </c>
      <c r="F280" s="3">
        <v>258</v>
      </c>
    </row>
    <row r="281" spans="1:6" x14ac:dyDescent="0.25">
      <c r="A281" s="3">
        <v>61</v>
      </c>
      <c r="B281" s="3">
        <v>36</v>
      </c>
      <c r="C281" s="6">
        <v>130</v>
      </c>
      <c r="D281" s="3">
        <v>1</v>
      </c>
      <c r="E281" s="3">
        <v>1.3</v>
      </c>
      <c r="F281" s="3">
        <v>257</v>
      </c>
    </row>
    <row r="282" spans="1:6" x14ac:dyDescent="0.25">
      <c r="A282" s="3">
        <v>32</v>
      </c>
      <c r="B282" s="3">
        <v>8</v>
      </c>
      <c r="C282" s="6">
        <v>74</v>
      </c>
      <c r="D282" s="3">
        <v>4</v>
      </c>
      <c r="E282" s="3">
        <v>0.1</v>
      </c>
      <c r="F282" s="3">
        <v>257</v>
      </c>
    </row>
    <row r="283" spans="1:6" x14ac:dyDescent="0.25">
      <c r="A283" s="3">
        <v>34</v>
      </c>
      <c r="B283" s="3">
        <v>10</v>
      </c>
      <c r="C283" s="6">
        <v>71</v>
      </c>
      <c r="D283" s="3">
        <v>1</v>
      </c>
      <c r="E283" s="3">
        <v>0.1</v>
      </c>
      <c r="F283" s="3">
        <v>257</v>
      </c>
    </row>
    <row r="284" spans="1:6" x14ac:dyDescent="0.25">
      <c r="A284" s="3">
        <v>46</v>
      </c>
      <c r="B284" s="3">
        <v>20</v>
      </c>
      <c r="C284" s="6">
        <v>131</v>
      </c>
      <c r="D284" s="3">
        <v>1</v>
      </c>
      <c r="E284" s="3">
        <v>5.7</v>
      </c>
      <c r="F284" s="3">
        <v>256</v>
      </c>
    </row>
    <row r="285" spans="1:6" x14ac:dyDescent="0.25">
      <c r="A285" s="3">
        <v>53</v>
      </c>
      <c r="B285" s="3">
        <v>29</v>
      </c>
      <c r="C285" s="6">
        <v>93</v>
      </c>
      <c r="D285" s="3">
        <v>1</v>
      </c>
      <c r="E285" s="3">
        <v>2.7</v>
      </c>
      <c r="F285" s="3">
        <v>256</v>
      </c>
    </row>
    <row r="286" spans="1:6" x14ac:dyDescent="0.25">
      <c r="A286" s="3">
        <v>25</v>
      </c>
      <c r="B286" s="3">
        <v>1</v>
      </c>
      <c r="C286" s="6">
        <v>101</v>
      </c>
      <c r="D286" s="3">
        <v>4</v>
      </c>
      <c r="E286" s="3">
        <v>2.2999999999999998</v>
      </c>
      <c r="F286" s="3">
        <v>256</v>
      </c>
    </row>
    <row r="287" spans="1:6" x14ac:dyDescent="0.25">
      <c r="A287" s="3">
        <v>54</v>
      </c>
      <c r="B287" s="3">
        <v>28</v>
      </c>
      <c r="C287" s="6">
        <v>155</v>
      </c>
      <c r="D287" s="3">
        <v>1</v>
      </c>
      <c r="E287" s="3">
        <v>1</v>
      </c>
      <c r="F287" s="3">
        <v>256</v>
      </c>
    </row>
    <row r="288" spans="1:6" x14ac:dyDescent="0.25">
      <c r="A288" s="3">
        <v>42</v>
      </c>
      <c r="B288" s="3">
        <v>16</v>
      </c>
      <c r="C288" s="6">
        <v>65</v>
      </c>
      <c r="D288" s="3">
        <v>3</v>
      </c>
      <c r="E288" s="3">
        <v>0.5</v>
      </c>
      <c r="F288" s="3">
        <v>256</v>
      </c>
    </row>
    <row r="289" spans="1:6" x14ac:dyDescent="0.25">
      <c r="A289" s="3">
        <v>61</v>
      </c>
      <c r="B289" s="3">
        <v>35</v>
      </c>
      <c r="C289" s="6">
        <v>99</v>
      </c>
      <c r="D289" s="3">
        <v>1</v>
      </c>
      <c r="E289" s="3">
        <v>4.8</v>
      </c>
      <c r="F289" s="3">
        <v>255</v>
      </c>
    </row>
    <row r="290" spans="1:6" x14ac:dyDescent="0.25">
      <c r="A290" s="3">
        <v>36</v>
      </c>
      <c r="B290" s="3">
        <v>11</v>
      </c>
      <c r="C290" s="6">
        <v>103</v>
      </c>
      <c r="D290" s="3">
        <v>1</v>
      </c>
      <c r="E290" s="3">
        <v>4.5999999999999996</v>
      </c>
      <c r="F290" s="3">
        <v>255</v>
      </c>
    </row>
    <row r="291" spans="1:6" x14ac:dyDescent="0.25">
      <c r="A291" s="3">
        <v>38</v>
      </c>
      <c r="B291" s="3">
        <v>14</v>
      </c>
      <c r="C291" s="6">
        <v>62</v>
      </c>
      <c r="D291" s="3">
        <v>1</v>
      </c>
      <c r="E291" s="3">
        <v>1.5</v>
      </c>
      <c r="F291" s="3">
        <v>255</v>
      </c>
    </row>
    <row r="292" spans="1:6" x14ac:dyDescent="0.25">
      <c r="A292" s="3">
        <v>37</v>
      </c>
      <c r="B292" s="3">
        <v>12</v>
      </c>
      <c r="C292" s="6">
        <v>123</v>
      </c>
      <c r="D292" s="3">
        <v>4</v>
      </c>
      <c r="E292" s="3">
        <v>3.1</v>
      </c>
      <c r="F292" s="3">
        <v>253</v>
      </c>
    </row>
    <row r="293" spans="1:6" x14ac:dyDescent="0.25">
      <c r="A293" s="3">
        <v>65</v>
      </c>
      <c r="B293" s="3">
        <v>39</v>
      </c>
      <c r="C293" s="6">
        <v>82</v>
      </c>
      <c r="D293" s="3">
        <v>4</v>
      </c>
      <c r="E293" s="3">
        <v>2.4</v>
      </c>
      <c r="F293" s="3">
        <v>252</v>
      </c>
    </row>
    <row r="294" spans="1:6" x14ac:dyDescent="0.25">
      <c r="A294" s="3">
        <v>40</v>
      </c>
      <c r="B294" s="3">
        <v>14</v>
      </c>
      <c r="C294" s="6">
        <v>73</v>
      </c>
      <c r="D294" s="3">
        <v>1</v>
      </c>
      <c r="E294" s="3">
        <v>1.5</v>
      </c>
      <c r="F294" s="3">
        <v>252</v>
      </c>
    </row>
    <row r="295" spans="1:6" x14ac:dyDescent="0.25">
      <c r="A295" s="3">
        <v>52</v>
      </c>
      <c r="B295" s="3">
        <v>26</v>
      </c>
      <c r="C295" s="6">
        <v>158</v>
      </c>
      <c r="D295" s="3">
        <v>2</v>
      </c>
      <c r="E295" s="3">
        <v>3.7</v>
      </c>
      <c r="F295" s="3">
        <v>251</v>
      </c>
    </row>
    <row r="296" spans="1:6" x14ac:dyDescent="0.25">
      <c r="A296" s="3">
        <v>34</v>
      </c>
      <c r="B296" s="3">
        <v>8</v>
      </c>
      <c r="C296" s="6">
        <v>82</v>
      </c>
      <c r="D296" s="3">
        <v>1</v>
      </c>
      <c r="E296" s="3">
        <v>2.7</v>
      </c>
      <c r="F296" s="3">
        <v>251</v>
      </c>
    </row>
    <row r="297" spans="1:6" x14ac:dyDescent="0.25">
      <c r="A297" s="3">
        <v>45</v>
      </c>
      <c r="B297" s="3">
        <v>18</v>
      </c>
      <c r="C297" s="6">
        <v>81</v>
      </c>
      <c r="D297" s="3">
        <v>3</v>
      </c>
      <c r="E297" s="3">
        <v>2.67</v>
      </c>
      <c r="F297" s="3">
        <v>251</v>
      </c>
    </row>
    <row r="298" spans="1:6" x14ac:dyDescent="0.25">
      <c r="A298" s="3">
        <v>54</v>
      </c>
      <c r="B298" s="3">
        <v>30</v>
      </c>
      <c r="C298" s="6">
        <v>70</v>
      </c>
      <c r="D298" s="3">
        <v>1</v>
      </c>
      <c r="E298" s="3">
        <v>1.6</v>
      </c>
      <c r="F298" s="3">
        <v>251</v>
      </c>
    </row>
    <row r="299" spans="1:6" x14ac:dyDescent="0.25">
      <c r="A299" s="3">
        <v>42</v>
      </c>
      <c r="B299" s="3">
        <v>16</v>
      </c>
      <c r="C299" s="6">
        <v>111</v>
      </c>
      <c r="D299" s="3">
        <v>2</v>
      </c>
      <c r="E299" s="3">
        <v>1.2</v>
      </c>
      <c r="F299" s="3">
        <v>251</v>
      </c>
    </row>
    <row r="300" spans="1:6" x14ac:dyDescent="0.25">
      <c r="A300" s="3">
        <v>30</v>
      </c>
      <c r="B300" s="3">
        <v>5</v>
      </c>
      <c r="C300" s="6">
        <v>61</v>
      </c>
      <c r="D300" s="3">
        <v>1</v>
      </c>
      <c r="E300" s="3">
        <v>0.8</v>
      </c>
      <c r="F300" s="3">
        <v>251</v>
      </c>
    </row>
    <row r="301" spans="1:6" x14ac:dyDescent="0.25">
      <c r="A301" s="3">
        <v>43</v>
      </c>
      <c r="B301" s="3">
        <v>18</v>
      </c>
      <c r="C301" s="6">
        <v>59</v>
      </c>
      <c r="D301" s="3">
        <v>1</v>
      </c>
      <c r="E301" s="3">
        <v>2.4</v>
      </c>
      <c r="F301" s="3">
        <v>250</v>
      </c>
    </row>
    <row r="302" spans="1:6" x14ac:dyDescent="0.25">
      <c r="A302" s="3">
        <v>45</v>
      </c>
      <c r="B302" s="3">
        <v>19</v>
      </c>
      <c r="C302" s="6">
        <v>60</v>
      </c>
      <c r="D302" s="3">
        <v>2</v>
      </c>
      <c r="E302" s="3">
        <v>0.4</v>
      </c>
      <c r="F302" s="3">
        <v>250</v>
      </c>
    </row>
    <row r="303" spans="1:6" x14ac:dyDescent="0.25">
      <c r="A303" s="3">
        <v>37</v>
      </c>
      <c r="B303" s="3">
        <v>12</v>
      </c>
      <c r="C303" s="6">
        <v>169</v>
      </c>
      <c r="D303" s="3">
        <v>2</v>
      </c>
      <c r="E303" s="3">
        <v>5.2</v>
      </c>
      <c r="F303" s="3">
        <v>249</v>
      </c>
    </row>
    <row r="304" spans="1:6" x14ac:dyDescent="0.25">
      <c r="A304" s="3">
        <v>32</v>
      </c>
      <c r="B304" s="3">
        <v>6</v>
      </c>
      <c r="C304" s="6">
        <v>99</v>
      </c>
      <c r="D304" s="3">
        <v>2</v>
      </c>
      <c r="E304" s="3">
        <v>4.5</v>
      </c>
      <c r="F304" s="3">
        <v>249</v>
      </c>
    </row>
    <row r="305" spans="1:6" x14ac:dyDescent="0.25">
      <c r="A305" s="3">
        <v>30</v>
      </c>
      <c r="B305" s="3">
        <v>6</v>
      </c>
      <c r="C305" s="6">
        <v>160</v>
      </c>
      <c r="D305" s="3">
        <v>1</v>
      </c>
      <c r="E305" s="3">
        <v>4.3</v>
      </c>
      <c r="F305" s="3">
        <v>249</v>
      </c>
    </row>
    <row r="306" spans="1:6" x14ac:dyDescent="0.25">
      <c r="A306" s="3">
        <v>40</v>
      </c>
      <c r="B306" s="3">
        <v>16</v>
      </c>
      <c r="C306" s="6">
        <v>104</v>
      </c>
      <c r="D306" s="3">
        <v>1</v>
      </c>
      <c r="E306" s="3">
        <v>3.4</v>
      </c>
      <c r="F306" s="3">
        <v>249</v>
      </c>
    </row>
    <row r="307" spans="1:6" x14ac:dyDescent="0.25">
      <c r="A307" s="3">
        <v>60</v>
      </c>
      <c r="B307" s="3">
        <v>34</v>
      </c>
      <c r="C307" s="6">
        <v>83</v>
      </c>
      <c r="D307" s="3">
        <v>2</v>
      </c>
      <c r="E307" s="3">
        <v>2</v>
      </c>
      <c r="F307" s="3">
        <v>249</v>
      </c>
    </row>
    <row r="308" spans="1:6" x14ac:dyDescent="0.25">
      <c r="A308" s="3">
        <v>29</v>
      </c>
      <c r="B308" s="3">
        <v>5</v>
      </c>
      <c r="C308" s="6">
        <v>64</v>
      </c>
      <c r="D308" s="3">
        <v>4</v>
      </c>
      <c r="E308" s="3">
        <v>0</v>
      </c>
      <c r="F308" s="3">
        <v>249</v>
      </c>
    </row>
    <row r="309" spans="1:6" x14ac:dyDescent="0.25">
      <c r="A309" s="3">
        <v>38</v>
      </c>
      <c r="B309" s="3">
        <v>14</v>
      </c>
      <c r="C309" s="6">
        <v>92</v>
      </c>
      <c r="D309" s="3">
        <v>2</v>
      </c>
      <c r="E309" s="3">
        <v>0</v>
      </c>
      <c r="F309" s="3">
        <v>249</v>
      </c>
    </row>
    <row r="310" spans="1:6" x14ac:dyDescent="0.25">
      <c r="A310" s="3">
        <v>50</v>
      </c>
      <c r="B310" s="3">
        <v>24</v>
      </c>
      <c r="C310" s="6">
        <v>81</v>
      </c>
      <c r="D310" s="3">
        <v>1</v>
      </c>
      <c r="E310" s="3">
        <v>4.9000000000000004</v>
      </c>
      <c r="F310" s="3">
        <v>248</v>
      </c>
    </row>
    <row r="311" spans="1:6" x14ac:dyDescent="0.25">
      <c r="A311" s="3">
        <v>60</v>
      </c>
      <c r="B311" s="3">
        <v>34</v>
      </c>
      <c r="C311" s="6">
        <v>64</v>
      </c>
      <c r="D311" s="3">
        <v>1</v>
      </c>
      <c r="E311" s="3">
        <v>0.8</v>
      </c>
      <c r="F311" s="3">
        <v>248</v>
      </c>
    </row>
    <row r="312" spans="1:6" x14ac:dyDescent="0.25">
      <c r="A312" s="3">
        <v>48</v>
      </c>
      <c r="B312" s="3">
        <v>22</v>
      </c>
      <c r="C312" s="6">
        <v>83</v>
      </c>
      <c r="D312" s="3">
        <v>2</v>
      </c>
      <c r="E312" s="3">
        <v>0.4</v>
      </c>
      <c r="F312" s="3">
        <v>248</v>
      </c>
    </row>
    <row r="313" spans="1:6" x14ac:dyDescent="0.25">
      <c r="A313" s="3">
        <v>39</v>
      </c>
      <c r="B313" s="3">
        <v>13</v>
      </c>
      <c r="C313" s="6">
        <v>58</v>
      </c>
      <c r="D313" s="3">
        <v>3</v>
      </c>
      <c r="E313" s="3">
        <v>2.1</v>
      </c>
      <c r="F313" s="3">
        <v>247</v>
      </c>
    </row>
    <row r="314" spans="1:6" x14ac:dyDescent="0.25">
      <c r="A314" s="3">
        <v>42</v>
      </c>
      <c r="B314" s="3">
        <v>16</v>
      </c>
      <c r="C314" s="6">
        <v>64</v>
      </c>
      <c r="D314" s="3">
        <v>3</v>
      </c>
      <c r="E314" s="3">
        <v>0.5</v>
      </c>
      <c r="F314" s="3">
        <v>247</v>
      </c>
    </row>
    <row r="315" spans="1:6" x14ac:dyDescent="0.25">
      <c r="A315" s="3">
        <v>65</v>
      </c>
      <c r="B315" s="3">
        <v>40</v>
      </c>
      <c r="C315" s="6">
        <v>83</v>
      </c>
      <c r="D315" s="3">
        <v>4</v>
      </c>
      <c r="E315" s="3">
        <v>0.1</v>
      </c>
      <c r="F315" s="3">
        <v>247</v>
      </c>
    </row>
    <row r="316" spans="1:6" x14ac:dyDescent="0.25">
      <c r="A316" s="3">
        <v>39</v>
      </c>
      <c r="B316" s="3">
        <v>13</v>
      </c>
      <c r="C316" s="6">
        <v>69</v>
      </c>
      <c r="D316" s="3">
        <v>3</v>
      </c>
      <c r="E316" s="3">
        <v>0.1</v>
      </c>
      <c r="F316" s="3">
        <v>247</v>
      </c>
    </row>
    <row r="317" spans="1:6" x14ac:dyDescent="0.25">
      <c r="A317" s="3">
        <v>39</v>
      </c>
      <c r="B317" s="3">
        <v>9</v>
      </c>
      <c r="C317" s="6">
        <v>118</v>
      </c>
      <c r="D317" s="3">
        <v>2</v>
      </c>
      <c r="E317" s="3">
        <v>6</v>
      </c>
      <c r="F317" s="3">
        <v>246</v>
      </c>
    </row>
    <row r="318" spans="1:6" x14ac:dyDescent="0.25">
      <c r="A318" s="3">
        <v>29</v>
      </c>
      <c r="B318" s="3">
        <v>3</v>
      </c>
      <c r="C318" s="6">
        <v>190</v>
      </c>
      <c r="D318" s="3">
        <v>2</v>
      </c>
      <c r="E318" s="3">
        <v>4.5</v>
      </c>
      <c r="F318" s="3">
        <v>246</v>
      </c>
    </row>
    <row r="319" spans="1:6" x14ac:dyDescent="0.25">
      <c r="A319" s="3">
        <v>61</v>
      </c>
      <c r="B319" s="3">
        <v>35</v>
      </c>
      <c r="C319" s="6">
        <v>83</v>
      </c>
      <c r="D319" s="3">
        <v>2</v>
      </c>
      <c r="E319" s="3">
        <v>1.7</v>
      </c>
      <c r="F319" s="3">
        <v>245</v>
      </c>
    </row>
    <row r="320" spans="1:6" x14ac:dyDescent="0.25">
      <c r="A320" s="3">
        <v>42</v>
      </c>
      <c r="B320" s="3">
        <v>18</v>
      </c>
      <c r="C320" s="6">
        <v>90</v>
      </c>
      <c r="D320" s="3">
        <v>4</v>
      </c>
      <c r="E320" s="3">
        <v>0.8</v>
      </c>
      <c r="F320" s="3">
        <v>245</v>
      </c>
    </row>
    <row r="321" spans="1:6" x14ac:dyDescent="0.25">
      <c r="A321" s="3">
        <v>45</v>
      </c>
      <c r="B321" s="3">
        <v>21</v>
      </c>
      <c r="C321" s="6">
        <v>63</v>
      </c>
      <c r="D321" s="3">
        <v>1</v>
      </c>
      <c r="E321" s="3">
        <v>0.8</v>
      </c>
      <c r="F321" s="3">
        <v>245</v>
      </c>
    </row>
    <row r="322" spans="1:6" x14ac:dyDescent="0.25">
      <c r="A322" s="3">
        <v>57</v>
      </c>
      <c r="B322" s="3">
        <v>32</v>
      </c>
      <c r="C322" s="6">
        <v>69</v>
      </c>
      <c r="D322" s="3">
        <v>4</v>
      </c>
      <c r="E322" s="3">
        <v>0.7</v>
      </c>
      <c r="F322" s="3">
        <v>245</v>
      </c>
    </row>
    <row r="323" spans="1:6" x14ac:dyDescent="0.25">
      <c r="A323" s="3">
        <v>31</v>
      </c>
      <c r="B323" s="3">
        <v>1</v>
      </c>
      <c r="C323" s="6">
        <v>60</v>
      </c>
      <c r="D323" s="3">
        <v>4</v>
      </c>
      <c r="E323" s="3">
        <v>4</v>
      </c>
      <c r="F323" s="3">
        <v>244</v>
      </c>
    </row>
    <row r="324" spans="1:6" x14ac:dyDescent="0.25">
      <c r="A324" s="3">
        <v>29</v>
      </c>
      <c r="B324" s="3">
        <v>3</v>
      </c>
      <c r="C324" s="6">
        <v>65</v>
      </c>
      <c r="D324" s="3">
        <v>4</v>
      </c>
      <c r="E324" s="3">
        <v>1.8</v>
      </c>
      <c r="F324" s="3">
        <v>244</v>
      </c>
    </row>
    <row r="325" spans="1:6" x14ac:dyDescent="0.25">
      <c r="A325" s="3">
        <v>63</v>
      </c>
      <c r="B325" s="3">
        <v>37</v>
      </c>
      <c r="C325" s="6">
        <v>105</v>
      </c>
      <c r="D325" s="3">
        <v>4</v>
      </c>
      <c r="E325" s="3">
        <v>1.7</v>
      </c>
      <c r="F325" s="3">
        <v>244</v>
      </c>
    </row>
    <row r="326" spans="1:6" x14ac:dyDescent="0.25">
      <c r="A326" s="3">
        <v>61</v>
      </c>
      <c r="B326" s="3">
        <v>37</v>
      </c>
      <c r="C326" s="6">
        <v>62</v>
      </c>
      <c r="D326" s="3">
        <v>1</v>
      </c>
      <c r="E326" s="3">
        <v>0</v>
      </c>
      <c r="F326" s="3">
        <v>244</v>
      </c>
    </row>
    <row r="327" spans="1:6" x14ac:dyDescent="0.25">
      <c r="A327" s="3">
        <v>64</v>
      </c>
      <c r="B327" s="3">
        <v>40</v>
      </c>
      <c r="C327" s="6">
        <v>88</v>
      </c>
      <c r="D327" s="3">
        <v>1</v>
      </c>
      <c r="E327" s="3">
        <v>3.8</v>
      </c>
      <c r="F327" s="3">
        <v>243</v>
      </c>
    </row>
    <row r="328" spans="1:6" x14ac:dyDescent="0.25">
      <c r="A328" s="3">
        <v>38</v>
      </c>
      <c r="B328" s="3">
        <v>13</v>
      </c>
      <c r="C328" s="6">
        <v>173</v>
      </c>
      <c r="D328" s="3">
        <v>2</v>
      </c>
      <c r="E328" s="3">
        <v>3.3</v>
      </c>
      <c r="F328" s="3">
        <v>243</v>
      </c>
    </row>
    <row r="329" spans="1:6" x14ac:dyDescent="0.25">
      <c r="A329" s="3">
        <v>31</v>
      </c>
      <c r="B329" s="3">
        <v>5</v>
      </c>
      <c r="C329" s="6">
        <v>72</v>
      </c>
      <c r="D329" s="3">
        <v>4</v>
      </c>
      <c r="E329" s="3">
        <v>1.8</v>
      </c>
      <c r="F329" s="3">
        <v>242</v>
      </c>
    </row>
    <row r="330" spans="1:6" x14ac:dyDescent="0.25">
      <c r="A330" s="3">
        <v>39</v>
      </c>
      <c r="B330" s="3">
        <v>14</v>
      </c>
      <c r="C330" s="6">
        <v>104</v>
      </c>
      <c r="D330" s="3">
        <v>3</v>
      </c>
      <c r="E330" s="3">
        <v>1</v>
      </c>
      <c r="F330" s="3">
        <v>242</v>
      </c>
    </row>
    <row r="331" spans="1:6" x14ac:dyDescent="0.25">
      <c r="A331" s="3">
        <v>39</v>
      </c>
      <c r="B331" s="3">
        <v>13</v>
      </c>
      <c r="C331" s="6">
        <v>63</v>
      </c>
      <c r="D331" s="3">
        <v>4</v>
      </c>
      <c r="E331" s="3">
        <v>0.2</v>
      </c>
      <c r="F331" s="3">
        <v>242</v>
      </c>
    </row>
    <row r="332" spans="1:6" x14ac:dyDescent="0.25">
      <c r="A332" s="3">
        <v>25</v>
      </c>
      <c r="B332" s="3">
        <v>1</v>
      </c>
      <c r="C332" s="6">
        <v>112</v>
      </c>
      <c r="D332" s="3">
        <v>2</v>
      </c>
      <c r="E332" s="3">
        <v>2</v>
      </c>
      <c r="F332" s="3">
        <v>241</v>
      </c>
    </row>
    <row r="333" spans="1:6" x14ac:dyDescent="0.25">
      <c r="A333" s="3">
        <v>56</v>
      </c>
      <c r="B333" s="3">
        <v>32</v>
      </c>
      <c r="C333" s="6">
        <v>58</v>
      </c>
      <c r="D333" s="3">
        <v>1</v>
      </c>
      <c r="E333" s="3">
        <v>1.8</v>
      </c>
      <c r="F333" s="3">
        <v>241</v>
      </c>
    </row>
    <row r="334" spans="1:6" x14ac:dyDescent="0.25">
      <c r="A334" s="3">
        <v>48</v>
      </c>
      <c r="B334" s="3">
        <v>22</v>
      </c>
      <c r="C334" s="6">
        <v>59</v>
      </c>
      <c r="D334" s="3">
        <v>1</v>
      </c>
      <c r="E334" s="3">
        <v>1.4</v>
      </c>
      <c r="F334" s="3">
        <v>241</v>
      </c>
    </row>
    <row r="335" spans="1:6" x14ac:dyDescent="0.25">
      <c r="A335" s="3">
        <v>58</v>
      </c>
      <c r="B335" s="3">
        <v>33</v>
      </c>
      <c r="C335" s="6">
        <v>73</v>
      </c>
      <c r="D335" s="3">
        <v>4</v>
      </c>
      <c r="E335" s="3">
        <v>0.7</v>
      </c>
      <c r="F335" s="3">
        <v>241</v>
      </c>
    </row>
    <row r="336" spans="1:6" x14ac:dyDescent="0.25">
      <c r="A336" s="3">
        <v>35</v>
      </c>
      <c r="B336" s="3">
        <v>11</v>
      </c>
      <c r="C336" s="6">
        <v>65</v>
      </c>
      <c r="D336" s="3">
        <v>3</v>
      </c>
      <c r="E336" s="3">
        <v>2.8</v>
      </c>
      <c r="F336" s="3">
        <v>240</v>
      </c>
    </row>
    <row r="337" spans="1:6" x14ac:dyDescent="0.25">
      <c r="A337" s="3">
        <v>57</v>
      </c>
      <c r="B337" s="3">
        <v>33</v>
      </c>
      <c r="C337" s="6">
        <v>62</v>
      </c>
      <c r="D337" s="3">
        <v>3</v>
      </c>
      <c r="E337" s="3">
        <v>2.67</v>
      </c>
      <c r="F337" s="3">
        <v>240</v>
      </c>
    </row>
    <row r="338" spans="1:6" x14ac:dyDescent="0.25">
      <c r="A338" s="3">
        <v>32</v>
      </c>
      <c r="B338" s="3">
        <v>7</v>
      </c>
      <c r="C338" s="6">
        <v>82</v>
      </c>
      <c r="D338" s="3">
        <v>1</v>
      </c>
      <c r="E338" s="3">
        <v>2.6</v>
      </c>
      <c r="F338" s="3">
        <v>240</v>
      </c>
    </row>
    <row r="339" spans="1:6" x14ac:dyDescent="0.25">
      <c r="A339" s="3">
        <v>28</v>
      </c>
      <c r="B339" s="3">
        <v>3</v>
      </c>
      <c r="C339" s="6">
        <v>70</v>
      </c>
      <c r="D339" s="3">
        <v>4</v>
      </c>
      <c r="E339" s="3">
        <v>2.2000000000000002</v>
      </c>
      <c r="F339" s="3">
        <v>240</v>
      </c>
    </row>
    <row r="340" spans="1:6" x14ac:dyDescent="0.25">
      <c r="A340" s="3">
        <v>50</v>
      </c>
      <c r="B340" s="3">
        <v>26</v>
      </c>
      <c r="C340" s="6">
        <v>190</v>
      </c>
      <c r="D340" s="3">
        <v>3</v>
      </c>
      <c r="E340" s="3">
        <v>2.1</v>
      </c>
      <c r="F340" s="3">
        <v>240</v>
      </c>
    </row>
    <row r="341" spans="1:6" x14ac:dyDescent="0.25">
      <c r="A341" s="3">
        <v>41</v>
      </c>
      <c r="B341" s="3">
        <v>15</v>
      </c>
      <c r="C341" s="6">
        <v>95</v>
      </c>
      <c r="D341" s="3">
        <v>3</v>
      </c>
      <c r="E341" s="3">
        <v>0.1</v>
      </c>
      <c r="F341" s="3">
        <v>240</v>
      </c>
    </row>
    <row r="342" spans="1:6" x14ac:dyDescent="0.25">
      <c r="A342" s="3">
        <v>44</v>
      </c>
      <c r="B342" s="3">
        <v>20</v>
      </c>
      <c r="C342" s="6">
        <v>119</v>
      </c>
      <c r="D342" s="3">
        <v>2</v>
      </c>
      <c r="E342" s="3">
        <v>7.5</v>
      </c>
      <c r="F342" s="3">
        <v>239</v>
      </c>
    </row>
    <row r="343" spans="1:6" x14ac:dyDescent="0.25">
      <c r="A343" s="3">
        <v>23</v>
      </c>
      <c r="B343" s="3">
        <v>1</v>
      </c>
      <c r="C343" s="6">
        <v>61</v>
      </c>
      <c r="D343" s="3">
        <v>4</v>
      </c>
      <c r="E343" s="3">
        <v>2.6</v>
      </c>
      <c r="F343" s="3">
        <v>239</v>
      </c>
    </row>
    <row r="344" spans="1:6" x14ac:dyDescent="0.25">
      <c r="A344" s="3">
        <v>52</v>
      </c>
      <c r="B344" s="3">
        <v>26</v>
      </c>
      <c r="C344" s="6">
        <v>59</v>
      </c>
      <c r="D344" s="3">
        <v>2</v>
      </c>
      <c r="E344" s="3">
        <v>1.5</v>
      </c>
      <c r="F344" s="3">
        <v>239</v>
      </c>
    </row>
    <row r="345" spans="1:6" x14ac:dyDescent="0.25">
      <c r="A345" s="3">
        <v>50</v>
      </c>
      <c r="B345" s="3">
        <v>25</v>
      </c>
      <c r="C345" s="6">
        <v>192</v>
      </c>
      <c r="D345" s="3">
        <v>2</v>
      </c>
      <c r="E345" s="3">
        <v>2.8</v>
      </c>
      <c r="F345" s="3">
        <v>238</v>
      </c>
    </row>
    <row r="346" spans="1:6" x14ac:dyDescent="0.25">
      <c r="A346" s="3">
        <v>24</v>
      </c>
      <c r="B346" s="3">
        <v>2</v>
      </c>
      <c r="C346" s="6">
        <v>80</v>
      </c>
      <c r="D346" s="3">
        <v>2</v>
      </c>
      <c r="E346" s="3">
        <v>1.6</v>
      </c>
      <c r="F346" s="3">
        <v>238</v>
      </c>
    </row>
    <row r="347" spans="1:6" x14ac:dyDescent="0.25">
      <c r="A347" s="3">
        <v>27</v>
      </c>
      <c r="B347" s="3">
        <v>3</v>
      </c>
      <c r="C347" s="6">
        <v>88</v>
      </c>
      <c r="D347" s="3">
        <v>3</v>
      </c>
      <c r="E347" s="3">
        <v>0.8</v>
      </c>
      <c r="F347" s="3">
        <v>238</v>
      </c>
    </row>
    <row r="348" spans="1:6" x14ac:dyDescent="0.25">
      <c r="A348" s="3">
        <v>65</v>
      </c>
      <c r="B348" s="3">
        <v>39</v>
      </c>
      <c r="C348" s="6">
        <v>160</v>
      </c>
      <c r="D348" s="3">
        <v>4</v>
      </c>
      <c r="E348" s="3">
        <v>3.8</v>
      </c>
      <c r="F348" s="3">
        <v>237</v>
      </c>
    </row>
    <row r="349" spans="1:6" x14ac:dyDescent="0.25">
      <c r="A349" s="3">
        <v>57</v>
      </c>
      <c r="B349" s="3">
        <v>32</v>
      </c>
      <c r="C349" s="6">
        <v>75</v>
      </c>
      <c r="D349" s="3">
        <v>2</v>
      </c>
      <c r="E349" s="3">
        <v>3.7</v>
      </c>
      <c r="F349" s="3">
        <v>236</v>
      </c>
    </row>
    <row r="350" spans="1:6" x14ac:dyDescent="0.25">
      <c r="A350" s="3">
        <v>30</v>
      </c>
      <c r="B350" s="3">
        <v>4</v>
      </c>
      <c r="C350" s="6">
        <v>78</v>
      </c>
      <c r="D350" s="3">
        <v>4</v>
      </c>
      <c r="E350" s="3">
        <v>2.2000000000000002</v>
      </c>
      <c r="F350" s="3">
        <v>236</v>
      </c>
    </row>
    <row r="351" spans="1:6" x14ac:dyDescent="0.25">
      <c r="A351" s="3">
        <v>33</v>
      </c>
      <c r="B351" s="3">
        <v>3</v>
      </c>
      <c r="C351" s="6">
        <v>71</v>
      </c>
      <c r="D351" s="3">
        <v>4</v>
      </c>
      <c r="E351" s="3">
        <v>1.8</v>
      </c>
      <c r="F351" s="3">
        <v>236</v>
      </c>
    </row>
    <row r="352" spans="1:6" x14ac:dyDescent="0.25">
      <c r="A352" s="3">
        <v>60</v>
      </c>
      <c r="B352" s="3">
        <v>34</v>
      </c>
      <c r="C352" s="6">
        <v>64</v>
      </c>
      <c r="D352" s="3">
        <v>2</v>
      </c>
      <c r="E352" s="3">
        <v>1.7</v>
      </c>
      <c r="F352" s="3">
        <v>236</v>
      </c>
    </row>
    <row r="353" spans="1:6" x14ac:dyDescent="0.25">
      <c r="A353" s="3">
        <v>51</v>
      </c>
      <c r="B353" s="3">
        <v>26</v>
      </c>
      <c r="C353" s="6">
        <v>55</v>
      </c>
      <c r="D353" s="3">
        <v>1</v>
      </c>
      <c r="E353" s="3">
        <v>1.3</v>
      </c>
      <c r="F353" s="3">
        <v>236</v>
      </c>
    </row>
    <row r="354" spans="1:6" x14ac:dyDescent="0.25">
      <c r="A354" s="3">
        <v>28</v>
      </c>
      <c r="B354" s="3">
        <v>4</v>
      </c>
      <c r="C354" s="6">
        <v>94</v>
      </c>
      <c r="D354" s="3">
        <v>3</v>
      </c>
      <c r="E354" s="3">
        <v>0.8</v>
      </c>
      <c r="F354" s="3">
        <v>236</v>
      </c>
    </row>
    <row r="355" spans="1:6" x14ac:dyDescent="0.25">
      <c r="A355" s="3">
        <v>30</v>
      </c>
      <c r="B355" s="3">
        <v>4</v>
      </c>
      <c r="C355" s="6">
        <v>54</v>
      </c>
      <c r="D355" s="3">
        <v>4</v>
      </c>
      <c r="E355" s="3">
        <v>1.8</v>
      </c>
      <c r="F355" s="3">
        <v>235</v>
      </c>
    </row>
    <row r="356" spans="1:6" x14ac:dyDescent="0.25">
      <c r="A356" s="3">
        <v>59</v>
      </c>
      <c r="B356" s="3">
        <v>34</v>
      </c>
      <c r="C356" s="6">
        <v>60</v>
      </c>
      <c r="D356" s="3">
        <v>4</v>
      </c>
      <c r="E356" s="3">
        <v>2.1</v>
      </c>
      <c r="F356" s="3">
        <v>234</v>
      </c>
    </row>
    <row r="357" spans="1:6" x14ac:dyDescent="0.25">
      <c r="A357" s="3">
        <v>56</v>
      </c>
      <c r="B357" s="3">
        <v>30</v>
      </c>
      <c r="C357" s="6">
        <v>164</v>
      </c>
      <c r="D357" s="3">
        <v>4</v>
      </c>
      <c r="E357" s="3">
        <v>0.5</v>
      </c>
      <c r="F357" s="3">
        <v>234</v>
      </c>
    </row>
    <row r="358" spans="1:6" x14ac:dyDescent="0.25">
      <c r="A358" s="3">
        <v>33</v>
      </c>
      <c r="B358" s="3">
        <v>7</v>
      </c>
      <c r="C358" s="6">
        <v>101</v>
      </c>
      <c r="D358" s="3">
        <v>1</v>
      </c>
      <c r="E358" s="3">
        <v>2.7</v>
      </c>
      <c r="F358" s="3">
        <v>233</v>
      </c>
    </row>
    <row r="359" spans="1:6" x14ac:dyDescent="0.25">
      <c r="A359" s="3">
        <v>41</v>
      </c>
      <c r="B359" s="3">
        <v>16</v>
      </c>
      <c r="C359" s="6">
        <v>79</v>
      </c>
      <c r="D359" s="3">
        <v>1</v>
      </c>
      <c r="E359" s="3">
        <v>1</v>
      </c>
      <c r="F359" s="3">
        <v>233</v>
      </c>
    </row>
    <row r="360" spans="1:6" x14ac:dyDescent="0.25">
      <c r="A360" s="3">
        <v>29</v>
      </c>
      <c r="B360" s="3">
        <v>4</v>
      </c>
      <c r="C360" s="6">
        <v>59</v>
      </c>
      <c r="D360" s="3">
        <v>4</v>
      </c>
      <c r="E360" s="3">
        <v>2.2000000000000002</v>
      </c>
      <c r="F360" s="3">
        <v>232</v>
      </c>
    </row>
    <row r="361" spans="1:6" x14ac:dyDescent="0.25">
      <c r="A361" s="3">
        <v>37</v>
      </c>
      <c r="B361" s="3">
        <v>7</v>
      </c>
      <c r="C361" s="6">
        <v>94</v>
      </c>
      <c r="D361" s="3">
        <v>4</v>
      </c>
      <c r="E361" s="3">
        <v>1.8</v>
      </c>
      <c r="F361" s="3">
        <v>232</v>
      </c>
    </row>
    <row r="362" spans="1:6" x14ac:dyDescent="0.25">
      <c r="A362" s="3">
        <v>35</v>
      </c>
      <c r="B362" s="3">
        <v>10</v>
      </c>
      <c r="C362" s="6">
        <v>58</v>
      </c>
      <c r="D362" s="3">
        <v>4</v>
      </c>
      <c r="E362" s="3">
        <v>0.7</v>
      </c>
      <c r="F362" s="3">
        <v>232</v>
      </c>
    </row>
    <row r="363" spans="1:6" x14ac:dyDescent="0.25">
      <c r="A363" s="3">
        <v>49</v>
      </c>
      <c r="B363" s="3">
        <v>23</v>
      </c>
      <c r="C363" s="6">
        <v>65</v>
      </c>
      <c r="D363" s="3">
        <v>2</v>
      </c>
      <c r="E363" s="3">
        <v>0.4</v>
      </c>
      <c r="F363" s="3">
        <v>232</v>
      </c>
    </row>
    <row r="364" spans="1:6" x14ac:dyDescent="0.25">
      <c r="A364" s="3">
        <v>48</v>
      </c>
      <c r="B364" s="3">
        <v>23</v>
      </c>
      <c r="C364" s="6">
        <v>191</v>
      </c>
      <c r="D364" s="3">
        <v>2</v>
      </c>
      <c r="E364" s="3">
        <v>2.8</v>
      </c>
      <c r="F364" s="3">
        <v>231</v>
      </c>
    </row>
    <row r="365" spans="1:6" x14ac:dyDescent="0.25">
      <c r="A365" s="3">
        <v>52</v>
      </c>
      <c r="B365" s="3">
        <v>28</v>
      </c>
      <c r="C365" s="6">
        <v>62</v>
      </c>
      <c r="D365" s="3">
        <v>1</v>
      </c>
      <c r="E365" s="3">
        <v>1.8</v>
      </c>
      <c r="F365" s="3">
        <v>231</v>
      </c>
    </row>
    <row r="366" spans="1:6" x14ac:dyDescent="0.25">
      <c r="A366" s="3">
        <v>43</v>
      </c>
      <c r="B366" s="3">
        <v>19</v>
      </c>
      <c r="C366" s="6">
        <v>174</v>
      </c>
      <c r="D366" s="3">
        <v>3</v>
      </c>
      <c r="E366" s="3">
        <v>1.7</v>
      </c>
      <c r="F366" s="3">
        <v>231</v>
      </c>
    </row>
    <row r="367" spans="1:6" x14ac:dyDescent="0.25">
      <c r="A367" s="3">
        <v>60</v>
      </c>
      <c r="B367" s="3">
        <v>34</v>
      </c>
      <c r="C367" s="6">
        <v>59</v>
      </c>
      <c r="D367" s="3">
        <v>1</v>
      </c>
      <c r="E367" s="3">
        <v>1.6</v>
      </c>
      <c r="F367" s="3">
        <v>231</v>
      </c>
    </row>
    <row r="368" spans="1:6" x14ac:dyDescent="0.25">
      <c r="A368" s="3">
        <v>30</v>
      </c>
      <c r="B368" s="3">
        <v>6</v>
      </c>
      <c r="C368" s="6">
        <v>181</v>
      </c>
      <c r="D368" s="3">
        <v>1</v>
      </c>
      <c r="E368" s="3">
        <v>4.3</v>
      </c>
      <c r="F368" s="3">
        <v>230</v>
      </c>
    </row>
    <row r="369" spans="1:6" x14ac:dyDescent="0.25">
      <c r="A369" s="3">
        <v>28</v>
      </c>
      <c r="B369" s="3">
        <v>3</v>
      </c>
      <c r="C369" s="6">
        <v>52</v>
      </c>
      <c r="D369" s="3">
        <v>4</v>
      </c>
      <c r="E369" s="3">
        <v>2.2000000000000002</v>
      </c>
      <c r="F369" s="3">
        <v>230</v>
      </c>
    </row>
    <row r="370" spans="1:6" x14ac:dyDescent="0.25">
      <c r="A370" s="3">
        <v>65</v>
      </c>
      <c r="B370" s="3">
        <v>41</v>
      </c>
      <c r="C370" s="6">
        <v>105</v>
      </c>
      <c r="D370" s="3">
        <v>4</v>
      </c>
      <c r="E370" s="3">
        <v>1.7</v>
      </c>
      <c r="F370" s="3">
        <v>230</v>
      </c>
    </row>
    <row r="371" spans="1:6" x14ac:dyDescent="0.25">
      <c r="A371" s="3">
        <v>40</v>
      </c>
      <c r="B371" s="3">
        <v>16</v>
      </c>
      <c r="C371" s="6">
        <v>83</v>
      </c>
      <c r="D371" s="3">
        <v>1</v>
      </c>
      <c r="E371" s="3">
        <v>0.8</v>
      </c>
      <c r="F371" s="3">
        <v>230</v>
      </c>
    </row>
    <row r="372" spans="1:6" x14ac:dyDescent="0.25">
      <c r="A372" s="3">
        <v>35</v>
      </c>
      <c r="B372" s="3">
        <v>10</v>
      </c>
      <c r="C372" s="6">
        <v>64</v>
      </c>
      <c r="D372" s="3">
        <v>3</v>
      </c>
      <c r="E372" s="3">
        <v>0.7</v>
      </c>
      <c r="F372" s="3">
        <v>230</v>
      </c>
    </row>
    <row r="373" spans="1:6" x14ac:dyDescent="0.25">
      <c r="A373" s="3">
        <v>26</v>
      </c>
      <c r="B373" s="3">
        <v>1</v>
      </c>
      <c r="C373" s="6">
        <v>54</v>
      </c>
      <c r="D373" s="3">
        <v>4</v>
      </c>
      <c r="E373" s="3">
        <v>0.6</v>
      </c>
      <c r="F373" s="3">
        <v>230</v>
      </c>
    </row>
    <row r="374" spans="1:6" x14ac:dyDescent="0.25">
      <c r="A374" s="3">
        <v>44</v>
      </c>
      <c r="B374" s="3">
        <v>19</v>
      </c>
      <c r="C374" s="6">
        <v>70</v>
      </c>
      <c r="D374" s="3">
        <v>1</v>
      </c>
      <c r="E374" s="3">
        <v>0.2</v>
      </c>
      <c r="F374" s="3">
        <v>230</v>
      </c>
    </row>
    <row r="375" spans="1:6" x14ac:dyDescent="0.25">
      <c r="A375" s="3">
        <v>63</v>
      </c>
      <c r="B375" s="3">
        <v>39</v>
      </c>
      <c r="C375" s="6">
        <v>131</v>
      </c>
      <c r="D375" s="3">
        <v>3</v>
      </c>
      <c r="E375" s="3">
        <v>2.6</v>
      </c>
      <c r="F375" s="3">
        <v>229</v>
      </c>
    </row>
    <row r="376" spans="1:6" x14ac:dyDescent="0.25">
      <c r="A376" s="3">
        <v>60</v>
      </c>
      <c r="B376" s="3">
        <v>34</v>
      </c>
      <c r="C376" s="6">
        <v>61</v>
      </c>
      <c r="D376" s="3">
        <v>4</v>
      </c>
      <c r="E376" s="3">
        <v>1.7</v>
      </c>
      <c r="F376" s="3">
        <v>229</v>
      </c>
    </row>
    <row r="377" spans="1:6" x14ac:dyDescent="0.25">
      <c r="A377" s="3">
        <v>48</v>
      </c>
      <c r="B377" s="3">
        <v>24</v>
      </c>
      <c r="C377" s="6">
        <v>61</v>
      </c>
      <c r="D377" s="3">
        <v>2</v>
      </c>
      <c r="E377" s="3">
        <v>1.7</v>
      </c>
      <c r="F377" s="3">
        <v>229</v>
      </c>
    </row>
    <row r="378" spans="1:6" x14ac:dyDescent="0.25">
      <c r="A378" s="3">
        <v>35</v>
      </c>
      <c r="B378" s="3">
        <v>10</v>
      </c>
      <c r="C378" s="6">
        <v>182</v>
      </c>
      <c r="D378" s="3">
        <v>1</v>
      </c>
      <c r="E378" s="3">
        <v>0.3</v>
      </c>
      <c r="F378" s="3">
        <v>229</v>
      </c>
    </row>
    <row r="379" spans="1:6" x14ac:dyDescent="0.25">
      <c r="A379" s="3">
        <v>50</v>
      </c>
      <c r="B379" s="3">
        <v>24</v>
      </c>
      <c r="C379" s="6">
        <v>112</v>
      </c>
      <c r="D379" s="3">
        <v>1</v>
      </c>
      <c r="E379" s="3">
        <v>0.3</v>
      </c>
      <c r="F379" s="3">
        <v>229</v>
      </c>
    </row>
    <row r="380" spans="1:6" x14ac:dyDescent="0.25">
      <c r="A380" s="3">
        <v>41</v>
      </c>
      <c r="B380" s="3">
        <v>17</v>
      </c>
      <c r="C380" s="6">
        <v>85</v>
      </c>
      <c r="D380" s="3">
        <v>4</v>
      </c>
      <c r="E380" s="3">
        <v>0.2</v>
      </c>
      <c r="F380" s="3">
        <v>229</v>
      </c>
    </row>
    <row r="381" spans="1:6" x14ac:dyDescent="0.25">
      <c r="A381" s="3">
        <v>25</v>
      </c>
      <c r="B381" s="3">
        <v>1</v>
      </c>
      <c r="C381" s="6">
        <v>62</v>
      </c>
      <c r="D381" s="3">
        <v>4</v>
      </c>
      <c r="E381" s="3">
        <v>0</v>
      </c>
      <c r="F381" s="3">
        <v>229</v>
      </c>
    </row>
    <row r="382" spans="1:6" x14ac:dyDescent="0.25">
      <c r="A382" s="3">
        <v>46</v>
      </c>
      <c r="B382" s="3">
        <v>21</v>
      </c>
      <c r="C382" s="6">
        <v>52</v>
      </c>
      <c r="D382" s="3">
        <v>3</v>
      </c>
      <c r="E382" s="3">
        <v>2.7</v>
      </c>
      <c r="F382" s="3">
        <v>228</v>
      </c>
    </row>
    <row r="383" spans="1:6" x14ac:dyDescent="0.25">
      <c r="A383" s="3">
        <v>62</v>
      </c>
      <c r="B383" s="3">
        <v>38</v>
      </c>
      <c r="C383" s="6">
        <v>58</v>
      </c>
      <c r="D383" s="3">
        <v>4</v>
      </c>
      <c r="E383" s="3">
        <v>1.2</v>
      </c>
      <c r="F383" s="3">
        <v>228</v>
      </c>
    </row>
    <row r="384" spans="1:6" x14ac:dyDescent="0.25">
      <c r="A384" s="3">
        <v>44</v>
      </c>
      <c r="B384" s="3">
        <v>20</v>
      </c>
      <c r="C384" s="6">
        <v>81</v>
      </c>
      <c r="D384" s="3">
        <v>4</v>
      </c>
      <c r="E384" s="3">
        <v>0.8</v>
      </c>
      <c r="F384" s="3">
        <v>228</v>
      </c>
    </row>
    <row r="385" spans="1:6" x14ac:dyDescent="0.25">
      <c r="A385" s="3">
        <v>34</v>
      </c>
      <c r="B385" s="3">
        <v>9</v>
      </c>
      <c r="C385" s="6">
        <v>138</v>
      </c>
      <c r="D385" s="3">
        <v>2</v>
      </c>
      <c r="E385" s="3">
        <v>7.8</v>
      </c>
      <c r="F385" s="3">
        <v>227</v>
      </c>
    </row>
    <row r="386" spans="1:6" x14ac:dyDescent="0.25">
      <c r="A386" s="3">
        <v>34</v>
      </c>
      <c r="B386" s="3">
        <v>8</v>
      </c>
      <c r="C386" s="6">
        <v>65</v>
      </c>
      <c r="D386" s="3">
        <v>1</v>
      </c>
      <c r="E386" s="3">
        <v>3</v>
      </c>
      <c r="F386" s="3">
        <v>227</v>
      </c>
    </row>
    <row r="387" spans="1:6" x14ac:dyDescent="0.25">
      <c r="A387" s="3">
        <v>54</v>
      </c>
      <c r="B387" s="3">
        <v>30</v>
      </c>
      <c r="C387" s="6">
        <v>64</v>
      </c>
      <c r="D387" s="3">
        <v>1</v>
      </c>
      <c r="E387" s="3">
        <v>1.8</v>
      </c>
      <c r="F387" s="3">
        <v>227</v>
      </c>
    </row>
    <row r="388" spans="1:6" x14ac:dyDescent="0.25">
      <c r="A388" s="3">
        <v>56</v>
      </c>
      <c r="B388" s="3">
        <v>32</v>
      </c>
      <c r="C388" s="6">
        <v>60</v>
      </c>
      <c r="D388" s="3">
        <v>1</v>
      </c>
      <c r="E388" s="3">
        <v>1.8</v>
      </c>
      <c r="F388" s="3">
        <v>227</v>
      </c>
    </row>
    <row r="389" spans="1:6" x14ac:dyDescent="0.25">
      <c r="A389" s="3">
        <v>52</v>
      </c>
      <c r="B389" s="3">
        <v>28</v>
      </c>
      <c r="C389" s="6">
        <v>55</v>
      </c>
      <c r="D389" s="3">
        <v>1</v>
      </c>
      <c r="E389" s="3">
        <v>1.6</v>
      </c>
      <c r="F389" s="3">
        <v>227</v>
      </c>
    </row>
    <row r="390" spans="1:6" x14ac:dyDescent="0.25">
      <c r="A390" s="3">
        <v>57</v>
      </c>
      <c r="B390" s="3">
        <v>32</v>
      </c>
      <c r="C390" s="6">
        <v>81</v>
      </c>
      <c r="D390" s="3">
        <v>2</v>
      </c>
      <c r="E390" s="3">
        <v>3.7</v>
      </c>
      <c r="F390" s="3">
        <v>226</v>
      </c>
    </row>
    <row r="391" spans="1:6" x14ac:dyDescent="0.25">
      <c r="A391" s="3">
        <v>64</v>
      </c>
      <c r="B391" s="3">
        <v>40</v>
      </c>
      <c r="C391" s="6">
        <v>52</v>
      </c>
      <c r="D391" s="3">
        <v>2</v>
      </c>
      <c r="E391" s="3">
        <v>1.1000000000000001</v>
      </c>
      <c r="F391" s="3">
        <v>226</v>
      </c>
    </row>
    <row r="392" spans="1:6" x14ac:dyDescent="0.25">
      <c r="A392" s="3">
        <v>59</v>
      </c>
      <c r="B392" s="3">
        <v>33</v>
      </c>
      <c r="C392" s="6">
        <v>72</v>
      </c>
      <c r="D392" s="3">
        <v>2</v>
      </c>
      <c r="E392" s="3">
        <v>0.7</v>
      </c>
      <c r="F392" s="3">
        <v>226</v>
      </c>
    </row>
    <row r="393" spans="1:6" x14ac:dyDescent="0.25">
      <c r="A393" s="3">
        <v>41</v>
      </c>
      <c r="B393" s="3">
        <v>16</v>
      </c>
      <c r="C393" s="6">
        <v>79</v>
      </c>
      <c r="D393" s="3">
        <v>1</v>
      </c>
      <c r="E393" s="3">
        <v>4</v>
      </c>
      <c r="F393" s="3">
        <v>225</v>
      </c>
    </row>
    <row r="394" spans="1:6" x14ac:dyDescent="0.25">
      <c r="A394" s="3">
        <v>56</v>
      </c>
      <c r="B394" s="3">
        <v>31</v>
      </c>
      <c r="C394" s="6">
        <v>81</v>
      </c>
      <c r="D394" s="3">
        <v>2</v>
      </c>
      <c r="E394" s="3">
        <v>0</v>
      </c>
      <c r="F394" s="3">
        <v>225</v>
      </c>
    </row>
    <row r="395" spans="1:6" x14ac:dyDescent="0.25">
      <c r="A395" s="3">
        <v>36</v>
      </c>
      <c r="B395" s="3">
        <v>11</v>
      </c>
      <c r="C395" s="6">
        <v>72</v>
      </c>
      <c r="D395" s="3">
        <v>1</v>
      </c>
      <c r="E395" s="3">
        <v>2.8</v>
      </c>
      <c r="F395" s="3">
        <v>224</v>
      </c>
    </row>
    <row r="396" spans="1:6" x14ac:dyDescent="0.25">
      <c r="A396" s="3">
        <v>58</v>
      </c>
      <c r="B396" s="3">
        <v>32</v>
      </c>
      <c r="C396" s="6">
        <v>73</v>
      </c>
      <c r="D396" s="3">
        <v>2</v>
      </c>
      <c r="E396" s="3">
        <v>2.2999999999999998</v>
      </c>
      <c r="F396" s="3">
        <v>224</v>
      </c>
    </row>
    <row r="397" spans="1:6" x14ac:dyDescent="0.25">
      <c r="A397" s="3">
        <v>39</v>
      </c>
      <c r="B397" s="3">
        <v>13</v>
      </c>
      <c r="C397" s="6">
        <v>75</v>
      </c>
      <c r="D397" s="3">
        <v>3</v>
      </c>
      <c r="E397" s="3">
        <v>2.1</v>
      </c>
      <c r="F397" s="3">
        <v>224</v>
      </c>
    </row>
    <row r="398" spans="1:6" x14ac:dyDescent="0.25">
      <c r="A398" s="3">
        <v>34</v>
      </c>
      <c r="B398" s="3">
        <v>9</v>
      </c>
      <c r="C398" s="6">
        <v>64</v>
      </c>
      <c r="D398" s="3">
        <v>2</v>
      </c>
      <c r="E398" s="3">
        <v>0.1</v>
      </c>
      <c r="F398" s="3">
        <v>224</v>
      </c>
    </row>
    <row r="399" spans="1:6" x14ac:dyDescent="0.25">
      <c r="A399" s="3">
        <v>52</v>
      </c>
      <c r="B399" s="3">
        <v>22</v>
      </c>
      <c r="C399" s="6">
        <v>58</v>
      </c>
      <c r="D399" s="3">
        <v>4</v>
      </c>
      <c r="E399" s="3">
        <v>2</v>
      </c>
      <c r="F399" s="3">
        <v>223</v>
      </c>
    </row>
    <row r="400" spans="1:6" x14ac:dyDescent="0.25">
      <c r="A400" s="3">
        <v>41</v>
      </c>
      <c r="B400" s="3">
        <v>17</v>
      </c>
      <c r="C400" s="6">
        <v>81</v>
      </c>
      <c r="D400" s="3">
        <v>1</v>
      </c>
      <c r="E400" s="3">
        <v>0.8</v>
      </c>
      <c r="F400" s="3">
        <v>223</v>
      </c>
    </row>
    <row r="401" spans="1:6" x14ac:dyDescent="0.25">
      <c r="A401" s="3">
        <v>51</v>
      </c>
      <c r="B401" s="3">
        <v>25</v>
      </c>
      <c r="C401" s="6">
        <v>58</v>
      </c>
      <c r="D401" s="3">
        <v>3</v>
      </c>
      <c r="E401" s="3">
        <v>0.7</v>
      </c>
      <c r="F401" s="3">
        <v>223</v>
      </c>
    </row>
    <row r="402" spans="1:6" x14ac:dyDescent="0.25">
      <c r="A402" s="3">
        <v>28</v>
      </c>
      <c r="B402" s="3">
        <v>3</v>
      </c>
      <c r="C402" s="6">
        <v>173</v>
      </c>
      <c r="D402" s="3">
        <v>2</v>
      </c>
      <c r="E402" s="3">
        <v>6.7</v>
      </c>
      <c r="F402" s="3">
        <v>222</v>
      </c>
    </row>
    <row r="403" spans="1:6" x14ac:dyDescent="0.25">
      <c r="A403" s="3">
        <v>58</v>
      </c>
      <c r="B403" s="3">
        <v>32</v>
      </c>
      <c r="C403" s="6">
        <v>65</v>
      </c>
      <c r="D403" s="3">
        <v>3</v>
      </c>
      <c r="E403" s="3">
        <v>2.5</v>
      </c>
      <c r="F403" s="3">
        <v>222</v>
      </c>
    </row>
    <row r="404" spans="1:6" x14ac:dyDescent="0.25">
      <c r="A404" s="3">
        <v>38</v>
      </c>
      <c r="B404" s="3">
        <v>13</v>
      </c>
      <c r="C404" s="6">
        <v>119</v>
      </c>
      <c r="D404" s="3">
        <v>2</v>
      </c>
      <c r="E404" s="3">
        <v>7.8</v>
      </c>
      <c r="F404" s="3">
        <v>221</v>
      </c>
    </row>
    <row r="405" spans="1:6" x14ac:dyDescent="0.25">
      <c r="A405" s="3">
        <v>43</v>
      </c>
      <c r="B405" s="3">
        <v>19</v>
      </c>
      <c r="C405" s="6">
        <v>130</v>
      </c>
      <c r="D405" s="3">
        <v>2</v>
      </c>
      <c r="E405" s="3">
        <v>4.7</v>
      </c>
      <c r="F405" s="3">
        <v>221</v>
      </c>
    </row>
    <row r="406" spans="1:6" x14ac:dyDescent="0.25">
      <c r="A406" s="3">
        <v>43</v>
      </c>
      <c r="B406" s="3">
        <v>17</v>
      </c>
      <c r="C406" s="6">
        <v>64</v>
      </c>
      <c r="D406" s="3">
        <v>4</v>
      </c>
      <c r="E406" s="3">
        <v>3</v>
      </c>
      <c r="F406" s="3">
        <v>221</v>
      </c>
    </row>
    <row r="407" spans="1:6" x14ac:dyDescent="0.25">
      <c r="A407" s="3">
        <v>32</v>
      </c>
      <c r="B407" s="3">
        <v>7</v>
      </c>
      <c r="C407" s="6">
        <v>82</v>
      </c>
      <c r="D407" s="3">
        <v>2</v>
      </c>
      <c r="E407" s="3">
        <v>2.5</v>
      </c>
      <c r="F407" s="3">
        <v>221</v>
      </c>
    </row>
    <row r="408" spans="1:6" x14ac:dyDescent="0.25">
      <c r="A408" s="3">
        <v>46</v>
      </c>
      <c r="B408" s="3">
        <v>22</v>
      </c>
      <c r="C408" s="6">
        <v>52</v>
      </c>
      <c r="D408" s="3">
        <v>2</v>
      </c>
      <c r="E408" s="3">
        <v>2.1</v>
      </c>
      <c r="F408" s="3">
        <v>221</v>
      </c>
    </row>
    <row r="409" spans="1:6" x14ac:dyDescent="0.25">
      <c r="A409" s="3">
        <v>28</v>
      </c>
      <c r="B409" s="3">
        <v>3</v>
      </c>
      <c r="C409" s="6">
        <v>74</v>
      </c>
      <c r="D409" s="3">
        <v>2</v>
      </c>
      <c r="E409" s="3">
        <v>1.8</v>
      </c>
      <c r="F409" s="3">
        <v>221</v>
      </c>
    </row>
    <row r="410" spans="1:6" x14ac:dyDescent="0.25">
      <c r="A410" s="3">
        <v>51</v>
      </c>
      <c r="B410" s="3">
        <v>26</v>
      </c>
      <c r="C410" s="6">
        <v>62</v>
      </c>
      <c r="D410" s="3">
        <v>1</v>
      </c>
      <c r="E410" s="3">
        <v>1.3</v>
      </c>
      <c r="F410" s="3">
        <v>221</v>
      </c>
    </row>
    <row r="411" spans="1:6" x14ac:dyDescent="0.25">
      <c r="A411" s="3">
        <v>55</v>
      </c>
      <c r="B411" s="3">
        <v>29</v>
      </c>
      <c r="C411" s="6">
        <v>94</v>
      </c>
      <c r="D411" s="3">
        <v>1</v>
      </c>
      <c r="E411" s="3">
        <v>0.8</v>
      </c>
      <c r="F411" s="3">
        <v>221</v>
      </c>
    </row>
    <row r="412" spans="1:6" x14ac:dyDescent="0.25">
      <c r="A412" s="3">
        <v>40</v>
      </c>
      <c r="B412" s="3">
        <v>14</v>
      </c>
      <c r="C412" s="6">
        <v>63</v>
      </c>
      <c r="D412" s="3">
        <v>3</v>
      </c>
      <c r="E412" s="3">
        <v>0.5</v>
      </c>
      <c r="F412" s="3">
        <v>221</v>
      </c>
    </row>
    <row r="413" spans="1:6" x14ac:dyDescent="0.25">
      <c r="A413" s="3">
        <v>30</v>
      </c>
      <c r="B413" s="3">
        <v>5</v>
      </c>
      <c r="C413" s="6">
        <v>98</v>
      </c>
      <c r="D413" s="3">
        <v>2</v>
      </c>
      <c r="E413" s="3">
        <v>3.1</v>
      </c>
      <c r="F413" s="3">
        <v>220</v>
      </c>
    </row>
    <row r="414" spans="1:6" x14ac:dyDescent="0.25">
      <c r="A414" s="3">
        <v>45</v>
      </c>
      <c r="B414" s="3">
        <v>19</v>
      </c>
      <c r="C414" s="6">
        <v>69</v>
      </c>
      <c r="D414" s="3">
        <v>1</v>
      </c>
      <c r="E414" s="3">
        <v>2.8</v>
      </c>
      <c r="F414" s="3">
        <v>220</v>
      </c>
    </row>
    <row r="415" spans="1:6" x14ac:dyDescent="0.25">
      <c r="A415" s="3">
        <v>64</v>
      </c>
      <c r="B415" s="3">
        <v>38</v>
      </c>
      <c r="C415" s="6">
        <v>59</v>
      </c>
      <c r="D415" s="3">
        <v>1</v>
      </c>
      <c r="E415" s="3">
        <v>2.5</v>
      </c>
      <c r="F415" s="3">
        <v>220</v>
      </c>
    </row>
    <row r="416" spans="1:6" x14ac:dyDescent="0.25">
      <c r="A416" s="3">
        <v>60</v>
      </c>
      <c r="B416" s="3">
        <v>35</v>
      </c>
      <c r="C416" s="6">
        <v>65</v>
      </c>
      <c r="D416" s="3">
        <v>2</v>
      </c>
      <c r="E416" s="3">
        <v>1.5</v>
      </c>
      <c r="F416" s="3">
        <v>220</v>
      </c>
    </row>
    <row r="417" spans="1:6" x14ac:dyDescent="0.25">
      <c r="A417" s="3">
        <v>55</v>
      </c>
      <c r="B417" s="3">
        <v>29</v>
      </c>
      <c r="C417" s="6">
        <v>49</v>
      </c>
      <c r="D417" s="3">
        <v>2</v>
      </c>
      <c r="E417" s="3">
        <v>0.8</v>
      </c>
      <c r="F417" s="3">
        <v>220</v>
      </c>
    </row>
    <row r="418" spans="1:6" x14ac:dyDescent="0.25">
      <c r="A418" s="3">
        <v>58</v>
      </c>
      <c r="B418" s="3">
        <v>34</v>
      </c>
      <c r="C418" s="6">
        <v>125</v>
      </c>
      <c r="D418" s="3">
        <v>1</v>
      </c>
      <c r="E418" s="3">
        <v>4.3</v>
      </c>
      <c r="F418" s="3">
        <v>219</v>
      </c>
    </row>
    <row r="419" spans="1:6" x14ac:dyDescent="0.25">
      <c r="A419" s="3">
        <v>55</v>
      </c>
      <c r="B419" s="3">
        <v>31</v>
      </c>
      <c r="C419" s="6">
        <v>73</v>
      </c>
      <c r="D419" s="3">
        <v>3</v>
      </c>
      <c r="E419" s="3">
        <v>2.67</v>
      </c>
      <c r="F419" s="3">
        <v>219</v>
      </c>
    </row>
    <row r="420" spans="1:6" x14ac:dyDescent="0.25">
      <c r="A420" s="3">
        <v>57</v>
      </c>
      <c r="B420" s="3">
        <v>31</v>
      </c>
      <c r="C420" s="6">
        <v>55</v>
      </c>
      <c r="D420" s="3">
        <v>3</v>
      </c>
      <c r="E420" s="3">
        <v>2.5</v>
      </c>
      <c r="F420" s="3">
        <v>219</v>
      </c>
    </row>
    <row r="421" spans="1:6" x14ac:dyDescent="0.25">
      <c r="A421" s="3">
        <v>55</v>
      </c>
      <c r="B421" s="3">
        <v>25</v>
      </c>
      <c r="C421" s="6">
        <v>58</v>
      </c>
      <c r="D421" s="3">
        <v>4</v>
      </c>
      <c r="E421" s="3">
        <v>2</v>
      </c>
      <c r="F421" s="3">
        <v>219</v>
      </c>
    </row>
    <row r="422" spans="1:6" x14ac:dyDescent="0.25">
      <c r="A422" s="3">
        <v>39</v>
      </c>
      <c r="B422" s="3">
        <v>15</v>
      </c>
      <c r="C422" s="6">
        <v>79</v>
      </c>
      <c r="D422" s="3">
        <v>2</v>
      </c>
      <c r="E422" s="3">
        <v>1.8</v>
      </c>
      <c r="F422" s="3">
        <v>219</v>
      </c>
    </row>
    <row r="423" spans="1:6" x14ac:dyDescent="0.25">
      <c r="A423" s="3">
        <v>30</v>
      </c>
      <c r="B423" s="3">
        <v>6</v>
      </c>
      <c r="C423" s="6">
        <v>80</v>
      </c>
      <c r="D423" s="3">
        <v>3</v>
      </c>
      <c r="E423" s="3">
        <v>1.5</v>
      </c>
      <c r="F423" s="3">
        <v>219</v>
      </c>
    </row>
    <row r="424" spans="1:6" x14ac:dyDescent="0.25">
      <c r="A424" s="3">
        <v>55</v>
      </c>
      <c r="B424" s="3">
        <v>30</v>
      </c>
      <c r="C424" s="6">
        <v>82</v>
      </c>
      <c r="D424" s="3">
        <v>4</v>
      </c>
      <c r="E424" s="3">
        <v>1.3</v>
      </c>
      <c r="F424" s="3">
        <v>219</v>
      </c>
    </row>
    <row r="425" spans="1:6" x14ac:dyDescent="0.25">
      <c r="A425" s="3">
        <v>45</v>
      </c>
      <c r="B425" s="3">
        <v>19</v>
      </c>
      <c r="C425" s="6">
        <v>71</v>
      </c>
      <c r="D425" s="3">
        <v>4</v>
      </c>
      <c r="E425" s="3">
        <v>2.9</v>
      </c>
      <c r="F425" s="3">
        <v>218</v>
      </c>
    </row>
    <row r="426" spans="1:6" x14ac:dyDescent="0.25">
      <c r="A426" s="3">
        <v>25</v>
      </c>
      <c r="B426" s="3">
        <v>1</v>
      </c>
      <c r="C426" s="6">
        <v>70</v>
      </c>
      <c r="D426" s="3">
        <v>4</v>
      </c>
      <c r="E426" s="3">
        <v>2.6</v>
      </c>
      <c r="F426" s="3">
        <v>218</v>
      </c>
    </row>
    <row r="427" spans="1:6" x14ac:dyDescent="0.25">
      <c r="A427" s="3">
        <v>63</v>
      </c>
      <c r="B427" s="3">
        <v>38</v>
      </c>
      <c r="C427" s="6">
        <v>52</v>
      </c>
      <c r="D427" s="3">
        <v>4</v>
      </c>
      <c r="E427" s="3">
        <v>1.7</v>
      </c>
      <c r="F427" s="3">
        <v>218</v>
      </c>
    </row>
    <row r="428" spans="1:6" x14ac:dyDescent="0.25">
      <c r="A428" s="3">
        <v>54</v>
      </c>
      <c r="B428" s="3">
        <v>24</v>
      </c>
      <c r="C428" s="6">
        <v>72</v>
      </c>
      <c r="D428" s="3">
        <v>3</v>
      </c>
      <c r="E428" s="3">
        <v>1.4</v>
      </c>
      <c r="F428" s="3">
        <v>218</v>
      </c>
    </row>
    <row r="429" spans="1:6" x14ac:dyDescent="0.25">
      <c r="A429" s="3">
        <v>37</v>
      </c>
      <c r="B429" s="3">
        <v>11</v>
      </c>
      <c r="C429" s="6">
        <v>82</v>
      </c>
      <c r="D429" s="3">
        <v>3</v>
      </c>
      <c r="E429" s="3">
        <v>0.9</v>
      </c>
      <c r="F429" s="3">
        <v>218</v>
      </c>
    </row>
    <row r="430" spans="1:6" x14ac:dyDescent="0.25">
      <c r="A430" s="3">
        <v>41</v>
      </c>
      <c r="B430" s="3">
        <v>17</v>
      </c>
      <c r="C430" s="6">
        <v>93</v>
      </c>
      <c r="D430" s="3">
        <v>4</v>
      </c>
      <c r="E430" s="3">
        <v>0.8</v>
      </c>
      <c r="F430" s="3">
        <v>218</v>
      </c>
    </row>
    <row r="431" spans="1:6" x14ac:dyDescent="0.25">
      <c r="A431" s="3">
        <v>38</v>
      </c>
      <c r="B431" s="3">
        <v>14</v>
      </c>
      <c r="C431" s="6">
        <v>54</v>
      </c>
      <c r="D431" s="3">
        <v>2</v>
      </c>
      <c r="E431" s="3">
        <v>0.6</v>
      </c>
      <c r="F431" s="3">
        <v>218</v>
      </c>
    </row>
    <row r="432" spans="1:6" x14ac:dyDescent="0.25">
      <c r="A432" s="3">
        <v>43</v>
      </c>
      <c r="B432" s="3">
        <v>19</v>
      </c>
      <c r="C432" s="6">
        <v>81</v>
      </c>
      <c r="D432" s="3">
        <v>1</v>
      </c>
      <c r="E432" s="3">
        <v>0.3</v>
      </c>
      <c r="F432" s="3">
        <v>218</v>
      </c>
    </row>
    <row r="433" spans="1:6" x14ac:dyDescent="0.25">
      <c r="A433" s="3">
        <v>34</v>
      </c>
      <c r="B433" s="3">
        <v>8</v>
      </c>
      <c r="C433" s="6">
        <v>99</v>
      </c>
      <c r="D433" s="3">
        <v>2</v>
      </c>
      <c r="E433" s="3">
        <v>4.5</v>
      </c>
      <c r="F433" s="3">
        <v>217</v>
      </c>
    </row>
    <row r="434" spans="1:6" x14ac:dyDescent="0.25">
      <c r="A434" s="3">
        <v>58</v>
      </c>
      <c r="B434" s="3">
        <v>32</v>
      </c>
      <c r="C434" s="6">
        <v>62</v>
      </c>
      <c r="D434" s="3">
        <v>3</v>
      </c>
      <c r="E434" s="3">
        <v>2.2000000000000002</v>
      </c>
      <c r="F434" s="3">
        <v>217</v>
      </c>
    </row>
    <row r="435" spans="1:6" x14ac:dyDescent="0.25">
      <c r="A435" s="3">
        <v>37</v>
      </c>
      <c r="B435" s="3">
        <v>12</v>
      </c>
      <c r="C435" s="6">
        <v>60</v>
      </c>
      <c r="D435" s="3">
        <v>4</v>
      </c>
      <c r="E435" s="3">
        <v>2.1</v>
      </c>
      <c r="F435" s="3">
        <v>217</v>
      </c>
    </row>
    <row r="436" spans="1:6" x14ac:dyDescent="0.25">
      <c r="A436" s="3">
        <v>53</v>
      </c>
      <c r="B436" s="3">
        <v>29</v>
      </c>
      <c r="C436" s="6">
        <v>90</v>
      </c>
      <c r="D436" s="3">
        <v>2</v>
      </c>
      <c r="E436" s="3">
        <v>0.3</v>
      </c>
      <c r="F436" s="3">
        <v>217</v>
      </c>
    </row>
    <row r="437" spans="1:6" x14ac:dyDescent="0.25">
      <c r="A437" s="3">
        <v>49</v>
      </c>
      <c r="B437" s="3">
        <v>23</v>
      </c>
      <c r="C437" s="6">
        <v>70</v>
      </c>
      <c r="D437" s="3">
        <v>1</v>
      </c>
      <c r="E437" s="3">
        <v>0.3</v>
      </c>
      <c r="F437" s="3">
        <v>217</v>
      </c>
    </row>
    <row r="438" spans="1:6" x14ac:dyDescent="0.25">
      <c r="A438" s="3">
        <v>40</v>
      </c>
      <c r="B438" s="3">
        <v>16</v>
      </c>
      <c r="C438" s="6">
        <v>89</v>
      </c>
      <c r="D438" s="3">
        <v>3</v>
      </c>
      <c r="E438" s="3">
        <v>3.9</v>
      </c>
      <c r="F438" s="3">
        <v>216</v>
      </c>
    </row>
    <row r="439" spans="1:6" x14ac:dyDescent="0.25">
      <c r="A439" s="3">
        <v>36</v>
      </c>
      <c r="B439" s="3">
        <v>12</v>
      </c>
      <c r="C439" s="6">
        <v>59</v>
      </c>
      <c r="D439" s="3">
        <v>3</v>
      </c>
      <c r="E439" s="3">
        <v>2</v>
      </c>
      <c r="F439" s="3">
        <v>216</v>
      </c>
    </row>
    <row r="440" spans="1:6" x14ac:dyDescent="0.25">
      <c r="A440" s="3">
        <v>46</v>
      </c>
      <c r="B440" s="3">
        <v>22</v>
      </c>
      <c r="C440" s="6">
        <v>73</v>
      </c>
      <c r="D440" s="3">
        <v>2</v>
      </c>
      <c r="E440" s="3">
        <v>1.7</v>
      </c>
      <c r="F440" s="3">
        <v>216</v>
      </c>
    </row>
    <row r="441" spans="1:6" x14ac:dyDescent="0.25">
      <c r="A441" s="3">
        <v>67</v>
      </c>
      <c r="B441" s="3">
        <v>43</v>
      </c>
      <c r="C441" s="6">
        <v>79</v>
      </c>
      <c r="D441" s="3">
        <v>4</v>
      </c>
      <c r="E441" s="3">
        <v>1.7</v>
      </c>
      <c r="F441" s="3">
        <v>215</v>
      </c>
    </row>
    <row r="442" spans="1:6" x14ac:dyDescent="0.25">
      <c r="A442" s="3">
        <v>55</v>
      </c>
      <c r="B442" s="3">
        <v>30</v>
      </c>
      <c r="C442" s="6">
        <v>55</v>
      </c>
      <c r="D442" s="3">
        <v>4</v>
      </c>
      <c r="E442" s="3">
        <v>0.9</v>
      </c>
      <c r="F442" s="3">
        <v>215</v>
      </c>
    </row>
    <row r="443" spans="1:6" x14ac:dyDescent="0.25">
      <c r="A443" s="3">
        <v>41</v>
      </c>
      <c r="B443" s="3">
        <v>17</v>
      </c>
      <c r="C443" s="6">
        <v>48</v>
      </c>
      <c r="D443" s="3">
        <v>2</v>
      </c>
      <c r="E443" s="3">
        <v>0.6</v>
      </c>
      <c r="F443" s="3">
        <v>215</v>
      </c>
    </row>
    <row r="444" spans="1:6" x14ac:dyDescent="0.25">
      <c r="A444" s="3">
        <v>36</v>
      </c>
      <c r="B444" s="3">
        <v>12</v>
      </c>
      <c r="C444" s="6">
        <v>51</v>
      </c>
      <c r="D444" s="3">
        <v>3</v>
      </c>
      <c r="E444" s="3">
        <v>2</v>
      </c>
      <c r="F444" s="3">
        <v>214</v>
      </c>
    </row>
    <row r="445" spans="1:6" x14ac:dyDescent="0.25">
      <c r="A445" s="3">
        <v>33</v>
      </c>
      <c r="B445" s="3">
        <v>6</v>
      </c>
      <c r="C445" s="6">
        <v>49</v>
      </c>
      <c r="D445" s="3">
        <v>2</v>
      </c>
      <c r="E445" s="3">
        <v>1.67</v>
      </c>
      <c r="F445" s="3">
        <v>214</v>
      </c>
    </row>
    <row r="446" spans="1:6" x14ac:dyDescent="0.25">
      <c r="A446" s="3">
        <v>57</v>
      </c>
      <c r="B446" s="3">
        <v>33</v>
      </c>
      <c r="C446" s="6">
        <v>49</v>
      </c>
      <c r="D446" s="3">
        <v>4</v>
      </c>
      <c r="E446" s="3">
        <v>1.5</v>
      </c>
      <c r="F446" s="3">
        <v>214</v>
      </c>
    </row>
    <row r="447" spans="1:6" x14ac:dyDescent="0.25">
      <c r="A447" s="3">
        <v>46</v>
      </c>
      <c r="B447" s="3">
        <v>22</v>
      </c>
      <c r="C447" s="6">
        <v>135</v>
      </c>
      <c r="D447" s="3">
        <v>3</v>
      </c>
      <c r="E447" s="3">
        <v>4.0999999999999996</v>
      </c>
      <c r="F447" s="3">
        <v>213</v>
      </c>
    </row>
    <row r="448" spans="1:6" x14ac:dyDescent="0.25">
      <c r="A448" s="3">
        <v>50</v>
      </c>
      <c r="B448" s="3">
        <v>26</v>
      </c>
      <c r="C448" s="6">
        <v>92</v>
      </c>
      <c r="D448" s="3">
        <v>1</v>
      </c>
      <c r="E448" s="3">
        <v>2.6</v>
      </c>
      <c r="F448" s="3">
        <v>213</v>
      </c>
    </row>
    <row r="449" spans="1:6" x14ac:dyDescent="0.25">
      <c r="A449" s="3">
        <v>47</v>
      </c>
      <c r="B449" s="3">
        <v>22</v>
      </c>
      <c r="C449" s="6">
        <v>53</v>
      </c>
      <c r="D449" s="3">
        <v>1</v>
      </c>
      <c r="E449" s="3">
        <v>0.3</v>
      </c>
      <c r="F449" s="3">
        <v>213</v>
      </c>
    </row>
    <row r="450" spans="1:6" x14ac:dyDescent="0.25">
      <c r="A450" s="3">
        <v>29</v>
      </c>
      <c r="B450" s="3">
        <v>5</v>
      </c>
      <c r="C450" s="6">
        <v>133</v>
      </c>
      <c r="D450" s="3">
        <v>1</v>
      </c>
      <c r="E450" s="3">
        <v>5.4</v>
      </c>
      <c r="F450" s="3">
        <v>212</v>
      </c>
    </row>
    <row r="451" spans="1:6" x14ac:dyDescent="0.25">
      <c r="A451" s="3">
        <v>49</v>
      </c>
      <c r="B451" s="3">
        <v>24</v>
      </c>
      <c r="C451" s="6">
        <v>79</v>
      </c>
      <c r="D451" s="3">
        <v>4</v>
      </c>
      <c r="E451" s="3">
        <v>3.6</v>
      </c>
      <c r="F451" s="3">
        <v>212</v>
      </c>
    </row>
    <row r="452" spans="1:6" x14ac:dyDescent="0.25">
      <c r="A452" s="3">
        <v>50</v>
      </c>
      <c r="B452" s="3">
        <v>24</v>
      </c>
      <c r="C452" s="6">
        <v>161</v>
      </c>
      <c r="D452" s="3">
        <v>3</v>
      </c>
      <c r="E452" s="3">
        <v>3.4</v>
      </c>
      <c r="F452" s="3">
        <v>212</v>
      </c>
    </row>
    <row r="453" spans="1:6" x14ac:dyDescent="0.25">
      <c r="A453" s="3">
        <v>46</v>
      </c>
      <c r="B453" s="3">
        <v>22</v>
      </c>
      <c r="C453" s="6">
        <v>70</v>
      </c>
      <c r="D453" s="3">
        <v>4</v>
      </c>
      <c r="E453" s="3">
        <v>1.9</v>
      </c>
      <c r="F453" s="3">
        <v>212</v>
      </c>
    </row>
    <row r="454" spans="1:6" x14ac:dyDescent="0.25">
      <c r="A454" s="3">
        <v>33</v>
      </c>
      <c r="B454" s="3">
        <v>8</v>
      </c>
      <c r="C454" s="6">
        <v>48</v>
      </c>
      <c r="D454" s="3">
        <v>1</v>
      </c>
      <c r="E454" s="3">
        <v>1</v>
      </c>
      <c r="F454" s="3">
        <v>212</v>
      </c>
    </row>
    <row r="455" spans="1:6" x14ac:dyDescent="0.25">
      <c r="A455" s="3">
        <v>57</v>
      </c>
      <c r="B455" s="3">
        <v>32</v>
      </c>
      <c r="C455" s="6">
        <v>50</v>
      </c>
      <c r="D455" s="3">
        <v>4</v>
      </c>
      <c r="E455" s="3">
        <v>2.1</v>
      </c>
      <c r="F455" s="3">
        <v>211</v>
      </c>
    </row>
    <row r="456" spans="1:6" x14ac:dyDescent="0.25">
      <c r="A456" s="3">
        <v>52</v>
      </c>
      <c r="B456" s="3">
        <v>28</v>
      </c>
      <c r="C456" s="6">
        <v>64</v>
      </c>
      <c r="D456" s="3">
        <v>2</v>
      </c>
      <c r="E456" s="3">
        <v>1</v>
      </c>
      <c r="F456" s="3">
        <v>211</v>
      </c>
    </row>
    <row r="457" spans="1:6" x14ac:dyDescent="0.25">
      <c r="A457" s="3">
        <v>41</v>
      </c>
      <c r="B457" s="3">
        <v>16</v>
      </c>
      <c r="C457" s="6">
        <v>113</v>
      </c>
      <c r="D457" s="3">
        <v>1</v>
      </c>
      <c r="E457" s="3">
        <v>1</v>
      </c>
      <c r="F457" s="3">
        <v>211</v>
      </c>
    </row>
    <row r="458" spans="1:6" x14ac:dyDescent="0.25">
      <c r="A458" s="3">
        <v>37</v>
      </c>
      <c r="B458" s="3">
        <v>12</v>
      </c>
      <c r="C458" s="6">
        <v>194</v>
      </c>
      <c r="D458" s="3">
        <v>4</v>
      </c>
      <c r="E458" s="3">
        <v>0.2</v>
      </c>
      <c r="F458" s="3">
        <v>211</v>
      </c>
    </row>
    <row r="459" spans="1:6" x14ac:dyDescent="0.25">
      <c r="A459" s="3">
        <v>45</v>
      </c>
      <c r="B459" s="3">
        <v>20</v>
      </c>
      <c r="C459" s="6">
        <v>144</v>
      </c>
      <c r="D459" s="3">
        <v>4</v>
      </c>
      <c r="E459" s="3">
        <v>5.4</v>
      </c>
      <c r="F459" s="3">
        <v>210</v>
      </c>
    </row>
    <row r="460" spans="1:6" x14ac:dyDescent="0.25">
      <c r="A460" s="3">
        <v>55</v>
      </c>
      <c r="B460" s="3">
        <v>29</v>
      </c>
      <c r="C460" s="6">
        <v>81</v>
      </c>
      <c r="D460" s="3">
        <v>4</v>
      </c>
      <c r="E460" s="3">
        <v>4.9000000000000004</v>
      </c>
      <c r="F460" s="3">
        <v>209</v>
      </c>
    </row>
    <row r="461" spans="1:6" x14ac:dyDescent="0.25">
      <c r="A461" s="3">
        <v>29</v>
      </c>
      <c r="B461" s="3">
        <v>5</v>
      </c>
      <c r="C461" s="6">
        <v>128</v>
      </c>
      <c r="D461" s="3">
        <v>2</v>
      </c>
      <c r="E461" s="3">
        <v>4.0999999999999996</v>
      </c>
      <c r="F461" s="3">
        <v>209</v>
      </c>
    </row>
    <row r="462" spans="1:6" x14ac:dyDescent="0.25">
      <c r="A462" s="3">
        <v>41</v>
      </c>
      <c r="B462" s="3">
        <v>17</v>
      </c>
      <c r="C462" s="6">
        <v>143</v>
      </c>
      <c r="D462" s="3">
        <v>2</v>
      </c>
      <c r="E462" s="3">
        <v>2.7</v>
      </c>
      <c r="F462" s="3">
        <v>209</v>
      </c>
    </row>
    <row r="463" spans="1:6" x14ac:dyDescent="0.25">
      <c r="A463" s="3">
        <v>31</v>
      </c>
      <c r="B463" s="3">
        <v>5</v>
      </c>
      <c r="C463" s="6">
        <v>50</v>
      </c>
      <c r="D463" s="3">
        <v>4</v>
      </c>
      <c r="E463" s="3">
        <v>2.1</v>
      </c>
      <c r="F463" s="3">
        <v>209</v>
      </c>
    </row>
    <row r="464" spans="1:6" x14ac:dyDescent="0.25">
      <c r="A464" s="3">
        <v>46</v>
      </c>
      <c r="B464" s="3">
        <v>22</v>
      </c>
      <c r="C464" s="6">
        <v>69</v>
      </c>
      <c r="D464" s="3">
        <v>2</v>
      </c>
      <c r="E464" s="3">
        <v>1.7</v>
      </c>
      <c r="F464" s="3">
        <v>209</v>
      </c>
    </row>
    <row r="465" spans="1:6" x14ac:dyDescent="0.25">
      <c r="A465" s="3">
        <v>51</v>
      </c>
      <c r="B465" s="3">
        <v>25</v>
      </c>
      <c r="C465" s="6">
        <v>119</v>
      </c>
      <c r="D465" s="3">
        <v>1</v>
      </c>
      <c r="E465" s="3">
        <v>4.9000000000000004</v>
      </c>
      <c r="F465" s="3">
        <v>208</v>
      </c>
    </row>
    <row r="466" spans="1:6" x14ac:dyDescent="0.25">
      <c r="A466" s="3">
        <v>57</v>
      </c>
      <c r="B466" s="3">
        <v>31</v>
      </c>
      <c r="C466" s="6">
        <v>64</v>
      </c>
      <c r="D466" s="3">
        <v>3</v>
      </c>
      <c r="E466" s="3">
        <v>2.5</v>
      </c>
      <c r="F466" s="3">
        <v>208</v>
      </c>
    </row>
    <row r="467" spans="1:6" x14ac:dyDescent="0.25">
      <c r="A467" s="3">
        <v>34</v>
      </c>
      <c r="B467" s="3">
        <v>8</v>
      </c>
      <c r="C467" s="6">
        <v>81</v>
      </c>
      <c r="D467" s="3">
        <v>3</v>
      </c>
      <c r="E467" s="3">
        <v>0.9</v>
      </c>
      <c r="F467" s="3">
        <v>208</v>
      </c>
    </row>
    <row r="468" spans="1:6" x14ac:dyDescent="0.25">
      <c r="A468" s="3">
        <v>30</v>
      </c>
      <c r="B468" s="3">
        <v>4</v>
      </c>
      <c r="C468" s="6">
        <v>154</v>
      </c>
      <c r="D468" s="3">
        <v>2</v>
      </c>
      <c r="E468" s="3">
        <v>4.5</v>
      </c>
      <c r="F468" s="3">
        <v>207</v>
      </c>
    </row>
    <row r="469" spans="1:6" x14ac:dyDescent="0.25">
      <c r="A469" s="3">
        <v>39</v>
      </c>
      <c r="B469" s="3">
        <v>14</v>
      </c>
      <c r="C469" s="6">
        <v>178</v>
      </c>
      <c r="D469" s="3">
        <v>1</v>
      </c>
      <c r="E469" s="3">
        <v>4.0999999999999996</v>
      </c>
      <c r="F469" s="3">
        <v>207</v>
      </c>
    </row>
    <row r="470" spans="1:6" x14ac:dyDescent="0.25">
      <c r="A470" s="3">
        <v>63</v>
      </c>
      <c r="B470" s="3">
        <v>38</v>
      </c>
      <c r="C470" s="6">
        <v>111</v>
      </c>
      <c r="D470" s="3">
        <v>2</v>
      </c>
      <c r="E470" s="3">
        <v>3.9</v>
      </c>
      <c r="F470" s="3">
        <v>207</v>
      </c>
    </row>
    <row r="471" spans="1:6" x14ac:dyDescent="0.25">
      <c r="A471" s="3">
        <v>33</v>
      </c>
      <c r="B471" s="3">
        <v>7</v>
      </c>
      <c r="C471" s="6">
        <v>48</v>
      </c>
      <c r="D471" s="3">
        <v>4</v>
      </c>
      <c r="E471" s="3">
        <v>2.2000000000000002</v>
      </c>
      <c r="F471" s="3">
        <v>207</v>
      </c>
    </row>
    <row r="472" spans="1:6" x14ac:dyDescent="0.25">
      <c r="A472" s="3">
        <v>44</v>
      </c>
      <c r="B472" s="3">
        <v>20</v>
      </c>
      <c r="C472" s="6">
        <v>71</v>
      </c>
      <c r="D472" s="3">
        <v>4</v>
      </c>
      <c r="E472" s="3">
        <v>1.9</v>
      </c>
      <c r="F472" s="3">
        <v>207</v>
      </c>
    </row>
    <row r="473" spans="1:6" x14ac:dyDescent="0.25">
      <c r="A473" s="3">
        <v>52</v>
      </c>
      <c r="B473" s="3">
        <v>27</v>
      </c>
      <c r="C473" s="6">
        <v>61</v>
      </c>
      <c r="D473" s="3">
        <v>4</v>
      </c>
      <c r="E473" s="3">
        <v>1.8</v>
      </c>
      <c r="F473" s="3">
        <v>207</v>
      </c>
    </row>
    <row r="474" spans="1:6" x14ac:dyDescent="0.25">
      <c r="A474" s="3">
        <v>55</v>
      </c>
      <c r="B474" s="3">
        <v>25</v>
      </c>
      <c r="C474" s="6">
        <v>52</v>
      </c>
      <c r="D474" s="3"/>
      <c r="E474" s="3">
        <v>1.4</v>
      </c>
      <c r="F474" s="3">
        <v>207</v>
      </c>
    </row>
    <row r="475" spans="1:6" x14ac:dyDescent="0.25">
      <c r="A475" s="3">
        <v>30</v>
      </c>
      <c r="B475" s="3">
        <v>6</v>
      </c>
      <c r="C475" s="6">
        <v>72</v>
      </c>
      <c r="D475" s="3">
        <v>1</v>
      </c>
      <c r="E475" s="3">
        <v>0.1</v>
      </c>
      <c r="F475" s="3">
        <v>207</v>
      </c>
    </row>
    <row r="476" spans="1:6" x14ac:dyDescent="0.25">
      <c r="A476" s="3">
        <v>38</v>
      </c>
      <c r="B476" s="3">
        <v>13</v>
      </c>
      <c r="C476" s="6">
        <v>81</v>
      </c>
      <c r="D476" s="3">
        <v>1</v>
      </c>
      <c r="E476" s="3">
        <v>4</v>
      </c>
      <c r="F476" s="3">
        <v>206</v>
      </c>
    </row>
    <row r="477" spans="1:6" x14ac:dyDescent="0.25">
      <c r="A477" s="3">
        <v>43</v>
      </c>
      <c r="B477" s="3">
        <v>18</v>
      </c>
      <c r="C477" s="6">
        <v>140</v>
      </c>
      <c r="D477" s="3">
        <v>1</v>
      </c>
      <c r="E477" s="3">
        <v>7</v>
      </c>
      <c r="F477" s="3">
        <v>205</v>
      </c>
    </row>
    <row r="478" spans="1:6" x14ac:dyDescent="0.25">
      <c r="A478" s="3">
        <v>63</v>
      </c>
      <c r="B478" s="3">
        <v>37</v>
      </c>
      <c r="C478" s="6">
        <v>191</v>
      </c>
      <c r="D478" s="3">
        <v>2</v>
      </c>
      <c r="E478" s="3">
        <v>4.3</v>
      </c>
      <c r="F478" s="3">
        <v>205</v>
      </c>
    </row>
    <row r="479" spans="1:6" x14ac:dyDescent="0.25">
      <c r="A479" s="3">
        <v>36</v>
      </c>
      <c r="B479" s="3">
        <v>12</v>
      </c>
      <c r="C479" s="6">
        <v>64</v>
      </c>
      <c r="D479" s="3">
        <v>3</v>
      </c>
      <c r="E479" s="3">
        <v>2.8</v>
      </c>
      <c r="F479" s="3">
        <v>205</v>
      </c>
    </row>
    <row r="480" spans="1:6" x14ac:dyDescent="0.25">
      <c r="A480" s="3">
        <v>63</v>
      </c>
      <c r="B480" s="3">
        <v>38</v>
      </c>
      <c r="C480" s="6">
        <v>50</v>
      </c>
      <c r="D480" s="3">
        <v>2</v>
      </c>
      <c r="E480" s="3">
        <v>2.8</v>
      </c>
      <c r="F480" s="3">
        <v>205</v>
      </c>
    </row>
    <row r="481" spans="1:6" x14ac:dyDescent="0.25">
      <c r="A481" s="3">
        <v>49</v>
      </c>
      <c r="B481" s="3">
        <v>23</v>
      </c>
      <c r="C481" s="6">
        <v>78</v>
      </c>
      <c r="D481" s="3">
        <v>2</v>
      </c>
      <c r="E481" s="3">
        <v>2.4</v>
      </c>
      <c r="F481" s="3">
        <v>205</v>
      </c>
    </row>
    <row r="482" spans="1:6" x14ac:dyDescent="0.25">
      <c r="A482" s="3">
        <v>32</v>
      </c>
      <c r="B482" s="3">
        <v>7</v>
      </c>
      <c r="C482" s="6">
        <v>61</v>
      </c>
      <c r="D482" s="3">
        <v>3</v>
      </c>
      <c r="E482" s="3">
        <v>2.2999999999999998</v>
      </c>
      <c r="F482" s="3">
        <v>205</v>
      </c>
    </row>
    <row r="483" spans="1:6" x14ac:dyDescent="0.25">
      <c r="A483" s="3">
        <v>54</v>
      </c>
      <c r="B483" s="3">
        <v>30</v>
      </c>
      <c r="C483" s="6">
        <v>45</v>
      </c>
      <c r="D483" s="3">
        <v>4</v>
      </c>
      <c r="E483" s="3">
        <v>1.1000000000000001</v>
      </c>
      <c r="F483" s="3">
        <v>205</v>
      </c>
    </row>
    <row r="484" spans="1:6" x14ac:dyDescent="0.25">
      <c r="A484" s="3">
        <v>48</v>
      </c>
      <c r="B484" s="3">
        <v>22</v>
      </c>
      <c r="C484" s="6">
        <v>90</v>
      </c>
      <c r="D484" s="3">
        <v>2</v>
      </c>
      <c r="E484" s="3">
        <v>0.8</v>
      </c>
      <c r="F484" s="3">
        <v>205</v>
      </c>
    </row>
    <row r="485" spans="1:6" x14ac:dyDescent="0.25">
      <c r="A485" s="3">
        <v>52</v>
      </c>
      <c r="B485" s="3">
        <v>26</v>
      </c>
      <c r="C485" s="6">
        <v>110</v>
      </c>
      <c r="D485" s="3">
        <v>2</v>
      </c>
      <c r="E485" s="3">
        <v>5.4</v>
      </c>
      <c r="F485" s="3">
        <v>204</v>
      </c>
    </row>
    <row r="486" spans="1:6" x14ac:dyDescent="0.25">
      <c r="A486" s="3">
        <v>36</v>
      </c>
      <c r="B486" s="3">
        <v>10</v>
      </c>
      <c r="C486" s="6">
        <v>78</v>
      </c>
      <c r="D486" s="3">
        <v>2</v>
      </c>
      <c r="E486" s="3">
        <v>4.5</v>
      </c>
      <c r="F486" s="3">
        <v>204</v>
      </c>
    </row>
    <row r="487" spans="1:6" x14ac:dyDescent="0.25">
      <c r="A487" s="3">
        <v>29</v>
      </c>
      <c r="B487" s="3">
        <v>4</v>
      </c>
      <c r="C487" s="6">
        <v>134</v>
      </c>
      <c r="D487" s="3">
        <v>2</v>
      </c>
      <c r="E487" s="3">
        <v>3.3</v>
      </c>
      <c r="F487" s="3">
        <v>204</v>
      </c>
    </row>
    <row r="488" spans="1:6" x14ac:dyDescent="0.25">
      <c r="A488" s="3">
        <v>25</v>
      </c>
      <c r="B488" s="3">
        <v>1</v>
      </c>
      <c r="C488" s="6">
        <v>74</v>
      </c>
      <c r="D488" s="3">
        <v>4</v>
      </c>
      <c r="E488" s="3">
        <v>2.6</v>
      </c>
      <c r="F488" s="3">
        <v>204</v>
      </c>
    </row>
    <row r="489" spans="1:6" x14ac:dyDescent="0.25">
      <c r="A489" s="3">
        <v>60</v>
      </c>
      <c r="B489" s="3">
        <v>36</v>
      </c>
      <c r="C489" s="6">
        <v>49</v>
      </c>
      <c r="D489" s="3">
        <v>4</v>
      </c>
      <c r="E489" s="3">
        <v>2.2000000000000002</v>
      </c>
      <c r="F489" s="3">
        <v>204</v>
      </c>
    </row>
    <row r="490" spans="1:6" x14ac:dyDescent="0.25">
      <c r="A490" s="3">
        <v>57</v>
      </c>
      <c r="B490" s="3">
        <v>33</v>
      </c>
      <c r="C490" s="6">
        <v>45</v>
      </c>
      <c r="D490" s="3">
        <v>4</v>
      </c>
      <c r="E490" s="3">
        <v>1.5</v>
      </c>
      <c r="F490" s="3">
        <v>204</v>
      </c>
    </row>
    <row r="491" spans="1:6" x14ac:dyDescent="0.25">
      <c r="A491" s="3">
        <v>40</v>
      </c>
      <c r="B491" s="3">
        <v>16</v>
      </c>
      <c r="C491" s="6">
        <v>45</v>
      </c>
      <c r="D491" s="3">
        <v>3</v>
      </c>
      <c r="E491" s="3">
        <v>0.6</v>
      </c>
      <c r="F491" s="3">
        <v>204</v>
      </c>
    </row>
    <row r="492" spans="1:6" x14ac:dyDescent="0.25">
      <c r="A492" s="3">
        <v>61</v>
      </c>
      <c r="B492" s="3">
        <v>36</v>
      </c>
      <c r="C492" s="6">
        <v>193</v>
      </c>
      <c r="D492" s="3">
        <v>1</v>
      </c>
      <c r="E492" s="3">
        <v>4.7</v>
      </c>
      <c r="F492" s="3">
        <v>203</v>
      </c>
    </row>
    <row r="493" spans="1:6" x14ac:dyDescent="0.25">
      <c r="A493" s="3">
        <v>27</v>
      </c>
      <c r="B493" s="3">
        <v>2</v>
      </c>
      <c r="C493" s="6">
        <v>68</v>
      </c>
      <c r="D493" s="3">
        <v>3</v>
      </c>
      <c r="E493" s="3">
        <v>2.6</v>
      </c>
      <c r="F493" s="3">
        <v>203</v>
      </c>
    </row>
    <row r="494" spans="1:6" x14ac:dyDescent="0.25">
      <c r="A494" s="3">
        <v>42</v>
      </c>
      <c r="B494" s="3">
        <v>17</v>
      </c>
      <c r="C494" s="6">
        <v>72</v>
      </c>
      <c r="D494" s="3">
        <v>4</v>
      </c>
      <c r="E494" s="3">
        <v>1.1000000000000001</v>
      </c>
      <c r="F494" s="3">
        <v>203</v>
      </c>
    </row>
    <row r="495" spans="1:6" x14ac:dyDescent="0.25">
      <c r="A495" s="3">
        <v>48</v>
      </c>
      <c r="B495" s="3">
        <v>22</v>
      </c>
      <c r="C495" s="6">
        <v>85</v>
      </c>
      <c r="D495" s="3">
        <v>3</v>
      </c>
      <c r="E495" s="3">
        <v>1.1000000000000001</v>
      </c>
      <c r="F495" s="3">
        <v>203</v>
      </c>
    </row>
    <row r="496" spans="1:6" x14ac:dyDescent="0.25">
      <c r="A496" s="3">
        <v>62</v>
      </c>
      <c r="B496" s="3">
        <v>36</v>
      </c>
      <c r="C496" s="6">
        <v>115</v>
      </c>
      <c r="D496" s="3">
        <v>2</v>
      </c>
      <c r="E496" s="3">
        <v>2.8</v>
      </c>
      <c r="F496" s="3">
        <v>202</v>
      </c>
    </row>
    <row r="497" spans="1:6" x14ac:dyDescent="0.25">
      <c r="A497" s="3">
        <v>44</v>
      </c>
      <c r="B497" s="3">
        <v>18</v>
      </c>
      <c r="C497" s="6">
        <v>54</v>
      </c>
      <c r="D497" s="3">
        <v>1</v>
      </c>
      <c r="E497" s="3">
        <v>2.8</v>
      </c>
      <c r="F497" s="3">
        <v>202</v>
      </c>
    </row>
    <row r="498" spans="1:6" x14ac:dyDescent="0.25">
      <c r="A498" s="3">
        <v>44</v>
      </c>
      <c r="B498" s="3">
        <v>20</v>
      </c>
      <c r="C498" s="6">
        <v>82</v>
      </c>
      <c r="D498" s="3">
        <v>4</v>
      </c>
      <c r="E498" s="3">
        <v>1.4</v>
      </c>
      <c r="F498" s="3">
        <v>201</v>
      </c>
    </row>
    <row r="499" spans="1:6" x14ac:dyDescent="0.25">
      <c r="A499" s="3">
        <v>58</v>
      </c>
      <c r="B499" s="3">
        <v>34</v>
      </c>
      <c r="C499" s="6">
        <v>45</v>
      </c>
      <c r="D499" s="3">
        <v>4</v>
      </c>
      <c r="E499" s="3">
        <v>1.3</v>
      </c>
      <c r="F499" s="3">
        <v>201</v>
      </c>
    </row>
    <row r="500" spans="1:6" x14ac:dyDescent="0.25">
      <c r="A500" s="3">
        <v>64</v>
      </c>
      <c r="B500" s="3">
        <v>39</v>
      </c>
      <c r="C500" s="6">
        <v>85</v>
      </c>
      <c r="D500" s="3">
        <v>4</v>
      </c>
      <c r="E500" s="3">
        <v>3.4</v>
      </c>
      <c r="F500" s="3">
        <v>200</v>
      </c>
    </row>
    <row r="501" spans="1:6" x14ac:dyDescent="0.25">
      <c r="A501" s="3">
        <v>44</v>
      </c>
      <c r="B501" s="3">
        <v>20</v>
      </c>
      <c r="C501" s="6">
        <v>50</v>
      </c>
      <c r="D501" s="3">
        <v>3</v>
      </c>
      <c r="E501" s="3">
        <v>2.33</v>
      </c>
      <c r="F501" s="3">
        <v>200</v>
      </c>
    </row>
    <row r="502" spans="1:6" x14ac:dyDescent="0.25">
      <c r="A502" s="3">
        <v>28</v>
      </c>
      <c r="B502" s="3">
        <v>3</v>
      </c>
      <c r="C502" s="6">
        <v>115</v>
      </c>
      <c r="D502" s="3">
        <v>1</v>
      </c>
      <c r="E502" s="3">
        <v>1.9</v>
      </c>
      <c r="F502" s="3">
        <v>200</v>
      </c>
    </row>
    <row r="503" spans="1:6" x14ac:dyDescent="0.25">
      <c r="A503" s="3">
        <v>62</v>
      </c>
      <c r="B503" s="3">
        <v>37</v>
      </c>
      <c r="C503" s="6">
        <v>45</v>
      </c>
      <c r="D503" s="3">
        <v>3</v>
      </c>
      <c r="E503" s="3">
        <v>0.5</v>
      </c>
      <c r="F503" s="3">
        <v>200</v>
      </c>
    </row>
    <row r="504" spans="1:6" x14ac:dyDescent="0.25">
      <c r="A504" s="3">
        <v>26</v>
      </c>
      <c r="B504" s="3">
        <v>2</v>
      </c>
      <c r="C504" s="6">
        <v>82</v>
      </c>
      <c r="D504" s="3">
        <v>2</v>
      </c>
      <c r="E504" s="3">
        <v>2.5</v>
      </c>
      <c r="F504" s="3">
        <v>199</v>
      </c>
    </row>
    <row r="505" spans="1:6" x14ac:dyDescent="0.25">
      <c r="A505" s="3">
        <v>30</v>
      </c>
      <c r="B505" s="3">
        <v>4</v>
      </c>
      <c r="C505" s="6">
        <v>83</v>
      </c>
      <c r="D505" s="3">
        <v>2</v>
      </c>
      <c r="E505" s="3">
        <v>1.5</v>
      </c>
      <c r="F505" s="3">
        <v>199</v>
      </c>
    </row>
    <row r="506" spans="1:6" x14ac:dyDescent="0.25">
      <c r="A506" s="3">
        <v>39</v>
      </c>
      <c r="B506" s="3">
        <v>13</v>
      </c>
      <c r="C506" s="6">
        <v>59</v>
      </c>
      <c r="D506" s="3">
        <v>3</v>
      </c>
      <c r="E506" s="3">
        <v>0.9</v>
      </c>
      <c r="F506" s="3">
        <v>199</v>
      </c>
    </row>
    <row r="507" spans="1:6" x14ac:dyDescent="0.25">
      <c r="A507" s="3">
        <v>42</v>
      </c>
      <c r="B507" s="3">
        <v>17</v>
      </c>
      <c r="C507" s="6">
        <v>91</v>
      </c>
      <c r="D507" s="3">
        <v>1</v>
      </c>
      <c r="E507" s="3">
        <v>0.1</v>
      </c>
      <c r="F507" s="3">
        <v>199</v>
      </c>
    </row>
    <row r="508" spans="1:6" x14ac:dyDescent="0.25">
      <c r="A508" s="3">
        <v>59</v>
      </c>
      <c r="B508" s="3">
        <v>34</v>
      </c>
      <c r="C508" s="6">
        <v>145</v>
      </c>
      <c r="D508" s="3">
        <v>4</v>
      </c>
      <c r="E508" s="3">
        <v>1.8</v>
      </c>
      <c r="F508" s="3">
        <v>198</v>
      </c>
    </row>
    <row r="509" spans="1:6" x14ac:dyDescent="0.25">
      <c r="A509" s="3">
        <v>57</v>
      </c>
      <c r="B509" s="3">
        <v>31</v>
      </c>
      <c r="C509" s="6">
        <v>45</v>
      </c>
      <c r="D509" s="3">
        <v>3</v>
      </c>
      <c r="E509" s="3">
        <v>1.4</v>
      </c>
      <c r="F509" s="3">
        <v>198</v>
      </c>
    </row>
    <row r="510" spans="1:6" x14ac:dyDescent="0.25">
      <c r="A510" s="3">
        <v>51</v>
      </c>
      <c r="B510" s="3">
        <v>25</v>
      </c>
      <c r="C510" s="6">
        <v>71</v>
      </c>
      <c r="D510" s="3">
        <v>1</v>
      </c>
      <c r="E510" s="3">
        <v>1.4</v>
      </c>
      <c r="F510" s="3">
        <v>198</v>
      </c>
    </row>
    <row r="511" spans="1:6" x14ac:dyDescent="0.25">
      <c r="A511" s="3">
        <v>53</v>
      </c>
      <c r="B511" s="3">
        <v>23</v>
      </c>
      <c r="C511" s="6">
        <v>44</v>
      </c>
      <c r="D511" s="3">
        <v>3</v>
      </c>
      <c r="E511" s="3">
        <v>1</v>
      </c>
      <c r="F511" s="3">
        <v>198</v>
      </c>
    </row>
    <row r="512" spans="1:6" x14ac:dyDescent="0.25">
      <c r="A512" s="3">
        <v>57</v>
      </c>
      <c r="B512" s="3">
        <v>33</v>
      </c>
      <c r="C512" s="6">
        <v>134</v>
      </c>
      <c r="D512" s="3">
        <v>4</v>
      </c>
      <c r="E512" s="3">
        <v>0.9</v>
      </c>
      <c r="F512" s="3">
        <v>198</v>
      </c>
    </row>
    <row r="513" spans="1:6" x14ac:dyDescent="0.25">
      <c r="A513" s="3">
        <v>51</v>
      </c>
      <c r="B513" s="3">
        <v>27</v>
      </c>
      <c r="C513" s="6">
        <v>55</v>
      </c>
      <c r="D513" s="3">
        <v>1</v>
      </c>
      <c r="E513" s="3">
        <v>1.6</v>
      </c>
      <c r="F513" s="3">
        <v>197</v>
      </c>
    </row>
    <row r="514" spans="1:6" x14ac:dyDescent="0.25">
      <c r="A514" s="3">
        <v>26</v>
      </c>
      <c r="B514" s="3">
        <v>1</v>
      </c>
      <c r="C514" s="6">
        <v>190</v>
      </c>
      <c r="D514" s="3">
        <v>4</v>
      </c>
      <c r="E514" s="3">
        <v>1.3</v>
      </c>
      <c r="F514" s="3">
        <v>197</v>
      </c>
    </row>
    <row r="515" spans="1:6" x14ac:dyDescent="0.25">
      <c r="A515" s="3">
        <v>61</v>
      </c>
      <c r="B515" s="3">
        <v>36</v>
      </c>
      <c r="C515" s="6">
        <v>55</v>
      </c>
      <c r="D515" s="3">
        <v>3</v>
      </c>
      <c r="E515" s="3">
        <v>0.9</v>
      </c>
      <c r="F515" s="3">
        <v>197</v>
      </c>
    </row>
    <row r="516" spans="1:6" x14ac:dyDescent="0.25">
      <c r="A516" s="3">
        <v>65</v>
      </c>
      <c r="B516" s="3">
        <v>39</v>
      </c>
      <c r="C516" s="6">
        <v>150</v>
      </c>
      <c r="D516" s="3">
        <v>2</v>
      </c>
      <c r="E516" s="3">
        <v>6.9</v>
      </c>
      <c r="F516" s="3">
        <v>196</v>
      </c>
    </row>
    <row r="517" spans="1:6" x14ac:dyDescent="0.25">
      <c r="A517" s="3">
        <v>40</v>
      </c>
      <c r="B517" s="3">
        <v>16</v>
      </c>
      <c r="C517" s="6">
        <v>120</v>
      </c>
      <c r="D517" s="3">
        <v>2</v>
      </c>
      <c r="E517" s="3">
        <v>6.1</v>
      </c>
      <c r="F517" s="3">
        <v>196</v>
      </c>
    </row>
    <row r="518" spans="1:6" x14ac:dyDescent="0.25">
      <c r="A518" s="3">
        <v>39</v>
      </c>
      <c r="B518" s="3">
        <v>14</v>
      </c>
      <c r="C518" s="6">
        <v>128</v>
      </c>
      <c r="D518" s="3">
        <v>2</v>
      </c>
      <c r="E518" s="3">
        <v>3.9</v>
      </c>
      <c r="F518" s="3">
        <v>196</v>
      </c>
    </row>
    <row r="519" spans="1:6" x14ac:dyDescent="0.25">
      <c r="A519" s="3">
        <v>55</v>
      </c>
      <c r="B519" s="3">
        <v>30</v>
      </c>
      <c r="C519" s="6">
        <v>42</v>
      </c>
      <c r="D519" s="3">
        <v>2</v>
      </c>
      <c r="E519" s="3">
        <v>2</v>
      </c>
      <c r="F519" s="3">
        <v>196</v>
      </c>
    </row>
    <row r="520" spans="1:6" x14ac:dyDescent="0.25">
      <c r="A520" s="3">
        <v>44</v>
      </c>
      <c r="B520" s="3">
        <v>20</v>
      </c>
      <c r="C520" s="6">
        <v>52</v>
      </c>
      <c r="D520" s="3">
        <v>1</v>
      </c>
      <c r="E520" s="3">
        <v>0.8</v>
      </c>
      <c r="F520" s="3">
        <v>196</v>
      </c>
    </row>
    <row r="521" spans="1:6" x14ac:dyDescent="0.25">
      <c r="A521" s="3">
        <v>38</v>
      </c>
      <c r="B521" s="3">
        <v>13</v>
      </c>
      <c r="C521" s="6">
        <v>54</v>
      </c>
      <c r="D521" s="3">
        <v>3</v>
      </c>
      <c r="E521" s="3">
        <v>0.7</v>
      </c>
      <c r="F521" s="3">
        <v>196</v>
      </c>
    </row>
    <row r="522" spans="1:6" x14ac:dyDescent="0.25">
      <c r="A522" s="3">
        <v>30</v>
      </c>
      <c r="B522" s="3">
        <v>6</v>
      </c>
      <c r="C522" s="6">
        <v>49</v>
      </c>
      <c r="D522" s="3">
        <v>3</v>
      </c>
      <c r="E522" s="3">
        <v>0.7</v>
      </c>
      <c r="F522" s="3">
        <v>196</v>
      </c>
    </row>
    <row r="523" spans="1:6" x14ac:dyDescent="0.25">
      <c r="A523" s="3">
        <v>57</v>
      </c>
      <c r="B523" s="3">
        <v>33</v>
      </c>
      <c r="C523" s="6">
        <v>45</v>
      </c>
      <c r="D523" s="3">
        <v>1</v>
      </c>
      <c r="E523" s="3">
        <v>1.8</v>
      </c>
      <c r="F523" s="3">
        <v>195</v>
      </c>
    </row>
    <row r="524" spans="1:6" x14ac:dyDescent="0.25">
      <c r="A524" s="3">
        <v>58</v>
      </c>
      <c r="B524" s="3">
        <v>32</v>
      </c>
      <c r="C524" s="6">
        <v>191</v>
      </c>
      <c r="D524" s="3">
        <v>4</v>
      </c>
      <c r="E524" s="3">
        <v>5.2</v>
      </c>
      <c r="F524" s="3">
        <v>194</v>
      </c>
    </row>
    <row r="525" spans="1:6" x14ac:dyDescent="0.25">
      <c r="A525" s="3">
        <v>46</v>
      </c>
      <c r="B525" s="3">
        <v>21</v>
      </c>
      <c r="C525" s="6">
        <v>99</v>
      </c>
      <c r="D525" s="3">
        <v>2</v>
      </c>
      <c r="E525" s="3">
        <v>3.8</v>
      </c>
      <c r="F525" s="3">
        <v>194</v>
      </c>
    </row>
    <row r="526" spans="1:6" x14ac:dyDescent="0.25">
      <c r="A526" s="3">
        <v>34</v>
      </c>
      <c r="B526" s="3">
        <v>9</v>
      </c>
      <c r="C526" s="6">
        <v>75</v>
      </c>
      <c r="D526" s="3">
        <v>1</v>
      </c>
      <c r="E526" s="3">
        <v>2.8</v>
      </c>
      <c r="F526" s="3">
        <v>194</v>
      </c>
    </row>
    <row r="527" spans="1:6" x14ac:dyDescent="0.25">
      <c r="A527" s="3">
        <v>60</v>
      </c>
      <c r="B527" s="3">
        <v>33</v>
      </c>
      <c r="C527" s="6">
        <v>42</v>
      </c>
      <c r="D527" s="3">
        <v>4</v>
      </c>
      <c r="E527" s="3">
        <v>2.5</v>
      </c>
      <c r="F527" s="3">
        <v>194</v>
      </c>
    </row>
    <row r="528" spans="1:6" x14ac:dyDescent="0.25">
      <c r="A528" s="3">
        <v>61</v>
      </c>
      <c r="B528" s="3">
        <v>35</v>
      </c>
      <c r="C528" s="6">
        <v>79</v>
      </c>
      <c r="D528" s="3">
        <v>2</v>
      </c>
      <c r="E528" s="3">
        <v>2</v>
      </c>
      <c r="F528" s="3">
        <v>194</v>
      </c>
    </row>
    <row r="529" spans="1:6" x14ac:dyDescent="0.25">
      <c r="A529" s="3">
        <v>40</v>
      </c>
      <c r="B529" s="3">
        <v>14</v>
      </c>
      <c r="C529" s="6">
        <v>78</v>
      </c>
      <c r="D529" s="3">
        <v>4</v>
      </c>
      <c r="E529" s="3">
        <v>1.4</v>
      </c>
      <c r="F529" s="3">
        <v>194</v>
      </c>
    </row>
    <row r="530" spans="1:6" x14ac:dyDescent="0.25">
      <c r="A530" s="3">
        <v>47</v>
      </c>
      <c r="B530" s="3">
        <v>21</v>
      </c>
      <c r="C530" s="6">
        <v>52</v>
      </c>
      <c r="D530" s="3">
        <v>1</v>
      </c>
      <c r="E530" s="3">
        <v>1.2</v>
      </c>
      <c r="F530" s="3">
        <v>194</v>
      </c>
    </row>
    <row r="531" spans="1:6" x14ac:dyDescent="0.25">
      <c r="A531" s="3">
        <v>49</v>
      </c>
      <c r="B531" s="3">
        <v>25</v>
      </c>
      <c r="C531" s="6">
        <v>44</v>
      </c>
      <c r="D531" s="3">
        <v>4</v>
      </c>
      <c r="E531" s="3">
        <v>0.9</v>
      </c>
      <c r="F531" s="3">
        <v>194</v>
      </c>
    </row>
    <row r="532" spans="1:6" x14ac:dyDescent="0.25">
      <c r="A532" s="3">
        <v>48</v>
      </c>
      <c r="B532" s="3">
        <v>22</v>
      </c>
      <c r="C532" s="6">
        <v>150</v>
      </c>
      <c r="D532" s="3">
        <v>1</v>
      </c>
      <c r="E532" s="3">
        <v>7.3</v>
      </c>
      <c r="F532" s="3">
        <v>193</v>
      </c>
    </row>
    <row r="533" spans="1:6" x14ac:dyDescent="0.25">
      <c r="A533" s="3">
        <v>58</v>
      </c>
      <c r="B533" s="3">
        <v>33</v>
      </c>
      <c r="C533" s="6">
        <v>142</v>
      </c>
      <c r="D533" s="3">
        <v>2</v>
      </c>
      <c r="E533" s="3">
        <v>3.9</v>
      </c>
      <c r="F533" s="3">
        <v>193</v>
      </c>
    </row>
    <row r="534" spans="1:6" x14ac:dyDescent="0.25">
      <c r="A534" s="3">
        <v>56</v>
      </c>
      <c r="B534" s="3">
        <v>30</v>
      </c>
      <c r="C534" s="6">
        <v>61</v>
      </c>
      <c r="D534" s="3">
        <v>3</v>
      </c>
      <c r="E534" s="3">
        <v>2.5</v>
      </c>
      <c r="F534" s="3">
        <v>193</v>
      </c>
    </row>
    <row r="535" spans="1:6" x14ac:dyDescent="0.25">
      <c r="A535" s="3">
        <v>58</v>
      </c>
      <c r="B535" s="3">
        <v>33</v>
      </c>
      <c r="C535" s="6">
        <v>61</v>
      </c>
      <c r="D535" s="3">
        <v>2</v>
      </c>
      <c r="E535" s="3">
        <v>2.2999999999999998</v>
      </c>
      <c r="F535" s="3">
        <v>193</v>
      </c>
    </row>
    <row r="536" spans="1:6" x14ac:dyDescent="0.25">
      <c r="A536" s="3">
        <v>53</v>
      </c>
      <c r="B536" s="3">
        <v>27</v>
      </c>
      <c r="C536" s="6">
        <v>81</v>
      </c>
      <c r="D536" s="3">
        <v>3</v>
      </c>
      <c r="E536" s="3">
        <v>1.7</v>
      </c>
      <c r="F536" s="3">
        <v>193</v>
      </c>
    </row>
    <row r="537" spans="1:6" x14ac:dyDescent="0.25">
      <c r="A537" s="3">
        <v>45</v>
      </c>
      <c r="B537" s="3">
        <v>18</v>
      </c>
      <c r="C537" s="6">
        <v>44</v>
      </c>
      <c r="D537" s="3">
        <v>3</v>
      </c>
      <c r="E537" s="3">
        <v>1</v>
      </c>
      <c r="F537" s="3">
        <v>193</v>
      </c>
    </row>
    <row r="538" spans="1:6" x14ac:dyDescent="0.25">
      <c r="A538" s="3">
        <v>53</v>
      </c>
      <c r="B538" s="3">
        <v>28</v>
      </c>
      <c r="C538" s="6">
        <v>41</v>
      </c>
      <c r="D538" s="3">
        <v>2</v>
      </c>
      <c r="E538" s="3">
        <v>0.6</v>
      </c>
      <c r="F538" s="3">
        <v>193</v>
      </c>
    </row>
    <row r="539" spans="1:6" x14ac:dyDescent="0.25">
      <c r="A539" s="3">
        <v>27</v>
      </c>
      <c r="B539" s="3">
        <v>2</v>
      </c>
      <c r="C539" s="6">
        <v>130</v>
      </c>
      <c r="D539" s="3">
        <v>3</v>
      </c>
      <c r="E539" s="3">
        <v>4.4000000000000004</v>
      </c>
      <c r="F539" s="3">
        <v>192</v>
      </c>
    </row>
    <row r="540" spans="1:6" x14ac:dyDescent="0.25">
      <c r="A540" s="3">
        <v>37</v>
      </c>
      <c r="B540" s="3">
        <v>13</v>
      </c>
      <c r="C540" s="6">
        <v>49</v>
      </c>
      <c r="D540" s="3">
        <v>4</v>
      </c>
      <c r="E540" s="3">
        <v>2</v>
      </c>
      <c r="F540" s="3">
        <v>192</v>
      </c>
    </row>
    <row r="541" spans="1:6" x14ac:dyDescent="0.25">
      <c r="A541" s="3">
        <v>32</v>
      </c>
      <c r="B541" s="3">
        <v>8</v>
      </c>
      <c r="C541" s="6">
        <v>44</v>
      </c>
      <c r="D541" s="3">
        <v>1</v>
      </c>
      <c r="E541" s="3">
        <v>1.8</v>
      </c>
      <c r="F541" s="3">
        <v>192</v>
      </c>
    </row>
    <row r="542" spans="1:6" x14ac:dyDescent="0.25">
      <c r="A542" s="3">
        <v>35</v>
      </c>
      <c r="B542" s="3">
        <v>8</v>
      </c>
      <c r="C542" s="6">
        <v>44</v>
      </c>
      <c r="D542" s="3">
        <v>4</v>
      </c>
      <c r="E542" s="3">
        <v>1</v>
      </c>
      <c r="F542" s="3">
        <v>192</v>
      </c>
    </row>
    <row r="543" spans="1:6" x14ac:dyDescent="0.25">
      <c r="A543" s="3">
        <v>50</v>
      </c>
      <c r="B543" s="3">
        <v>25</v>
      </c>
      <c r="C543" s="6">
        <v>44</v>
      </c>
      <c r="D543" s="3">
        <v>2</v>
      </c>
      <c r="E543" s="3">
        <v>0.7</v>
      </c>
      <c r="F543" s="3">
        <v>192</v>
      </c>
    </row>
    <row r="544" spans="1:6" x14ac:dyDescent="0.25">
      <c r="A544" s="3">
        <v>60</v>
      </c>
      <c r="B544" s="3">
        <v>34</v>
      </c>
      <c r="C544" s="6">
        <v>44</v>
      </c>
      <c r="D544" s="3">
        <v>2</v>
      </c>
      <c r="E544" s="3">
        <v>0.3</v>
      </c>
      <c r="F544" s="3">
        <v>192</v>
      </c>
    </row>
    <row r="545" spans="1:6" x14ac:dyDescent="0.25">
      <c r="A545" s="3">
        <v>57</v>
      </c>
      <c r="B545" s="3">
        <v>32</v>
      </c>
      <c r="C545" s="6">
        <v>68</v>
      </c>
      <c r="D545" s="3">
        <v>4</v>
      </c>
      <c r="E545" s="3">
        <v>0.7</v>
      </c>
      <c r="F545" s="3">
        <v>191</v>
      </c>
    </row>
    <row r="546" spans="1:6" x14ac:dyDescent="0.25">
      <c r="A546" s="3">
        <v>63</v>
      </c>
      <c r="B546" s="3">
        <v>39</v>
      </c>
      <c r="C546" s="6">
        <v>72</v>
      </c>
      <c r="D546" s="3">
        <v>3</v>
      </c>
      <c r="E546" s="3">
        <v>2</v>
      </c>
      <c r="F546" s="3">
        <v>190</v>
      </c>
    </row>
    <row r="547" spans="1:6" x14ac:dyDescent="0.25">
      <c r="A547" s="3">
        <v>27</v>
      </c>
      <c r="B547" s="3">
        <v>2</v>
      </c>
      <c r="C547" s="6">
        <v>110</v>
      </c>
      <c r="D547" s="3">
        <v>4</v>
      </c>
      <c r="E547" s="3">
        <v>1.8</v>
      </c>
      <c r="F547" s="3">
        <v>190</v>
      </c>
    </row>
    <row r="548" spans="1:6" x14ac:dyDescent="0.25">
      <c r="A548" s="3">
        <v>55</v>
      </c>
      <c r="B548" s="3">
        <v>29</v>
      </c>
      <c r="C548" s="6">
        <v>78</v>
      </c>
      <c r="D548" s="3">
        <v>1</v>
      </c>
      <c r="E548" s="3">
        <v>0.8</v>
      </c>
      <c r="F548" s="3">
        <v>190</v>
      </c>
    </row>
    <row r="549" spans="1:6" x14ac:dyDescent="0.25">
      <c r="A549" s="3">
        <v>38</v>
      </c>
      <c r="B549" s="3">
        <v>13</v>
      </c>
      <c r="C549" s="6">
        <v>63</v>
      </c>
      <c r="D549" s="3">
        <v>3</v>
      </c>
      <c r="E549" s="3">
        <v>0.5</v>
      </c>
      <c r="F549" s="3">
        <v>190</v>
      </c>
    </row>
    <row r="550" spans="1:6" x14ac:dyDescent="0.25">
      <c r="A550" s="3">
        <v>46</v>
      </c>
      <c r="B550" s="3">
        <v>20</v>
      </c>
      <c r="C550" s="6">
        <v>64</v>
      </c>
      <c r="D550" s="3">
        <v>4</v>
      </c>
      <c r="E550" s="3">
        <v>2.9</v>
      </c>
      <c r="F550" s="3">
        <v>189</v>
      </c>
    </row>
    <row r="551" spans="1:6" x14ac:dyDescent="0.25">
      <c r="A551" s="3">
        <v>46</v>
      </c>
      <c r="B551" s="3">
        <v>20</v>
      </c>
      <c r="C551" s="6">
        <v>54</v>
      </c>
      <c r="D551" s="3">
        <v>4</v>
      </c>
      <c r="E551" s="3">
        <v>2.9</v>
      </c>
      <c r="F551" s="3">
        <v>189</v>
      </c>
    </row>
    <row r="552" spans="1:6" x14ac:dyDescent="0.25">
      <c r="A552" s="3">
        <v>61</v>
      </c>
      <c r="B552" s="3">
        <v>36</v>
      </c>
      <c r="C552" s="6">
        <v>50</v>
      </c>
      <c r="D552" s="3">
        <v>4</v>
      </c>
      <c r="E552" s="3">
        <v>1.7</v>
      </c>
      <c r="F552" s="3">
        <v>189</v>
      </c>
    </row>
    <row r="553" spans="1:6" x14ac:dyDescent="0.25">
      <c r="A553" s="3">
        <v>31</v>
      </c>
      <c r="B553" s="3">
        <v>5</v>
      </c>
      <c r="C553" s="6">
        <v>115</v>
      </c>
      <c r="D553" s="3">
        <v>2</v>
      </c>
      <c r="E553" s="3">
        <v>1.5</v>
      </c>
      <c r="F553" s="3">
        <v>189</v>
      </c>
    </row>
    <row r="554" spans="1:6" x14ac:dyDescent="0.25">
      <c r="A554" s="3">
        <v>50</v>
      </c>
      <c r="B554" s="3">
        <v>25</v>
      </c>
      <c r="C554" s="6">
        <v>83</v>
      </c>
      <c r="D554" s="3">
        <v>4</v>
      </c>
      <c r="E554" s="3">
        <v>3.6</v>
      </c>
      <c r="F554" s="3">
        <v>188</v>
      </c>
    </row>
    <row r="555" spans="1:6" x14ac:dyDescent="0.25">
      <c r="A555" s="3">
        <v>30</v>
      </c>
      <c r="B555" s="3">
        <v>6</v>
      </c>
      <c r="C555" s="6">
        <v>69</v>
      </c>
      <c r="D555" s="3">
        <v>4</v>
      </c>
      <c r="E555" s="3">
        <v>3.4</v>
      </c>
      <c r="F555" s="3">
        <v>188</v>
      </c>
    </row>
    <row r="556" spans="1:6" x14ac:dyDescent="0.25">
      <c r="A556" s="3">
        <v>49</v>
      </c>
      <c r="B556" s="3">
        <v>23</v>
      </c>
      <c r="C556" s="6">
        <v>58</v>
      </c>
      <c r="D556" s="3">
        <v>4</v>
      </c>
      <c r="E556" s="3">
        <v>2.6</v>
      </c>
      <c r="F556" s="3">
        <v>188</v>
      </c>
    </row>
    <row r="557" spans="1:6" x14ac:dyDescent="0.25">
      <c r="A557" s="3">
        <v>36</v>
      </c>
      <c r="B557" s="3">
        <v>12</v>
      </c>
      <c r="C557" s="6">
        <v>73</v>
      </c>
      <c r="D557" s="3">
        <v>4</v>
      </c>
      <c r="E557" s="3">
        <v>2</v>
      </c>
      <c r="F557" s="3">
        <v>188</v>
      </c>
    </row>
    <row r="558" spans="1:6" x14ac:dyDescent="0.25">
      <c r="A558" s="3">
        <v>54</v>
      </c>
      <c r="B558" s="3">
        <v>28</v>
      </c>
      <c r="C558" s="6">
        <v>94</v>
      </c>
      <c r="D558" s="3">
        <v>2</v>
      </c>
      <c r="E558" s="3">
        <v>1.1000000000000001</v>
      </c>
      <c r="F558" s="3">
        <v>188</v>
      </c>
    </row>
    <row r="559" spans="1:6" x14ac:dyDescent="0.25">
      <c r="A559" s="3">
        <v>33</v>
      </c>
      <c r="B559" s="3">
        <v>7</v>
      </c>
      <c r="C559" s="6">
        <v>81</v>
      </c>
      <c r="D559" s="3">
        <v>2</v>
      </c>
      <c r="E559" s="3">
        <v>4.5</v>
      </c>
      <c r="F559" s="3">
        <v>187</v>
      </c>
    </row>
    <row r="560" spans="1:6" x14ac:dyDescent="0.25">
      <c r="A560" s="3">
        <v>54</v>
      </c>
      <c r="B560" s="3">
        <v>29</v>
      </c>
      <c r="C560" s="6">
        <v>44</v>
      </c>
      <c r="D560" s="3">
        <v>2</v>
      </c>
      <c r="E560" s="3">
        <v>2.2999999999999998</v>
      </c>
      <c r="F560" s="3">
        <v>187</v>
      </c>
    </row>
    <row r="561" spans="1:6" x14ac:dyDescent="0.25">
      <c r="A561" s="3">
        <v>46</v>
      </c>
      <c r="B561" s="3">
        <v>22</v>
      </c>
      <c r="C561" s="6">
        <v>53</v>
      </c>
      <c r="D561" s="3">
        <v>4</v>
      </c>
      <c r="E561" s="3">
        <v>1.9</v>
      </c>
      <c r="F561" s="3">
        <v>187</v>
      </c>
    </row>
    <row r="562" spans="1:6" x14ac:dyDescent="0.25">
      <c r="A562" s="3">
        <v>62</v>
      </c>
      <c r="B562" s="3">
        <v>37</v>
      </c>
      <c r="C562" s="6">
        <v>83</v>
      </c>
      <c r="D562" s="3">
        <v>3</v>
      </c>
      <c r="E562" s="3">
        <v>1.8</v>
      </c>
      <c r="F562" s="3">
        <v>187</v>
      </c>
    </row>
    <row r="563" spans="1:6" x14ac:dyDescent="0.25">
      <c r="A563" s="3">
        <v>40</v>
      </c>
      <c r="B563" s="3">
        <v>14</v>
      </c>
      <c r="C563" s="6">
        <v>42</v>
      </c>
      <c r="D563" s="3">
        <v>2</v>
      </c>
      <c r="E563" s="3">
        <v>0.3</v>
      </c>
      <c r="F563" s="3">
        <v>187</v>
      </c>
    </row>
    <row r="564" spans="1:6" x14ac:dyDescent="0.25">
      <c r="A564" s="3">
        <v>50</v>
      </c>
      <c r="B564" s="3">
        <v>25</v>
      </c>
      <c r="C564" s="6">
        <v>44</v>
      </c>
      <c r="D564" s="3">
        <v>1</v>
      </c>
      <c r="E564" s="3">
        <v>0.3</v>
      </c>
      <c r="F564" s="3">
        <v>187</v>
      </c>
    </row>
    <row r="565" spans="1:6" x14ac:dyDescent="0.25">
      <c r="A565" s="3">
        <v>56</v>
      </c>
      <c r="B565" s="3">
        <v>32</v>
      </c>
      <c r="C565" s="6">
        <v>120</v>
      </c>
      <c r="D565" s="3">
        <v>1</v>
      </c>
      <c r="E565" s="3">
        <v>7.4</v>
      </c>
      <c r="F565" s="3">
        <v>186</v>
      </c>
    </row>
    <row r="566" spans="1:6" x14ac:dyDescent="0.25">
      <c r="A566" s="3">
        <v>48</v>
      </c>
      <c r="B566" s="3">
        <v>24</v>
      </c>
      <c r="C566" s="6">
        <v>54</v>
      </c>
      <c r="D566" s="3">
        <v>1</v>
      </c>
      <c r="E566" s="3">
        <v>1.6</v>
      </c>
      <c r="F566" s="3">
        <v>186</v>
      </c>
    </row>
    <row r="567" spans="1:6" x14ac:dyDescent="0.25">
      <c r="A567" s="3">
        <v>64</v>
      </c>
      <c r="B567" s="3">
        <v>38</v>
      </c>
      <c r="C567" s="6">
        <v>38</v>
      </c>
      <c r="D567" s="3">
        <v>2</v>
      </c>
      <c r="E567" s="3">
        <v>0.3</v>
      </c>
      <c r="F567" s="3">
        <v>186</v>
      </c>
    </row>
    <row r="568" spans="1:6" x14ac:dyDescent="0.25">
      <c r="A568" s="3">
        <v>37</v>
      </c>
      <c r="B568" s="3">
        <v>11</v>
      </c>
      <c r="C568" s="6">
        <v>71</v>
      </c>
      <c r="D568" s="3">
        <v>1</v>
      </c>
      <c r="E568" s="3">
        <v>2.5</v>
      </c>
      <c r="F568" s="3">
        <v>185</v>
      </c>
    </row>
    <row r="569" spans="1:6" x14ac:dyDescent="0.25">
      <c r="A569" s="3">
        <v>64</v>
      </c>
      <c r="B569" s="3">
        <v>39</v>
      </c>
      <c r="C569" s="6">
        <v>73</v>
      </c>
      <c r="D569" s="3">
        <v>3</v>
      </c>
      <c r="E569" s="3">
        <v>2.4</v>
      </c>
      <c r="F569" s="3">
        <v>185</v>
      </c>
    </row>
    <row r="570" spans="1:6" x14ac:dyDescent="0.25">
      <c r="A570" s="3">
        <v>41</v>
      </c>
      <c r="B570" s="3">
        <v>17</v>
      </c>
      <c r="C570" s="6">
        <v>42</v>
      </c>
      <c r="D570" s="3">
        <v>4</v>
      </c>
      <c r="E570" s="3">
        <v>2.2000000000000002</v>
      </c>
      <c r="F570" s="3">
        <v>185</v>
      </c>
    </row>
    <row r="571" spans="1:6" x14ac:dyDescent="0.25">
      <c r="A571" s="3">
        <v>40</v>
      </c>
      <c r="B571" s="3">
        <v>14</v>
      </c>
      <c r="C571" s="6">
        <v>70</v>
      </c>
      <c r="D571" s="3">
        <v>3</v>
      </c>
      <c r="E571" s="3">
        <v>2.1</v>
      </c>
      <c r="F571" s="3">
        <v>185</v>
      </c>
    </row>
    <row r="572" spans="1:6" x14ac:dyDescent="0.25">
      <c r="A572" s="3">
        <v>31</v>
      </c>
      <c r="B572" s="3">
        <v>6</v>
      </c>
      <c r="C572" s="6">
        <v>55</v>
      </c>
      <c r="D572" s="3">
        <v>4</v>
      </c>
      <c r="E572" s="3">
        <v>2</v>
      </c>
      <c r="F572" s="3">
        <v>185</v>
      </c>
    </row>
    <row r="573" spans="1:6" x14ac:dyDescent="0.25">
      <c r="A573" s="3">
        <v>47</v>
      </c>
      <c r="B573" s="3">
        <v>20</v>
      </c>
      <c r="C573" s="6">
        <v>79</v>
      </c>
      <c r="D573" s="3">
        <v>3</v>
      </c>
      <c r="E573" s="3">
        <v>2</v>
      </c>
      <c r="F573" s="3">
        <v>185</v>
      </c>
    </row>
    <row r="574" spans="1:6" x14ac:dyDescent="0.25">
      <c r="A574" s="3">
        <v>31</v>
      </c>
      <c r="B574" s="3">
        <v>5</v>
      </c>
      <c r="C574" s="6">
        <v>39</v>
      </c>
      <c r="D574" s="3">
        <v>4</v>
      </c>
      <c r="E574" s="3">
        <v>1.8</v>
      </c>
      <c r="F574" s="3">
        <v>185</v>
      </c>
    </row>
    <row r="575" spans="1:6" x14ac:dyDescent="0.25">
      <c r="A575" s="3">
        <v>61</v>
      </c>
      <c r="B575" s="3">
        <v>35</v>
      </c>
      <c r="C575" s="6">
        <v>49</v>
      </c>
      <c r="D575" s="3">
        <v>4</v>
      </c>
      <c r="E575" s="3">
        <v>1.7</v>
      </c>
      <c r="F575" s="3">
        <v>185</v>
      </c>
    </row>
    <row r="576" spans="1:6" x14ac:dyDescent="0.25">
      <c r="A576" s="3">
        <v>27</v>
      </c>
      <c r="B576" s="3">
        <v>1</v>
      </c>
      <c r="C576" s="6">
        <v>80</v>
      </c>
      <c r="D576" s="3">
        <v>2</v>
      </c>
      <c r="E576" s="3">
        <v>1.6</v>
      </c>
      <c r="F576" s="3">
        <v>185</v>
      </c>
    </row>
    <row r="577" spans="1:6" x14ac:dyDescent="0.25">
      <c r="A577" s="3">
        <v>54</v>
      </c>
      <c r="B577" s="3">
        <v>30</v>
      </c>
      <c r="C577" s="6">
        <v>54</v>
      </c>
      <c r="D577" s="3">
        <v>1</v>
      </c>
      <c r="E577" s="3">
        <v>1.6</v>
      </c>
      <c r="F577" s="3">
        <v>185</v>
      </c>
    </row>
    <row r="578" spans="1:6" x14ac:dyDescent="0.25">
      <c r="A578" s="3">
        <v>47</v>
      </c>
      <c r="B578" s="3">
        <v>21</v>
      </c>
      <c r="C578" s="6">
        <v>79</v>
      </c>
      <c r="D578" s="3">
        <v>3</v>
      </c>
      <c r="E578" s="3">
        <v>1.1000000000000001</v>
      </c>
      <c r="F578" s="3">
        <v>185</v>
      </c>
    </row>
    <row r="579" spans="1:6" x14ac:dyDescent="0.25">
      <c r="A579" s="3">
        <v>64</v>
      </c>
      <c r="B579" s="3">
        <v>40</v>
      </c>
      <c r="C579" s="6">
        <v>92</v>
      </c>
      <c r="D579" s="3">
        <v>2</v>
      </c>
      <c r="E579" s="3">
        <v>0</v>
      </c>
      <c r="F579" s="3">
        <v>185</v>
      </c>
    </row>
    <row r="580" spans="1:6" x14ac:dyDescent="0.25">
      <c r="A580" s="3">
        <v>62</v>
      </c>
      <c r="B580" s="3">
        <v>37</v>
      </c>
      <c r="C580" s="6">
        <v>169</v>
      </c>
      <c r="D580" s="3">
        <v>3</v>
      </c>
      <c r="E580" s="3">
        <v>5</v>
      </c>
      <c r="F580" s="3">
        <v>184</v>
      </c>
    </row>
    <row r="581" spans="1:6" x14ac:dyDescent="0.25">
      <c r="A581" s="3">
        <v>57</v>
      </c>
      <c r="B581" s="3">
        <v>32</v>
      </c>
      <c r="C581" s="6">
        <v>68</v>
      </c>
      <c r="D581" s="3">
        <v>2</v>
      </c>
      <c r="E581" s="3">
        <v>3.7</v>
      </c>
      <c r="F581" s="3">
        <v>184</v>
      </c>
    </row>
    <row r="582" spans="1:6" x14ac:dyDescent="0.25">
      <c r="A582" s="3">
        <v>27</v>
      </c>
      <c r="B582" s="3">
        <v>3</v>
      </c>
      <c r="C582" s="6">
        <v>104</v>
      </c>
      <c r="D582" s="3">
        <v>2</v>
      </c>
      <c r="E582" s="3">
        <v>2.5</v>
      </c>
      <c r="F582" s="3">
        <v>184</v>
      </c>
    </row>
    <row r="583" spans="1:6" x14ac:dyDescent="0.25">
      <c r="A583" s="3">
        <v>29</v>
      </c>
      <c r="B583" s="3">
        <v>4</v>
      </c>
      <c r="C583" s="6">
        <v>62</v>
      </c>
      <c r="D583" s="3">
        <v>2</v>
      </c>
      <c r="E583" s="3">
        <v>2.5</v>
      </c>
      <c r="F583" s="3">
        <v>184</v>
      </c>
    </row>
    <row r="584" spans="1:6" x14ac:dyDescent="0.25">
      <c r="A584" s="3">
        <v>45</v>
      </c>
      <c r="B584" s="3">
        <v>21</v>
      </c>
      <c r="C584" s="6">
        <v>39</v>
      </c>
      <c r="D584" s="3">
        <v>2</v>
      </c>
      <c r="E584" s="3">
        <v>2.1</v>
      </c>
      <c r="F584" s="3">
        <v>184</v>
      </c>
    </row>
    <row r="585" spans="1:6" x14ac:dyDescent="0.25">
      <c r="A585" s="3">
        <v>64</v>
      </c>
      <c r="B585" s="3">
        <v>38</v>
      </c>
      <c r="C585" s="6">
        <v>63</v>
      </c>
      <c r="D585" s="3">
        <v>2</v>
      </c>
      <c r="E585" s="3">
        <v>1.7</v>
      </c>
      <c r="F585" s="3">
        <v>184</v>
      </c>
    </row>
    <row r="586" spans="1:6" x14ac:dyDescent="0.25">
      <c r="A586" s="3">
        <v>50</v>
      </c>
      <c r="B586" s="3">
        <v>24</v>
      </c>
      <c r="C586" s="6">
        <v>188</v>
      </c>
      <c r="D586" s="3">
        <v>3</v>
      </c>
      <c r="E586" s="3">
        <v>1.3</v>
      </c>
      <c r="F586" s="3">
        <v>184</v>
      </c>
    </row>
    <row r="587" spans="1:6" x14ac:dyDescent="0.25">
      <c r="A587" s="3">
        <v>30</v>
      </c>
      <c r="B587" s="3">
        <v>5</v>
      </c>
      <c r="C587" s="6">
        <v>42</v>
      </c>
      <c r="D587" s="3">
        <v>1</v>
      </c>
      <c r="E587" s="3">
        <v>1</v>
      </c>
      <c r="F587" s="3">
        <v>184</v>
      </c>
    </row>
    <row r="588" spans="1:6" x14ac:dyDescent="0.25">
      <c r="A588" s="3">
        <v>42</v>
      </c>
      <c r="B588" s="3">
        <v>18</v>
      </c>
      <c r="C588" s="6">
        <v>89</v>
      </c>
      <c r="D588" s="3">
        <v>4</v>
      </c>
      <c r="E588" s="3">
        <v>0.8</v>
      </c>
      <c r="F588" s="3">
        <v>184</v>
      </c>
    </row>
    <row r="589" spans="1:6" x14ac:dyDescent="0.25">
      <c r="A589" s="3">
        <v>44</v>
      </c>
      <c r="B589" s="3">
        <v>20</v>
      </c>
      <c r="C589" s="6">
        <v>69</v>
      </c>
      <c r="D589" s="3">
        <v>1</v>
      </c>
      <c r="E589" s="3">
        <v>0.8</v>
      </c>
      <c r="F589" s="3">
        <v>184</v>
      </c>
    </row>
    <row r="590" spans="1:6" x14ac:dyDescent="0.25">
      <c r="A590" s="3">
        <v>36</v>
      </c>
      <c r="B590" s="3">
        <v>12</v>
      </c>
      <c r="C590" s="6">
        <v>92</v>
      </c>
      <c r="D590" s="3">
        <v>2</v>
      </c>
      <c r="E590" s="3">
        <v>0</v>
      </c>
      <c r="F590" s="3">
        <v>184</v>
      </c>
    </row>
    <row r="591" spans="1:6" x14ac:dyDescent="0.25">
      <c r="A591" s="3">
        <v>63</v>
      </c>
      <c r="B591" s="3">
        <v>38</v>
      </c>
      <c r="C591" s="6">
        <v>135</v>
      </c>
      <c r="D591" s="3">
        <v>2</v>
      </c>
      <c r="E591" s="3">
        <v>3.8</v>
      </c>
      <c r="F591" s="3">
        <v>183</v>
      </c>
    </row>
    <row r="592" spans="1:6" x14ac:dyDescent="0.25">
      <c r="A592" s="3">
        <v>52</v>
      </c>
      <c r="B592" s="3">
        <v>26</v>
      </c>
      <c r="C592" s="6">
        <v>79</v>
      </c>
      <c r="D592" s="3">
        <v>3</v>
      </c>
      <c r="E592" s="3">
        <v>0.8</v>
      </c>
      <c r="F592" s="3">
        <v>183</v>
      </c>
    </row>
    <row r="593" spans="1:6" x14ac:dyDescent="0.25">
      <c r="A593" s="3">
        <v>42</v>
      </c>
      <c r="B593" s="3">
        <v>18</v>
      </c>
      <c r="C593" s="6">
        <v>110</v>
      </c>
      <c r="D593" s="3">
        <v>2</v>
      </c>
      <c r="E593" s="3">
        <v>6.1</v>
      </c>
      <c r="F593" s="3">
        <v>182</v>
      </c>
    </row>
    <row r="594" spans="1:6" x14ac:dyDescent="0.25">
      <c r="A594" s="3">
        <v>35</v>
      </c>
      <c r="B594" s="3">
        <v>10</v>
      </c>
      <c r="C594" s="6">
        <v>79</v>
      </c>
      <c r="D594" s="3">
        <v>4</v>
      </c>
      <c r="E594" s="3">
        <v>2.1</v>
      </c>
      <c r="F594" s="3">
        <v>182</v>
      </c>
    </row>
    <row r="595" spans="1:6" x14ac:dyDescent="0.25">
      <c r="A595" s="3">
        <v>31</v>
      </c>
      <c r="B595" s="3">
        <v>7</v>
      </c>
      <c r="C595" s="6">
        <v>38</v>
      </c>
      <c r="D595" s="3">
        <v>1</v>
      </c>
      <c r="E595" s="3">
        <v>1.8</v>
      </c>
      <c r="F595" s="3">
        <v>182</v>
      </c>
    </row>
    <row r="596" spans="1:6" x14ac:dyDescent="0.25">
      <c r="A596" s="3">
        <v>51</v>
      </c>
      <c r="B596" s="3">
        <v>27</v>
      </c>
      <c r="C596" s="6">
        <v>39</v>
      </c>
      <c r="D596" s="3">
        <v>2</v>
      </c>
      <c r="E596" s="3">
        <v>0.8</v>
      </c>
      <c r="F596" s="3">
        <v>182</v>
      </c>
    </row>
    <row r="597" spans="1:6" x14ac:dyDescent="0.25">
      <c r="A597" s="3">
        <v>61</v>
      </c>
      <c r="B597" s="3">
        <v>36</v>
      </c>
      <c r="C597" s="6">
        <v>60</v>
      </c>
      <c r="D597" s="3">
        <v>3</v>
      </c>
      <c r="E597" s="3">
        <v>0.5</v>
      </c>
      <c r="F597" s="3">
        <v>182</v>
      </c>
    </row>
    <row r="598" spans="1:6" x14ac:dyDescent="0.25">
      <c r="A598" s="3">
        <v>67</v>
      </c>
      <c r="B598" s="3">
        <v>42</v>
      </c>
      <c r="C598" s="6">
        <v>75</v>
      </c>
      <c r="D598" s="3">
        <v>4</v>
      </c>
      <c r="E598" s="3">
        <v>0.1</v>
      </c>
      <c r="F598" s="3">
        <v>182</v>
      </c>
    </row>
    <row r="599" spans="1:6" x14ac:dyDescent="0.25">
      <c r="A599" s="3">
        <v>46</v>
      </c>
      <c r="B599" s="3">
        <v>21</v>
      </c>
      <c r="C599" s="6">
        <v>205</v>
      </c>
      <c r="D599" s="3">
        <v>2</v>
      </c>
      <c r="E599" s="3">
        <v>8.8000000000000007</v>
      </c>
      <c r="F599" s="3">
        <v>181</v>
      </c>
    </row>
    <row r="600" spans="1:6" x14ac:dyDescent="0.25">
      <c r="A600" s="3">
        <v>37</v>
      </c>
      <c r="B600" s="3">
        <v>11</v>
      </c>
      <c r="C600" s="6">
        <v>60</v>
      </c>
      <c r="D600" s="3">
        <v>2</v>
      </c>
      <c r="E600" s="3">
        <v>2.8</v>
      </c>
      <c r="F600" s="3">
        <v>181</v>
      </c>
    </row>
    <row r="601" spans="1:6" x14ac:dyDescent="0.25">
      <c r="A601" s="3">
        <v>57</v>
      </c>
      <c r="B601" s="3">
        <v>33</v>
      </c>
      <c r="C601" s="6">
        <v>45</v>
      </c>
      <c r="D601" s="3">
        <v>3</v>
      </c>
      <c r="E601" s="3">
        <v>1.5</v>
      </c>
      <c r="F601" s="3">
        <v>181</v>
      </c>
    </row>
    <row r="602" spans="1:6" x14ac:dyDescent="0.25">
      <c r="A602" s="3">
        <v>49</v>
      </c>
      <c r="B602" s="3">
        <v>25</v>
      </c>
      <c r="C602" s="6">
        <v>53</v>
      </c>
      <c r="D602" s="3">
        <v>2</v>
      </c>
      <c r="E602" s="3">
        <v>1</v>
      </c>
      <c r="F602" s="3">
        <v>181</v>
      </c>
    </row>
    <row r="603" spans="1:6" x14ac:dyDescent="0.25">
      <c r="A603" s="3">
        <v>41</v>
      </c>
      <c r="B603" s="3">
        <v>17</v>
      </c>
      <c r="C603" s="6">
        <v>38</v>
      </c>
      <c r="D603" s="3">
        <v>4</v>
      </c>
      <c r="E603" s="3">
        <v>2.2000000000000002</v>
      </c>
      <c r="F603" s="3">
        <v>180</v>
      </c>
    </row>
    <row r="604" spans="1:6" x14ac:dyDescent="0.25">
      <c r="A604" s="3">
        <v>44</v>
      </c>
      <c r="B604" s="3">
        <v>14</v>
      </c>
      <c r="C604" s="6">
        <v>44</v>
      </c>
      <c r="D604" s="3">
        <v>3</v>
      </c>
      <c r="E604" s="3">
        <v>2</v>
      </c>
      <c r="F604" s="3">
        <v>180</v>
      </c>
    </row>
    <row r="605" spans="1:6" x14ac:dyDescent="0.25">
      <c r="A605" s="3">
        <v>24</v>
      </c>
      <c r="B605" s="3">
        <v>0</v>
      </c>
      <c r="C605" s="6">
        <v>44</v>
      </c>
      <c r="D605" s="3">
        <v>4</v>
      </c>
      <c r="E605" s="3">
        <v>1.6</v>
      </c>
      <c r="F605" s="3">
        <v>180</v>
      </c>
    </row>
    <row r="606" spans="1:6" x14ac:dyDescent="0.25">
      <c r="A606" s="3">
        <v>45</v>
      </c>
      <c r="B606" s="3">
        <v>20</v>
      </c>
      <c r="C606" s="6">
        <v>84</v>
      </c>
      <c r="D606" s="3">
        <v>4</v>
      </c>
      <c r="E606" s="3">
        <v>1.1000000000000001</v>
      </c>
      <c r="F606" s="3">
        <v>180</v>
      </c>
    </row>
    <row r="607" spans="1:6" x14ac:dyDescent="0.25">
      <c r="A607" s="3">
        <v>43</v>
      </c>
      <c r="B607" s="3">
        <v>18</v>
      </c>
      <c r="C607" s="6">
        <v>103</v>
      </c>
      <c r="D607" s="3">
        <v>3</v>
      </c>
      <c r="E607" s="3">
        <v>1</v>
      </c>
      <c r="F607" s="3">
        <v>180</v>
      </c>
    </row>
    <row r="608" spans="1:6" x14ac:dyDescent="0.25">
      <c r="A608" s="3">
        <v>64</v>
      </c>
      <c r="B608" s="3">
        <v>38</v>
      </c>
      <c r="C608" s="6">
        <v>79</v>
      </c>
      <c r="D608" s="3">
        <v>2</v>
      </c>
      <c r="E608" s="3">
        <v>2.8</v>
      </c>
      <c r="F608" s="3">
        <v>179</v>
      </c>
    </row>
    <row r="609" spans="1:6" x14ac:dyDescent="0.25">
      <c r="A609" s="3">
        <v>61</v>
      </c>
      <c r="B609" s="3">
        <v>36</v>
      </c>
      <c r="C609" s="6">
        <v>54</v>
      </c>
      <c r="D609" s="3">
        <v>3</v>
      </c>
      <c r="E609" s="3">
        <v>0.9</v>
      </c>
      <c r="F609" s="3">
        <v>179</v>
      </c>
    </row>
    <row r="610" spans="1:6" x14ac:dyDescent="0.25">
      <c r="A610" s="3">
        <v>32</v>
      </c>
      <c r="B610" s="3">
        <v>6</v>
      </c>
      <c r="C610" s="6">
        <v>41</v>
      </c>
      <c r="D610" s="3">
        <v>3</v>
      </c>
      <c r="E610" s="3">
        <v>0.9</v>
      </c>
      <c r="F610" s="3">
        <v>179</v>
      </c>
    </row>
    <row r="611" spans="1:6" x14ac:dyDescent="0.25">
      <c r="A611" s="3">
        <v>43</v>
      </c>
      <c r="B611" s="3">
        <v>19</v>
      </c>
      <c r="C611" s="6">
        <v>71</v>
      </c>
      <c r="D611" s="3">
        <v>3</v>
      </c>
      <c r="E611" s="3">
        <v>0.3</v>
      </c>
      <c r="F611" s="3">
        <v>179</v>
      </c>
    </row>
    <row r="612" spans="1:6" x14ac:dyDescent="0.25">
      <c r="A612" s="3">
        <v>27</v>
      </c>
      <c r="B612" s="3">
        <v>2</v>
      </c>
      <c r="C612" s="6">
        <v>92</v>
      </c>
      <c r="D612" s="3">
        <v>2</v>
      </c>
      <c r="E612" s="3">
        <v>3.1</v>
      </c>
      <c r="F612" s="3">
        <v>178</v>
      </c>
    </row>
    <row r="613" spans="1:6" x14ac:dyDescent="0.25">
      <c r="A613" s="3">
        <v>59</v>
      </c>
      <c r="B613" s="3">
        <v>33</v>
      </c>
      <c r="C613" s="6">
        <v>38</v>
      </c>
      <c r="D613" s="3">
        <v>3</v>
      </c>
      <c r="E613" s="3">
        <v>2.2000000000000002</v>
      </c>
      <c r="F613" s="3">
        <v>178</v>
      </c>
    </row>
    <row r="614" spans="1:6" x14ac:dyDescent="0.25">
      <c r="A614" s="3">
        <v>34</v>
      </c>
      <c r="B614" s="3">
        <v>8</v>
      </c>
      <c r="C614" s="6">
        <v>82</v>
      </c>
      <c r="D614" s="3">
        <v>2</v>
      </c>
      <c r="E614" s="3">
        <v>1.8</v>
      </c>
      <c r="F614" s="3">
        <v>178</v>
      </c>
    </row>
    <row r="615" spans="1:6" x14ac:dyDescent="0.25">
      <c r="A615" s="3">
        <v>63</v>
      </c>
      <c r="B615" s="3">
        <v>39</v>
      </c>
      <c r="C615" s="6">
        <v>38</v>
      </c>
      <c r="D615" s="3">
        <v>3</v>
      </c>
      <c r="E615" s="3">
        <v>0.1</v>
      </c>
      <c r="F615" s="3">
        <v>178</v>
      </c>
    </row>
    <row r="616" spans="1:6" x14ac:dyDescent="0.25">
      <c r="A616" s="3">
        <v>52</v>
      </c>
      <c r="B616" s="3">
        <v>28</v>
      </c>
      <c r="C616" s="6">
        <v>72</v>
      </c>
      <c r="D616" s="3">
        <v>1</v>
      </c>
      <c r="E616" s="3">
        <v>0</v>
      </c>
      <c r="F616" s="3">
        <v>178</v>
      </c>
    </row>
    <row r="617" spans="1:6" x14ac:dyDescent="0.25">
      <c r="A617" s="3">
        <v>53</v>
      </c>
      <c r="B617" s="3">
        <v>28</v>
      </c>
      <c r="C617" s="6">
        <v>61</v>
      </c>
      <c r="D617" s="3">
        <v>4</v>
      </c>
      <c r="E617" s="3">
        <v>0.9</v>
      </c>
      <c r="F617" s="3">
        <v>177</v>
      </c>
    </row>
    <row r="618" spans="1:6" x14ac:dyDescent="0.25">
      <c r="A618" s="3">
        <v>58</v>
      </c>
      <c r="B618" s="3">
        <v>34</v>
      </c>
      <c r="C618" s="6">
        <v>41</v>
      </c>
      <c r="D618" s="3">
        <v>4</v>
      </c>
      <c r="E618" s="3">
        <v>0.4</v>
      </c>
      <c r="F618" s="3">
        <v>177</v>
      </c>
    </row>
    <row r="619" spans="1:6" x14ac:dyDescent="0.25">
      <c r="A619" s="3">
        <v>57</v>
      </c>
      <c r="B619" s="3">
        <v>31</v>
      </c>
      <c r="C619" s="6">
        <v>58</v>
      </c>
      <c r="D619" s="3">
        <v>1</v>
      </c>
      <c r="E619" s="3">
        <v>0.2</v>
      </c>
      <c r="F619" s="3">
        <v>177</v>
      </c>
    </row>
    <row r="620" spans="1:6" x14ac:dyDescent="0.25">
      <c r="A620" s="3">
        <v>65</v>
      </c>
      <c r="B620" s="3">
        <v>39</v>
      </c>
      <c r="C620" s="6">
        <v>184</v>
      </c>
      <c r="D620" s="3">
        <v>1</v>
      </c>
      <c r="E620" s="3">
        <v>5.4</v>
      </c>
      <c r="F620" s="3">
        <v>176</v>
      </c>
    </row>
    <row r="621" spans="1:6" x14ac:dyDescent="0.25">
      <c r="A621" s="3">
        <v>25</v>
      </c>
      <c r="B621" s="3">
        <v>1</v>
      </c>
      <c r="C621" s="6">
        <v>43</v>
      </c>
      <c r="D621" s="3">
        <v>3</v>
      </c>
      <c r="E621" s="3">
        <v>2.4</v>
      </c>
      <c r="F621" s="3">
        <v>176</v>
      </c>
    </row>
    <row r="622" spans="1:6" x14ac:dyDescent="0.25">
      <c r="A622" s="3">
        <v>39</v>
      </c>
      <c r="B622" s="3">
        <v>15</v>
      </c>
      <c r="C622" s="6">
        <v>41</v>
      </c>
      <c r="D622" s="3">
        <v>1</v>
      </c>
      <c r="E622" s="3">
        <v>2</v>
      </c>
      <c r="F622" s="3">
        <v>176</v>
      </c>
    </row>
    <row r="623" spans="1:6" x14ac:dyDescent="0.25">
      <c r="A623" s="3">
        <v>27</v>
      </c>
      <c r="B623" s="3">
        <v>1</v>
      </c>
      <c r="C623" s="6">
        <v>140</v>
      </c>
      <c r="D623" s="3">
        <v>1</v>
      </c>
      <c r="E623" s="3">
        <v>5.9</v>
      </c>
      <c r="F623" s="3">
        <v>175</v>
      </c>
    </row>
    <row r="624" spans="1:6" x14ac:dyDescent="0.25">
      <c r="A624" s="3">
        <v>32</v>
      </c>
      <c r="B624" s="3">
        <v>8</v>
      </c>
      <c r="C624" s="6">
        <v>98</v>
      </c>
      <c r="D624" s="3">
        <v>2</v>
      </c>
      <c r="E624" s="3">
        <v>2</v>
      </c>
      <c r="F624" s="3">
        <v>175</v>
      </c>
    </row>
    <row r="625" spans="1:6" x14ac:dyDescent="0.25">
      <c r="A625" s="3">
        <v>26</v>
      </c>
      <c r="B625" s="3">
        <v>1</v>
      </c>
      <c r="C625" s="6">
        <v>55</v>
      </c>
      <c r="D625" s="3">
        <v>4</v>
      </c>
      <c r="E625" s="3">
        <v>1.7</v>
      </c>
      <c r="F625" s="3">
        <v>175</v>
      </c>
    </row>
    <row r="626" spans="1:6" x14ac:dyDescent="0.25">
      <c r="A626" s="3">
        <v>60</v>
      </c>
      <c r="B626" s="3">
        <v>35</v>
      </c>
      <c r="C626" s="6">
        <v>43</v>
      </c>
      <c r="D626" s="3">
        <v>3</v>
      </c>
      <c r="E626" s="3">
        <v>0.9</v>
      </c>
      <c r="F626" s="3">
        <v>175</v>
      </c>
    </row>
    <row r="627" spans="1:6" x14ac:dyDescent="0.25">
      <c r="A627" s="3">
        <v>59</v>
      </c>
      <c r="B627" s="3">
        <v>33</v>
      </c>
      <c r="C627" s="6">
        <v>41</v>
      </c>
      <c r="D627" s="3">
        <v>4</v>
      </c>
      <c r="E627" s="3">
        <v>2.5</v>
      </c>
      <c r="F627" s="3">
        <v>174</v>
      </c>
    </row>
    <row r="628" spans="1:6" x14ac:dyDescent="0.25">
      <c r="A628" s="3">
        <v>65</v>
      </c>
      <c r="B628" s="3">
        <v>40</v>
      </c>
      <c r="C628" s="6">
        <v>115</v>
      </c>
      <c r="D628" s="3">
        <v>1</v>
      </c>
      <c r="E628" s="3">
        <v>2.5</v>
      </c>
      <c r="F628" s="3">
        <v>174</v>
      </c>
    </row>
    <row r="629" spans="1:6" x14ac:dyDescent="0.25">
      <c r="A629" s="3">
        <v>59</v>
      </c>
      <c r="B629" s="3">
        <v>35</v>
      </c>
      <c r="C629" s="6">
        <v>53</v>
      </c>
      <c r="D629" s="3">
        <v>4</v>
      </c>
      <c r="E629" s="3">
        <v>2.2999999999999998</v>
      </c>
      <c r="F629" s="3">
        <v>174</v>
      </c>
    </row>
    <row r="630" spans="1:6" x14ac:dyDescent="0.25">
      <c r="A630" s="3">
        <v>40</v>
      </c>
      <c r="B630" s="3">
        <v>16</v>
      </c>
      <c r="C630" s="6">
        <v>50</v>
      </c>
      <c r="D630" s="3">
        <v>2</v>
      </c>
      <c r="E630" s="3">
        <v>1.7</v>
      </c>
      <c r="F630" s="3">
        <v>174</v>
      </c>
    </row>
    <row r="631" spans="1:6" x14ac:dyDescent="0.25">
      <c r="A631" s="3">
        <v>60</v>
      </c>
      <c r="B631" s="3">
        <v>36</v>
      </c>
      <c r="C631" s="6">
        <v>41</v>
      </c>
      <c r="D631" s="3">
        <v>4</v>
      </c>
      <c r="E631" s="3">
        <v>1.3</v>
      </c>
      <c r="F631" s="3">
        <v>174</v>
      </c>
    </row>
    <row r="632" spans="1:6" x14ac:dyDescent="0.25">
      <c r="A632" s="3">
        <v>56</v>
      </c>
      <c r="B632" s="3">
        <v>30</v>
      </c>
      <c r="C632" s="6">
        <v>44</v>
      </c>
      <c r="D632" s="3">
        <v>4</v>
      </c>
      <c r="E632" s="3">
        <v>0.7</v>
      </c>
      <c r="F632" s="3">
        <v>174</v>
      </c>
    </row>
    <row r="633" spans="1:6" x14ac:dyDescent="0.25">
      <c r="A633" s="3">
        <v>38</v>
      </c>
      <c r="B633" s="3">
        <v>12</v>
      </c>
      <c r="C633" s="6">
        <v>39</v>
      </c>
      <c r="D633" s="3">
        <v>2</v>
      </c>
      <c r="E633" s="3">
        <v>0.3</v>
      </c>
      <c r="F633" s="3">
        <v>174</v>
      </c>
    </row>
    <row r="634" spans="1:6" x14ac:dyDescent="0.25">
      <c r="A634" s="3">
        <v>35</v>
      </c>
      <c r="B634" s="3">
        <v>10</v>
      </c>
      <c r="C634" s="6">
        <v>94</v>
      </c>
      <c r="D634" s="3">
        <v>1</v>
      </c>
      <c r="E634" s="3">
        <v>0</v>
      </c>
      <c r="F634" s="3">
        <v>174</v>
      </c>
    </row>
    <row r="635" spans="1:6" x14ac:dyDescent="0.25">
      <c r="A635" s="3">
        <v>63</v>
      </c>
      <c r="B635" s="3">
        <v>38</v>
      </c>
      <c r="C635" s="6">
        <v>41</v>
      </c>
      <c r="D635" s="3">
        <v>2</v>
      </c>
      <c r="E635" s="3">
        <v>1.5</v>
      </c>
      <c r="F635" s="3">
        <v>173</v>
      </c>
    </row>
    <row r="636" spans="1:6" x14ac:dyDescent="0.25">
      <c r="A636" s="3">
        <v>66</v>
      </c>
      <c r="B636" s="3">
        <v>42</v>
      </c>
      <c r="C636" s="6">
        <v>35</v>
      </c>
      <c r="D636" s="3">
        <v>1</v>
      </c>
      <c r="E636" s="3">
        <v>1.9</v>
      </c>
      <c r="F636" s="3">
        <v>172</v>
      </c>
    </row>
    <row r="637" spans="1:6" x14ac:dyDescent="0.25">
      <c r="A637" s="3">
        <v>41</v>
      </c>
      <c r="B637" s="3">
        <v>17</v>
      </c>
      <c r="C637" s="6">
        <v>45</v>
      </c>
      <c r="D637" s="3">
        <v>1</v>
      </c>
      <c r="E637" s="3">
        <v>1.8</v>
      </c>
      <c r="F637" s="3">
        <v>172</v>
      </c>
    </row>
    <row r="638" spans="1:6" x14ac:dyDescent="0.25">
      <c r="A638" s="3">
        <v>45</v>
      </c>
      <c r="B638" s="3">
        <v>20</v>
      </c>
      <c r="C638" s="6">
        <v>62</v>
      </c>
      <c r="D638" s="3">
        <v>3</v>
      </c>
      <c r="E638" s="3">
        <v>0.8</v>
      </c>
      <c r="F638" s="3">
        <v>172</v>
      </c>
    </row>
    <row r="639" spans="1:6" x14ac:dyDescent="0.25">
      <c r="A639" s="3">
        <v>60</v>
      </c>
      <c r="B639" s="3">
        <v>35</v>
      </c>
      <c r="C639" s="6">
        <v>55</v>
      </c>
      <c r="D639" s="3">
        <v>3</v>
      </c>
      <c r="E639" s="3">
        <v>0.5</v>
      </c>
      <c r="F639" s="3">
        <v>172</v>
      </c>
    </row>
    <row r="640" spans="1:6" x14ac:dyDescent="0.25">
      <c r="A640" s="3">
        <v>30</v>
      </c>
      <c r="B640" s="3">
        <v>4</v>
      </c>
      <c r="C640" s="6">
        <v>51</v>
      </c>
      <c r="D640" s="3">
        <v>4</v>
      </c>
      <c r="E640" s="3">
        <v>0.2</v>
      </c>
      <c r="F640" s="3">
        <v>172</v>
      </c>
    </row>
    <row r="641" spans="1:6" x14ac:dyDescent="0.25">
      <c r="A641" s="3">
        <v>32</v>
      </c>
      <c r="B641" s="3">
        <v>7</v>
      </c>
      <c r="C641" s="6">
        <v>98</v>
      </c>
      <c r="D641" s="3">
        <v>1</v>
      </c>
      <c r="E641" s="3">
        <v>4.2</v>
      </c>
      <c r="F641" s="3">
        <v>171</v>
      </c>
    </row>
    <row r="642" spans="1:6" x14ac:dyDescent="0.25">
      <c r="A642" s="3">
        <v>55</v>
      </c>
      <c r="B642" s="3">
        <v>29</v>
      </c>
      <c r="C642" s="6">
        <v>81</v>
      </c>
      <c r="D642" s="3">
        <v>3</v>
      </c>
      <c r="E642" s="3">
        <v>1.7</v>
      </c>
      <c r="F642" s="3">
        <v>171</v>
      </c>
    </row>
    <row r="643" spans="1:6" x14ac:dyDescent="0.25">
      <c r="A643" s="3">
        <v>44</v>
      </c>
      <c r="B643" s="3">
        <v>14</v>
      </c>
      <c r="C643" s="6">
        <v>33</v>
      </c>
      <c r="D643" s="3">
        <v>1</v>
      </c>
      <c r="E643" s="3">
        <v>0.75</v>
      </c>
      <c r="F643" s="3">
        <v>171</v>
      </c>
    </row>
    <row r="644" spans="1:6" x14ac:dyDescent="0.25">
      <c r="A644" s="3">
        <v>31</v>
      </c>
      <c r="B644" s="3">
        <v>5</v>
      </c>
      <c r="C644" s="6">
        <v>35</v>
      </c>
      <c r="D644" s="3">
        <v>1</v>
      </c>
      <c r="E644" s="3">
        <v>0.6</v>
      </c>
      <c r="F644" s="3">
        <v>171</v>
      </c>
    </row>
    <row r="645" spans="1:6" x14ac:dyDescent="0.25">
      <c r="A645" s="3">
        <v>59</v>
      </c>
      <c r="B645" s="3">
        <v>33</v>
      </c>
      <c r="C645" s="6">
        <v>35</v>
      </c>
      <c r="D645" s="3">
        <v>1</v>
      </c>
      <c r="E645" s="3">
        <v>0.2</v>
      </c>
      <c r="F645" s="3">
        <v>171</v>
      </c>
    </row>
    <row r="646" spans="1:6" x14ac:dyDescent="0.25">
      <c r="A646" s="3">
        <v>63</v>
      </c>
      <c r="B646" s="3">
        <v>37</v>
      </c>
      <c r="C646" s="6">
        <v>124</v>
      </c>
      <c r="D646" s="3">
        <v>3</v>
      </c>
      <c r="E646" s="3">
        <v>5</v>
      </c>
      <c r="F646" s="3">
        <v>170</v>
      </c>
    </row>
    <row r="647" spans="1:6" x14ac:dyDescent="0.25">
      <c r="A647" s="3">
        <v>31</v>
      </c>
      <c r="B647" s="3">
        <v>5</v>
      </c>
      <c r="C647" s="6">
        <v>101</v>
      </c>
      <c r="D647" s="3">
        <v>1</v>
      </c>
      <c r="E647" s="3">
        <v>2.9</v>
      </c>
      <c r="F647" s="3">
        <v>170</v>
      </c>
    </row>
    <row r="648" spans="1:6" x14ac:dyDescent="0.25">
      <c r="A648" s="3">
        <v>60</v>
      </c>
      <c r="B648" s="3">
        <v>35</v>
      </c>
      <c r="C648" s="6">
        <v>44</v>
      </c>
      <c r="D648" s="3">
        <v>2</v>
      </c>
      <c r="E648" s="3">
        <v>1.6</v>
      </c>
      <c r="F648" s="3">
        <v>170</v>
      </c>
    </row>
    <row r="649" spans="1:6" x14ac:dyDescent="0.25">
      <c r="A649" s="3">
        <v>31</v>
      </c>
      <c r="B649" s="3">
        <v>5</v>
      </c>
      <c r="C649" s="6">
        <v>40</v>
      </c>
      <c r="D649" s="3">
        <v>4</v>
      </c>
      <c r="E649" s="3">
        <v>1.3</v>
      </c>
      <c r="F649" s="3">
        <v>170</v>
      </c>
    </row>
    <row r="650" spans="1:6" x14ac:dyDescent="0.25">
      <c r="A650" s="3">
        <v>28</v>
      </c>
      <c r="B650" s="3">
        <v>3</v>
      </c>
      <c r="C650" s="6">
        <v>120</v>
      </c>
      <c r="D650" s="3">
        <v>1</v>
      </c>
      <c r="E650" s="3">
        <v>0.8</v>
      </c>
      <c r="F650" s="3">
        <v>170</v>
      </c>
    </row>
    <row r="651" spans="1:6" x14ac:dyDescent="0.25">
      <c r="A651" s="3">
        <v>28</v>
      </c>
      <c r="B651" s="3">
        <v>4</v>
      </c>
      <c r="C651" s="6">
        <v>69</v>
      </c>
      <c r="D651" s="3">
        <v>3</v>
      </c>
      <c r="E651" s="3">
        <v>0.7</v>
      </c>
      <c r="F651" s="3">
        <v>170</v>
      </c>
    </row>
    <row r="652" spans="1:6" x14ac:dyDescent="0.25">
      <c r="A652" s="3">
        <v>42</v>
      </c>
      <c r="B652" s="3">
        <v>16</v>
      </c>
      <c r="C652" s="6">
        <v>62</v>
      </c>
      <c r="D652" s="3">
        <v>1</v>
      </c>
      <c r="E652" s="3">
        <v>0.7</v>
      </c>
      <c r="F652" s="3">
        <v>170</v>
      </c>
    </row>
    <row r="653" spans="1:6" x14ac:dyDescent="0.25">
      <c r="A653" s="3">
        <v>42</v>
      </c>
      <c r="B653" s="3">
        <v>17</v>
      </c>
      <c r="C653" s="6">
        <v>89</v>
      </c>
      <c r="D653" s="3">
        <v>1</v>
      </c>
      <c r="E653" s="3">
        <v>0.1</v>
      </c>
      <c r="F653" s="3">
        <v>170</v>
      </c>
    </row>
    <row r="654" spans="1:6" x14ac:dyDescent="0.25">
      <c r="A654" s="3">
        <v>26</v>
      </c>
      <c r="B654" s="3">
        <v>1</v>
      </c>
      <c r="C654" s="6">
        <v>48</v>
      </c>
      <c r="D654" s="3">
        <v>3</v>
      </c>
      <c r="E654" s="3">
        <v>2.6</v>
      </c>
      <c r="F654" s="3">
        <v>169</v>
      </c>
    </row>
    <row r="655" spans="1:6" x14ac:dyDescent="0.25">
      <c r="A655" s="3">
        <v>58</v>
      </c>
      <c r="B655" s="3">
        <v>34</v>
      </c>
      <c r="C655" s="6">
        <v>58</v>
      </c>
      <c r="D655" s="3">
        <v>4</v>
      </c>
      <c r="E655" s="3">
        <v>2.2999999999999998</v>
      </c>
      <c r="F655" s="3">
        <v>169</v>
      </c>
    </row>
    <row r="656" spans="1:6" x14ac:dyDescent="0.25">
      <c r="A656" s="3">
        <v>39</v>
      </c>
      <c r="B656" s="3">
        <v>13</v>
      </c>
      <c r="C656" s="6">
        <v>58</v>
      </c>
      <c r="D656" s="3">
        <v>3</v>
      </c>
      <c r="E656" s="3">
        <v>2.1</v>
      </c>
      <c r="F656" s="3">
        <v>169</v>
      </c>
    </row>
    <row r="657" spans="1:6" x14ac:dyDescent="0.25">
      <c r="A657" s="3">
        <v>38</v>
      </c>
      <c r="B657" s="3">
        <v>14</v>
      </c>
      <c r="C657" s="6">
        <v>48</v>
      </c>
      <c r="D657" s="3">
        <v>1</v>
      </c>
      <c r="E657" s="3">
        <v>1.8</v>
      </c>
      <c r="F657" s="3">
        <v>169</v>
      </c>
    </row>
    <row r="658" spans="1:6" x14ac:dyDescent="0.25">
      <c r="A658" s="3">
        <v>62</v>
      </c>
      <c r="B658" s="3">
        <v>37</v>
      </c>
      <c r="C658" s="6">
        <v>50</v>
      </c>
      <c r="D658" s="3">
        <v>3</v>
      </c>
      <c r="E658" s="3">
        <v>1.5</v>
      </c>
      <c r="F658" s="3">
        <v>169</v>
      </c>
    </row>
    <row r="659" spans="1:6" x14ac:dyDescent="0.25">
      <c r="A659" s="3">
        <v>51</v>
      </c>
      <c r="B659" s="3">
        <v>26</v>
      </c>
      <c r="C659" s="6">
        <v>70</v>
      </c>
      <c r="D659" s="3">
        <v>1</v>
      </c>
      <c r="E659" s="3">
        <v>1.2</v>
      </c>
      <c r="F659" s="3">
        <v>169</v>
      </c>
    </row>
    <row r="660" spans="1:6" x14ac:dyDescent="0.25">
      <c r="A660" s="3">
        <v>54</v>
      </c>
      <c r="B660" s="3">
        <v>27</v>
      </c>
      <c r="C660" s="6">
        <v>43</v>
      </c>
      <c r="D660" s="3">
        <v>3</v>
      </c>
      <c r="E660" s="3">
        <v>1</v>
      </c>
      <c r="F660" s="3">
        <v>169</v>
      </c>
    </row>
    <row r="661" spans="1:6" x14ac:dyDescent="0.25">
      <c r="A661" s="3">
        <v>60</v>
      </c>
      <c r="B661" s="3">
        <v>35</v>
      </c>
      <c r="C661" s="6">
        <v>35</v>
      </c>
      <c r="D661" s="3">
        <v>3</v>
      </c>
      <c r="E661" s="3">
        <v>0.2</v>
      </c>
      <c r="F661" s="3">
        <v>169</v>
      </c>
    </row>
    <row r="662" spans="1:6" x14ac:dyDescent="0.25">
      <c r="A662" s="3">
        <v>47</v>
      </c>
      <c r="B662" s="3">
        <v>22</v>
      </c>
      <c r="C662" s="6">
        <v>61</v>
      </c>
      <c r="D662" s="3">
        <v>3</v>
      </c>
      <c r="E662" s="3">
        <v>2.7</v>
      </c>
      <c r="F662" s="3">
        <v>168</v>
      </c>
    </row>
    <row r="663" spans="1:6" x14ac:dyDescent="0.25">
      <c r="A663" s="3">
        <v>57</v>
      </c>
      <c r="B663" s="3">
        <v>33</v>
      </c>
      <c r="C663" s="6">
        <v>43</v>
      </c>
      <c r="D663" s="3">
        <v>3</v>
      </c>
      <c r="E663" s="3">
        <v>1.5</v>
      </c>
      <c r="F663" s="3">
        <v>168</v>
      </c>
    </row>
    <row r="664" spans="1:6" x14ac:dyDescent="0.25">
      <c r="A664" s="3">
        <v>58</v>
      </c>
      <c r="B664" s="3">
        <v>34</v>
      </c>
      <c r="C664" s="6">
        <v>55</v>
      </c>
      <c r="D664" s="3">
        <v>1</v>
      </c>
      <c r="E664" s="3">
        <v>0.8</v>
      </c>
      <c r="F664" s="3">
        <v>168</v>
      </c>
    </row>
    <row r="665" spans="1:6" x14ac:dyDescent="0.25">
      <c r="A665" s="3">
        <v>52</v>
      </c>
      <c r="B665" s="3">
        <v>26</v>
      </c>
      <c r="C665" s="6">
        <v>121</v>
      </c>
      <c r="D665" s="3">
        <v>1</v>
      </c>
      <c r="E665" s="3">
        <v>7.3</v>
      </c>
      <c r="F665" s="3">
        <v>167</v>
      </c>
    </row>
    <row r="666" spans="1:6" x14ac:dyDescent="0.25">
      <c r="A666" s="3">
        <v>49</v>
      </c>
      <c r="B666" s="3">
        <v>19</v>
      </c>
      <c r="C666" s="6">
        <v>169</v>
      </c>
      <c r="D666" s="3">
        <v>3</v>
      </c>
      <c r="E666" s="3">
        <v>5.67</v>
      </c>
      <c r="F666" s="3">
        <v>167</v>
      </c>
    </row>
    <row r="667" spans="1:6" x14ac:dyDescent="0.25">
      <c r="A667" s="3">
        <v>61</v>
      </c>
      <c r="B667" s="3">
        <v>35</v>
      </c>
      <c r="C667" s="6">
        <v>53</v>
      </c>
      <c r="D667" s="3">
        <v>1</v>
      </c>
      <c r="E667" s="3">
        <v>2.8</v>
      </c>
      <c r="F667" s="3">
        <v>167</v>
      </c>
    </row>
    <row r="668" spans="1:6" x14ac:dyDescent="0.25">
      <c r="A668" s="3">
        <v>49</v>
      </c>
      <c r="B668" s="3">
        <v>22</v>
      </c>
      <c r="C668" s="6">
        <v>103</v>
      </c>
      <c r="D668" s="3">
        <v>3</v>
      </c>
      <c r="E668" s="3">
        <v>2</v>
      </c>
      <c r="F668" s="3">
        <v>167</v>
      </c>
    </row>
    <row r="669" spans="1:6" x14ac:dyDescent="0.25">
      <c r="A669" s="3">
        <v>32</v>
      </c>
      <c r="B669" s="3">
        <v>6</v>
      </c>
      <c r="C669" s="6">
        <v>54</v>
      </c>
      <c r="D669" s="3">
        <v>4</v>
      </c>
      <c r="E669" s="3">
        <v>1.8</v>
      </c>
      <c r="F669" s="3">
        <v>167</v>
      </c>
    </row>
    <row r="670" spans="1:6" x14ac:dyDescent="0.25">
      <c r="A670" s="3">
        <v>50</v>
      </c>
      <c r="B670" s="3">
        <v>24</v>
      </c>
      <c r="C670" s="6">
        <v>32</v>
      </c>
      <c r="D670" s="3">
        <v>1</v>
      </c>
      <c r="E670" s="3">
        <v>1.4</v>
      </c>
      <c r="F670" s="3">
        <v>167</v>
      </c>
    </row>
    <row r="671" spans="1:6" x14ac:dyDescent="0.25">
      <c r="A671" s="3">
        <v>28</v>
      </c>
      <c r="B671" s="3">
        <v>2</v>
      </c>
      <c r="C671" s="6">
        <v>33</v>
      </c>
      <c r="D671" s="3">
        <v>3</v>
      </c>
      <c r="E671" s="3">
        <v>1</v>
      </c>
      <c r="F671" s="3">
        <v>167</v>
      </c>
    </row>
    <row r="672" spans="1:6" x14ac:dyDescent="0.25">
      <c r="A672" s="3">
        <v>63</v>
      </c>
      <c r="B672" s="3">
        <v>37</v>
      </c>
      <c r="C672" s="6">
        <v>40</v>
      </c>
      <c r="D672" s="3">
        <v>2</v>
      </c>
      <c r="E672" s="3">
        <v>1</v>
      </c>
      <c r="F672" s="3">
        <v>167</v>
      </c>
    </row>
    <row r="673" spans="1:6" x14ac:dyDescent="0.25">
      <c r="A673" s="3">
        <v>41</v>
      </c>
      <c r="B673" s="3">
        <v>17</v>
      </c>
      <c r="C673" s="6">
        <v>81</v>
      </c>
      <c r="D673" s="3">
        <v>4</v>
      </c>
      <c r="E673" s="3">
        <v>0.2</v>
      </c>
      <c r="F673" s="3">
        <v>167</v>
      </c>
    </row>
    <row r="674" spans="1:6" x14ac:dyDescent="0.25">
      <c r="A674" s="3">
        <v>60</v>
      </c>
      <c r="B674" s="3">
        <v>34</v>
      </c>
      <c r="C674" s="6">
        <v>40</v>
      </c>
      <c r="D674" s="3">
        <v>1</v>
      </c>
      <c r="E674" s="3">
        <v>2.5</v>
      </c>
      <c r="F674" s="3">
        <v>166</v>
      </c>
    </row>
    <row r="675" spans="1:6" x14ac:dyDescent="0.25">
      <c r="A675" s="3">
        <v>57</v>
      </c>
      <c r="B675" s="3">
        <v>32</v>
      </c>
      <c r="C675" s="6">
        <v>43</v>
      </c>
      <c r="D675" s="3">
        <v>2</v>
      </c>
      <c r="E675" s="3">
        <v>2.1</v>
      </c>
      <c r="F675" s="3">
        <v>166</v>
      </c>
    </row>
    <row r="676" spans="1:6" x14ac:dyDescent="0.25">
      <c r="A676" s="3">
        <v>31</v>
      </c>
      <c r="B676" s="3">
        <v>7</v>
      </c>
      <c r="C676" s="6">
        <v>43</v>
      </c>
      <c r="D676" s="3">
        <v>1</v>
      </c>
      <c r="E676" s="3">
        <v>2.1</v>
      </c>
      <c r="F676" s="3">
        <v>166</v>
      </c>
    </row>
    <row r="677" spans="1:6" x14ac:dyDescent="0.25">
      <c r="A677" s="3">
        <v>56</v>
      </c>
      <c r="B677" s="3">
        <v>32</v>
      </c>
      <c r="C677" s="6">
        <v>38</v>
      </c>
      <c r="D677" s="3">
        <v>4</v>
      </c>
      <c r="E677" s="3">
        <v>1.3</v>
      </c>
      <c r="F677" s="3">
        <v>166</v>
      </c>
    </row>
    <row r="678" spans="1:6" x14ac:dyDescent="0.25">
      <c r="A678" s="3">
        <v>36</v>
      </c>
      <c r="B678" s="3">
        <v>11</v>
      </c>
      <c r="C678" s="6">
        <v>40</v>
      </c>
      <c r="D678" s="3">
        <v>2</v>
      </c>
      <c r="E678" s="3">
        <v>1.1000000000000001</v>
      </c>
      <c r="F678" s="3">
        <v>166</v>
      </c>
    </row>
    <row r="679" spans="1:6" x14ac:dyDescent="0.25">
      <c r="A679" s="3">
        <v>48</v>
      </c>
      <c r="B679" s="3">
        <v>24</v>
      </c>
      <c r="C679" s="6">
        <v>84</v>
      </c>
      <c r="D679" s="3">
        <v>3</v>
      </c>
      <c r="E679" s="3">
        <v>0.7</v>
      </c>
      <c r="F679" s="3">
        <v>166</v>
      </c>
    </row>
    <row r="680" spans="1:6" x14ac:dyDescent="0.25">
      <c r="A680" s="3">
        <v>52</v>
      </c>
      <c r="B680" s="3">
        <v>27</v>
      </c>
      <c r="C680" s="6">
        <v>39</v>
      </c>
      <c r="D680" s="3">
        <v>2</v>
      </c>
      <c r="E680" s="3">
        <v>0.7</v>
      </c>
      <c r="F680" s="3">
        <v>166</v>
      </c>
    </row>
    <row r="681" spans="1:6" x14ac:dyDescent="0.25">
      <c r="A681" s="3">
        <v>33</v>
      </c>
      <c r="B681" s="3">
        <v>7</v>
      </c>
      <c r="C681" s="6">
        <v>32</v>
      </c>
      <c r="D681" s="3">
        <v>1</v>
      </c>
      <c r="E681" s="3">
        <v>0.6</v>
      </c>
      <c r="F681" s="3">
        <v>166</v>
      </c>
    </row>
    <row r="682" spans="1:6" x14ac:dyDescent="0.25">
      <c r="A682" s="3">
        <v>63</v>
      </c>
      <c r="B682" s="3">
        <v>39</v>
      </c>
      <c r="C682" s="6">
        <v>50</v>
      </c>
      <c r="D682" s="3">
        <v>1</v>
      </c>
      <c r="E682" s="3">
        <v>0</v>
      </c>
      <c r="F682" s="3">
        <v>166</v>
      </c>
    </row>
    <row r="683" spans="1:6" x14ac:dyDescent="0.25">
      <c r="A683" s="3">
        <v>36</v>
      </c>
      <c r="B683" s="3">
        <v>12</v>
      </c>
      <c r="C683" s="6">
        <v>70</v>
      </c>
      <c r="D683" s="3">
        <v>3</v>
      </c>
      <c r="E683" s="3">
        <v>2.6</v>
      </c>
      <c r="F683" s="3">
        <v>165</v>
      </c>
    </row>
    <row r="684" spans="1:6" x14ac:dyDescent="0.25">
      <c r="A684" s="3">
        <v>52</v>
      </c>
      <c r="B684" s="3">
        <v>25</v>
      </c>
      <c r="C684" s="6">
        <v>43</v>
      </c>
      <c r="D684" s="3">
        <v>3</v>
      </c>
      <c r="E684" s="3">
        <v>1</v>
      </c>
      <c r="F684" s="3">
        <v>165</v>
      </c>
    </row>
    <row r="685" spans="1:6" x14ac:dyDescent="0.25">
      <c r="A685" s="3">
        <v>60</v>
      </c>
      <c r="B685" s="3">
        <v>36</v>
      </c>
      <c r="C685" s="6">
        <v>32</v>
      </c>
      <c r="D685" s="3">
        <v>3</v>
      </c>
      <c r="E685" s="3">
        <v>0.4</v>
      </c>
      <c r="F685" s="3">
        <v>165</v>
      </c>
    </row>
    <row r="686" spans="1:6" x14ac:dyDescent="0.25">
      <c r="A686" s="3">
        <v>34</v>
      </c>
      <c r="B686" s="3">
        <v>9</v>
      </c>
      <c r="C686" s="6">
        <v>134</v>
      </c>
      <c r="D686" s="3">
        <v>1</v>
      </c>
      <c r="E686" s="3">
        <v>4.5999999999999996</v>
      </c>
      <c r="F686" s="3">
        <v>164</v>
      </c>
    </row>
    <row r="687" spans="1:6" x14ac:dyDescent="0.25">
      <c r="A687" s="3">
        <v>35</v>
      </c>
      <c r="B687" s="3">
        <v>10</v>
      </c>
      <c r="C687" s="6">
        <v>48</v>
      </c>
      <c r="D687" s="3">
        <v>1</v>
      </c>
      <c r="E687" s="3">
        <v>2.5</v>
      </c>
      <c r="F687" s="3">
        <v>164</v>
      </c>
    </row>
    <row r="688" spans="1:6" x14ac:dyDescent="0.25">
      <c r="A688" s="3">
        <v>33</v>
      </c>
      <c r="B688" s="3">
        <v>8</v>
      </c>
      <c r="C688" s="6">
        <v>64</v>
      </c>
      <c r="D688" s="3">
        <v>4</v>
      </c>
      <c r="E688" s="3">
        <v>2.1</v>
      </c>
      <c r="F688" s="3">
        <v>164</v>
      </c>
    </row>
    <row r="689" spans="1:6" x14ac:dyDescent="0.25">
      <c r="A689" s="3">
        <v>45</v>
      </c>
      <c r="B689" s="3">
        <v>20</v>
      </c>
      <c r="C689" s="6">
        <v>55</v>
      </c>
      <c r="D689" s="3">
        <v>4</v>
      </c>
      <c r="E689" s="3">
        <v>1.9</v>
      </c>
      <c r="F689" s="3">
        <v>164</v>
      </c>
    </row>
    <row r="690" spans="1:6" x14ac:dyDescent="0.25">
      <c r="A690" s="3">
        <v>42</v>
      </c>
      <c r="B690" s="3">
        <v>17</v>
      </c>
      <c r="C690" s="6">
        <v>54</v>
      </c>
      <c r="D690" s="3">
        <v>4</v>
      </c>
      <c r="E690" s="3">
        <v>1.9</v>
      </c>
      <c r="F690" s="3">
        <v>164</v>
      </c>
    </row>
    <row r="691" spans="1:6" x14ac:dyDescent="0.25">
      <c r="A691" s="3">
        <v>34</v>
      </c>
      <c r="B691" s="3">
        <v>10</v>
      </c>
      <c r="C691" s="6">
        <v>34</v>
      </c>
      <c r="D691" s="3">
        <v>1</v>
      </c>
      <c r="E691" s="3">
        <v>1.7</v>
      </c>
      <c r="F691" s="3">
        <v>164</v>
      </c>
    </row>
    <row r="692" spans="1:6" x14ac:dyDescent="0.25">
      <c r="A692" s="3">
        <v>51</v>
      </c>
      <c r="B692" s="3">
        <v>27</v>
      </c>
      <c r="C692" s="6">
        <v>43</v>
      </c>
      <c r="D692" s="3">
        <v>4</v>
      </c>
      <c r="E692" s="3">
        <v>1.1000000000000001</v>
      </c>
      <c r="F692" s="3">
        <v>164</v>
      </c>
    </row>
    <row r="693" spans="1:6" x14ac:dyDescent="0.25">
      <c r="A693" s="3">
        <v>51</v>
      </c>
      <c r="B693" s="3">
        <v>27</v>
      </c>
      <c r="C693" s="6">
        <v>38</v>
      </c>
      <c r="D693" s="3">
        <v>2</v>
      </c>
      <c r="E693" s="3">
        <v>1</v>
      </c>
      <c r="F693" s="3">
        <v>164</v>
      </c>
    </row>
    <row r="694" spans="1:6" x14ac:dyDescent="0.25">
      <c r="A694" s="3">
        <v>47</v>
      </c>
      <c r="B694" s="3">
        <v>22</v>
      </c>
      <c r="C694" s="6">
        <v>122</v>
      </c>
      <c r="D694" s="3">
        <v>1</v>
      </c>
      <c r="E694" s="3">
        <v>5.0999999999999996</v>
      </c>
      <c r="F694" s="3">
        <v>163</v>
      </c>
    </row>
    <row r="695" spans="1:6" x14ac:dyDescent="0.25">
      <c r="A695" s="3">
        <v>36</v>
      </c>
      <c r="B695" s="3">
        <v>6</v>
      </c>
      <c r="C695" s="6">
        <v>78</v>
      </c>
      <c r="D695" s="3">
        <v>4</v>
      </c>
      <c r="E695" s="3">
        <v>1.8</v>
      </c>
      <c r="F695" s="3">
        <v>163</v>
      </c>
    </row>
    <row r="696" spans="1:6" x14ac:dyDescent="0.25">
      <c r="A696" s="3">
        <v>35</v>
      </c>
      <c r="B696" s="3">
        <v>9</v>
      </c>
      <c r="C696" s="6">
        <v>30</v>
      </c>
      <c r="D696" s="3">
        <v>4</v>
      </c>
      <c r="E696" s="3">
        <v>1</v>
      </c>
      <c r="F696" s="3">
        <v>163</v>
      </c>
    </row>
    <row r="697" spans="1:6" x14ac:dyDescent="0.25">
      <c r="A697" s="3">
        <v>44</v>
      </c>
      <c r="B697" s="3">
        <v>18</v>
      </c>
      <c r="C697" s="6">
        <v>43</v>
      </c>
      <c r="D697" s="3">
        <v>2</v>
      </c>
      <c r="E697" s="3">
        <v>0.7</v>
      </c>
      <c r="F697" s="3">
        <v>163</v>
      </c>
    </row>
    <row r="698" spans="1:6" x14ac:dyDescent="0.25">
      <c r="A698" s="3">
        <v>49</v>
      </c>
      <c r="B698" s="3">
        <v>24</v>
      </c>
      <c r="C698" s="6">
        <v>68</v>
      </c>
      <c r="D698" s="3">
        <v>1</v>
      </c>
      <c r="E698" s="3">
        <v>0.2</v>
      </c>
      <c r="F698" s="3">
        <v>163</v>
      </c>
    </row>
    <row r="699" spans="1:6" x14ac:dyDescent="0.25">
      <c r="A699" s="3">
        <v>27</v>
      </c>
      <c r="B699" s="3">
        <v>3</v>
      </c>
      <c r="C699" s="6">
        <v>43</v>
      </c>
      <c r="D699" s="3">
        <v>3</v>
      </c>
      <c r="E699" s="3">
        <v>0.1</v>
      </c>
      <c r="F699" s="3">
        <v>163</v>
      </c>
    </row>
    <row r="700" spans="1:6" x14ac:dyDescent="0.25">
      <c r="A700" s="3">
        <v>65</v>
      </c>
      <c r="B700" s="3">
        <v>40</v>
      </c>
      <c r="C700" s="6">
        <v>128</v>
      </c>
      <c r="D700" s="3">
        <v>1</v>
      </c>
      <c r="E700" s="3">
        <v>2.5</v>
      </c>
      <c r="F700" s="3">
        <v>162</v>
      </c>
    </row>
    <row r="701" spans="1:6" x14ac:dyDescent="0.25">
      <c r="A701" s="3">
        <v>48</v>
      </c>
      <c r="B701" s="3">
        <v>23</v>
      </c>
      <c r="C701" s="6">
        <v>30</v>
      </c>
      <c r="D701" s="3">
        <v>3</v>
      </c>
      <c r="E701" s="3">
        <v>1.7</v>
      </c>
      <c r="F701" s="3">
        <v>162</v>
      </c>
    </row>
    <row r="702" spans="1:6" x14ac:dyDescent="0.25">
      <c r="A702" s="3">
        <v>28</v>
      </c>
      <c r="B702" s="3">
        <v>1</v>
      </c>
      <c r="C702" s="6">
        <v>34</v>
      </c>
      <c r="D702" s="3">
        <v>4</v>
      </c>
      <c r="E702" s="3">
        <v>1.5</v>
      </c>
      <c r="F702" s="3">
        <v>162</v>
      </c>
    </row>
    <row r="703" spans="1:6" x14ac:dyDescent="0.25">
      <c r="A703" s="3">
        <v>39</v>
      </c>
      <c r="B703" s="3">
        <v>13</v>
      </c>
      <c r="C703" s="6">
        <v>71</v>
      </c>
      <c r="D703" s="3">
        <v>3</v>
      </c>
      <c r="E703" s="3">
        <v>0.1</v>
      </c>
      <c r="F703" s="3">
        <v>162</v>
      </c>
    </row>
    <row r="704" spans="1:6" x14ac:dyDescent="0.25">
      <c r="A704" s="3">
        <v>43</v>
      </c>
      <c r="B704" s="3">
        <v>16</v>
      </c>
      <c r="C704" s="6">
        <v>78</v>
      </c>
      <c r="D704" s="3">
        <v>3</v>
      </c>
      <c r="E704" s="3">
        <v>2.67</v>
      </c>
      <c r="F704" s="3">
        <v>161</v>
      </c>
    </row>
    <row r="705" spans="1:6" x14ac:dyDescent="0.25">
      <c r="A705" s="3">
        <v>28</v>
      </c>
      <c r="B705" s="3">
        <v>3</v>
      </c>
      <c r="C705" s="6">
        <v>118</v>
      </c>
      <c r="D705" s="3">
        <v>3</v>
      </c>
      <c r="E705" s="3">
        <v>2.4</v>
      </c>
      <c r="F705" s="3">
        <v>161</v>
      </c>
    </row>
    <row r="706" spans="1:6" x14ac:dyDescent="0.25">
      <c r="A706" s="3">
        <v>58</v>
      </c>
      <c r="B706" s="3">
        <v>32</v>
      </c>
      <c r="C706" s="6">
        <v>85</v>
      </c>
      <c r="D706" s="3">
        <v>2</v>
      </c>
      <c r="E706" s="3">
        <v>2</v>
      </c>
      <c r="F706" s="3">
        <v>161</v>
      </c>
    </row>
    <row r="707" spans="1:6" x14ac:dyDescent="0.25">
      <c r="A707" s="3">
        <v>57</v>
      </c>
      <c r="B707" s="3">
        <v>33</v>
      </c>
      <c r="C707" s="6">
        <v>93</v>
      </c>
      <c r="D707" s="3">
        <v>2</v>
      </c>
      <c r="E707" s="3">
        <v>1.6</v>
      </c>
      <c r="F707" s="3">
        <v>161</v>
      </c>
    </row>
    <row r="708" spans="1:6" x14ac:dyDescent="0.25">
      <c r="A708" s="3">
        <v>51</v>
      </c>
      <c r="B708" s="3">
        <v>26</v>
      </c>
      <c r="C708" s="6">
        <v>113</v>
      </c>
      <c r="D708" s="3">
        <v>1</v>
      </c>
      <c r="E708" s="3">
        <v>1.3</v>
      </c>
      <c r="F708" s="3">
        <v>161</v>
      </c>
    </row>
    <row r="709" spans="1:6" x14ac:dyDescent="0.25">
      <c r="A709" s="3">
        <v>28</v>
      </c>
      <c r="B709" s="3">
        <v>2</v>
      </c>
      <c r="C709" s="6">
        <v>41</v>
      </c>
      <c r="D709" s="3">
        <v>3</v>
      </c>
      <c r="E709" s="3">
        <v>1.1000000000000001</v>
      </c>
      <c r="F709" s="3">
        <v>161</v>
      </c>
    </row>
    <row r="710" spans="1:6" x14ac:dyDescent="0.25">
      <c r="A710" s="3">
        <v>29</v>
      </c>
      <c r="B710" s="3">
        <v>5</v>
      </c>
      <c r="C710" s="6">
        <v>31</v>
      </c>
      <c r="D710" s="3">
        <v>4</v>
      </c>
      <c r="E710" s="3">
        <v>0.4</v>
      </c>
      <c r="F710" s="3">
        <v>161</v>
      </c>
    </row>
    <row r="711" spans="1:6" x14ac:dyDescent="0.25">
      <c r="A711" s="3">
        <v>51</v>
      </c>
      <c r="B711" s="3">
        <v>25</v>
      </c>
      <c r="C711" s="6">
        <v>31</v>
      </c>
      <c r="D711" s="3">
        <v>2</v>
      </c>
      <c r="E711" s="3">
        <v>0.4</v>
      </c>
      <c r="F711" s="3">
        <v>161</v>
      </c>
    </row>
    <row r="712" spans="1:6" x14ac:dyDescent="0.25">
      <c r="A712" s="3">
        <v>50</v>
      </c>
      <c r="B712" s="3">
        <v>24</v>
      </c>
      <c r="C712" s="6">
        <v>30</v>
      </c>
      <c r="D712" s="3">
        <v>4</v>
      </c>
      <c r="E712" s="3">
        <v>0.1</v>
      </c>
      <c r="F712" s="3">
        <v>161</v>
      </c>
    </row>
    <row r="713" spans="1:6" x14ac:dyDescent="0.25">
      <c r="A713" s="3">
        <v>34</v>
      </c>
      <c r="B713" s="3">
        <v>9</v>
      </c>
      <c r="C713" s="6">
        <v>41</v>
      </c>
      <c r="D713" s="3">
        <v>2</v>
      </c>
      <c r="E713" s="3">
        <v>0.1</v>
      </c>
      <c r="F713" s="3">
        <v>161</v>
      </c>
    </row>
    <row r="714" spans="1:6" x14ac:dyDescent="0.25">
      <c r="A714" s="3">
        <v>59</v>
      </c>
      <c r="B714" s="3">
        <v>35</v>
      </c>
      <c r="C714" s="6">
        <v>161</v>
      </c>
      <c r="D714" s="3">
        <v>1</v>
      </c>
      <c r="E714" s="3">
        <v>2.9</v>
      </c>
      <c r="F714" s="3">
        <v>160</v>
      </c>
    </row>
    <row r="715" spans="1:6" x14ac:dyDescent="0.25">
      <c r="A715" s="3">
        <v>49</v>
      </c>
      <c r="B715" s="3">
        <v>24</v>
      </c>
      <c r="C715" s="6">
        <v>75</v>
      </c>
      <c r="D715" s="3">
        <v>1</v>
      </c>
      <c r="E715" s="3">
        <v>2.8</v>
      </c>
      <c r="F715" s="3">
        <v>160</v>
      </c>
    </row>
    <row r="716" spans="1:6" x14ac:dyDescent="0.25">
      <c r="A716" s="3">
        <v>29</v>
      </c>
      <c r="B716" s="3">
        <v>2</v>
      </c>
      <c r="C716" s="6">
        <v>33</v>
      </c>
      <c r="D716" s="3">
        <v>1</v>
      </c>
      <c r="E716" s="3">
        <v>2</v>
      </c>
      <c r="F716" s="3">
        <v>160</v>
      </c>
    </row>
    <row r="717" spans="1:6" x14ac:dyDescent="0.25">
      <c r="A717" s="3">
        <v>46</v>
      </c>
      <c r="B717" s="3">
        <v>22</v>
      </c>
      <c r="C717" s="6">
        <v>118</v>
      </c>
      <c r="D717" s="3">
        <v>1</v>
      </c>
      <c r="E717" s="3">
        <v>4.7</v>
      </c>
      <c r="F717" s="3">
        <v>159</v>
      </c>
    </row>
    <row r="718" spans="1:6" x14ac:dyDescent="0.25">
      <c r="A718" s="3">
        <v>36</v>
      </c>
      <c r="B718" s="3">
        <v>11</v>
      </c>
      <c r="C718" s="6">
        <v>152</v>
      </c>
      <c r="D718" s="3">
        <v>2</v>
      </c>
      <c r="E718" s="3">
        <v>3.9</v>
      </c>
      <c r="F718" s="3">
        <v>159</v>
      </c>
    </row>
    <row r="719" spans="1:6" x14ac:dyDescent="0.25">
      <c r="A719" s="3">
        <v>25</v>
      </c>
      <c r="B719" s="3">
        <v>0</v>
      </c>
      <c r="C719" s="6">
        <v>52</v>
      </c>
      <c r="D719" s="3">
        <v>3</v>
      </c>
      <c r="E719" s="3">
        <v>2.6</v>
      </c>
      <c r="F719" s="3">
        <v>159</v>
      </c>
    </row>
    <row r="720" spans="1:6" x14ac:dyDescent="0.25">
      <c r="A720" s="3">
        <v>48</v>
      </c>
      <c r="B720" s="3">
        <v>23</v>
      </c>
      <c r="C720" s="6">
        <v>43</v>
      </c>
      <c r="D720" s="3">
        <v>3</v>
      </c>
      <c r="E720" s="3">
        <v>1.7</v>
      </c>
      <c r="F720" s="3">
        <v>159</v>
      </c>
    </row>
    <row r="721" spans="1:6" x14ac:dyDescent="0.25">
      <c r="A721" s="3">
        <v>52</v>
      </c>
      <c r="B721" s="3">
        <v>27</v>
      </c>
      <c r="C721" s="6">
        <v>29</v>
      </c>
      <c r="D721" s="3">
        <v>1</v>
      </c>
      <c r="E721" s="3">
        <v>1.5</v>
      </c>
      <c r="F721" s="3">
        <v>159</v>
      </c>
    </row>
    <row r="722" spans="1:6" x14ac:dyDescent="0.25">
      <c r="A722" s="3">
        <v>39</v>
      </c>
      <c r="B722" s="3">
        <v>14</v>
      </c>
      <c r="C722" s="6">
        <v>54</v>
      </c>
      <c r="D722" s="3">
        <v>2</v>
      </c>
      <c r="E722" s="3">
        <v>1.1000000000000001</v>
      </c>
      <c r="F722" s="3">
        <v>159</v>
      </c>
    </row>
    <row r="723" spans="1:6" x14ac:dyDescent="0.25">
      <c r="A723" s="3">
        <v>63</v>
      </c>
      <c r="B723" s="3">
        <v>37</v>
      </c>
      <c r="C723" s="6">
        <v>30</v>
      </c>
      <c r="D723" s="3">
        <v>2</v>
      </c>
      <c r="E723" s="3">
        <v>1</v>
      </c>
      <c r="F723" s="3">
        <v>159</v>
      </c>
    </row>
    <row r="724" spans="1:6" x14ac:dyDescent="0.25">
      <c r="A724" s="3">
        <v>56</v>
      </c>
      <c r="B724" s="3">
        <v>30</v>
      </c>
      <c r="C724" s="6">
        <v>59</v>
      </c>
      <c r="D724" s="3">
        <v>3</v>
      </c>
      <c r="E724" s="3">
        <v>0.8</v>
      </c>
      <c r="F724" s="3">
        <v>159</v>
      </c>
    </row>
    <row r="725" spans="1:6" x14ac:dyDescent="0.25">
      <c r="A725" s="3">
        <v>45</v>
      </c>
      <c r="B725" s="3">
        <v>19</v>
      </c>
      <c r="C725" s="6">
        <v>60</v>
      </c>
      <c r="D725" s="3">
        <v>1</v>
      </c>
      <c r="E725" s="3">
        <v>0.7</v>
      </c>
      <c r="F725" s="3">
        <v>159</v>
      </c>
    </row>
    <row r="726" spans="1:6" x14ac:dyDescent="0.25">
      <c r="A726" s="3">
        <v>27</v>
      </c>
      <c r="B726" s="3">
        <v>3</v>
      </c>
      <c r="C726" s="6">
        <v>201</v>
      </c>
      <c r="D726" s="3">
        <v>1</v>
      </c>
      <c r="E726" s="3">
        <v>6.33</v>
      </c>
      <c r="F726" s="3">
        <v>158</v>
      </c>
    </row>
    <row r="727" spans="1:6" x14ac:dyDescent="0.25">
      <c r="A727" s="3">
        <v>42</v>
      </c>
      <c r="B727" s="3">
        <v>18</v>
      </c>
      <c r="C727" s="6">
        <v>144</v>
      </c>
      <c r="D727" s="3">
        <v>2</v>
      </c>
      <c r="E727" s="3">
        <v>6.1</v>
      </c>
      <c r="F727" s="3">
        <v>158</v>
      </c>
    </row>
    <row r="728" spans="1:6" x14ac:dyDescent="0.25">
      <c r="A728" s="3">
        <v>25</v>
      </c>
      <c r="B728" s="3">
        <v>1</v>
      </c>
      <c r="C728" s="6">
        <v>121</v>
      </c>
      <c r="D728" s="3">
        <v>1</v>
      </c>
      <c r="E728" s="3">
        <v>5.4</v>
      </c>
      <c r="F728" s="3">
        <v>158</v>
      </c>
    </row>
    <row r="729" spans="1:6" x14ac:dyDescent="0.25">
      <c r="A729" s="3">
        <v>55</v>
      </c>
      <c r="B729" s="3">
        <v>25</v>
      </c>
      <c r="C729" s="6">
        <v>92</v>
      </c>
      <c r="D729" s="3">
        <v>1</v>
      </c>
      <c r="E729" s="3">
        <v>3</v>
      </c>
      <c r="F729" s="3">
        <v>158</v>
      </c>
    </row>
    <row r="730" spans="1:6" x14ac:dyDescent="0.25">
      <c r="A730" s="3">
        <v>38</v>
      </c>
      <c r="B730" s="3">
        <v>12</v>
      </c>
      <c r="C730" s="6">
        <v>180</v>
      </c>
      <c r="D730" s="3">
        <v>1</v>
      </c>
      <c r="E730" s="3">
        <v>2.8</v>
      </c>
      <c r="F730" s="3">
        <v>158</v>
      </c>
    </row>
    <row r="731" spans="1:6" x14ac:dyDescent="0.25">
      <c r="A731" s="3">
        <v>58</v>
      </c>
      <c r="B731" s="3">
        <v>32</v>
      </c>
      <c r="C731" s="6">
        <v>42</v>
      </c>
      <c r="D731" s="3">
        <v>3</v>
      </c>
      <c r="E731" s="3">
        <v>1.4</v>
      </c>
      <c r="F731" s="3">
        <v>158</v>
      </c>
    </row>
    <row r="732" spans="1:6" x14ac:dyDescent="0.25">
      <c r="A732" s="3">
        <v>40</v>
      </c>
      <c r="B732" s="3">
        <v>16</v>
      </c>
      <c r="C732" s="6">
        <v>32</v>
      </c>
      <c r="D732" s="3">
        <v>1</v>
      </c>
      <c r="E732" s="3">
        <v>1.4</v>
      </c>
      <c r="F732" s="3">
        <v>158</v>
      </c>
    </row>
    <row r="733" spans="1:6" x14ac:dyDescent="0.25">
      <c r="A733" s="3">
        <v>30</v>
      </c>
      <c r="B733" s="3">
        <v>5</v>
      </c>
      <c r="C733" s="6">
        <v>30</v>
      </c>
      <c r="D733" s="3">
        <v>4</v>
      </c>
      <c r="E733" s="3">
        <v>0.8</v>
      </c>
      <c r="F733" s="3">
        <v>158</v>
      </c>
    </row>
    <row r="734" spans="1:6" x14ac:dyDescent="0.25">
      <c r="A734" s="3">
        <v>61</v>
      </c>
      <c r="B734" s="3">
        <v>37</v>
      </c>
      <c r="C734" s="6">
        <v>48</v>
      </c>
      <c r="D734" s="3">
        <v>1</v>
      </c>
      <c r="E734" s="3">
        <v>0.8</v>
      </c>
      <c r="F734" s="3">
        <v>158</v>
      </c>
    </row>
    <row r="735" spans="1:6" x14ac:dyDescent="0.25">
      <c r="A735" s="3">
        <v>42</v>
      </c>
      <c r="B735" s="3">
        <v>18</v>
      </c>
      <c r="C735" s="6">
        <v>43</v>
      </c>
      <c r="D735" s="3">
        <v>1</v>
      </c>
      <c r="E735" s="3">
        <v>0.3</v>
      </c>
      <c r="F735" s="3">
        <v>158</v>
      </c>
    </row>
    <row r="736" spans="1:6" x14ac:dyDescent="0.25">
      <c r="A736" s="3">
        <v>29</v>
      </c>
      <c r="B736" s="3">
        <v>3</v>
      </c>
      <c r="C736" s="6">
        <v>45</v>
      </c>
      <c r="D736" s="3">
        <v>4</v>
      </c>
      <c r="E736" s="3">
        <v>0.2</v>
      </c>
      <c r="F736" s="3">
        <v>158</v>
      </c>
    </row>
    <row r="737" spans="1:6" x14ac:dyDescent="0.25">
      <c r="A737" s="3">
        <v>41</v>
      </c>
      <c r="B737" s="3">
        <v>17</v>
      </c>
      <c r="C737" s="6">
        <v>165</v>
      </c>
      <c r="D737" s="3">
        <v>2</v>
      </c>
      <c r="E737" s="3">
        <v>7.6</v>
      </c>
      <c r="F737" s="3">
        <v>157</v>
      </c>
    </row>
    <row r="738" spans="1:6" x14ac:dyDescent="0.25">
      <c r="A738" s="3">
        <v>27</v>
      </c>
      <c r="B738" s="3">
        <v>1</v>
      </c>
      <c r="C738" s="6">
        <v>78</v>
      </c>
      <c r="D738" s="3">
        <v>4</v>
      </c>
      <c r="E738" s="3">
        <v>2.2999999999999998</v>
      </c>
      <c r="F738" s="3">
        <v>157</v>
      </c>
    </row>
    <row r="739" spans="1:6" x14ac:dyDescent="0.25">
      <c r="A739" s="3">
        <v>57</v>
      </c>
      <c r="B739" s="3">
        <v>32</v>
      </c>
      <c r="C739" s="6">
        <v>44</v>
      </c>
      <c r="D739" s="3">
        <v>2</v>
      </c>
      <c r="E739" s="3">
        <v>1.9</v>
      </c>
      <c r="F739" s="3">
        <v>157</v>
      </c>
    </row>
    <row r="740" spans="1:6" x14ac:dyDescent="0.25">
      <c r="A740" s="3">
        <v>31</v>
      </c>
      <c r="B740" s="3">
        <v>5</v>
      </c>
      <c r="C740" s="6">
        <v>85</v>
      </c>
      <c r="D740" s="3">
        <v>3</v>
      </c>
      <c r="E740" s="3">
        <v>1.6</v>
      </c>
      <c r="F740" s="3">
        <v>157</v>
      </c>
    </row>
    <row r="741" spans="1:6" x14ac:dyDescent="0.25">
      <c r="A741" s="3">
        <v>48</v>
      </c>
      <c r="B741" s="3">
        <v>23</v>
      </c>
      <c r="C741" s="6">
        <v>132</v>
      </c>
      <c r="D741" s="3">
        <v>1</v>
      </c>
      <c r="E741" s="3">
        <v>0.6</v>
      </c>
      <c r="F741" s="3">
        <v>157</v>
      </c>
    </row>
    <row r="742" spans="1:6" x14ac:dyDescent="0.25">
      <c r="A742" s="3">
        <v>49</v>
      </c>
      <c r="B742" s="3">
        <v>24</v>
      </c>
      <c r="C742" s="6">
        <v>30</v>
      </c>
      <c r="D742" s="3">
        <v>4</v>
      </c>
      <c r="E742" s="3">
        <v>0.4</v>
      </c>
      <c r="F742" s="3">
        <v>157</v>
      </c>
    </row>
    <row r="743" spans="1:6" x14ac:dyDescent="0.25">
      <c r="A743" s="3">
        <v>29</v>
      </c>
      <c r="B743" s="3">
        <v>3</v>
      </c>
      <c r="C743" s="6">
        <v>30</v>
      </c>
      <c r="D743" s="3">
        <v>4</v>
      </c>
      <c r="E743" s="3">
        <v>0.3</v>
      </c>
      <c r="F743" s="3">
        <v>157</v>
      </c>
    </row>
    <row r="744" spans="1:6" x14ac:dyDescent="0.25">
      <c r="A744" s="3">
        <v>55</v>
      </c>
      <c r="B744" s="3">
        <v>30</v>
      </c>
      <c r="C744" s="6">
        <v>34</v>
      </c>
      <c r="D744" s="3">
        <v>4</v>
      </c>
      <c r="E744" s="3">
        <v>0.1</v>
      </c>
      <c r="F744" s="3">
        <v>157</v>
      </c>
    </row>
    <row r="745" spans="1:6" x14ac:dyDescent="0.25">
      <c r="A745" s="3">
        <v>34</v>
      </c>
      <c r="B745" s="3">
        <v>10</v>
      </c>
      <c r="C745" s="6">
        <v>131</v>
      </c>
      <c r="D745" s="3">
        <v>2</v>
      </c>
      <c r="E745" s="3">
        <v>4.33</v>
      </c>
      <c r="F745" s="3">
        <v>156</v>
      </c>
    </row>
    <row r="746" spans="1:6" x14ac:dyDescent="0.25">
      <c r="A746" s="3">
        <v>47</v>
      </c>
      <c r="B746" s="3">
        <v>23</v>
      </c>
      <c r="C746" s="6">
        <v>40</v>
      </c>
      <c r="D746" s="3">
        <v>2</v>
      </c>
      <c r="E746" s="3">
        <v>2.1</v>
      </c>
      <c r="F746" s="3">
        <v>156</v>
      </c>
    </row>
    <row r="747" spans="1:6" x14ac:dyDescent="0.25">
      <c r="A747" s="3">
        <v>31</v>
      </c>
      <c r="B747" s="3">
        <v>5</v>
      </c>
      <c r="C747" s="6">
        <v>34</v>
      </c>
      <c r="D747" s="3">
        <v>1</v>
      </c>
      <c r="E747" s="3">
        <v>1.9</v>
      </c>
      <c r="F747" s="3">
        <v>156</v>
      </c>
    </row>
    <row r="748" spans="1:6" x14ac:dyDescent="0.25">
      <c r="A748" s="3">
        <v>47</v>
      </c>
      <c r="B748" s="3">
        <v>23</v>
      </c>
      <c r="C748" s="6">
        <v>32</v>
      </c>
      <c r="D748" s="3">
        <v>4</v>
      </c>
      <c r="E748" s="3">
        <v>0.6</v>
      </c>
      <c r="F748" s="3">
        <v>156</v>
      </c>
    </row>
    <row r="749" spans="1:6" x14ac:dyDescent="0.25">
      <c r="A749" s="3">
        <v>43</v>
      </c>
      <c r="B749" s="3">
        <v>19</v>
      </c>
      <c r="C749" s="6">
        <v>31</v>
      </c>
      <c r="D749" s="3">
        <v>4</v>
      </c>
      <c r="E749" s="3">
        <v>0.3</v>
      </c>
      <c r="F749" s="3">
        <v>156</v>
      </c>
    </row>
    <row r="750" spans="1:6" x14ac:dyDescent="0.25">
      <c r="A750" s="3">
        <v>45</v>
      </c>
      <c r="B750" s="3">
        <v>21</v>
      </c>
      <c r="C750" s="6">
        <v>59</v>
      </c>
      <c r="D750" s="3">
        <v>2</v>
      </c>
      <c r="E750" s="3">
        <v>2.5</v>
      </c>
      <c r="F750" s="3">
        <v>155</v>
      </c>
    </row>
    <row r="751" spans="1:6" x14ac:dyDescent="0.25">
      <c r="A751" s="3">
        <v>34</v>
      </c>
      <c r="B751" s="3">
        <v>9</v>
      </c>
      <c r="C751" s="6">
        <v>99</v>
      </c>
      <c r="D751" s="3">
        <v>4</v>
      </c>
      <c r="E751" s="3">
        <v>2.2000000000000002</v>
      </c>
      <c r="F751" s="3">
        <v>155</v>
      </c>
    </row>
    <row r="752" spans="1:6" x14ac:dyDescent="0.25">
      <c r="A752" s="3">
        <v>39</v>
      </c>
      <c r="B752" s="3">
        <v>13</v>
      </c>
      <c r="C752" s="6">
        <v>74</v>
      </c>
      <c r="D752" s="3">
        <v>3</v>
      </c>
      <c r="E752" s="3">
        <v>0.9</v>
      </c>
      <c r="F752" s="3">
        <v>155</v>
      </c>
    </row>
    <row r="753" spans="1:6" x14ac:dyDescent="0.25">
      <c r="A753" s="3">
        <v>40</v>
      </c>
      <c r="B753" s="3">
        <v>16</v>
      </c>
      <c r="C753" s="6">
        <v>89</v>
      </c>
      <c r="D753" s="3">
        <v>4</v>
      </c>
      <c r="E753" s="3">
        <v>0.8</v>
      </c>
      <c r="F753" s="3">
        <v>155</v>
      </c>
    </row>
    <row r="754" spans="1:6" x14ac:dyDescent="0.25">
      <c r="A754" s="3">
        <v>44</v>
      </c>
      <c r="B754" s="3">
        <v>18</v>
      </c>
      <c r="C754" s="6">
        <v>72</v>
      </c>
      <c r="D754" s="3">
        <v>1</v>
      </c>
      <c r="E754" s="3">
        <v>0.7</v>
      </c>
      <c r="F754" s="3">
        <v>155</v>
      </c>
    </row>
    <row r="755" spans="1:6" x14ac:dyDescent="0.25">
      <c r="A755" s="3">
        <v>37</v>
      </c>
      <c r="B755" s="3">
        <v>13</v>
      </c>
      <c r="C755" s="6">
        <v>29</v>
      </c>
      <c r="D755" s="5">
        <v>4</v>
      </c>
      <c r="E755" s="3">
        <v>0.4</v>
      </c>
      <c r="F755" s="3">
        <v>155</v>
      </c>
    </row>
    <row r="756" spans="1:6" x14ac:dyDescent="0.25">
      <c r="A756" s="3">
        <v>26</v>
      </c>
      <c r="B756" s="3">
        <v>0</v>
      </c>
      <c r="C756" s="6">
        <v>149</v>
      </c>
      <c r="D756" s="3">
        <v>2</v>
      </c>
      <c r="E756" s="3">
        <v>7.2</v>
      </c>
      <c r="F756" s="3">
        <v>154</v>
      </c>
    </row>
    <row r="757" spans="1:6" x14ac:dyDescent="0.25">
      <c r="A757" s="3">
        <v>27</v>
      </c>
      <c r="B757" s="3">
        <v>1</v>
      </c>
      <c r="C757" s="6">
        <v>58</v>
      </c>
      <c r="D757" s="3">
        <v>4</v>
      </c>
      <c r="E757" s="3">
        <v>1.8</v>
      </c>
      <c r="F757" s="3">
        <v>154</v>
      </c>
    </row>
    <row r="758" spans="1:6" x14ac:dyDescent="0.25">
      <c r="A758" s="3">
        <v>27</v>
      </c>
      <c r="B758" s="3">
        <v>0</v>
      </c>
      <c r="C758" s="6">
        <v>38</v>
      </c>
      <c r="D758" s="3">
        <v>4</v>
      </c>
      <c r="E758" s="3">
        <v>1</v>
      </c>
      <c r="F758" s="3">
        <v>154</v>
      </c>
    </row>
    <row r="759" spans="1:6" x14ac:dyDescent="0.25">
      <c r="A759" s="3">
        <v>62</v>
      </c>
      <c r="B759" s="3">
        <v>36</v>
      </c>
      <c r="C759" s="6">
        <v>41</v>
      </c>
      <c r="D759" s="3"/>
      <c r="E759" s="3">
        <v>1</v>
      </c>
      <c r="F759" s="3">
        <v>154</v>
      </c>
    </row>
    <row r="760" spans="1:6" x14ac:dyDescent="0.25">
      <c r="A760" s="3">
        <v>43</v>
      </c>
      <c r="B760" s="3">
        <v>18</v>
      </c>
      <c r="C760" s="6">
        <v>53</v>
      </c>
      <c r="D760" s="3">
        <v>3</v>
      </c>
      <c r="E760" s="3">
        <v>0.8</v>
      </c>
      <c r="F760" s="3">
        <v>154</v>
      </c>
    </row>
    <row r="761" spans="1:6" x14ac:dyDescent="0.25">
      <c r="A761" s="3">
        <v>46</v>
      </c>
      <c r="B761" s="3">
        <v>20</v>
      </c>
      <c r="C761" s="6">
        <v>54</v>
      </c>
      <c r="D761" s="3">
        <v>1</v>
      </c>
      <c r="E761" s="3">
        <v>0.7</v>
      </c>
      <c r="F761" s="3">
        <v>154</v>
      </c>
    </row>
    <row r="762" spans="1:6" x14ac:dyDescent="0.25">
      <c r="A762" s="3">
        <v>32</v>
      </c>
      <c r="B762" s="3">
        <v>6</v>
      </c>
      <c r="C762" s="6">
        <v>51</v>
      </c>
      <c r="D762" s="3">
        <v>4</v>
      </c>
      <c r="E762" s="3">
        <v>0.2</v>
      </c>
      <c r="F762" s="3">
        <v>154</v>
      </c>
    </row>
    <row r="763" spans="1:6" x14ac:dyDescent="0.25">
      <c r="A763" s="3">
        <v>36</v>
      </c>
      <c r="B763" s="3">
        <v>11</v>
      </c>
      <c r="C763" s="6">
        <v>162</v>
      </c>
      <c r="D763" s="3">
        <v>1</v>
      </c>
      <c r="E763" s="3">
        <v>8.6</v>
      </c>
      <c r="F763" s="3">
        <v>153</v>
      </c>
    </row>
    <row r="764" spans="1:6" x14ac:dyDescent="0.25">
      <c r="A764" s="3">
        <v>57</v>
      </c>
      <c r="B764" s="3">
        <v>33</v>
      </c>
      <c r="C764" s="6">
        <v>122</v>
      </c>
      <c r="D764" s="3">
        <v>2</v>
      </c>
      <c r="E764" s="3">
        <v>6</v>
      </c>
      <c r="F764" s="3">
        <v>153</v>
      </c>
    </row>
    <row r="765" spans="1:6" x14ac:dyDescent="0.25">
      <c r="A765" s="3">
        <v>34</v>
      </c>
      <c r="B765" s="3">
        <v>10</v>
      </c>
      <c r="C765" s="6">
        <v>45</v>
      </c>
      <c r="D765" s="3">
        <v>3</v>
      </c>
      <c r="E765" s="3">
        <v>2.8</v>
      </c>
      <c r="F765" s="3">
        <v>153</v>
      </c>
    </row>
    <row r="766" spans="1:6" x14ac:dyDescent="0.25">
      <c r="A766" s="3">
        <v>61</v>
      </c>
      <c r="B766" s="3">
        <v>36</v>
      </c>
      <c r="C766" s="6">
        <v>61</v>
      </c>
      <c r="D766" s="3">
        <v>2</v>
      </c>
      <c r="E766" s="3">
        <v>2.8</v>
      </c>
      <c r="F766" s="3">
        <v>153</v>
      </c>
    </row>
    <row r="767" spans="1:6" x14ac:dyDescent="0.25">
      <c r="A767" s="3">
        <v>39</v>
      </c>
      <c r="B767" s="3">
        <v>13</v>
      </c>
      <c r="C767" s="6">
        <v>89</v>
      </c>
      <c r="D767" s="3">
        <v>1</v>
      </c>
      <c r="E767" s="3">
        <v>2.8</v>
      </c>
      <c r="F767" s="3">
        <v>153</v>
      </c>
    </row>
    <row r="768" spans="1:6" x14ac:dyDescent="0.25">
      <c r="A768" s="3">
        <v>38</v>
      </c>
      <c r="B768" s="3">
        <v>14</v>
      </c>
      <c r="C768" s="6">
        <v>58</v>
      </c>
      <c r="D768" s="3">
        <v>4</v>
      </c>
      <c r="E768" s="3">
        <v>2</v>
      </c>
      <c r="F768" s="3">
        <v>153</v>
      </c>
    </row>
    <row r="769" spans="1:6" x14ac:dyDescent="0.25">
      <c r="A769" s="3">
        <v>36</v>
      </c>
      <c r="B769" s="3">
        <v>10</v>
      </c>
      <c r="C769" s="6">
        <v>39</v>
      </c>
      <c r="D769" s="3">
        <v>1</v>
      </c>
      <c r="E769" s="3">
        <v>2</v>
      </c>
      <c r="F769" s="3">
        <v>153</v>
      </c>
    </row>
    <row r="770" spans="1:6" x14ac:dyDescent="0.25">
      <c r="A770" s="3">
        <v>56</v>
      </c>
      <c r="B770" s="3">
        <v>32</v>
      </c>
      <c r="C770" s="6">
        <v>44</v>
      </c>
      <c r="D770" s="3">
        <v>3</v>
      </c>
      <c r="E770" s="3">
        <v>1.5</v>
      </c>
      <c r="F770" s="3">
        <v>153</v>
      </c>
    </row>
    <row r="771" spans="1:6" x14ac:dyDescent="0.25">
      <c r="A771" s="3">
        <v>26</v>
      </c>
      <c r="B771" s="3">
        <v>0</v>
      </c>
      <c r="C771" s="6">
        <v>42</v>
      </c>
      <c r="D771" s="3">
        <v>4</v>
      </c>
      <c r="E771" s="3">
        <v>1.3</v>
      </c>
      <c r="F771" s="3">
        <v>153</v>
      </c>
    </row>
    <row r="772" spans="1:6" x14ac:dyDescent="0.25">
      <c r="A772" s="3">
        <v>39</v>
      </c>
      <c r="B772" s="3">
        <v>14</v>
      </c>
      <c r="C772" s="6">
        <v>43</v>
      </c>
      <c r="D772" s="3">
        <v>3</v>
      </c>
      <c r="E772" s="3">
        <v>0.7</v>
      </c>
      <c r="F772" s="3">
        <v>153</v>
      </c>
    </row>
    <row r="773" spans="1:6" x14ac:dyDescent="0.25">
      <c r="A773" s="3">
        <v>49</v>
      </c>
      <c r="B773" s="3">
        <v>23</v>
      </c>
      <c r="C773" s="6">
        <v>41</v>
      </c>
      <c r="D773" s="3">
        <v>4</v>
      </c>
      <c r="E773" s="3">
        <v>0.1</v>
      </c>
      <c r="F773" s="3">
        <v>153</v>
      </c>
    </row>
    <row r="774" spans="1:6" x14ac:dyDescent="0.25">
      <c r="A774" s="3">
        <v>39</v>
      </c>
      <c r="B774" s="3">
        <v>15</v>
      </c>
      <c r="C774" s="6">
        <v>168</v>
      </c>
      <c r="D774" s="3">
        <v>2</v>
      </c>
      <c r="E774" s="3">
        <v>8</v>
      </c>
      <c r="F774" s="3">
        <v>152</v>
      </c>
    </row>
    <row r="775" spans="1:6" x14ac:dyDescent="0.25">
      <c r="A775" s="3">
        <v>54</v>
      </c>
      <c r="B775" s="3">
        <v>29</v>
      </c>
      <c r="C775" s="6">
        <v>59</v>
      </c>
      <c r="D775" s="3">
        <v>2</v>
      </c>
      <c r="E775" s="3">
        <v>2.2999999999999998</v>
      </c>
      <c r="F775" s="3">
        <v>152</v>
      </c>
    </row>
    <row r="776" spans="1:6" x14ac:dyDescent="0.25">
      <c r="A776" s="3">
        <v>33</v>
      </c>
      <c r="B776" s="3">
        <v>7</v>
      </c>
      <c r="C776" s="6">
        <v>32</v>
      </c>
      <c r="D776" s="3">
        <v>1</v>
      </c>
      <c r="E776" s="3">
        <v>0.6</v>
      </c>
      <c r="F776" s="3">
        <v>152</v>
      </c>
    </row>
    <row r="777" spans="1:6" x14ac:dyDescent="0.25">
      <c r="A777" s="3">
        <v>53</v>
      </c>
      <c r="B777" s="3">
        <v>29</v>
      </c>
      <c r="C777" s="6">
        <v>50</v>
      </c>
      <c r="D777" s="3">
        <v>4</v>
      </c>
      <c r="E777" s="3">
        <v>0.1</v>
      </c>
      <c r="F777" s="3">
        <v>152</v>
      </c>
    </row>
    <row r="778" spans="1:6" x14ac:dyDescent="0.25">
      <c r="A778" s="3">
        <v>52</v>
      </c>
      <c r="B778" s="3">
        <v>28</v>
      </c>
      <c r="C778" s="6">
        <v>55</v>
      </c>
      <c r="D778" s="3">
        <v>2</v>
      </c>
      <c r="E778" s="3">
        <v>3.2</v>
      </c>
      <c r="F778" s="3">
        <v>151</v>
      </c>
    </row>
    <row r="779" spans="1:6" x14ac:dyDescent="0.25">
      <c r="A779" s="3">
        <v>39</v>
      </c>
      <c r="B779" s="3">
        <v>9</v>
      </c>
      <c r="C779" s="6">
        <v>29</v>
      </c>
      <c r="D779" s="3">
        <v>3</v>
      </c>
      <c r="E779" s="3">
        <v>2</v>
      </c>
      <c r="F779" s="3">
        <v>151</v>
      </c>
    </row>
    <row r="780" spans="1:6" x14ac:dyDescent="0.25">
      <c r="A780" s="3">
        <v>39</v>
      </c>
      <c r="B780" s="3">
        <v>15</v>
      </c>
      <c r="C780" s="6">
        <v>91</v>
      </c>
      <c r="D780" s="3">
        <v>2</v>
      </c>
      <c r="E780" s="3">
        <v>1.7</v>
      </c>
      <c r="F780" s="3">
        <v>151</v>
      </c>
    </row>
    <row r="781" spans="1:6" x14ac:dyDescent="0.25">
      <c r="A781" s="3">
        <v>57</v>
      </c>
      <c r="B781" s="3">
        <v>33</v>
      </c>
      <c r="C781" s="6">
        <v>30</v>
      </c>
      <c r="D781" s="3">
        <v>3</v>
      </c>
      <c r="E781" s="3">
        <v>1.5</v>
      </c>
      <c r="F781" s="3">
        <v>151</v>
      </c>
    </row>
    <row r="782" spans="1:6" x14ac:dyDescent="0.25">
      <c r="A782" s="3">
        <v>50</v>
      </c>
      <c r="B782" s="3">
        <v>26</v>
      </c>
      <c r="C782" s="6">
        <v>42</v>
      </c>
      <c r="D782" s="3">
        <v>4</v>
      </c>
      <c r="E782" s="3">
        <v>1.1000000000000001</v>
      </c>
      <c r="F782" s="3">
        <v>151</v>
      </c>
    </row>
    <row r="783" spans="1:6" x14ac:dyDescent="0.25">
      <c r="A783" s="3">
        <v>52</v>
      </c>
      <c r="B783" s="3">
        <v>28</v>
      </c>
      <c r="C783" s="6">
        <v>31</v>
      </c>
      <c r="D783" s="3">
        <v>4</v>
      </c>
      <c r="E783" s="3">
        <v>0.9</v>
      </c>
      <c r="F783" s="3">
        <v>151</v>
      </c>
    </row>
    <row r="784" spans="1:6" x14ac:dyDescent="0.25">
      <c r="A784" s="3">
        <v>62</v>
      </c>
      <c r="B784" s="3">
        <v>37</v>
      </c>
      <c r="C784" s="6">
        <v>98</v>
      </c>
      <c r="D784" s="3">
        <v>1</v>
      </c>
      <c r="E784" s="3">
        <v>0.9</v>
      </c>
      <c r="F784" s="3">
        <v>151</v>
      </c>
    </row>
    <row r="785" spans="1:6" x14ac:dyDescent="0.25">
      <c r="A785" s="3">
        <v>49</v>
      </c>
      <c r="B785" s="3">
        <v>23</v>
      </c>
      <c r="C785" s="6">
        <v>79</v>
      </c>
      <c r="D785" s="3">
        <v>3</v>
      </c>
      <c r="E785" s="3">
        <v>0.7</v>
      </c>
      <c r="F785" s="3">
        <v>151</v>
      </c>
    </row>
    <row r="786" spans="1:6" x14ac:dyDescent="0.25">
      <c r="A786" s="3">
        <v>42</v>
      </c>
      <c r="B786" s="3">
        <v>18</v>
      </c>
      <c r="C786" s="6">
        <v>60</v>
      </c>
      <c r="D786" s="3">
        <v>4</v>
      </c>
      <c r="E786" s="3">
        <v>0.2</v>
      </c>
      <c r="F786" s="3">
        <v>151</v>
      </c>
    </row>
    <row r="787" spans="1:6" x14ac:dyDescent="0.25">
      <c r="A787" s="3">
        <v>55</v>
      </c>
      <c r="B787" s="3">
        <v>29</v>
      </c>
      <c r="C787" s="6">
        <v>55</v>
      </c>
      <c r="D787" s="3">
        <v>1</v>
      </c>
      <c r="E787" s="3">
        <v>0.2</v>
      </c>
      <c r="F787" s="3">
        <v>151</v>
      </c>
    </row>
    <row r="788" spans="1:6" x14ac:dyDescent="0.25">
      <c r="A788" s="3">
        <v>35</v>
      </c>
      <c r="B788" s="3">
        <v>11</v>
      </c>
      <c r="C788" s="6">
        <v>101</v>
      </c>
      <c r="D788" s="3">
        <v>3</v>
      </c>
      <c r="E788" s="3">
        <v>3.8</v>
      </c>
      <c r="F788" s="3">
        <v>150</v>
      </c>
    </row>
    <row r="789" spans="1:6" x14ac:dyDescent="0.25">
      <c r="A789" s="3">
        <v>59</v>
      </c>
      <c r="B789" s="3">
        <v>33</v>
      </c>
      <c r="C789" s="6">
        <v>71</v>
      </c>
      <c r="D789" s="3">
        <v>2</v>
      </c>
      <c r="E789" s="3">
        <v>2.2999999999999998</v>
      </c>
      <c r="F789" s="3">
        <v>150</v>
      </c>
    </row>
    <row r="790" spans="1:6" x14ac:dyDescent="0.25">
      <c r="A790" s="3">
        <v>54</v>
      </c>
      <c r="B790" s="3">
        <v>28</v>
      </c>
      <c r="C790" s="6">
        <v>79</v>
      </c>
      <c r="D790" s="3">
        <v>3</v>
      </c>
      <c r="E790" s="3">
        <v>1.7</v>
      </c>
      <c r="F790" s="3">
        <v>150</v>
      </c>
    </row>
    <row r="791" spans="1:6" x14ac:dyDescent="0.25">
      <c r="A791" s="3">
        <v>41</v>
      </c>
      <c r="B791" s="3">
        <v>14</v>
      </c>
      <c r="C791" s="6">
        <v>38</v>
      </c>
      <c r="D791" s="3">
        <v>3</v>
      </c>
      <c r="E791" s="3">
        <v>1</v>
      </c>
      <c r="F791" s="3">
        <v>150</v>
      </c>
    </row>
    <row r="792" spans="1:6" x14ac:dyDescent="0.25">
      <c r="A792" s="3">
        <v>26</v>
      </c>
      <c r="B792" s="3">
        <v>1</v>
      </c>
      <c r="C792" s="6">
        <v>80</v>
      </c>
      <c r="D792" s="3">
        <v>1</v>
      </c>
      <c r="E792" s="3">
        <v>0.8</v>
      </c>
      <c r="F792" s="3">
        <v>150</v>
      </c>
    </row>
    <row r="793" spans="1:6" x14ac:dyDescent="0.25">
      <c r="A793" s="3">
        <v>65</v>
      </c>
      <c r="B793" s="3">
        <v>39</v>
      </c>
      <c r="C793" s="6">
        <v>35</v>
      </c>
      <c r="D793" s="3">
        <v>1</v>
      </c>
      <c r="E793" s="3">
        <v>0.5</v>
      </c>
      <c r="F793" s="3">
        <v>150</v>
      </c>
    </row>
    <row r="794" spans="1:6" x14ac:dyDescent="0.25">
      <c r="A794" s="3">
        <v>54</v>
      </c>
      <c r="B794" s="3">
        <v>29</v>
      </c>
      <c r="C794" s="6">
        <v>62</v>
      </c>
      <c r="D794" s="3">
        <v>4</v>
      </c>
      <c r="E794" s="3">
        <v>3.8</v>
      </c>
      <c r="F794" s="3">
        <v>149</v>
      </c>
    </row>
    <row r="795" spans="1:6" x14ac:dyDescent="0.25">
      <c r="A795" s="3">
        <v>28</v>
      </c>
      <c r="B795" s="3">
        <v>3</v>
      </c>
      <c r="C795" s="6">
        <v>71</v>
      </c>
      <c r="D795" s="3">
        <v>1</v>
      </c>
      <c r="E795" s="3">
        <v>3.3</v>
      </c>
      <c r="F795" s="3">
        <v>149</v>
      </c>
    </row>
    <row r="796" spans="1:6" x14ac:dyDescent="0.25">
      <c r="A796" s="3">
        <v>27</v>
      </c>
      <c r="B796" s="3">
        <v>1</v>
      </c>
      <c r="C796" s="6">
        <v>99</v>
      </c>
      <c r="D796" s="3">
        <v>1</v>
      </c>
      <c r="E796" s="3">
        <v>3</v>
      </c>
      <c r="F796" s="3">
        <v>149</v>
      </c>
    </row>
    <row r="797" spans="1:6" x14ac:dyDescent="0.25">
      <c r="A797" s="3">
        <v>35</v>
      </c>
      <c r="B797" s="3">
        <v>11</v>
      </c>
      <c r="C797" s="6">
        <v>58</v>
      </c>
      <c r="D797" s="3">
        <v>3</v>
      </c>
      <c r="E797" s="3">
        <v>2</v>
      </c>
      <c r="F797" s="3">
        <v>149</v>
      </c>
    </row>
    <row r="798" spans="1:6" x14ac:dyDescent="0.25">
      <c r="A798" s="3">
        <v>42</v>
      </c>
      <c r="B798" s="3">
        <v>16</v>
      </c>
      <c r="C798" s="6">
        <v>32</v>
      </c>
      <c r="D798" s="3">
        <v>3</v>
      </c>
      <c r="E798" s="3">
        <v>1.5</v>
      </c>
      <c r="F798" s="3">
        <v>149</v>
      </c>
    </row>
    <row r="799" spans="1:6" x14ac:dyDescent="0.25">
      <c r="A799" s="3">
        <v>46</v>
      </c>
      <c r="B799" s="3">
        <v>22</v>
      </c>
      <c r="C799" s="6">
        <v>72</v>
      </c>
      <c r="D799" s="3">
        <v>4</v>
      </c>
      <c r="E799" s="3">
        <v>1.4</v>
      </c>
      <c r="F799" s="3">
        <v>149</v>
      </c>
    </row>
    <row r="800" spans="1:6" x14ac:dyDescent="0.25">
      <c r="A800" s="3">
        <v>42</v>
      </c>
      <c r="B800" s="3">
        <v>16</v>
      </c>
      <c r="C800" s="6">
        <v>55</v>
      </c>
      <c r="D800" s="3">
        <v>2</v>
      </c>
      <c r="E800" s="3">
        <v>0.7</v>
      </c>
      <c r="F800" s="3">
        <v>149</v>
      </c>
    </row>
    <row r="801" spans="1:6" x14ac:dyDescent="0.25">
      <c r="A801" s="3">
        <v>55</v>
      </c>
      <c r="B801" s="3">
        <v>30</v>
      </c>
      <c r="C801" s="6">
        <v>28</v>
      </c>
      <c r="D801" s="3">
        <v>4</v>
      </c>
      <c r="E801" s="3">
        <v>0.1</v>
      </c>
      <c r="F801" s="3">
        <v>149</v>
      </c>
    </row>
    <row r="802" spans="1:6" x14ac:dyDescent="0.25">
      <c r="A802" s="3">
        <v>62</v>
      </c>
      <c r="B802" s="3">
        <v>38</v>
      </c>
      <c r="C802" s="6">
        <v>42</v>
      </c>
      <c r="D802" s="3">
        <v>3</v>
      </c>
      <c r="E802" s="3">
        <v>0.1</v>
      </c>
      <c r="F802" s="3">
        <v>149</v>
      </c>
    </row>
    <row r="803" spans="1:6" x14ac:dyDescent="0.25">
      <c r="A803" s="3">
        <v>32</v>
      </c>
      <c r="B803" s="3">
        <v>7</v>
      </c>
      <c r="C803" s="6">
        <v>83</v>
      </c>
      <c r="D803" s="3">
        <v>2</v>
      </c>
      <c r="E803" s="3">
        <v>2.5</v>
      </c>
      <c r="F803" s="3">
        <v>148</v>
      </c>
    </row>
    <row r="804" spans="1:6" x14ac:dyDescent="0.25">
      <c r="A804" s="3">
        <v>58</v>
      </c>
      <c r="B804" s="3">
        <v>32</v>
      </c>
      <c r="C804" s="6">
        <v>41</v>
      </c>
      <c r="D804" s="3">
        <v>3</v>
      </c>
      <c r="E804" s="3">
        <v>2.2000000000000002</v>
      </c>
      <c r="F804" s="3">
        <v>148</v>
      </c>
    </row>
    <row r="805" spans="1:6" x14ac:dyDescent="0.25">
      <c r="A805" s="3">
        <v>34</v>
      </c>
      <c r="B805" s="3">
        <v>10</v>
      </c>
      <c r="C805" s="6">
        <v>83</v>
      </c>
      <c r="D805" s="3">
        <v>2</v>
      </c>
      <c r="E805" s="3">
        <v>2</v>
      </c>
      <c r="F805" s="3">
        <v>148</v>
      </c>
    </row>
    <row r="806" spans="1:6" x14ac:dyDescent="0.25">
      <c r="A806" s="3">
        <v>61</v>
      </c>
      <c r="B806" s="3">
        <v>36</v>
      </c>
      <c r="C806" s="6">
        <v>59</v>
      </c>
      <c r="D806" s="3">
        <v>4</v>
      </c>
      <c r="E806" s="3">
        <v>1.7</v>
      </c>
      <c r="F806" s="3">
        <v>148</v>
      </c>
    </row>
    <row r="807" spans="1:6" x14ac:dyDescent="0.25">
      <c r="A807" s="3">
        <v>54</v>
      </c>
      <c r="B807" s="3">
        <v>24</v>
      </c>
      <c r="C807" s="6">
        <v>29</v>
      </c>
      <c r="D807" s="3">
        <v>3</v>
      </c>
      <c r="E807" s="3">
        <v>1</v>
      </c>
      <c r="F807" s="3">
        <v>148</v>
      </c>
    </row>
    <row r="808" spans="1:6" x14ac:dyDescent="0.25">
      <c r="A808" s="3">
        <v>52</v>
      </c>
      <c r="B808" s="3">
        <v>26</v>
      </c>
      <c r="C808" s="6">
        <v>44</v>
      </c>
      <c r="D808" s="3">
        <v>2</v>
      </c>
      <c r="E808" s="3">
        <v>0.8</v>
      </c>
      <c r="F808" s="3">
        <v>148</v>
      </c>
    </row>
    <row r="809" spans="1:6" x14ac:dyDescent="0.25">
      <c r="A809" s="3">
        <v>45</v>
      </c>
      <c r="B809" s="3">
        <v>21</v>
      </c>
      <c r="C809" s="6">
        <v>38</v>
      </c>
      <c r="D809" s="3">
        <v>3</v>
      </c>
      <c r="E809" s="3">
        <v>0.6</v>
      </c>
      <c r="F809" s="3">
        <v>148</v>
      </c>
    </row>
    <row r="810" spans="1:6" x14ac:dyDescent="0.25">
      <c r="A810" s="3">
        <v>58</v>
      </c>
      <c r="B810" s="3">
        <v>32</v>
      </c>
      <c r="C810" s="6">
        <v>28</v>
      </c>
      <c r="D810" s="3">
        <v>2</v>
      </c>
      <c r="E810" s="3">
        <v>0.3</v>
      </c>
      <c r="F810" s="3">
        <v>148</v>
      </c>
    </row>
    <row r="811" spans="1:6" x14ac:dyDescent="0.25">
      <c r="A811" s="3">
        <v>47</v>
      </c>
      <c r="B811" s="3">
        <v>22</v>
      </c>
      <c r="C811" s="6">
        <v>25</v>
      </c>
      <c r="D811" s="3">
        <v>1</v>
      </c>
      <c r="E811" s="3">
        <v>0.1</v>
      </c>
      <c r="F811" s="3">
        <v>148</v>
      </c>
    </row>
    <row r="812" spans="1:6" x14ac:dyDescent="0.25">
      <c r="A812" s="3">
        <v>52</v>
      </c>
      <c r="B812" s="3">
        <v>28</v>
      </c>
      <c r="C812" s="6">
        <v>178</v>
      </c>
      <c r="D812" s="3">
        <v>3</v>
      </c>
      <c r="E812" s="3">
        <v>5.4</v>
      </c>
      <c r="F812" s="3">
        <v>147</v>
      </c>
    </row>
    <row r="813" spans="1:6" x14ac:dyDescent="0.25">
      <c r="A813" s="3">
        <v>38</v>
      </c>
      <c r="B813" s="3">
        <v>12</v>
      </c>
      <c r="C813" s="6">
        <v>52</v>
      </c>
      <c r="D813" s="3">
        <v>2</v>
      </c>
      <c r="E813" s="3">
        <v>2.4</v>
      </c>
      <c r="F813" s="3">
        <v>147</v>
      </c>
    </row>
    <row r="814" spans="1:6" x14ac:dyDescent="0.25">
      <c r="A814" s="3">
        <v>34</v>
      </c>
      <c r="B814" s="3">
        <v>9</v>
      </c>
      <c r="C814" s="6">
        <v>55</v>
      </c>
      <c r="D814" s="3">
        <v>4</v>
      </c>
      <c r="E814" s="3">
        <v>2</v>
      </c>
      <c r="F814" s="3">
        <v>147</v>
      </c>
    </row>
    <row r="815" spans="1:6" x14ac:dyDescent="0.25">
      <c r="A815" s="3">
        <v>27</v>
      </c>
      <c r="B815" s="3">
        <v>1</v>
      </c>
      <c r="C815" s="6">
        <v>41</v>
      </c>
      <c r="D815" s="3">
        <v>4</v>
      </c>
      <c r="E815" s="3">
        <v>1.8</v>
      </c>
      <c r="F815" s="3">
        <v>147</v>
      </c>
    </row>
    <row r="816" spans="1:6" x14ac:dyDescent="0.25">
      <c r="A816" s="3">
        <v>63</v>
      </c>
      <c r="B816" s="3">
        <v>39</v>
      </c>
      <c r="C816" s="6">
        <v>64</v>
      </c>
      <c r="D816" s="3">
        <v>1</v>
      </c>
      <c r="E816" s="3">
        <v>1.8</v>
      </c>
      <c r="F816" s="3">
        <v>147</v>
      </c>
    </row>
    <row r="817" spans="1:6" x14ac:dyDescent="0.25">
      <c r="A817" s="3">
        <v>36</v>
      </c>
      <c r="B817" s="3">
        <v>12</v>
      </c>
      <c r="C817" s="6">
        <v>25</v>
      </c>
      <c r="D817" s="3">
        <v>4</v>
      </c>
      <c r="E817" s="3">
        <v>1</v>
      </c>
      <c r="F817" s="3">
        <v>147</v>
      </c>
    </row>
    <row r="818" spans="1:6" x14ac:dyDescent="0.25">
      <c r="A818" s="3">
        <v>57</v>
      </c>
      <c r="B818" s="3">
        <v>32</v>
      </c>
      <c r="C818" s="6">
        <v>39</v>
      </c>
      <c r="D818" s="3">
        <v>4</v>
      </c>
      <c r="E818" s="3">
        <v>0.9</v>
      </c>
      <c r="F818" s="3">
        <v>147</v>
      </c>
    </row>
    <row r="819" spans="1:6" x14ac:dyDescent="0.25">
      <c r="A819" s="3">
        <v>55</v>
      </c>
      <c r="B819" s="3">
        <v>29</v>
      </c>
      <c r="C819" s="6">
        <v>72</v>
      </c>
      <c r="D819" s="3">
        <v>3</v>
      </c>
      <c r="E819" s="3">
        <v>0.3</v>
      </c>
      <c r="F819" s="3">
        <v>147</v>
      </c>
    </row>
    <row r="820" spans="1:6" x14ac:dyDescent="0.25">
      <c r="A820" s="3">
        <v>46</v>
      </c>
      <c r="B820" s="3">
        <v>20</v>
      </c>
      <c r="C820" s="6">
        <v>134</v>
      </c>
      <c r="D820" s="3">
        <v>1</v>
      </c>
      <c r="E820" s="3">
        <v>5.7</v>
      </c>
      <c r="F820" s="3">
        <v>146</v>
      </c>
    </row>
    <row r="821" spans="1:6" x14ac:dyDescent="0.25">
      <c r="A821" s="3">
        <v>30</v>
      </c>
      <c r="B821" s="3">
        <v>6</v>
      </c>
      <c r="C821" s="6">
        <v>95</v>
      </c>
      <c r="D821" s="3">
        <v>1</v>
      </c>
      <c r="E821" s="3">
        <v>3.9</v>
      </c>
      <c r="F821" s="3">
        <v>146</v>
      </c>
    </row>
    <row r="822" spans="1:6" x14ac:dyDescent="0.25">
      <c r="A822" s="3">
        <v>56</v>
      </c>
      <c r="B822" s="3">
        <v>30</v>
      </c>
      <c r="C822" s="6">
        <v>29</v>
      </c>
      <c r="D822" s="3">
        <v>4</v>
      </c>
      <c r="E822" s="3">
        <v>1.5</v>
      </c>
      <c r="F822" s="3">
        <v>146</v>
      </c>
    </row>
    <row r="823" spans="1:6" x14ac:dyDescent="0.25">
      <c r="A823" s="3">
        <v>28</v>
      </c>
      <c r="B823" s="3">
        <v>3</v>
      </c>
      <c r="C823" s="6">
        <v>123</v>
      </c>
      <c r="D823" s="3">
        <v>1</v>
      </c>
      <c r="E823" s="3">
        <v>0.8</v>
      </c>
      <c r="F823" s="3">
        <v>146</v>
      </c>
    </row>
    <row r="824" spans="1:6" x14ac:dyDescent="0.25">
      <c r="A824" s="3">
        <v>53</v>
      </c>
      <c r="B824" s="3">
        <v>27</v>
      </c>
      <c r="C824" s="6">
        <v>89</v>
      </c>
      <c r="D824" s="3">
        <v>1</v>
      </c>
      <c r="E824" s="3">
        <v>0.8</v>
      </c>
      <c r="F824" s="3">
        <v>146</v>
      </c>
    </row>
    <row r="825" spans="1:6" x14ac:dyDescent="0.25">
      <c r="A825" s="3">
        <v>58</v>
      </c>
      <c r="B825" s="3">
        <v>33</v>
      </c>
      <c r="C825" s="6">
        <v>28</v>
      </c>
      <c r="D825" s="3">
        <v>2</v>
      </c>
      <c r="E825" s="3">
        <v>0.5</v>
      </c>
      <c r="F825" s="3">
        <v>146</v>
      </c>
    </row>
    <row r="826" spans="1:6" x14ac:dyDescent="0.25">
      <c r="A826" s="3">
        <v>41</v>
      </c>
      <c r="B826" s="3">
        <v>16</v>
      </c>
      <c r="C826" s="6">
        <v>81</v>
      </c>
      <c r="D826" s="3">
        <v>2</v>
      </c>
      <c r="E826" s="3">
        <v>0.4</v>
      </c>
      <c r="F826" s="3">
        <v>146</v>
      </c>
    </row>
    <row r="827" spans="1:6" x14ac:dyDescent="0.25">
      <c r="A827" s="3">
        <v>37</v>
      </c>
      <c r="B827" s="3">
        <v>11</v>
      </c>
      <c r="C827" s="6">
        <v>30</v>
      </c>
      <c r="D827" s="3">
        <v>2</v>
      </c>
      <c r="E827" s="3">
        <v>0.3</v>
      </c>
      <c r="F827" s="3">
        <v>146</v>
      </c>
    </row>
    <row r="828" spans="1:6" x14ac:dyDescent="0.25">
      <c r="A828" s="3">
        <v>65</v>
      </c>
      <c r="B828" s="3">
        <v>41</v>
      </c>
      <c r="C828" s="6">
        <v>91</v>
      </c>
      <c r="D828" s="3">
        <v>2</v>
      </c>
      <c r="E828" s="3">
        <v>0</v>
      </c>
      <c r="F828" s="3">
        <v>146</v>
      </c>
    </row>
    <row r="829" spans="1:6" x14ac:dyDescent="0.25">
      <c r="A829" s="3">
        <v>37</v>
      </c>
      <c r="B829" s="3">
        <v>11</v>
      </c>
      <c r="C829" s="6">
        <v>81</v>
      </c>
      <c r="D829" s="3">
        <v>1</v>
      </c>
      <c r="E829" s="3">
        <v>2.8</v>
      </c>
      <c r="F829" s="3">
        <v>145</v>
      </c>
    </row>
    <row r="830" spans="1:6" x14ac:dyDescent="0.25">
      <c r="A830" s="3">
        <v>23</v>
      </c>
      <c r="B830" s="3">
        <v>3</v>
      </c>
      <c r="C830" s="6">
        <v>55</v>
      </c>
      <c r="D830" s="3">
        <v>3</v>
      </c>
      <c r="E830" s="3">
        <v>2.4</v>
      </c>
      <c r="F830" s="3">
        <v>145</v>
      </c>
    </row>
    <row r="831" spans="1:6" x14ac:dyDescent="0.25">
      <c r="A831" s="3">
        <v>48</v>
      </c>
      <c r="B831" s="3">
        <v>24</v>
      </c>
      <c r="C831" s="6">
        <v>71</v>
      </c>
      <c r="D831" s="3">
        <v>2</v>
      </c>
      <c r="E831" s="3">
        <v>1.7</v>
      </c>
      <c r="F831" s="3">
        <v>145</v>
      </c>
    </row>
    <row r="832" spans="1:6" x14ac:dyDescent="0.25">
      <c r="A832" s="3">
        <v>57</v>
      </c>
      <c r="B832" s="3">
        <v>31</v>
      </c>
      <c r="C832" s="6">
        <v>30</v>
      </c>
      <c r="D832" s="3">
        <v>2</v>
      </c>
      <c r="E832" s="3">
        <v>0.7</v>
      </c>
      <c r="F832" s="3">
        <v>145</v>
      </c>
    </row>
    <row r="833" spans="1:6" x14ac:dyDescent="0.25">
      <c r="A833" s="3">
        <v>48</v>
      </c>
      <c r="B833" s="3">
        <v>22</v>
      </c>
      <c r="C833" s="6">
        <v>84</v>
      </c>
      <c r="D833" s="3">
        <v>2</v>
      </c>
      <c r="E833" s="3">
        <v>0.4</v>
      </c>
      <c r="F833" s="3">
        <v>145</v>
      </c>
    </row>
    <row r="834" spans="1:6" x14ac:dyDescent="0.25">
      <c r="A834" s="3">
        <v>36</v>
      </c>
      <c r="B834" s="3">
        <v>12</v>
      </c>
      <c r="C834" s="6">
        <v>62</v>
      </c>
      <c r="D834" s="3">
        <v>4</v>
      </c>
      <c r="E834" s="3">
        <v>0.1</v>
      </c>
      <c r="F834" s="3">
        <v>145</v>
      </c>
    </row>
    <row r="835" spans="1:6" x14ac:dyDescent="0.25">
      <c r="A835" s="3">
        <v>54</v>
      </c>
      <c r="B835" s="3">
        <v>29</v>
      </c>
      <c r="C835" s="6">
        <v>72</v>
      </c>
      <c r="D835" s="3">
        <v>2</v>
      </c>
      <c r="E835" s="3">
        <v>3.7</v>
      </c>
      <c r="F835" s="3">
        <v>144</v>
      </c>
    </row>
    <row r="836" spans="1:6" x14ac:dyDescent="0.25">
      <c r="A836" s="3">
        <v>31</v>
      </c>
      <c r="B836" s="3">
        <v>5</v>
      </c>
      <c r="C836" s="6">
        <v>180</v>
      </c>
      <c r="D836" s="3">
        <v>1</v>
      </c>
      <c r="E836" s="3">
        <v>2.9</v>
      </c>
      <c r="F836" s="3">
        <v>144</v>
      </c>
    </row>
    <row r="837" spans="1:6" x14ac:dyDescent="0.25">
      <c r="A837" s="3">
        <v>53</v>
      </c>
      <c r="B837" s="3">
        <v>27</v>
      </c>
      <c r="C837" s="6">
        <v>38</v>
      </c>
      <c r="D837" s="3">
        <v>4</v>
      </c>
      <c r="E837" s="3">
        <v>2.8</v>
      </c>
      <c r="F837" s="3">
        <v>144</v>
      </c>
    </row>
    <row r="838" spans="1:6" x14ac:dyDescent="0.25">
      <c r="A838" s="3">
        <v>30</v>
      </c>
      <c r="B838" s="3">
        <v>6</v>
      </c>
      <c r="C838" s="6">
        <v>42</v>
      </c>
      <c r="D838" s="3">
        <v>1</v>
      </c>
      <c r="E838" s="3">
        <v>2.1</v>
      </c>
      <c r="F838" s="3">
        <v>144</v>
      </c>
    </row>
    <row r="839" spans="1:6" x14ac:dyDescent="0.25">
      <c r="A839" s="3">
        <v>45</v>
      </c>
      <c r="B839" s="3">
        <v>20</v>
      </c>
      <c r="C839" s="6">
        <v>38</v>
      </c>
      <c r="D839" s="3">
        <v>4</v>
      </c>
      <c r="E839" s="3">
        <v>1.9</v>
      </c>
      <c r="F839" s="3">
        <v>144</v>
      </c>
    </row>
    <row r="840" spans="1:6" x14ac:dyDescent="0.25">
      <c r="A840" s="3">
        <v>53</v>
      </c>
      <c r="B840" s="3">
        <v>29</v>
      </c>
      <c r="C840" s="6">
        <v>33</v>
      </c>
      <c r="D840" s="3">
        <v>3</v>
      </c>
      <c r="E840" s="3">
        <v>1.9</v>
      </c>
      <c r="F840" s="3">
        <v>144</v>
      </c>
    </row>
    <row r="841" spans="1:6" x14ac:dyDescent="0.25">
      <c r="A841" s="3">
        <v>57</v>
      </c>
      <c r="B841" s="3">
        <v>32</v>
      </c>
      <c r="C841" s="6">
        <v>80</v>
      </c>
      <c r="D841" s="3">
        <v>3</v>
      </c>
      <c r="E841" s="3">
        <v>1.6</v>
      </c>
      <c r="F841" s="3">
        <v>144</v>
      </c>
    </row>
    <row r="842" spans="1:6" x14ac:dyDescent="0.25">
      <c r="A842" s="3">
        <v>55</v>
      </c>
      <c r="B842" s="3">
        <v>25</v>
      </c>
      <c r="C842" s="6">
        <v>35</v>
      </c>
      <c r="D842" s="3">
        <v>3</v>
      </c>
      <c r="E842" s="3">
        <v>1</v>
      </c>
      <c r="F842" s="3">
        <v>144</v>
      </c>
    </row>
    <row r="843" spans="1:6" x14ac:dyDescent="0.25">
      <c r="A843" s="3">
        <v>51</v>
      </c>
      <c r="B843" s="3">
        <v>25</v>
      </c>
      <c r="C843" s="6">
        <v>30</v>
      </c>
      <c r="D843" s="3">
        <v>3</v>
      </c>
      <c r="E843" s="3">
        <v>0.6</v>
      </c>
      <c r="F843" s="3">
        <v>144</v>
      </c>
    </row>
    <row r="844" spans="1:6" x14ac:dyDescent="0.25">
      <c r="A844" s="3">
        <v>43</v>
      </c>
      <c r="B844" s="3">
        <v>18</v>
      </c>
      <c r="C844" s="6">
        <v>38</v>
      </c>
      <c r="D844" s="3">
        <v>1</v>
      </c>
      <c r="E844" s="3">
        <v>0.5</v>
      </c>
      <c r="F844" s="3">
        <v>144</v>
      </c>
    </row>
    <row r="845" spans="1:6" x14ac:dyDescent="0.25">
      <c r="A845" s="3">
        <v>39</v>
      </c>
      <c r="B845" s="3">
        <v>14</v>
      </c>
      <c r="C845" s="6">
        <v>74</v>
      </c>
      <c r="D845" s="3">
        <v>1</v>
      </c>
      <c r="E845" s="3">
        <v>0.1</v>
      </c>
      <c r="F845" s="3">
        <v>144</v>
      </c>
    </row>
    <row r="846" spans="1:6" x14ac:dyDescent="0.25">
      <c r="A846" s="3">
        <v>50</v>
      </c>
      <c r="B846" s="3">
        <v>26</v>
      </c>
      <c r="C846" s="6">
        <v>85</v>
      </c>
      <c r="D846" s="3">
        <v>1</v>
      </c>
      <c r="E846" s="3">
        <v>0</v>
      </c>
      <c r="F846" s="3">
        <v>144</v>
      </c>
    </row>
    <row r="847" spans="1:6" x14ac:dyDescent="0.25">
      <c r="A847" s="3">
        <v>48</v>
      </c>
      <c r="B847" s="3">
        <v>24</v>
      </c>
      <c r="C847" s="6">
        <v>59</v>
      </c>
      <c r="D847" s="3">
        <v>1</v>
      </c>
      <c r="E847" s="3">
        <v>0</v>
      </c>
      <c r="F847" s="3">
        <v>144</v>
      </c>
    </row>
    <row r="848" spans="1:6" x14ac:dyDescent="0.25">
      <c r="A848" s="3">
        <v>54</v>
      </c>
      <c r="B848" s="3">
        <v>28</v>
      </c>
      <c r="C848" s="6">
        <v>80</v>
      </c>
      <c r="D848" s="3">
        <v>4</v>
      </c>
      <c r="E848" s="3">
        <v>2.6</v>
      </c>
      <c r="F848" s="3">
        <v>143</v>
      </c>
    </row>
    <row r="849" spans="1:6" x14ac:dyDescent="0.25">
      <c r="A849" s="3">
        <v>30</v>
      </c>
      <c r="B849" s="3">
        <v>4</v>
      </c>
      <c r="C849" s="6">
        <v>44</v>
      </c>
      <c r="D849" s="3">
        <v>1</v>
      </c>
      <c r="E849" s="3">
        <v>1.9</v>
      </c>
      <c r="F849" s="3">
        <v>143</v>
      </c>
    </row>
    <row r="850" spans="1:6" x14ac:dyDescent="0.25">
      <c r="A850" s="3">
        <v>41</v>
      </c>
      <c r="B850" s="3">
        <v>17</v>
      </c>
      <c r="C850" s="6">
        <v>34</v>
      </c>
      <c r="D850" s="3">
        <v>1</v>
      </c>
      <c r="E850" s="3">
        <v>0.7</v>
      </c>
      <c r="F850" s="3">
        <v>143</v>
      </c>
    </row>
    <row r="851" spans="1:6" x14ac:dyDescent="0.25">
      <c r="A851" s="3">
        <v>30</v>
      </c>
      <c r="B851" s="3">
        <v>6</v>
      </c>
      <c r="C851" s="6">
        <v>179</v>
      </c>
      <c r="D851" s="3">
        <v>3</v>
      </c>
      <c r="E851" s="3">
        <v>4.9000000000000004</v>
      </c>
      <c r="F851" s="3">
        <v>142</v>
      </c>
    </row>
    <row r="852" spans="1:6" x14ac:dyDescent="0.25">
      <c r="A852" s="3">
        <v>54</v>
      </c>
      <c r="B852" s="3">
        <v>29</v>
      </c>
      <c r="C852" s="6">
        <v>48</v>
      </c>
      <c r="D852" s="3">
        <v>2</v>
      </c>
      <c r="E852" s="3">
        <v>2.1</v>
      </c>
      <c r="F852" s="3">
        <v>142</v>
      </c>
    </row>
    <row r="853" spans="1:6" x14ac:dyDescent="0.25">
      <c r="A853" s="3">
        <v>57</v>
      </c>
      <c r="B853" s="3">
        <v>27</v>
      </c>
      <c r="C853" s="6">
        <v>64</v>
      </c>
      <c r="D853" s="3">
        <v>3</v>
      </c>
      <c r="E853" s="3">
        <v>2</v>
      </c>
      <c r="F853" s="3">
        <v>142</v>
      </c>
    </row>
    <row r="854" spans="1:6" x14ac:dyDescent="0.25">
      <c r="A854" s="3">
        <v>34</v>
      </c>
      <c r="B854" s="3">
        <v>10</v>
      </c>
      <c r="C854" s="6">
        <v>43</v>
      </c>
      <c r="D854" s="3">
        <v>1</v>
      </c>
      <c r="E854" s="3">
        <v>1.7</v>
      </c>
      <c r="F854" s="3">
        <v>142</v>
      </c>
    </row>
    <row r="855" spans="1:6" x14ac:dyDescent="0.25">
      <c r="A855" s="3">
        <v>62</v>
      </c>
      <c r="B855" s="3">
        <v>32</v>
      </c>
      <c r="C855" s="6">
        <v>53</v>
      </c>
      <c r="D855" s="3">
        <v>4</v>
      </c>
      <c r="E855" s="3">
        <v>1.67</v>
      </c>
      <c r="F855" s="3">
        <v>142</v>
      </c>
    </row>
    <row r="856" spans="1:6" x14ac:dyDescent="0.25">
      <c r="A856" s="3">
        <v>30</v>
      </c>
      <c r="B856" s="3">
        <v>6</v>
      </c>
      <c r="C856" s="6">
        <v>31</v>
      </c>
      <c r="D856" s="3">
        <v>3</v>
      </c>
      <c r="E856" s="3">
        <v>1</v>
      </c>
      <c r="F856" s="3">
        <v>142</v>
      </c>
    </row>
    <row r="857" spans="1:6" x14ac:dyDescent="0.25">
      <c r="A857" s="3">
        <v>61</v>
      </c>
      <c r="B857" s="3">
        <v>35</v>
      </c>
      <c r="C857" s="6">
        <v>25</v>
      </c>
      <c r="D857" s="3">
        <v>1</v>
      </c>
      <c r="E857" s="3">
        <v>0.8</v>
      </c>
      <c r="F857" s="3">
        <v>142</v>
      </c>
    </row>
    <row r="858" spans="1:6" x14ac:dyDescent="0.25">
      <c r="A858" s="3">
        <v>49</v>
      </c>
      <c r="B858" s="3">
        <v>23</v>
      </c>
      <c r="C858" s="6">
        <v>60</v>
      </c>
      <c r="D858" s="3">
        <v>3</v>
      </c>
      <c r="E858" s="3">
        <v>0.7</v>
      </c>
      <c r="F858" s="3">
        <v>142</v>
      </c>
    </row>
    <row r="859" spans="1:6" x14ac:dyDescent="0.25">
      <c r="A859" s="3">
        <v>47</v>
      </c>
      <c r="B859" s="3">
        <v>22</v>
      </c>
      <c r="C859" s="6">
        <v>24</v>
      </c>
      <c r="D859" s="3">
        <v>4</v>
      </c>
      <c r="E859" s="3">
        <v>0.4</v>
      </c>
      <c r="F859" s="3">
        <v>142</v>
      </c>
    </row>
    <row r="860" spans="1:6" x14ac:dyDescent="0.25">
      <c r="A860" s="3">
        <v>44</v>
      </c>
      <c r="B860" s="3">
        <v>20</v>
      </c>
      <c r="C860" s="6">
        <v>33</v>
      </c>
      <c r="D860" s="3">
        <v>4</v>
      </c>
      <c r="E860" s="3">
        <v>0.3</v>
      </c>
      <c r="F860" s="3">
        <v>142</v>
      </c>
    </row>
    <row r="861" spans="1:6" x14ac:dyDescent="0.25">
      <c r="A861" s="3">
        <v>52</v>
      </c>
      <c r="B861" s="3">
        <v>27</v>
      </c>
      <c r="C861" s="6">
        <v>78</v>
      </c>
      <c r="D861" s="3">
        <v>4</v>
      </c>
      <c r="E861" s="3">
        <v>3.6</v>
      </c>
      <c r="F861" s="3">
        <v>141</v>
      </c>
    </row>
    <row r="862" spans="1:6" x14ac:dyDescent="0.25">
      <c r="A862" s="3">
        <v>51</v>
      </c>
      <c r="B862" s="3">
        <v>27</v>
      </c>
      <c r="C862" s="6">
        <v>44</v>
      </c>
      <c r="D862" s="3">
        <v>3</v>
      </c>
      <c r="E862" s="3">
        <v>1.9</v>
      </c>
      <c r="F862" s="3">
        <v>141</v>
      </c>
    </row>
    <row r="863" spans="1:6" x14ac:dyDescent="0.25">
      <c r="A863" s="3">
        <v>63</v>
      </c>
      <c r="B863" s="3">
        <v>37</v>
      </c>
      <c r="C863" s="6">
        <v>32</v>
      </c>
      <c r="D863" s="3">
        <v>3</v>
      </c>
      <c r="E863" s="3">
        <v>0.7</v>
      </c>
      <c r="F863" s="3">
        <v>141</v>
      </c>
    </row>
    <row r="864" spans="1:6" x14ac:dyDescent="0.25">
      <c r="A864" s="3">
        <v>44</v>
      </c>
      <c r="B864" s="3">
        <v>19</v>
      </c>
      <c r="C864" s="6">
        <v>83</v>
      </c>
      <c r="D864" s="3">
        <v>4</v>
      </c>
      <c r="E864" s="3">
        <v>0.4</v>
      </c>
      <c r="F864" s="3">
        <v>141</v>
      </c>
    </row>
    <row r="865" spans="1:6" x14ac:dyDescent="0.25">
      <c r="A865" s="3">
        <v>33</v>
      </c>
      <c r="B865" s="3">
        <v>7</v>
      </c>
      <c r="C865" s="6">
        <v>54</v>
      </c>
      <c r="D865" s="3">
        <v>4</v>
      </c>
      <c r="E865" s="3">
        <v>0.2</v>
      </c>
      <c r="F865" s="3">
        <v>141</v>
      </c>
    </row>
    <row r="866" spans="1:6" x14ac:dyDescent="0.25">
      <c r="A866" s="3">
        <v>52</v>
      </c>
      <c r="B866" s="3">
        <v>28</v>
      </c>
      <c r="C866" s="6">
        <v>31</v>
      </c>
      <c r="D866" s="3">
        <v>4</v>
      </c>
      <c r="E866" s="3">
        <v>0.2</v>
      </c>
      <c r="F866" s="3">
        <v>141</v>
      </c>
    </row>
    <row r="867" spans="1:6" x14ac:dyDescent="0.25">
      <c r="A867" s="3">
        <v>38</v>
      </c>
      <c r="B867" s="3">
        <v>13</v>
      </c>
      <c r="C867" s="6">
        <v>129</v>
      </c>
      <c r="D867" s="3">
        <v>4</v>
      </c>
      <c r="E867" s="3">
        <v>4.4000000000000004</v>
      </c>
      <c r="F867" s="3">
        <v>140</v>
      </c>
    </row>
    <row r="868" spans="1:6" x14ac:dyDescent="0.25">
      <c r="A868" s="3">
        <v>33</v>
      </c>
      <c r="B868" s="3">
        <v>9</v>
      </c>
      <c r="C868" s="6">
        <v>73</v>
      </c>
      <c r="D868" s="3">
        <v>4</v>
      </c>
      <c r="E868" s="3">
        <v>3.4</v>
      </c>
      <c r="F868" s="3">
        <v>140</v>
      </c>
    </row>
    <row r="869" spans="1:6" x14ac:dyDescent="0.25">
      <c r="A869" s="3">
        <v>62</v>
      </c>
      <c r="B869" s="3">
        <v>32</v>
      </c>
      <c r="C869" s="6">
        <v>33</v>
      </c>
      <c r="D869" s="3">
        <v>1</v>
      </c>
      <c r="E869" s="3">
        <v>1.5</v>
      </c>
      <c r="F869" s="3">
        <v>140</v>
      </c>
    </row>
    <row r="870" spans="1:6" x14ac:dyDescent="0.25">
      <c r="A870" s="3">
        <v>60</v>
      </c>
      <c r="B870" s="3">
        <v>36</v>
      </c>
      <c r="C870" s="6">
        <v>39</v>
      </c>
      <c r="D870" s="3">
        <v>4</v>
      </c>
      <c r="E870" s="3">
        <v>1.3</v>
      </c>
      <c r="F870" s="3">
        <v>140</v>
      </c>
    </row>
    <row r="871" spans="1:6" x14ac:dyDescent="0.25">
      <c r="A871" s="3">
        <v>28</v>
      </c>
      <c r="B871" s="3">
        <v>3</v>
      </c>
      <c r="C871" s="6">
        <v>25</v>
      </c>
      <c r="D871" s="3">
        <v>2</v>
      </c>
      <c r="E871" s="3">
        <v>0.9</v>
      </c>
      <c r="F871" s="3">
        <v>140</v>
      </c>
    </row>
    <row r="872" spans="1:6" x14ac:dyDescent="0.25">
      <c r="A872" s="3">
        <v>48</v>
      </c>
      <c r="B872" s="3">
        <v>22</v>
      </c>
      <c r="C872" s="6">
        <v>145</v>
      </c>
      <c r="D872" s="3">
        <v>1</v>
      </c>
      <c r="E872" s="3">
        <v>0.3</v>
      </c>
      <c r="F872" s="3">
        <v>140</v>
      </c>
    </row>
    <row r="873" spans="1:6" x14ac:dyDescent="0.25">
      <c r="A873" s="3">
        <v>51</v>
      </c>
      <c r="B873" s="3">
        <v>25</v>
      </c>
      <c r="C873" s="6">
        <v>29</v>
      </c>
      <c r="D873" s="3">
        <v>1</v>
      </c>
      <c r="E873" s="3">
        <v>0.3</v>
      </c>
      <c r="F873" s="3">
        <v>140</v>
      </c>
    </row>
    <row r="874" spans="1:6" x14ac:dyDescent="0.25">
      <c r="A874" s="3">
        <v>57</v>
      </c>
      <c r="B874" s="3">
        <v>32</v>
      </c>
      <c r="C874" s="6">
        <v>24</v>
      </c>
      <c r="D874" s="3">
        <v>2</v>
      </c>
      <c r="E874" s="3">
        <v>0.2</v>
      </c>
      <c r="F874" s="3">
        <v>140</v>
      </c>
    </row>
    <row r="875" spans="1:6" x14ac:dyDescent="0.25">
      <c r="A875" s="3">
        <v>30</v>
      </c>
      <c r="B875" s="3">
        <v>4</v>
      </c>
      <c r="C875" s="6">
        <v>102</v>
      </c>
      <c r="D875" s="3">
        <v>4</v>
      </c>
      <c r="E875" s="3">
        <v>2.1</v>
      </c>
      <c r="F875" s="3">
        <v>139</v>
      </c>
    </row>
    <row r="876" spans="1:6" x14ac:dyDescent="0.25">
      <c r="A876" s="3">
        <v>64</v>
      </c>
      <c r="B876" s="3">
        <v>39</v>
      </c>
      <c r="C876" s="6">
        <v>59</v>
      </c>
      <c r="D876" s="3">
        <v>2</v>
      </c>
      <c r="E876" s="3">
        <v>1.5</v>
      </c>
      <c r="F876" s="3">
        <v>139</v>
      </c>
    </row>
    <row r="877" spans="1:6" x14ac:dyDescent="0.25">
      <c r="A877" s="3">
        <v>51</v>
      </c>
      <c r="B877" s="3">
        <v>26</v>
      </c>
      <c r="C877" s="6">
        <v>59</v>
      </c>
      <c r="D877" s="3">
        <v>1</v>
      </c>
      <c r="E877" s="3">
        <v>1.2</v>
      </c>
      <c r="F877" s="3">
        <v>139</v>
      </c>
    </row>
    <row r="878" spans="1:6" x14ac:dyDescent="0.25">
      <c r="A878" s="3">
        <v>60</v>
      </c>
      <c r="B878" s="3">
        <v>34</v>
      </c>
      <c r="C878" s="6">
        <v>22</v>
      </c>
      <c r="D878" s="3">
        <v>3</v>
      </c>
      <c r="E878" s="3">
        <v>0.3</v>
      </c>
      <c r="F878" s="3">
        <v>139</v>
      </c>
    </row>
    <row r="879" spans="1:6" x14ac:dyDescent="0.25">
      <c r="A879" s="3">
        <v>65</v>
      </c>
      <c r="B879" s="3">
        <v>40</v>
      </c>
      <c r="C879" s="6">
        <v>95</v>
      </c>
      <c r="D879" s="3">
        <v>3</v>
      </c>
      <c r="E879" s="3">
        <v>3.7</v>
      </c>
      <c r="F879" s="3">
        <v>138</v>
      </c>
    </row>
    <row r="880" spans="1:6" x14ac:dyDescent="0.25">
      <c r="A880" s="3">
        <v>47</v>
      </c>
      <c r="B880" s="3">
        <v>22</v>
      </c>
      <c r="C880" s="6">
        <v>81</v>
      </c>
      <c r="D880" s="3">
        <v>1</v>
      </c>
      <c r="E880" s="3">
        <v>2.9</v>
      </c>
      <c r="F880" s="3">
        <v>138</v>
      </c>
    </row>
    <row r="881" spans="1:6" x14ac:dyDescent="0.25">
      <c r="A881" s="3">
        <v>35</v>
      </c>
      <c r="B881" s="3">
        <v>9</v>
      </c>
      <c r="C881" s="6">
        <v>82</v>
      </c>
      <c r="D881" s="3">
        <v>1</v>
      </c>
      <c r="E881" s="3">
        <v>2.5</v>
      </c>
      <c r="F881" s="3">
        <v>138</v>
      </c>
    </row>
    <row r="882" spans="1:6" x14ac:dyDescent="0.25">
      <c r="A882" s="3">
        <v>54</v>
      </c>
      <c r="B882" s="3">
        <v>24</v>
      </c>
      <c r="C882" s="6">
        <v>63</v>
      </c>
      <c r="D882" s="3">
        <v>3</v>
      </c>
      <c r="E882" s="3">
        <v>1.4</v>
      </c>
      <c r="F882" s="3">
        <v>138</v>
      </c>
    </row>
    <row r="883" spans="1:6" x14ac:dyDescent="0.25">
      <c r="A883" s="3">
        <v>56</v>
      </c>
      <c r="B883" s="3">
        <v>31</v>
      </c>
      <c r="C883" s="6">
        <v>28</v>
      </c>
      <c r="D883" s="3">
        <v>1</v>
      </c>
      <c r="E883" s="3">
        <v>1.3</v>
      </c>
      <c r="F883" s="3">
        <v>138</v>
      </c>
    </row>
    <row r="884" spans="1:6" x14ac:dyDescent="0.25">
      <c r="A884" s="3">
        <v>38</v>
      </c>
      <c r="B884" s="3">
        <v>12</v>
      </c>
      <c r="C884" s="6">
        <v>45</v>
      </c>
      <c r="D884" s="3">
        <v>4</v>
      </c>
      <c r="E884" s="3">
        <v>1.2</v>
      </c>
      <c r="F884" s="3">
        <v>138</v>
      </c>
    </row>
    <row r="885" spans="1:6" x14ac:dyDescent="0.25">
      <c r="A885" s="3">
        <v>66</v>
      </c>
      <c r="B885" s="3">
        <v>40</v>
      </c>
      <c r="C885" s="6">
        <v>42</v>
      </c>
      <c r="D885" s="3">
        <v>2</v>
      </c>
      <c r="E885" s="3">
        <v>0.7</v>
      </c>
      <c r="F885" s="3">
        <v>138</v>
      </c>
    </row>
    <row r="886" spans="1:6" x14ac:dyDescent="0.25">
      <c r="A886" s="3">
        <v>49</v>
      </c>
      <c r="B886" s="3">
        <v>25</v>
      </c>
      <c r="C886" s="6">
        <v>24</v>
      </c>
      <c r="D886" s="3">
        <v>4</v>
      </c>
      <c r="E886" s="3">
        <v>0.2</v>
      </c>
      <c r="F886" s="3">
        <v>138</v>
      </c>
    </row>
    <row r="887" spans="1:6" x14ac:dyDescent="0.25">
      <c r="A887" s="3">
        <v>31</v>
      </c>
      <c r="B887" s="3">
        <v>6</v>
      </c>
      <c r="C887" s="6">
        <v>170</v>
      </c>
      <c r="D887" s="3">
        <v>2</v>
      </c>
      <c r="E887" s="3">
        <v>6.7</v>
      </c>
      <c r="F887" s="3">
        <v>137</v>
      </c>
    </row>
    <row r="888" spans="1:6" x14ac:dyDescent="0.25">
      <c r="A888" s="3">
        <v>57</v>
      </c>
      <c r="B888" s="3">
        <v>31</v>
      </c>
      <c r="C888" s="6">
        <v>40</v>
      </c>
      <c r="D888" s="3">
        <v>3</v>
      </c>
      <c r="E888" s="3">
        <v>1.4</v>
      </c>
      <c r="F888" s="3">
        <v>137</v>
      </c>
    </row>
    <row r="889" spans="1:6" x14ac:dyDescent="0.25">
      <c r="A889" s="3">
        <v>50</v>
      </c>
      <c r="B889" s="3">
        <v>25</v>
      </c>
      <c r="C889" s="6">
        <v>43</v>
      </c>
      <c r="D889" s="3">
        <v>1</v>
      </c>
      <c r="E889" s="3">
        <v>1.4</v>
      </c>
      <c r="F889" s="3">
        <v>137</v>
      </c>
    </row>
    <row r="890" spans="1:6" x14ac:dyDescent="0.25">
      <c r="A890" s="3">
        <v>35</v>
      </c>
      <c r="B890" s="3">
        <v>11</v>
      </c>
      <c r="C890" s="6">
        <v>32</v>
      </c>
      <c r="D890" s="3">
        <v>1</v>
      </c>
      <c r="E890" s="3">
        <v>1.33</v>
      </c>
      <c r="F890" s="3">
        <v>137</v>
      </c>
    </row>
    <row r="891" spans="1:6" x14ac:dyDescent="0.25">
      <c r="A891" s="3">
        <v>34</v>
      </c>
      <c r="B891" s="3">
        <v>8</v>
      </c>
      <c r="C891" s="6">
        <v>35</v>
      </c>
      <c r="D891" s="3">
        <v>4</v>
      </c>
      <c r="E891" s="3">
        <v>0.8</v>
      </c>
      <c r="F891" s="3">
        <v>137</v>
      </c>
    </row>
    <row r="892" spans="1:6" x14ac:dyDescent="0.25">
      <c r="A892" s="3">
        <v>64</v>
      </c>
      <c r="B892" s="3">
        <v>38</v>
      </c>
      <c r="C892" s="6">
        <v>42</v>
      </c>
      <c r="D892" s="3">
        <v>2</v>
      </c>
      <c r="E892" s="3">
        <v>0.7</v>
      </c>
      <c r="F892" s="3">
        <v>137</v>
      </c>
    </row>
    <row r="893" spans="1:6" x14ac:dyDescent="0.25">
      <c r="A893" s="3">
        <v>39</v>
      </c>
      <c r="B893" s="3">
        <v>14</v>
      </c>
      <c r="C893" s="6">
        <v>61</v>
      </c>
      <c r="D893" s="3">
        <v>3</v>
      </c>
      <c r="E893" s="3">
        <v>0.5</v>
      </c>
      <c r="F893" s="3">
        <v>137</v>
      </c>
    </row>
    <row r="894" spans="1:6" x14ac:dyDescent="0.25">
      <c r="A894" s="3">
        <v>50</v>
      </c>
      <c r="B894" s="3">
        <v>25</v>
      </c>
      <c r="C894" s="6">
        <v>24</v>
      </c>
      <c r="D894" s="3">
        <v>4</v>
      </c>
      <c r="E894" s="3">
        <v>0.4</v>
      </c>
      <c r="F894" s="3">
        <v>137</v>
      </c>
    </row>
    <row r="895" spans="1:6" x14ac:dyDescent="0.25">
      <c r="A895" s="3">
        <v>62</v>
      </c>
      <c r="B895" s="3">
        <v>37</v>
      </c>
      <c r="C895" s="6">
        <v>21</v>
      </c>
      <c r="D895" s="3">
        <v>4</v>
      </c>
      <c r="E895" s="3">
        <v>0.4</v>
      </c>
      <c r="F895" s="3">
        <v>137</v>
      </c>
    </row>
    <row r="896" spans="1:6" x14ac:dyDescent="0.25">
      <c r="A896" s="3">
        <v>29</v>
      </c>
      <c r="B896" s="3">
        <v>3</v>
      </c>
      <c r="C896" s="6">
        <v>39</v>
      </c>
      <c r="D896" s="3">
        <v>4</v>
      </c>
      <c r="E896" s="3">
        <v>0.2</v>
      </c>
      <c r="F896" s="3">
        <v>137</v>
      </c>
    </row>
    <row r="897" spans="1:6" x14ac:dyDescent="0.25">
      <c r="A897" s="3">
        <v>56</v>
      </c>
      <c r="B897" s="3">
        <v>31</v>
      </c>
      <c r="C897" s="6">
        <v>21</v>
      </c>
      <c r="D897" s="3">
        <v>2</v>
      </c>
      <c r="E897" s="3">
        <v>0.2</v>
      </c>
      <c r="F897" s="3">
        <v>137</v>
      </c>
    </row>
    <row r="898" spans="1:6" x14ac:dyDescent="0.25">
      <c r="A898" s="3">
        <v>34</v>
      </c>
      <c r="B898" s="3">
        <v>8</v>
      </c>
      <c r="C898" s="6">
        <v>85</v>
      </c>
      <c r="D898" s="3">
        <v>1</v>
      </c>
      <c r="E898" s="3">
        <v>2.5</v>
      </c>
      <c r="F898" s="3">
        <v>136</v>
      </c>
    </row>
    <row r="899" spans="1:6" x14ac:dyDescent="0.25">
      <c r="A899" s="3">
        <v>35</v>
      </c>
      <c r="B899" s="3">
        <v>11</v>
      </c>
      <c r="C899" s="6">
        <v>38</v>
      </c>
      <c r="D899" s="3">
        <v>1</v>
      </c>
      <c r="E899" s="3">
        <v>1.5</v>
      </c>
      <c r="F899" s="3">
        <v>136</v>
      </c>
    </row>
    <row r="900" spans="1:6" x14ac:dyDescent="0.25">
      <c r="A900" s="3">
        <v>53</v>
      </c>
      <c r="B900" s="3">
        <v>27</v>
      </c>
      <c r="C900" s="6">
        <v>35</v>
      </c>
      <c r="D900" s="3">
        <v>3</v>
      </c>
      <c r="E900" s="3">
        <v>0.9</v>
      </c>
      <c r="F900" s="3">
        <v>136</v>
      </c>
    </row>
    <row r="901" spans="1:6" x14ac:dyDescent="0.25">
      <c r="A901" s="3">
        <v>42</v>
      </c>
      <c r="B901" s="3">
        <v>18</v>
      </c>
      <c r="C901" s="6">
        <v>43</v>
      </c>
      <c r="D901" s="3">
        <v>1</v>
      </c>
      <c r="E901" s="3">
        <v>0.7</v>
      </c>
      <c r="F901" s="3">
        <v>136</v>
      </c>
    </row>
    <row r="902" spans="1:6" x14ac:dyDescent="0.25">
      <c r="A902" s="3">
        <v>45</v>
      </c>
      <c r="B902" s="3">
        <v>21</v>
      </c>
      <c r="C902" s="6">
        <v>33</v>
      </c>
      <c r="D902" s="3">
        <v>3</v>
      </c>
      <c r="E902" s="3">
        <v>0.5</v>
      </c>
      <c r="F902" s="3">
        <v>136</v>
      </c>
    </row>
    <row r="903" spans="1:6" x14ac:dyDescent="0.25">
      <c r="A903" s="3">
        <v>56</v>
      </c>
      <c r="B903" s="3">
        <v>32</v>
      </c>
      <c r="C903" s="6">
        <v>25</v>
      </c>
      <c r="D903" s="3">
        <v>1</v>
      </c>
      <c r="E903" s="3">
        <v>0.1</v>
      </c>
      <c r="F903" s="3">
        <v>136</v>
      </c>
    </row>
    <row r="904" spans="1:6" x14ac:dyDescent="0.25">
      <c r="A904" s="3">
        <v>46</v>
      </c>
      <c r="B904" s="3">
        <v>19</v>
      </c>
      <c r="C904" s="6">
        <v>38</v>
      </c>
      <c r="D904" s="3">
        <v>3</v>
      </c>
      <c r="E904" s="3">
        <v>2.5</v>
      </c>
      <c r="F904" s="3">
        <v>135</v>
      </c>
    </row>
    <row r="905" spans="1:6" x14ac:dyDescent="0.25">
      <c r="A905" s="3">
        <v>33</v>
      </c>
      <c r="B905" s="3">
        <v>7</v>
      </c>
      <c r="C905" s="6">
        <v>73</v>
      </c>
      <c r="D905" s="3">
        <v>1</v>
      </c>
      <c r="E905" s="3">
        <v>2.5</v>
      </c>
      <c r="F905" s="3">
        <v>135</v>
      </c>
    </row>
    <row r="906" spans="1:6" x14ac:dyDescent="0.25">
      <c r="A906" s="3">
        <v>41</v>
      </c>
      <c r="B906" s="3">
        <v>16</v>
      </c>
      <c r="C906" s="6">
        <v>35</v>
      </c>
      <c r="D906" s="3">
        <v>2</v>
      </c>
      <c r="E906" s="3">
        <v>1.4</v>
      </c>
      <c r="F906" s="3">
        <v>135</v>
      </c>
    </row>
    <row r="907" spans="1:6" x14ac:dyDescent="0.25">
      <c r="A907" s="3">
        <v>52</v>
      </c>
      <c r="B907" s="3">
        <v>25</v>
      </c>
      <c r="C907" s="6">
        <v>44</v>
      </c>
      <c r="D907" s="3">
        <v>3</v>
      </c>
      <c r="E907" s="3">
        <v>1</v>
      </c>
      <c r="F907" s="3">
        <v>135</v>
      </c>
    </row>
    <row r="908" spans="1:6" x14ac:dyDescent="0.25">
      <c r="A908" s="3">
        <v>30</v>
      </c>
      <c r="B908" s="3">
        <v>6</v>
      </c>
      <c r="C908" s="6">
        <v>25</v>
      </c>
      <c r="D908" s="3">
        <v>3</v>
      </c>
      <c r="E908" s="3">
        <v>1</v>
      </c>
      <c r="F908" s="3">
        <v>135</v>
      </c>
    </row>
    <row r="909" spans="1:6" x14ac:dyDescent="0.25">
      <c r="A909" s="3">
        <v>28</v>
      </c>
      <c r="B909" s="3">
        <v>3</v>
      </c>
      <c r="C909" s="6">
        <v>29</v>
      </c>
      <c r="D909" s="3">
        <v>4</v>
      </c>
      <c r="E909" s="3">
        <v>0.8</v>
      </c>
      <c r="F909" s="3">
        <v>135</v>
      </c>
    </row>
    <row r="910" spans="1:6" x14ac:dyDescent="0.25">
      <c r="A910" s="3">
        <v>42</v>
      </c>
      <c r="B910" s="3">
        <v>16</v>
      </c>
      <c r="C910" s="6">
        <v>55</v>
      </c>
      <c r="D910" s="3">
        <v>1</v>
      </c>
      <c r="E910" s="3">
        <v>0.7</v>
      </c>
      <c r="F910" s="3">
        <v>135</v>
      </c>
    </row>
    <row r="911" spans="1:6" x14ac:dyDescent="0.25">
      <c r="A911" s="3">
        <v>59</v>
      </c>
      <c r="B911" s="3">
        <v>35</v>
      </c>
      <c r="C911" s="6">
        <v>40</v>
      </c>
      <c r="D911" s="3">
        <v>4</v>
      </c>
      <c r="E911" s="3">
        <v>0.4</v>
      </c>
      <c r="F911" s="3">
        <v>135</v>
      </c>
    </row>
    <row r="912" spans="1:6" x14ac:dyDescent="0.25">
      <c r="A912" s="3">
        <v>61</v>
      </c>
      <c r="B912" s="3">
        <v>35</v>
      </c>
      <c r="C912" s="6">
        <v>28</v>
      </c>
      <c r="D912" s="3">
        <v>2</v>
      </c>
      <c r="E912" s="3">
        <v>0.2</v>
      </c>
      <c r="F912" s="3">
        <v>135</v>
      </c>
    </row>
    <row r="913" spans="1:6" x14ac:dyDescent="0.25">
      <c r="A913" s="3">
        <v>47</v>
      </c>
      <c r="B913" s="3">
        <v>21</v>
      </c>
      <c r="C913" s="6">
        <v>120</v>
      </c>
      <c r="D913" s="3">
        <v>1</v>
      </c>
      <c r="E913" s="3">
        <v>0</v>
      </c>
      <c r="F913" s="3">
        <v>135</v>
      </c>
    </row>
    <row r="914" spans="1:6" x14ac:dyDescent="0.25">
      <c r="A914" s="3">
        <v>38</v>
      </c>
      <c r="B914" s="3">
        <v>14</v>
      </c>
      <c r="C914" s="6">
        <v>130</v>
      </c>
      <c r="D914" s="5">
        <v>4</v>
      </c>
      <c r="E914" s="3">
        <v>4.7</v>
      </c>
      <c r="F914" s="3">
        <v>134</v>
      </c>
    </row>
    <row r="915" spans="1:6" x14ac:dyDescent="0.25">
      <c r="A915" s="3">
        <v>57</v>
      </c>
      <c r="B915" s="3">
        <v>32</v>
      </c>
      <c r="C915" s="6">
        <v>59</v>
      </c>
      <c r="D915" s="3">
        <v>2</v>
      </c>
      <c r="E915" s="3">
        <v>3.7</v>
      </c>
      <c r="F915" s="3">
        <v>134</v>
      </c>
    </row>
    <row r="916" spans="1:6" x14ac:dyDescent="0.25">
      <c r="A916" s="3">
        <v>49</v>
      </c>
      <c r="B916" s="3">
        <v>23</v>
      </c>
      <c r="C916" s="6">
        <v>84</v>
      </c>
      <c r="D916" s="3">
        <v>3</v>
      </c>
      <c r="E916" s="3">
        <v>2.1</v>
      </c>
      <c r="F916" s="3">
        <v>134</v>
      </c>
    </row>
    <row r="917" spans="1:6" x14ac:dyDescent="0.25">
      <c r="A917" s="3">
        <v>27</v>
      </c>
      <c r="B917" s="3">
        <v>3</v>
      </c>
      <c r="C917" s="6">
        <v>20</v>
      </c>
      <c r="D917" s="3">
        <v>4</v>
      </c>
      <c r="E917" s="3">
        <v>1</v>
      </c>
      <c r="F917" s="3">
        <v>134</v>
      </c>
    </row>
    <row r="918" spans="1:6" x14ac:dyDescent="0.25">
      <c r="A918" s="3">
        <v>24</v>
      </c>
      <c r="B918" s="3">
        <v>0</v>
      </c>
      <c r="C918" s="6">
        <v>88</v>
      </c>
      <c r="D918" s="3">
        <v>3</v>
      </c>
      <c r="E918" s="3">
        <v>0.8</v>
      </c>
      <c r="F918" s="3">
        <v>134</v>
      </c>
    </row>
    <row r="919" spans="1:6" x14ac:dyDescent="0.25">
      <c r="A919" s="3">
        <v>64</v>
      </c>
      <c r="B919" s="3">
        <v>40</v>
      </c>
      <c r="C919" s="6">
        <v>90</v>
      </c>
      <c r="D919" s="3">
        <v>2</v>
      </c>
      <c r="E919" s="3">
        <v>0</v>
      </c>
      <c r="F919" s="3">
        <v>134</v>
      </c>
    </row>
    <row r="920" spans="1:6" x14ac:dyDescent="0.25">
      <c r="A920" s="3">
        <v>54</v>
      </c>
      <c r="B920" s="3">
        <v>28</v>
      </c>
      <c r="C920" s="6">
        <v>93</v>
      </c>
      <c r="D920" s="3">
        <v>1</v>
      </c>
      <c r="E920" s="3">
        <v>4.9000000000000004</v>
      </c>
      <c r="F920" s="3">
        <v>133</v>
      </c>
    </row>
    <row r="921" spans="1:6" x14ac:dyDescent="0.25">
      <c r="A921" s="3">
        <v>30</v>
      </c>
      <c r="B921" s="3">
        <v>5</v>
      </c>
      <c r="C921" s="6">
        <v>73</v>
      </c>
      <c r="D921" s="3">
        <v>1</v>
      </c>
      <c r="E921" s="3">
        <v>2.6</v>
      </c>
      <c r="F921" s="3">
        <v>133</v>
      </c>
    </row>
    <row r="922" spans="1:6" x14ac:dyDescent="0.25">
      <c r="A922" s="3">
        <v>33</v>
      </c>
      <c r="B922" s="3">
        <v>9</v>
      </c>
      <c r="C922" s="6">
        <v>38</v>
      </c>
      <c r="D922" s="3">
        <v>1</v>
      </c>
      <c r="E922" s="3">
        <v>2.1</v>
      </c>
      <c r="F922" s="3">
        <v>133</v>
      </c>
    </row>
    <row r="923" spans="1:6" x14ac:dyDescent="0.25">
      <c r="A923" s="3">
        <v>45</v>
      </c>
      <c r="B923" s="3">
        <v>21</v>
      </c>
      <c r="C923" s="6">
        <v>140</v>
      </c>
      <c r="D923" s="3">
        <v>2</v>
      </c>
      <c r="E923" s="3">
        <v>7.6</v>
      </c>
      <c r="F923" s="3">
        <v>132</v>
      </c>
    </row>
    <row r="924" spans="1:6" x14ac:dyDescent="0.25">
      <c r="A924" s="3">
        <v>45</v>
      </c>
      <c r="B924" s="3">
        <v>21</v>
      </c>
      <c r="C924" s="6">
        <v>158</v>
      </c>
      <c r="D924" s="3">
        <v>2</v>
      </c>
      <c r="E924" s="3">
        <v>6.67</v>
      </c>
      <c r="F924" s="3">
        <v>132</v>
      </c>
    </row>
    <row r="925" spans="1:6" x14ac:dyDescent="0.25">
      <c r="A925" s="3">
        <v>26</v>
      </c>
      <c r="B925" s="3">
        <v>2</v>
      </c>
      <c r="C925" s="6">
        <v>60</v>
      </c>
      <c r="D925" s="3">
        <v>2</v>
      </c>
      <c r="E925" s="3">
        <v>3</v>
      </c>
      <c r="F925" s="3">
        <v>132</v>
      </c>
    </row>
    <row r="926" spans="1:6" x14ac:dyDescent="0.25">
      <c r="A926" s="3">
        <v>53</v>
      </c>
      <c r="B926" s="3">
        <v>23</v>
      </c>
      <c r="C926" s="6">
        <v>45</v>
      </c>
      <c r="D926" s="3">
        <v>4</v>
      </c>
      <c r="E926" s="3">
        <v>2</v>
      </c>
      <c r="F926" s="3">
        <v>132</v>
      </c>
    </row>
    <row r="927" spans="1:6" x14ac:dyDescent="0.25">
      <c r="A927" s="3">
        <v>33</v>
      </c>
      <c r="B927" s="3">
        <v>7</v>
      </c>
      <c r="C927" s="6">
        <v>30</v>
      </c>
      <c r="D927" s="3">
        <v>2</v>
      </c>
      <c r="E927" s="3">
        <v>2</v>
      </c>
      <c r="F927" s="3">
        <v>132</v>
      </c>
    </row>
    <row r="928" spans="1:6" x14ac:dyDescent="0.25">
      <c r="A928" s="3">
        <v>42</v>
      </c>
      <c r="B928" s="3">
        <v>18</v>
      </c>
      <c r="C928" s="6">
        <v>145</v>
      </c>
      <c r="D928" s="3">
        <v>1</v>
      </c>
      <c r="E928" s="3">
        <v>1.7</v>
      </c>
      <c r="F928" s="3">
        <v>132</v>
      </c>
    </row>
    <row r="929" spans="1:6" x14ac:dyDescent="0.25">
      <c r="A929" s="3">
        <v>54</v>
      </c>
      <c r="B929" s="3">
        <v>24</v>
      </c>
      <c r="C929" s="6">
        <v>69</v>
      </c>
      <c r="D929" s="3">
        <v>3</v>
      </c>
      <c r="E929" s="3">
        <v>1.4</v>
      </c>
      <c r="F929" s="3">
        <v>132</v>
      </c>
    </row>
    <row r="930" spans="1:6" x14ac:dyDescent="0.25">
      <c r="A930" s="3">
        <v>42</v>
      </c>
      <c r="B930" s="3">
        <v>15</v>
      </c>
      <c r="C930" s="6">
        <v>39</v>
      </c>
      <c r="D930" s="3">
        <v>3</v>
      </c>
      <c r="E930" s="3">
        <v>1</v>
      </c>
      <c r="F930" s="3">
        <v>132</v>
      </c>
    </row>
    <row r="931" spans="1:6" x14ac:dyDescent="0.25">
      <c r="A931" s="3">
        <v>39</v>
      </c>
      <c r="B931" s="3">
        <v>15</v>
      </c>
      <c r="C931" s="6">
        <v>62</v>
      </c>
      <c r="D931" s="3">
        <v>3</v>
      </c>
      <c r="E931" s="3">
        <v>2.33</v>
      </c>
      <c r="F931" s="3">
        <v>131</v>
      </c>
    </row>
    <row r="932" spans="1:6" x14ac:dyDescent="0.25">
      <c r="A932" s="3">
        <v>41</v>
      </c>
      <c r="B932" s="3">
        <v>17</v>
      </c>
      <c r="C932" s="6">
        <v>92</v>
      </c>
      <c r="D932" s="3">
        <v>2</v>
      </c>
      <c r="E932" s="3">
        <v>1.9</v>
      </c>
      <c r="F932" s="3">
        <v>131</v>
      </c>
    </row>
    <row r="933" spans="1:6" x14ac:dyDescent="0.25">
      <c r="A933" s="3">
        <v>28</v>
      </c>
      <c r="B933" s="3">
        <v>4</v>
      </c>
      <c r="C933" s="6">
        <v>58</v>
      </c>
      <c r="D933" s="3">
        <v>3</v>
      </c>
      <c r="E933" s="3">
        <v>1.5</v>
      </c>
      <c r="F933" s="3">
        <v>131</v>
      </c>
    </row>
    <row r="934" spans="1:6" x14ac:dyDescent="0.25">
      <c r="A934" s="3">
        <v>34</v>
      </c>
      <c r="B934" s="3">
        <v>10</v>
      </c>
      <c r="C934" s="6">
        <v>42</v>
      </c>
      <c r="D934" s="3">
        <v>1</v>
      </c>
      <c r="E934" s="3">
        <v>1.5</v>
      </c>
      <c r="F934" s="3">
        <v>131</v>
      </c>
    </row>
    <row r="935" spans="1:6" x14ac:dyDescent="0.25">
      <c r="A935" s="3">
        <v>56</v>
      </c>
      <c r="B935" s="3">
        <v>30</v>
      </c>
      <c r="C935" s="6">
        <v>39</v>
      </c>
      <c r="D935" s="3">
        <v>3</v>
      </c>
      <c r="E935" s="3">
        <v>1.4</v>
      </c>
      <c r="F935" s="3">
        <v>131</v>
      </c>
    </row>
    <row r="936" spans="1:6" x14ac:dyDescent="0.25">
      <c r="A936" s="3">
        <v>31</v>
      </c>
      <c r="B936" s="3">
        <v>7</v>
      </c>
      <c r="C936" s="6">
        <v>35</v>
      </c>
      <c r="D936" s="3">
        <v>1</v>
      </c>
      <c r="E936" s="3">
        <v>1.33</v>
      </c>
      <c r="F936" s="3">
        <v>131</v>
      </c>
    </row>
    <row r="937" spans="1:6" x14ac:dyDescent="0.25">
      <c r="A937" s="3">
        <v>58</v>
      </c>
      <c r="B937" s="3">
        <v>33</v>
      </c>
      <c r="C937" s="6">
        <v>23</v>
      </c>
      <c r="D937" s="3">
        <v>3</v>
      </c>
      <c r="E937" s="3">
        <v>1.3</v>
      </c>
      <c r="F937" s="3">
        <v>131</v>
      </c>
    </row>
    <row r="938" spans="1:6" x14ac:dyDescent="0.25">
      <c r="A938" s="3">
        <v>50</v>
      </c>
      <c r="B938" s="3">
        <v>26</v>
      </c>
      <c r="C938" s="6">
        <v>40</v>
      </c>
      <c r="D938" s="3">
        <v>4</v>
      </c>
      <c r="E938" s="3">
        <v>1.1000000000000001</v>
      </c>
      <c r="F938" s="3">
        <v>131</v>
      </c>
    </row>
    <row r="939" spans="1:6" x14ac:dyDescent="0.25">
      <c r="A939" s="3">
        <v>40</v>
      </c>
      <c r="B939" s="3">
        <v>15</v>
      </c>
      <c r="C939" s="6">
        <v>51</v>
      </c>
      <c r="D939" s="3">
        <v>2</v>
      </c>
      <c r="E939" s="3">
        <v>1.1000000000000001</v>
      </c>
      <c r="F939" s="3">
        <v>131</v>
      </c>
    </row>
    <row r="940" spans="1:6" x14ac:dyDescent="0.25">
      <c r="A940" s="3">
        <v>51</v>
      </c>
      <c r="B940" s="3">
        <v>25</v>
      </c>
      <c r="C940" s="6">
        <v>45</v>
      </c>
      <c r="D940" s="3">
        <v>3</v>
      </c>
      <c r="E940" s="3">
        <v>0.6</v>
      </c>
      <c r="F940" s="3">
        <v>131</v>
      </c>
    </row>
    <row r="941" spans="1:6" x14ac:dyDescent="0.25">
      <c r="A941" s="3">
        <v>59</v>
      </c>
      <c r="B941" s="3">
        <v>35</v>
      </c>
      <c r="C941" s="6">
        <v>33</v>
      </c>
      <c r="D941" s="3">
        <v>4</v>
      </c>
      <c r="E941" s="3">
        <v>0.4</v>
      </c>
      <c r="F941" s="3">
        <v>131</v>
      </c>
    </row>
    <row r="942" spans="1:6" x14ac:dyDescent="0.25">
      <c r="A942" s="3">
        <v>31</v>
      </c>
      <c r="B942" s="3">
        <v>5</v>
      </c>
      <c r="C942" s="6">
        <v>29</v>
      </c>
      <c r="D942" s="3">
        <v>2</v>
      </c>
      <c r="E942" s="3">
        <v>0.3</v>
      </c>
      <c r="F942" s="3">
        <v>131</v>
      </c>
    </row>
    <row r="943" spans="1:6" x14ac:dyDescent="0.25">
      <c r="A943" s="3">
        <v>53</v>
      </c>
      <c r="B943" s="3">
        <v>29</v>
      </c>
      <c r="C943" s="6">
        <v>20</v>
      </c>
      <c r="D943" s="3">
        <v>1</v>
      </c>
      <c r="E943" s="3">
        <v>0.2</v>
      </c>
      <c r="F943" s="3">
        <v>131</v>
      </c>
    </row>
    <row r="944" spans="1:6" x14ac:dyDescent="0.25">
      <c r="A944" s="3">
        <v>35</v>
      </c>
      <c r="B944" s="3">
        <v>11</v>
      </c>
      <c r="C944" s="6">
        <v>85</v>
      </c>
      <c r="D944" s="3">
        <v>4</v>
      </c>
      <c r="E944" s="3">
        <v>0.1</v>
      </c>
      <c r="F944" s="3">
        <v>131</v>
      </c>
    </row>
    <row r="945" spans="1:6" x14ac:dyDescent="0.25">
      <c r="A945" s="3">
        <v>46</v>
      </c>
      <c r="B945" s="3">
        <v>21</v>
      </c>
      <c r="C945" s="6">
        <v>38</v>
      </c>
      <c r="D945" s="3">
        <v>1</v>
      </c>
      <c r="E945" s="3">
        <v>2.4</v>
      </c>
      <c r="F945" s="3">
        <v>130</v>
      </c>
    </row>
    <row r="946" spans="1:6" x14ac:dyDescent="0.25">
      <c r="A946" s="3">
        <v>34</v>
      </c>
      <c r="B946" s="3">
        <v>10</v>
      </c>
      <c r="C946" s="6">
        <v>51</v>
      </c>
      <c r="D946" s="3">
        <v>3</v>
      </c>
      <c r="E946" s="3">
        <v>2</v>
      </c>
      <c r="F946" s="3">
        <v>130</v>
      </c>
    </row>
    <row r="947" spans="1:6" x14ac:dyDescent="0.25">
      <c r="A947" s="3">
        <v>29</v>
      </c>
      <c r="B947" s="3">
        <v>3</v>
      </c>
      <c r="C947" s="6">
        <v>154</v>
      </c>
      <c r="D947" s="3">
        <v>2</v>
      </c>
      <c r="E947" s="3">
        <v>2</v>
      </c>
      <c r="F947" s="3">
        <v>130</v>
      </c>
    </row>
    <row r="948" spans="1:6" x14ac:dyDescent="0.25">
      <c r="A948" s="3">
        <v>36</v>
      </c>
      <c r="B948" s="3">
        <v>10</v>
      </c>
      <c r="C948" s="6">
        <v>28</v>
      </c>
      <c r="D948" s="3">
        <v>4</v>
      </c>
      <c r="E948" s="3">
        <v>1</v>
      </c>
      <c r="F948" s="3">
        <v>130</v>
      </c>
    </row>
    <row r="949" spans="1:6" x14ac:dyDescent="0.25">
      <c r="A949" s="3">
        <v>43</v>
      </c>
      <c r="B949" s="3">
        <v>17</v>
      </c>
      <c r="C949" s="6">
        <v>53</v>
      </c>
      <c r="D949" s="3">
        <v>2</v>
      </c>
      <c r="E949" s="3">
        <v>0.7</v>
      </c>
      <c r="F949" s="3">
        <v>130</v>
      </c>
    </row>
    <row r="950" spans="1:6" x14ac:dyDescent="0.25">
      <c r="A950" s="3">
        <v>31</v>
      </c>
      <c r="B950" s="3">
        <v>5</v>
      </c>
      <c r="C950" s="6">
        <v>32</v>
      </c>
      <c r="D950" s="3">
        <v>2</v>
      </c>
      <c r="E950" s="3">
        <v>0.3</v>
      </c>
      <c r="F950" s="3">
        <v>130</v>
      </c>
    </row>
    <row r="951" spans="1:6" x14ac:dyDescent="0.25">
      <c r="A951" s="3">
        <v>30</v>
      </c>
      <c r="B951" s="3">
        <v>5</v>
      </c>
      <c r="C951" s="6">
        <v>98</v>
      </c>
      <c r="D951" s="3">
        <v>4</v>
      </c>
      <c r="E951" s="3">
        <v>1.8</v>
      </c>
      <c r="F951" s="3">
        <v>129</v>
      </c>
    </row>
    <row r="952" spans="1:6" x14ac:dyDescent="0.25">
      <c r="A952" s="3">
        <v>36</v>
      </c>
      <c r="B952" s="3">
        <v>9</v>
      </c>
      <c r="C952" s="6">
        <v>40</v>
      </c>
      <c r="D952" s="3">
        <v>2</v>
      </c>
      <c r="E952" s="3">
        <v>1.67</v>
      </c>
      <c r="F952" s="3">
        <v>129</v>
      </c>
    </row>
    <row r="953" spans="1:6" x14ac:dyDescent="0.25">
      <c r="A953" s="3">
        <v>61</v>
      </c>
      <c r="B953" s="3">
        <v>37</v>
      </c>
      <c r="C953" s="6">
        <v>54</v>
      </c>
      <c r="D953" s="3">
        <v>4</v>
      </c>
      <c r="E953" s="3">
        <v>1.2</v>
      </c>
      <c r="F953" s="3">
        <v>129</v>
      </c>
    </row>
    <row r="954" spans="1:6" x14ac:dyDescent="0.25">
      <c r="A954" s="3">
        <v>39</v>
      </c>
      <c r="B954" s="3">
        <v>13</v>
      </c>
      <c r="C954" s="6">
        <v>40</v>
      </c>
      <c r="D954" s="3">
        <v>3</v>
      </c>
      <c r="E954" s="3">
        <v>0.9</v>
      </c>
      <c r="F954" s="3">
        <v>129</v>
      </c>
    </row>
    <row r="955" spans="1:6" x14ac:dyDescent="0.25">
      <c r="A955" s="3">
        <v>30</v>
      </c>
      <c r="B955" s="3">
        <v>5</v>
      </c>
      <c r="C955" s="6">
        <v>38</v>
      </c>
      <c r="D955" s="3">
        <v>4</v>
      </c>
      <c r="E955" s="3">
        <v>0.8</v>
      </c>
      <c r="F955" s="3">
        <v>129</v>
      </c>
    </row>
    <row r="956" spans="1:6" x14ac:dyDescent="0.25">
      <c r="A956" s="3">
        <v>50</v>
      </c>
      <c r="B956" s="3">
        <v>25</v>
      </c>
      <c r="C956" s="6">
        <v>21</v>
      </c>
      <c r="D956" s="3">
        <v>2</v>
      </c>
      <c r="E956" s="3">
        <v>0.7</v>
      </c>
      <c r="F956" s="3">
        <v>129</v>
      </c>
    </row>
    <row r="957" spans="1:6" x14ac:dyDescent="0.25">
      <c r="A957" s="3">
        <v>60</v>
      </c>
      <c r="B957" s="3">
        <v>34</v>
      </c>
      <c r="C957" s="6">
        <v>21</v>
      </c>
      <c r="D957" s="3">
        <v>3</v>
      </c>
      <c r="E957" s="3">
        <v>0.3</v>
      </c>
      <c r="F957" s="3">
        <v>129</v>
      </c>
    </row>
    <row r="958" spans="1:6" x14ac:dyDescent="0.25">
      <c r="A958" s="3">
        <v>59</v>
      </c>
      <c r="B958" s="3">
        <v>33</v>
      </c>
      <c r="C958" s="6">
        <v>68</v>
      </c>
      <c r="D958" s="3">
        <v>2</v>
      </c>
      <c r="E958" s="3">
        <v>2.2999999999999998</v>
      </c>
      <c r="F958" s="3">
        <v>128</v>
      </c>
    </row>
    <row r="959" spans="1:6" x14ac:dyDescent="0.25">
      <c r="A959" s="3">
        <v>54</v>
      </c>
      <c r="B959" s="3">
        <v>28</v>
      </c>
      <c r="C959" s="6">
        <v>49</v>
      </c>
      <c r="D959" s="3">
        <v>1</v>
      </c>
      <c r="E959" s="3">
        <v>2.2000000000000002</v>
      </c>
      <c r="F959" s="3">
        <v>128</v>
      </c>
    </row>
    <row r="960" spans="1:6" x14ac:dyDescent="0.25">
      <c r="A960" s="3">
        <v>46</v>
      </c>
      <c r="B960" s="3">
        <v>20</v>
      </c>
      <c r="C960" s="6">
        <v>73</v>
      </c>
      <c r="D960" s="3">
        <v>1</v>
      </c>
      <c r="E960" s="3">
        <v>1.5</v>
      </c>
      <c r="F960" s="3">
        <v>128</v>
      </c>
    </row>
    <row r="961" spans="1:6" x14ac:dyDescent="0.25">
      <c r="A961" s="3">
        <v>46</v>
      </c>
      <c r="B961" s="3">
        <v>21</v>
      </c>
      <c r="C961" s="6">
        <v>41</v>
      </c>
      <c r="D961" s="3">
        <v>1</v>
      </c>
      <c r="E961" s="3">
        <v>1.4</v>
      </c>
      <c r="F961" s="3">
        <v>128</v>
      </c>
    </row>
    <row r="962" spans="1:6" x14ac:dyDescent="0.25">
      <c r="A962" s="3">
        <v>38</v>
      </c>
      <c r="B962" s="3">
        <v>12</v>
      </c>
      <c r="C962" s="6">
        <v>58</v>
      </c>
      <c r="D962" s="3">
        <v>3</v>
      </c>
      <c r="E962" s="3">
        <v>0.9</v>
      </c>
      <c r="F962" s="3">
        <v>128</v>
      </c>
    </row>
    <row r="963" spans="1:6" x14ac:dyDescent="0.25">
      <c r="A963" s="3">
        <v>61</v>
      </c>
      <c r="B963" s="3">
        <v>35</v>
      </c>
      <c r="C963" s="6">
        <v>40</v>
      </c>
      <c r="D963" s="3">
        <v>1</v>
      </c>
      <c r="E963" s="3">
        <v>0.8</v>
      </c>
      <c r="F963" s="3">
        <v>128</v>
      </c>
    </row>
    <row r="964" spans="1:6" x14ac:dyDescent="0.25">
      <c r="A964" s="3">
        <v>51</v>
      </c>
      <c r="B964" s="3">
        <v>25</v>
      </c>
      <c r="C964" s="6">
        <v>34</v>
      </c>
      <c r="D964" s="3">
        <v>3</v>
      </c>
      <c r="E964" s="3">
        <v>0.6</v>
      </c>
      <c r="F964" s="3">
        <v>128</v>
      </c>
    </row>
    <row r="965" spans="1:6" x14ac:dyDescent="0.25">
      <c r="A965" s="3">
        <v>62</v>
      </c>
      <c r="B965" s="3">
        <v>36</v>
      </c>
      <c r="C965" s="6">
        <v>42</v>
      </c>
      <c r="D965" s="3">
        <v>1</v>
      </c>
      <c r="E965" s="3">
        <v>0.5</v>
      </c>
      <c r="F965" s="3">
        <v>128</v>
      </c>
    </row>
    <row r="966" spans="1:6" x14ac:dyDescent="0.25">
      <c r="A966" s="3">
        <v>62</v>
      </c>
      <c r="B966" s="3">
        <v>38</v>
      </c>
      <c r="C966" s="6">
        <v>30</v>
      </c>
      <c r="D966" s="3">
        <v>3</v>
      </c>
      <c r="E966" s="3">
        <v>0.1</v>
      </c>
      <c r="F966" s="3">
        <v>128</v>
      </c>
    </row>
    <row r="967" spans="1:6" x14ac:dyDescent="0.25">
      <c r="A967" s="3">
        <v>59</v>
      </c>
      <c r="B967" s="3">
        <v>33</v>
      </c>
      <c r="C967" s="6">
        <v>100</v>
      </c>
      <c r="D967" s="3">
        <v>2</v>
      </c>
      <c r="E967" s="3">
        <v>2</v>
      </c>
      <c r="F967" s="3">
        <v>127</v>
      </c>
    </row>
    <row r="968" spans="1:6" x14ac:dyDescent="0.25">
      <c r="A968" s="3">
        <v>37</v>
      </c>
      <c r="B968" s="3">
        <v>11</v>
      </c>
      <c r="C968" s="6">
        <v>71</v>
      </c>
      <c r="D968" s="3">
        <v>2</v>
      </c>
      <c r="E968" s="3">
        <v>1.8</v>
      </c>
      <c r="F968" s="3">
        <v>127</v>
      </c>
    </row>
    <row r="969" spans="1:6" x14ac:dyDescent="0.25">
      <c r="A969" s="3">
        <v>62</v>
      </c>
      <c r="B969" s="3">
        <v>37</v>
      </c>
      <c r="C969" s="6">
        <v>18</v>
      </c>
      <c r="D969" s="3">
        <v>1</v>
      </c>
      <c r="E969" s="3">
        <v>1.5</v>
      </c>
      <c r="F969" s="3">
        <v>127</v>
      </c>
    </row>
    <row r="970" spans="1:6" x14ac:dyDescent="0.25">
      <c r="A970" s="3">
        <v>56</v>
      </c>
      <c r="B970" s="3">
        <v>32</v>
      </c>
      <c r="C970" s="6">
        <v>23</v>
      </c>
      <c r="D970" s="3">
        <v>1</v>
      </c>
      <c r="E970" s="3">
        <v>1.2</v>
      </c>
      <c r="F970" s="3">
        <v>127</v>
      </c>
    </row>
    <row r="971" spans="1:6" x14ac:dyDescent="0.25">
      <c r="A971" s="3">
        <v>47</v>
      </c>
      <c r="B971" s="3">
        <v>23</v>
      </c>
      <c r="C971" s="6">
        <v>71</v>
      </c>
      <c r="D971" s="3">
        <v>1</v>
      </c>
      <c r="E971" s="3">
        <v>0.8</v>
      </c>
      <c r="F971" s="3">
        <v>127</v>
      </c>
    </row>
    <row r="972" spans="1:6" x14ac:dyDescent="0.25">
      <c r="A972" s="3">
        <v>39</v>
      </c>
      <c r="B972" s="3">
        <v>15</v>
      </c>
      <c r="C972" s="6">
        <v>61</v>
      </c>
      <c r="D972" s="3">
        <v>2</v>
      </c>
      <c r="E972" s="3">
        <v>0.6</v>
      </c>
      <c r="F972" s="3">
        <v>127</v>
      </c>
    </row>
    <row r="973" spans="1:6" x14ac:dyDescent="0.25">
      <c r="A973" s="3">
        <v>33</v>
      </c>
      <c r="B973" s="3">
        <v>7</v>
      </c>
      <c r="C973" s="6">
        <v>29</v>
      </c>
      <c r="D973" s="3">
        <v>1</v>
      </c>
      <c r="E973" s="3">
        <v>0.6</v>
      </c>
      <c r="F973" s="3">
        <v>127</v>
      </c>
    </row>
    <row r="974" spans="1:6" x14ac:dyDescent="0.25">
      <c r="A974" s="3">
        <v>33</v>
      </c>
      <c r="B974" s="3">
        <v>7</v>
      </c>
      <c r="C974" s="6">
        <v>100</v>
      </c>
      <c r="D974" s="3">
        <v>1</v>
      </c>
      <c r="E974" s="3">
        <v>2.7</v>
      </c>
      <c r="F974" s="3">
        <v>126</v>
      </c>
    </row>
    <row r="975" spans="1:6" x14ac:dyDescent="0.25">
      <c r="A975" s="3">
        <v>31</v>
      </c>
      <c r="B975" s="3">
        <v>5</v>
      </c>
      <c r="C975" s="6">
        <v>65</v>
      </c>
      <c r="D975" s="3">
        <v>4</v>
      </c>
      <c r="E975" s="3">
        <v>2.2000000000000002</v>
      </c>
      <c r="F975" s="3">
        <v>126</v>
      </c>
    </row>
    <row r="976" spans="1:6" x14ac:dyDescent="0.25">
      <c r="A976" s="3">
        <v>40</v>
      </c>
      <c r="B976" s="3">
        <v>16</v>
      </c>
      <c r="C976" s="6">
        <v>42</v>
      </c>
      <c r="D976" s="3">
        <v>4</v>
      </c>
      <c r="E976" s="3">
        <v>2.2000000000000002</v>
      </c>
      <c r="F976" s="3">
        <v>126</v>
      </c>
    </row>
    <row r="977" spans="1:6" x14ac:dyDescent="0.25">
      <c r="A977" s="3">
        <v>31</v>
      </c>
      <c r="B977" s="3">
        <v>5</v>
      </c>
      <c r="C977" s="6">
        <v>91</v>
      </c>
      <c r="D977" s="3">
        <v>3</v>
      </c>
      <c r="E977" s="3">
        <v>1.6</v>
      </c>
      <c r="F977" s="3">
        <v>126</v>
      </c>
    </row>
    <row r="978" spans="1:6" x14ac:dyDescent="0.25">
      <c r="A978" s="3">
        <v>44</v>
      </c>
      <c r="B978" s="3">
        <v>17</v>
      </c>
      <c r="C978" s="6">
        <v>22</v>
      </c>
      <c r="D978" s="3">
        <v>3</v>
      </c>
      <c r="E978" s="3">
        <v>1</v>
      </c>
      <c r="F978" s="3">
        <v>126</v>
      </c>
    </row>
    <row r="979" spans="1:6" x14ac:dyDescent="0.25">
      <c r="A979" s="3">
        <v>35</v>
      </c>
      <c r="B979" s="3">
        <v>9</v>
      </c>
      <c r="C979" s="6">
        <v>29</v>
      </c>
      <c r="D979" s="3">
        <v>3</v>
      </c>
      <c r="E979" s="3">
        <v>0.9</v>
      </c>
      <c r="F979" s="3">
        <v>126</v>
      </c>
    </row>
    <row r="980" spans="1:6" x14ac:dyDescent="0.25">
      <c r="A980" s="3">
        <v>35</v>
      </c>
      <c r="B980" s="3">
        <v>11</v>
      </c>
      <c r="C980" s="6">
        <v>68</v>
      </c>
      <c r="D980" s="3">
        <v>2</v>
      </c>
      <c r="E980" s="3">
        <v>0</v>
      </c>
      <c r="F980" s="3">
        <v>126</v>
      </c>
    </row>
    <row r="981" spans="1:6" x14ac:dyDescent="0.25">
      <c r="A981" s="3">
        <v>49</v>
      </c>
      <c r="B981" s="3">
        <v>22</v>
      </c>
      <c r="C981" s="6">
        <v>82</v>
      </c>
      <c r="D981" s="3">
        <v>1</v>
      </c>
      <c r="E981" s="3">
        <v>2.67</v>
      </c>
      <c r="F981" s="3">
        <v>125</v>
      </c>
    </row>
    <row r="982" spans="1:6" x14ac:dyDescent="0.25">
      <c r="A982" s="3">
        <v>56</v>
      </c>
      <c r="B982" s="3">
        <v>30</v>
      </c>
      <c r="C982" s="6">
        <v>75</v>
      </c>
      <c r="D982" s="3">
        <v>1</v>
      </c>
      <c r="E982" s="3">
        <v>1.9</v>
      </c>
      <c r="F982" s="3">
        <v>125</v>
      </c>
    </row>
    <row r="983" spans="1:6" x14ac:dyDescent="0.25">
      <c r="A983" s="3">
        <v>35</v>
      </c>
      <c r="B983" s="3">
        <v>9</v>
      </c>
      <c r="C983" s="6">
        <v>21</v>
      </c>
      <c r="D983" s="3">
        <v>2</v>
      </c>
      <c r="E983" s="3">
        <v>1.4</v>
      </c>
      <c r="F983" s="3">
        <v>125</v>
      </c>
    </row>
    <row r="984" spans="1:6" x14ac:dyDescent="0.25">
      <c r="A984" s="3">
        <v>63</v>
      </c>
      <c r="B984" s="3">
        <v>38</v>
      </c>
      <c r="C984" s="6">
        <v>31</v>
      </c>
      <c r="D984" s="3">
        <v>1</v>
      </c>
      <c r="E984" s="3">
        <v>1.1000000000000001</v>
      </c>
      <c r="F984" s="3">
        <v>125</v>
      </c>
    </row>
    <row r="985" spans="1:6" x14ac:dyDescent="0.25">
      <c r="A985" s="3">
        <v>37</v>
      </c>
      <c r="B985" s="3">
        <v>11</v>
      </c>
      <c r="C985" s="6">
        <v>35</v>
      </c>
      <c r="D985" s="3">
        <v>2</v>
      </c>
      <c r="E985" s="3">
        <v>0.8</v>
      </c>
      <c r="F985" s="3">
        <v>125</v>
      </c>
    </row>
    <row r="986" spans="1:6" x14ac:dyDescent="0.25">
      <c r="A986" s="3">
        <v>46</v>
      </c>
      <c r="B986" s="3">
        <v>20</v>
      </c>
      <c r="C986" s="6">
        <v>25</v>
      </c>
      <c r="D986" s="3">
        <v>4</v>
      </c>
      <c r="E986" s="3">
        <v>0.6</v>
      </c>
      <c r="F986" s="3">
        <v>125</v>
      </c>
    </row>
    <row r="987" spans="1:6" x14ac:dyDescent="0.25">
      <c r="A987" s="3">
        <v>34</v>
      </c>
      <c r="B987" s="3">
        <v>9</v>
      </c>
      <c r="C987" s="6">
        <v>72</v>
      </c>
      <c r="D987" s="3">
        <v>3</v>
      </c>
      <c r="E987" s="3">
        <v>2.2999999999999998</v>
      </c>
      <c r="F987" s="3">
        <v>124</v>
      </c>
    </row>
    <row r="988" spans="1:6" x14ac:dyDescent="0.25">
      <c r="A988" s="3">
        <v>36</v>
      </c>
      <c r="B988" s="3">
        <v>11</v>
      </c>
      <c r="C988" s="6">
        <v>31</v>
      </c>
      <c r="D988" s="3">
        <v>4</v>
      </c>
      <c r="E988" s="3">
        <v>1.7</v>
      </c>
      <c r="F988" s="3">
        <v>124</v>
      </c>
    </row>
    <row r="989" spans="1:6" x14ac:dyDescent="0.25">
      <c r="A989" s="3">
        <v>60</v>
      </c>
      <c r="B989" s="3">
        <v>30</v>
      </c>
      <c r="C989" s="6">
        <v>28</v>
      </c>
      <c r="D989" s="3">
        <v>1</v>
      </c>
      <c r="E989" s="3">
        <v>1.5</v>
      </c>
      <c r="F989" s="3">
        <v>124</v>
      </c>
    </row>
    <row r="990" spans="1:6" x14ac:dyDescent="0.25">
      <c r="A990" s="3">
        <v>35</v>
      </c>
      <c r="B990" s="3">
        <v>8</v>
      </c>
      <c r="C990" s="6">
        <v>38</v>
      </c>
      <c r="D990" s="3">
        <v>4</v>
      </c>
      <c r="E990" s="3">
        <v>1</v>
      </c>
      <c r="F990" s="3">
        <v>124</v>
      </c>
    </row>
    <row r="991" spans="1:6" x14ac:dyDescent="0.25">
      <c r="A991" s="3">
        <v>62</v>
      </c>
      <c r="B991" s="3">
        <v>37</v>
      </c>
      <c r="C991" s="6">
        <v>19</v>
      </c>
      <c r="D991" s="3">
        <v>4</v>
      </c>
      <c r="E991" s="3">
        <v>0.4</v>
      </c>
      <c r="F991" s="3">
        <v>124</v>
      </c>
    </row>
    <row r="992" spans="1:6" x14ac:dyDescent="0.25">
      <c r="A992" s="3">
        <v>31</v>
      </c>
      <c r="B992" s="3">
        <v>5</v>
      </c>
      <c r="C992" s="6">
        <v>18</v>
      </c>
      <c r="D992" s="3">
        <v>2</v>
      </c>
      <c r="E992" s="3">
        <v>0.3</v>
      </c>
      <c r="F992" s="3">
        <v>124</v>
      </c>
    </row>
    <row r="993" spans="1:6" x14ac:dyDescent="0.25">
      <c r="A993" s="3">
        <v>46</v>
      </c>
      <c r="B993" s="3">
        <v>21</v>
      </c>
      <c r="C993" s="6">
        <v>34</v>
      </c>
      <c r="D993" s="3">
        <v>1</v>
      </c>
      <c r="E993" s="3">
        <v>0.1</v>
      </c>
      <c r="F993" s="3">
        <v>124</v>
      </c>
    </row>
    <row r="994" spans="1:6" x14ac:dyDescent="0.25">
      <c r="A994" s="3">
        <v>45</v>
      </c>
      <c r="B994" s="3">
        <v>20</v>
      </c>
      <c r="C994" s="6">
        <v>191</v>
      </c>
      <c r="D994" s="3">
        <v>3</v>
      </c>
      <c r="E994" s="3">
        <v>2.6</v>
      </c>
      <c r="F994" s="3">
        <v>123</v>
      </c>
    </row>
    <row r="995" spans="1:6" x14ac:dyDescent="0.25">
      <c r="A995" s="3">
        <v>62</v>
      </c>
      <c r="B995" s="3">
        <v>38</v>
      </c>
      <c r="C995" s="6">
        <v>64</v>
      </c>
      <c r="D995" s="3">
        <v>4</v>
      </c>
      <c r="E995" s="3">
        <v>2.2000000000000002</v>
      </c>
      <c r="F995" s="3">
        <v>123</v>
      </c>
    </row>
    <row r="996" spans="1:6" x14ac:dyDescent="0.25">
      <c r="A996" s="3">
        <v>58</v>
      </c>
      <c r="B996" s="3">
        <v>33</v>
      </c>
      <c r="C996" s="6">
        <v>51</v>
      </c>
      <c r="D996" s="3">
        <v>2</v>
      </c>
      <c r="E996" s="3">
        <v>1.6</v>
      </c>
      <c r="F996" s="3">
        <v>123</v>
      </c>
    </row>
    <row r="997" spans="1:6" x14ac:dyDescent="0.25">
      <c r="A997" s="3">
        <v>28</v>
      </c>
      <c r="B997" s="3">
        <v>3</v>
      </c>
      <c r="C997" s="6">
        <v>51</v>
      </c>
      <c r="D997" s="3">
        <v>2</v>
      </c>
      <c r="E997" s="3">
        <v>1.6</v>
      </c>
      <c r="F997" s="3">
        <v>123</v>
      </c>
    </row>
    <row r="998" spans="1:6" x14ac:dyDescent="0.25">
      <c r="A998" s="3">
        <v>51</v>
      </c>
      <c r="B998" s="3">
        <v>26</v>
      </c>
      <c r="C998" s="6">
        <v>43</v>
      </c>
      <c r="D998" s="3">
        <v>1</v>
      </c>
      <c r="E998" s="3">
        <v>1.3</v>
      </c>
      <c r="F998" s="3">
        <v>123</v>
      </c>
    </row>
    <row r="999" spans="1:6" x14ac:dyDescent="0.25">
      <c r="A999" s="3">
        <v>60</v>
      </c>
      <c r="B999" s="3">
        <v>35</v>
      </c>
      <c r="C999" s="6">
        <v>22</v>
      </c>
      <c r="D999" s="3">
        <v>1</v>
      </c>
      <c r="E999" s="3">
        <v>1.3</v>
      </c>
      <c r="F999" s="3">
        <v>123</v>
      </c>
    </row>
    <row r="1000" spans="1:6" x14ac:dyDescent="0.25">
      <c r="A1000" s="3">
        <v>26</v>
      </c>
      <c r="B1000" s="3">
        <v>1</v>
      </c>
      <c r="C1000" s="6">
        <v>24</v>
      </c>
      <c r="D1000" s="3">
        <v>2</v>
      </c>
      <c r="E1000" s="3">
        <v>0.9</v>
      </c>
      <c r="F1000" s="3">
        <v>123</v>
      </c>
    </row>
    <row r="1001" spans="1:6" x14ac:dyDescent="0.25">
      <c r="A1001" s="3">
        <v>61</v>
      </c>
      <c r="B1001" s="3">
        <v>36</v>
      </c>
      <c r="C1001" s="6">
        <v>21</v>
      </c>
      <c r="D1001" s="3">
        <v>4</v>
      </c>
      <c r="E1001" s="3">
        <v>0.4</v>
      </c>
      <c r="F1001" s="3">
        <v>123</v>
      </c>
    </row>
    <row r="1002" spans="1:6" x14ac:dyDescent="0.25">
      <c r="A1002" s="3">
        <v>58</v>
      </c>
      <c r="B1002" s="3">
        <v>34</v>
      </c>
      <c r="C1002" s="6">
        <v>25</v>
      </c>
      <c r="D1002" s="3">
        <v>2</v>
      </c>
      <c r="E1002" s="3">
        <v>0.3</v>
      </c>
      <c r="F1002" s="3">
        <v>123</v>
      </c>
    </row>
    <row r="1003" spans="1:6" x14ac:dyDescent="0.25">
      <c r="A1003" s="3">
        <v>34</v>
      </c>
      <c r="B1003" s="3">
        <v>9</v>
      </c>
      <c r="C1003" s="6">
        <v>195</v>
      </c>
      <c r="D1003" s="3">
        <v>2</v>
      </c>
      <c r="E1003" s="3">
        <v>3</v>
      </c>
      <c r="F1003" s="3">
        <v>122</v>
      </c>
    </row>
    <row r="1004" spans="1:6" x14ac:dyDescent="0.25">
      <c r="A1004" s="3">
        <v>64</v>
      </c>
      <c r="B1004" s="3">
        <v>40</v>
      </c>
      <c r="C1004" s="6">
        <v>169</v>
      </c>
      <c r="D1004" s="3">
        <v>2</v>
      </c>
      <c r="E1004" s="3">
        <v>2.1</v>
      </c>
      <c r="F1004" s="3">
        <v>122</v>
      </c>
    </row>
    <row r="1005" spans="1:6" x14ac:dyDescent="0.25">
      <c r="A1005" s="3">
        <v>46</v>
      </c>
      <c r="B1005" s="3">
        <v>21</v>
      </c>
      <c r="C1005" s="6">
        <v>40</v>
      </c>
      <c r="D1005" s="3">
        <v>4</v>
      </c>
      <c r="E1005" s="3">
        <v>1.9</v>
      </c>
      <c r="F1005" s="3">
        <v>122</v>
      </c>
    </row>
    <row r="1006" spans="1:6" x14ac:dyDescent="0.25">
      <c r="A1006" s="3">
        <v>33</v>
      </c>
      <c r="B1006" s="3">
        <v>6</v>
      </c>
      <c r="C1006" s="6">
        <v>54</v>
      </c>
      <c r="D1006" s="3">
        <v>2</v>
      </c>
      <c r="E1006" s="3">
        <v>1.67</v>
      </c>
      <c r="F1006" s="3">
        <v>122</v>
      </c>
    </row>
    <row r="1007" spans="1:6" x14ac:dyDescent="0.25">
      <c r="A1007" s="3">
        <v>59</v>
      </c>
      <c r="B1007" s="3">
        <v>35</v>
      </c>
      <c r="C1007" s="6">
        <v>35</v>
      </c>
      <c r="D1007" s="3">
        <v>1</v>
      </c>
      <c r="E1007" s="3">
        <v>1.2</v>
      </c>
      <c r="F1007" s="3">
        <v>122</v>
      </c>
    </row>
    <row r="1008" spans="1:6" x14ac:dyDescent="0.25">
      <c r="A1008" s="3">
        <v>54</v>
      </c>
      <c r="B1008" s="3">
        <v>30</v>
      </c>
      <c r="C1008" s="6">
        <v>88</v>
      </c>
      <c r="D1008" s="3">
        <v>4</v>
      </c>
      <c r="E1008" s="3">
        <v>1</v>
      </c>
      <c r="F1008" s="3">
        <v>122</v>
      </c>
    </row>
    <row r="1009" spans="1:6" x14ac:dyDescent="0.25">
      <c r="A1009" s="3">
        <v>31</v>
      </c>
      <c r="B1009" s="3">
        <v>6</v>
      </c>
      <c r="C1009" s="6">
        <v>44</v>
      </c>
      <c r="D1009" s="3">
        <v>4</v>
      </c>
      <c r="E1009" s="3">
        <v>0.8</v>
      </c>
      <c r="F1009" s="3">
        <v>122</v>
      </c>
    </row>
    <row r="1010" spans="1:6" x14ac:dyDescent="0.25">
      <c r="A1010" s="3">
        <v>48</v>
      </c>
      <c r="B1010" s="3">
        <v>23</v>
      </c>
      <c r="C1010" s="6">
        <v>23</v>
      </c>
      <c r="D1010" s="3">
        <v>4</v>
      </c>
      <c r="E1010" s="3">
        <v>0.4</v>
      </c>
      <c r="F1010" s="3">
        <v>122</v>
      </c>
    </row>
    <row r="1011" spans="1:6" x14ac:dyDescent="0.25">
      <c r="A1011" s="3">
        <v>65</v>
      </c>
      <c r="B1011" s="3">
        <v>41</v>
      </c>
      <c r="C1011" s="6">
        <v>134</v>
      </c>
      <c r="D1011" s="3">
        <v>3</v>
      </c>
      <c r="E1011" s="3">
        <v>3.9</v>
      </c>
      <c r="F1011" s="3">
        <v>121</v>
      </c>
    </row>
    <row r="1012" spans="1:6" x14ac:dyDescent="0.25">
      <c r="A1012" s="3">
        <v>56</v>
      </c>
      <c r="B1012" s="3">
        <v>31</v>
      </c>
      <c r="C1012" s="6">
        <v>81</v>
      </c>
      <c r="D1012" s="3">
        <v>2</v>
      </c>
      <c r="E1012" s="3">
        <v>3.7</v>
      </c>
      <c r="F1012" s="3">
        <v>121</v>
      </c>
    </row>
    <row r="1013" spans="1:6" x14ac:dyDescent="0.25">
      <c r="A1013" s="3">
        <v>52</v>
      </c>
      <c r="B1013" s="3">
        <v>27</v>
      </c>
      <c r="C1013" s="6">
        <v>45</v>
      </c>
      <c r="D1013" s="3">
        <v>2</v>
      </c>
      <c r="E1013" s="3">
        <v>2</v>
      </c>
      <c r="F1013" s="3">
        <v>121</v>
      </c>
    </row>
    <row r="1014" spans="1:6" x14ac:dyDescent="0.25">
      <c r="A1014" s="3">
        <v>31</v>
      </c>
      <c r="B1014" s="3">
        <v>4</v>
      </c>
      <c r="C1014" s="6">
        <v>29</v>
      </c>
      <c r="D1014" s="3">
        <v>4</v>
      </c>
      <c r="E1014" s="3">
        <v>1.5</v>
      </c>
      <c r="F1014" s="3">
        <v>121</v>
      </c>
    </row>
    <row r="1015" spans="1:6" x14ac:dyDescent="0.25">
      <c r="A1015" s="3">
        <v>38</v>
      </c>
      <c r="B1015" s="3">
        <v>13</v>
      </c>
      <c r="C1015" s="6">
        <v>84</v>
      </c>
      <c r="D1015" s="3">
        <v>3</v>
      </c>
      <c r="E1015" s="3">
        <v>1.2</v>
      </c>
      <c r="F1015" s="3">
        <v>121</v>
      </c>
    </row>
    <row r="1016" spans="1:6" x14ac:dyDescent="0.25">
      <c r="A1016" s="3">
        <v>55</v>
      </c>
      <c r="B1016" s="3">
        <v>29</v>
      </c>
      <c r="C1016" s="6">
        <v>19</v>
      </c>
      <c r="D1016" s="3">
        <v>4</v>
      </c>
      <c r="E1016" s="3">
        <v>0.7</v>
      </c>
      <c r="F1016" s="3">
        <v>121</v>
      </c>
    </row>
    <row r="1017" spans="1:6" x14ac:dyDescent="0.25">
      <c r="A1017" s="3">
        <v>48</v>
      </c>
      <c r="B1017" s="3">
        <v>22</v>
      </c>
      <c r="C1017" s="6">
        <v>42</v>
      </c>
      <c r="D1017" s="3">
        <v>3</v>
      </c>
      <c r="E1017" s="3">
        <v>0.6</v>
      </c>
      <c r="F1017" s="3">
        <v>121</v>
      </c>
    </row>
    <row r="1018" spans="1:6" x14ac:dyDescent="0.25">
      <c r="A1018" s="3">
        <v>49</v>
      </c>
      <c r="B1018" s="3">
        <v>24</v>
      </c>
      <c r="C1018" s="6">
        <v>18</v>
      </c>
      <c r="D1018" s="3">
        <v>1</v>
      </c>
      <c r="E1018" s="3">
        <v>0.4</v>
      </c>
      <c r="F1018" s="3">
        <v>121</v>
      </c>
    </row>
    <row r="1019" spans="1:6" x14ac:dyDescent="0.25">
      <c r="A1019" s="3">
        <v>30</v>
      </c>
      <c r="B1019" s="3">
        <v>4</v>
      </c>
      <c r="C1019" s="6">
        <v>23</v>
      </c>
      <c r="D1019" s="3">
        <v>4</v>
      </c>
      <c r="E1019" s="3">
        <v>0.3</v>
      </c>
      <c r="F1019" s="3">
        <v>121</v>
      </c>
    </row>
    <row r="1020" spans="1:6" x14ac:dyDescent="0.25">
      <c r="A1020" s="3">
        <v>52</v>
      </c>
      <c r="B1020" s="3">
        <v>28</v>
      </c>
      <c r="C1020" s="6">
        <v>52</v>
      </c>
      <c r="D1020" s="3">
        <v>4</v>
      </c>
      <c r="E1020" s="3">
        <v>0.1</v>
      </c>
      <c r="F1020" s="3">
        <v>121</v>
      </c>
    </row>
    <row r="1021" spans="1:6" x14ac:dyDescent="0.25">
      <c r="A1021" s="3">
        <v>26</v>
      </c>
      <c r="B1021" s="3">
        <v>0</v>
      </c>
      <c r="C1021" s="6">
        <v>19</v>
      </c>
      <c r="D1021" s="3">
        <v>1</v>
      </c>
      <c r="E1021" s="3">
        <v>0.1</v>
      </c>
      <c r="F1021" s="3">
        <v>121</v>
      </c>
    </row>
    <row r="1022" spans="1:6" x14ac:dyDescent="0.25">
      <c r="A1022" s="3">
        <v>34</v>
      </c>
      <c r="B1022" s="3">
        <v>10</v>
      </c>
      <c r="C1022" s="6">
        <v>88</v>
      </c>
      <c r="D1022" s="3">
        <v>2</v>
      </c>
      <c r="E1022" s="3">
        <v>0</v>
      </c>
      <c r="F1022" s="3">
        <v>121</v>
      </c>
    </row>
    <row r="1023" spans="1:6" x14ac:dyDescent="0.25">
      <c r="A1023" s="3">
        <v>32</v>
      </c>
      <c r="B1023" s="3">
        <v>8</v>
      </c>
      <c r="C1023" s="6">
        <v>142</v>
      </c>
      <c r="D1023" s="3">
        <v>4</v>
      </c>
      <c r="E1023" s="3">
        <v>6.2</v>
      </c>
      <c r="F1023" s="3">
        <v>120</v>
      </c>
    </row>
    <row r="1024" spans="1:6" x14ac:dyDescent="0.25">
      <c r="A1024" s="3">
        <v>65</v>
      </c>
      <c r="B1024" s="3">
        <v>39</v>
      </c>
      <c r="C1024" s="6">
        <v>94</v>
      </c>
      <c r="D1024" s="3">
        <v>4</v>
      </c>
      <c r="E1024" s="3">
        <v>4.0999999999999996</v>
      </c>
      <c r="F1024" s="3">
        <v>120</v>
      </c>
    </row>
    <row r="1025" spans="1:6" x14ac:dyDescent="0.25">
      <c r="A1025" s="3">
        <v>27</v>
      </c>
      <c r="B1025" s="3">
        <v>2</v>
      </c>
      <c r="C1025" s="6">
        <v>103</v>
      </c>
      <c r="D1025" s="3">
        <v>1</v>
      </c>
      <c r="E1025" s="3">
        <v>1.9</v>
      </c>
      <c r="F1025" s="3">
        <v>120</v>
      </c>
    </row>
    <row r="1026" spans="1:6" x14ac:dyDescent="0.25">
      <c r="A1026" s="3">
        <v>50</v>
      </c>
      <c r="B1026" s="3">
        <v>24</v>
      </c>
      <c r="C1026" s="6">
        <v>68</v>
      </c>
      <c r="D1026" s="3">
        <v>1</v>
      </c>
      <c r="E1026" s="3">
        <v>1.5</v>
      </c>
      <c r="F1026" s="3">
        <v>120</v>
      </c>
    </row>
    <row r="1027" spans="1:6" x14ac:dyDescent="0.25">
      <c r="A1027" s="3">
        <v>38</v>
      </c>
      <c r="B1027" s="3">
        <v>13</v>
      </c>
      <c r="C1027" s="6">
        <v>19</v>
      </c>
      <c r="D1027" s="3">
        <v>2</v>
      </c>
      <c r="E1027" s="3">
        <v>1.4</v>
      </c>
      <c r="F1027" s="3">
        <v>120</v>
      </c>
    </row>
    <row r="1028" spans="1:6" x14ac:dyDescent="0.25">
      <c r="A1028" s="3">
        <v>50</v>
      </c>
      <c r="B1028" s="3">
        <v>25</v>
      </c>
      <c r="C1028" s="6">
        <v>38</v>
      </c>
      <c r="D1028" s="3">
        <v>1</v>
      </c>
      <c r="E1028" s="3">
        <v>1.3</v>
      </c>
      <c r="F1028" s="3">
        <v>120</v>
      </c>
    </row>
    <row r="1029" spans="1:6" x14ac:dyDescent="0.25">
      <c r="A1029" s="3">
        <v>65</v>
      </c>
      <c r="B1029" s="3">
        <v>40</v>
      </c>
      <c r="C1029" s="6">
        <v>32</v>
      </c>
      <c r="D1029" s="3">
        <v>1</v>
      </c>
      <c r="E1029" s="3">
        <v>1.1000000000000001</v>
      </c>
      <c r="F1029" s="3">
        <v>120</v>
      </c>
    </row>
    <row r="1030" spans="1:6" x14ac:dyDescent="0.25">
      <c r="A1030" s="3">
        <v>59</v>
      </c>
      <c r="B1030" s="3">
        <v>35</v>
      </c>
      <c r="C1030" s="6">
        <v>21</v>
      </c>
      <c r="D1030" s="3">
        <v>2</v>
      </c>
      <c r="E1030" s="3">
        <v>1</v>
      </c>
      <c r="F1030" s="3">
        <v>120</v>
      </c>
    </row>
    <row r="1031" spans="1:6" x14ac:dyDescent="0.25">
      <c r="A1031" s="3">
        <v>57</v>
      </c>
      <c r="B1031" s="3">
        <v>31</v>
      </c>
      <c r="C1031" s="6">
        <v>53</v>
      </c>
      <c r="D1031" s="3">
        <v>1</v>
      </c>
      <c r="E1031" s="3">
        <v>0.8</v>
      </c>
      <c r="F1031" s="3">
        <v>120</v>
      </c>
    </row>
    <row r="1032" spans="1:6" x14ac:dyDescent="0.25">
      <c r="A1032" s="3">
        <v>50</v>
      </c>
      <c r="B1032" s="3">
        <v>24</v>
      </c>
      <c r="C1032" s="6">
        <v>79</v>
      </c>
      <c r="D1032" s="3">
        <v>1</v>
      </c>
      <c r="E1032" s="3">
        <v>0.3</v>
      </c>
      <c r="F1032" s="3">
        <v>120</v>
      </c>
    </row>
    <row r="1033" spans="1:6" x14ac:dyDescent="0.25">
      <c r="A1033" s="3">
        <v>43</v>
      </c>
      <c r="B1033" s="3">
        <v>19</v>
      </c>
      <c r="C1033" s="6">
        <v>35</v>
      </c>
      <c r="D1033" s="3">
        <v>1</v>
      </c>
      <c r="E1033" s="3">
        <v>0.3</v>
      </c>
      <c r="F1033" s="3">
        <v>120</v>
      </c>
    </row>
    <row r="1034" spans="1:6" x14ac:dyDescent="0.25">
      <c r="A1034" s="3">
        <v>52</v>
      </c>
      <c r="B1034" s="3">
        <v>28</v>
      </c>
      <c r="C1034" s="6">
        <v>18</v>
      </c>
      <c r="D1034" s="3">
        <v>1</v>
      </c>
      <c r="E1034" s="3">
        <v>0.3</v>
      </c>
      <c r="F1034" s="3">
        <v>120</v>
      </c>
    </row>
    <row r="1035" spans="1:6" x14ac:dyDescent="0.25">
      <c r="A1035" s="3">
        <v>54</v>
      </c>
      <c r="B1035" s="3">
        <v>30</v>
      </c>
      <c r="C1035" s="6">
        <v>120</v>
      </c>
      <c r="D1035" s="3">
        <v>1</v>
      </c>
      <c r="E1035" s="3">
        <v>7.4</v>
      </c>
      <c r="F1035" s="3">
        <v>119</v>
      </c>
    </row>
    <row r="1036" spans="1:6" x14ac:dyDescent="0.25">
      <c r="A1036" s="3">
        <v>58</v>
      </c>
      <c r="B1036" s="3">
        <v>32</v>
      </c>
      <c r="C1036" s="6">
        <v>113</v>
      </c>
      <c r="D1036" s="3">
        <v>2</v>
      </c>
      <c r="E1036" s="3">
        <v>3.8</v>
      </c>
      <c r="F1036" s="3">
        <v>119</v>
      </c>
    </row>
    <row r="1037" spans="1:6" x14ac:dyDescent="0.25">
      <c r="A1037" s="3">
        <v>26</v>
      </c>
      <c r="B1037" s="3">
        <v>1</v>
      </c>
      <c r="C1037" s="6">
        <v>61</v>
      </c>
      <c r="D1037" s="3">
        <v>4</v>
      </c>
      <c r="E1037" s="3">
        <v>2.2000000000000002</v>
      </c>
      <c r="F1037" s="3">
        <v>119</v>
      </c>
    </row>
    <row r="1038" spans="1:6" x14ac:dyDescent="0.25">
      <c r="A1038" s="3">
        <v>44</v>
      </c>
      <c r="B1038" s="3">
        <v>20</v>
      </c>
      <c r="C1038" s="6">
        <v>39</v>
      </c>
      <c r="D1038" s="3">
        <v>2</v>
      </c>
      <c r="E1038" s="3">
        <v>2.1</v>
      </c>
      <c r="F1038" s="3">
        <v>119</v>
      </c>
    </row>
    <row r="1039" spans="1:6" x14ac:dyDescent="0.25">
      <c r="A1039" s="3">
        <v>33</v>
      </c>
      <c r="B1039" s="3">
        <v>6</v>
      </c>
      <c r="C1039" s="6">
        <v>78</v>
      </c>
      <c r="D1039" s="3">
        <v>4</v>
      </c>
      <c r="E1039" s="3">
        <v>2</v>
      </c>
      <c r="F1039" s="3">
        <v>119</v>
      </c>
    </row>
    <row r="1040" spans="1:6" x14ac:dyDescent="0.25">
      <c r="A1040" s="3">
        <v>51</v>
      </c>
      <c r="B1040" s="3">
        <v>26</v>
      </c>
      <c r="C1040" s="6">
        <v>62</v>
      </c>
      <c r="D1040" s="3">
        <v>4</v>
      </c>
      <c r="E1040" s="3">
        <v>1.8</v>
      </c>
      <c r="F1040" s="3">
        <v>119</v>
      </c>
    </row>
    <row r="1041" spans="1:6" x14ac:dyDescent="0.25">
      <c r="A1041" s="3">
        <v>26</v>
      </c>
      <c r="B1041" s="3">
        <v>1</v>
      </c>
      <c r="C1041" s="6">
        <v>35</v>
      </c>
      <c r="D1041" s="3">
        <v>2</v>
      </c>
      <c r="E1041" s="3">
        <v>1.7</v>
      </c>
      <c r="F1041" s="3">
        <v>119</v>
      </c>
    </row>
    <row r="1042" spans="1:6" x14ac:dyDescent="0.25">
      <c r="A1042" s="3">
        <v>27</v>
      </c>
      <c r="B1042" s="3">
        <v>2</v>
      </c>
      <c r="C1042" s="6">
        <v>48</v>
      </c>
      <c r="D1042" s="3">
        <v>2</v>
      </c>
      <c r="E1042" s="3">
        <v>1.6</v>
      </c>
      <c r="F1042" s="3">
        <v>119</v>
      </c>
    </row>
    <row r="1043" spans="1:6" x14ac:dyDescent="0.25">
      <c r="A1043" s="3">
        <v>31</v>
      </c>
      <c r="B1043" s="3">
        <v>5</v>
      </c>
      <c r="C1043" s="6">
        <v>85</v>
      </c>
      <c r="D1043" s="3">
        <v>2</v>
      </c>
      <c r="E1043" s="3">
        <v>1.3</v>
      </c>
      <c r="F1043" s="3">
        <v>119</v>
      </c>
    </row>
    <row r="1044" spans="1:6" x14ac:dyDescent="0.25">
      <c r="A1044" s="3">
        <v>65</v>
      </c>
      <c r="B1044" s="3">
        <v>40</v>
      </c>
      <c r="C1044" s="6">
        <v>34</v>
      </c>
      <c r="D1044" s="3">
        <v>1</v>
      </c>
      <c r="E1044" s="3">
        <v>1.1000000000000001</v>
      </c>
      <c r="F1044" s="3">
        <v>119</v>
      </c>
    </row>
    <row r="1045" spans="1:6" x14ac:dyDescent="0.25">
      <c r="A1045" s="3">
        <v>53</v>
      </c>
      <c r="B1045" s="3">
        <v>28</v>
      </c>
      <c r="C1045" s="6">
        <v>55</v>
      </c>
      <c r="D1045" s="3">
        <v>4</v>
      </c>
      <c r="E1045" s="3">
        <v>0.9</v>
      </c>
      <c r="F1045" s="3">
        <v>119</v>
      </c>
    </row>
    <row r="1046" spans="1:6" x14ac:dyDescent="0.25">
      <c r="A1046" s="3">
        <v>29</v>
      </c>
      <c r="B1046" s="3">
        <v>5</v>
      </c>
      <c r="C1046" s="6">
        <v>21</v>
      </c>
      <c r="D1046" s="3">
        <v>3</v>
      </c>
      <c r="E1046" s="3">
        <v>0.9</v>
      </c>
      <c r="F1046" s="3">
        <v>119</v>
      </c>
    </row>
    <row r="1047" spans="1:6" x14ac:dyDescent="0.25">
      <c r="A1047" s="3">
        <v>55</v>
      </c>
      <c r="B1047" s="3">
        <v>29</v>
      </c>
      <c r="C1047" s="6">
        <v>64</v>
      </c>
      <c r="D1047" s="3">
        <v>3</v>
      </c>
      <c r="E1047" s="3">
        <v>0.8</v>
      </c>
      <c r="F1047" s="3">
        <v>119</v>
      </c>
    </row>
    <row r="1048" spans="1:6" x14ac:dyDescent="0.25">
      <c r="A1048" s="3">
        <v>58</v>
      </c>
      <c r="B1048" s="3">
        <v>32</v>
      </c>
      <c r="C1048" s="6">
        <v>145</v>
      </c>
      <c r="D1048" s="3">
        <v>2</v>
      </c>
      <c r="E1048" s="3">
        <v>0.5</v>
      </c>
      <c r="F1048" s="3">
        <v>119</v>
      </c>
    </row>
    <row r="1049" spans="1:6" x14ac:dyDescent="0.25">
      <c r="A1049" s="3">
        <v>36</v>
      </c>
      <c r="B1049" s="3">
        <v>11</v>
      </c>
      <c r="C1049" s="6">
        <v>15</v>
      </c>
      <c r="D1049" s="3">
        <v>2</v>
      </c>
      <c r="E1049" s="3">
        <v>0.3</v>
      </c>
      <c r="F1049" s="3">
        <v>119</v>
      </c>
    </row>
    <row r="1050" spans="1:6" x14ac:dyDescent="0.25">
      <c r="A1050" s="3">
        <v>40</v>
      </c>
      <c r="B1050" s="3">
        <v>15</v>
      </c>
      <c r="C1050" s="6">
        <v>18</v>
      </c>
      <c r="D1050" s="3">
        <v>2</v>
      </c>
      <c r="E1050" s="3">
        <v>0.1</v>
      </c>
      <c r="F1050" s="3">
        <v>119</v>
      </c>
    </row>
    <row r="1051" spans="1:6" x14ac:dyDescent="0.25">
      <c r="A1051" s="3">
        <v>52</v>
      </c>
      <c r="B1051" s="3">
        <v>28</v>
      </c>
      <c r="C1051" s="6">
        <v>168</v>
      </c>
      <c r="D1051" s="3">
        <v>3</v>
      </c>
      <c r="E1051" s="3">
        <v>6.5</v>
      </c>
      <c r="F1051" s="3">
        <v>118</v>
      </c>
    </row>
    <row r="1052" spans="1:6" x14ac:dyDescent="0.25">
      <c r="A1052" s="3">
        <v>27</v>
      </c>
      <c r="B1052" s="3">
        <v>3</v>
      </c>
      <c r="C1052" s="6">
        <v>119</v>
      </c>
      <c r="D1052" s="3">
        <v>1</v>
      </c>
      <c r="E1052" s="3">
        <v>5.4</v>
      </c>
      <c r="F1052" s="3">
        <v>118</v>
      </c>
    </row>
    <row r="1053" spans="1:6" x14ac:dyDescent="0.25">
      <c r="A1053" s="3">
        <v>51</v>
      </c>
      <c r="B1053" s="3">
        <v>27</v>
      </c>
      <c r="C1053" s="6">
        <v>62</v>
      </c>
      <c r="D1053" s="3">
        <v>2</v>
      </c>
      <c r="E1053" s="3">
        <v>3.2</v>
      </c>
      <c r="F1053" s="3">
        <v>118</v>
      </c>
    </row>
    <row r="1054" spans="1:6" x14ac:dyDescent="0.25">
      <c r="A1054" s="3">
        <v>39</v>
      </c>
      <c r="B1054" s="3">
        <v>15</v>
      </c>
      <c r="C1054" s="6">
        <v>78</v>
      </c>
      <c r="D1054" s="3">
        <v>4</v>
      </c>
      <c r="E1054" s="3">
        <v>2.4</v>
      </c>
      <c r="F1054" s="3">
        <v>118</v>
      </c>
    </row>
    <row r="1055" spans="1:6" x14ac:dyDescent="0.25">
      <c r="A1055" s="3">
        <v>62</v>
      </c>
      <c r="B1055" s="3">
        <v>38</v>
      </c>
      <c r="C1055" s="6">
        <v>35</v>
      </c>
      <c r="D1055" s="3">
        <v>1</v>
      </c>
      <c r="E1055" s="3">
        <v>1.9</v>
      </c>
      <c r="F1055" s="3">
        <v>118</v>
      </c>
    </row>
    <row r="1056" spans="1:6" x14ac:dyDescent="0.25">
      <c r="A1056" s="3">
        <v>62</v>
      </c>
      <c r="B1056" s="3">
        <v>36</v>
      </c>
      <c r="C1056" s="6">
        <v>63</v>
      </c>
      <c r="D1056" s="3">
        <v>1</v>
      </c>
      <c r="E1056" s="3">
        <v>1.6</v>
      </c>
      <c r="F1056" s="3">
        <v>118</v>
      </c>
    </row>
    <row r="1057" spans="1:6" x14ac:dyDescent="0.25">
      <c r="A1057" s="3">
        <v>55</v>
      </c>
      <c r="B1057" s="3">
        <v>30</v>
      </c>
      <c r="C1057" s="6">
        <v>35</v>
      </c>
      <c r="D1057" s="3">
        <v>1</v>
      </c>
      <c r="E1057" s="3">
        <v>1.5</v>
      </c>
      <c r="F1057" s="3">
        <v>118</v>
      </c>
    </row>
    <row r="1058" spans="1:6" x14ac:dyDescent="0.25">
      <c r="A1058" s="3">
        <v>39</v>
      </c>
      <c r="B1058" s="3">
        <v>15</v>
      </c>
      <c r="C1058" s="6">
        <v>28</v>
      </c>
      <c r="D1058" s="3">
        <v>1</v>
      </c>
      <c r="E1058" s="3">
        <v>1.4</v>
      </c>
      <c r="F1058" s="3">
        <v>118</v>
      </c>
    </row>
    <row r="1059" spans="1:6" x14ac:dyDescent="0.25">
      <c r="A1059" s="3">
        <v>60</v>
      </c>
      <c r="B1059" s="3">
        <v>36</v>
      </c>
      <c r="C1059" s="6">
        <v>30</v>
      </c>
      <c r="D1059" s="3">
        <v>4</v>
      </c>
      <c r="E1059" s="3">
        <v>1.3</v>
      </c>
      <c r="F1059" s="3">
        <v>118</v>
      </c>
    </row>
    <row r="1060" spans="1:6" x14ac:dyDescent="0.25">
      <c r="A1060" s="3">
        <v>53</v>
      </c>
      <c r="B1060" s="3">
        <v>28</v>
      </c>
      <c r="C1060" s="6">
        <v>85</v>
      </c>
      <c r="D1060" s="3">
        <v>1</v>
      </c>
      <c r="E1060" s="3">
        <v>1.3</v>
      </c>
      <c r="F1060" s="3">
        <v>118</v>
      </c>
    </row>
    <row r="1061" spans="1:6" x14ac:dyDescent="0.25">
      <c r="A1061" s="3">
        <v>63</v>
      </c>
      <c r="B1061" s="3">
        <v>39</v>
      </c>
      <c r="C1061" s="6">
        <v>40</v>
      </c>
      <c r="D1061" s="3">
        <v>1</v>
      </c>
      <c r="E1061" s="3">
        <v>0.8</v>
      </c>
      <c r="F1061" s="3">
        <v>118</v>
      </c>
    </row>
    <row r="1062" spans="1:6" x14ac:dyDescent="0.25">
      <c r="A1062" s="3">
        <v>48</v>
      </c>
      <c r="B1062" s="3">
        <v>23</v>
      </c>
      <c r="C1062" s="6">
        <v>35</v>
      </c>
      <c r="D1062" s="3">
        <v>4</v>
      </c>
      <c r="E1062" s="3">
        <v>0.4</v>
      </c>
      <c r="F1062" s="3">
        <v>118</v>
      </c>
    </row>
    <row r="1063" spans="1:6" x14ac:dyDescent="0.25">
      <c r="A1063" s="3">
        <v>50</v>
      </c>
      <c r="B1063" s="3">
        <v>26</v>
      </c>
      <c r="C1063" s="6">
        <v>19</v>
      </c>
      <c r="D1063" s="3">
        <v>2</v>
      </c>
      <c r="E1063" s="3">
        <v>0.4</v>
      </c>
      <c r="F1063" s="3">
        <v>118</v>
      </c>
    </row>
    <row r="1064" spans="1:6" x14ac:dyDescent="0.25">
      <c r="A1064" s="3">
        <v>41</v>
      </c>
      <c r="B1064" s="3">
        <v>16</v>
      </c>
      <c r="C1064" s="6">
        <v>23</v>
      </c>
      <c r="D1064" s="3">
        <v>2</v>
      </c>
      <c r="E1064" s="3">
        <v>0.3</v>
      </c>
      <c r="F1064" s="3">
        <v>118</v>
      </c>
    </row>
    <row r="1065" spans="1:6" x14ac:dyDescent="0.25">
      <c r="A1065" s="3">
        <v>30</v>
      </c>
      <c r="B1065" s="3">
        <v>6</v>
      </c>
      <c r="C1065" s="6">
        <v>64</v>
      </c>
      <c r="D1065" s="3">
        <v>4</v>
      </c>
      <c r="E1065" s="3">
        <v>3.4</v>
      </c>
      <c r="F1065" s="3">
        <v>117</v>
      </c>
    </row>
    <row r="1066" spans="1:6" x14ac:dyDescent="0.25">
      <c r="A1066" s="3">
        <v>61</v>
      </c>
      <c r="B1066" s="3">
        <v>35</v>
      </c>
      <c r="C1066" s="6">
        <v>61</v>
      </c>
      <c r="D1066" s="3">
        <v>3</v>
      </c>
      <c r="E1066" s="3">
        <v>2.2000000000000002</v>
      </c>
      <c r="F1066" s="3">
        <v>117</v>
      </c>
    </row>
    <row r="1067" spans="1:6" x14ac:dyDescent="0.25">
      <c r="A1067" s="3">
        <v>54</v>
      </c>
      <c r="B1067" s="3">
        <v>30</v>
      </c>
      <c r="C1067" s="6">
        <v>44</v>
      </c>
      <c r="D1067" s="3">
        <v>3</v>
      </c>
      <c r="E1067" s="3">
        <v>1.5</v>
      </c>
      <c r="F1067" s="3">
        <v>117</v>
      </c>
    </row>
    <row r="1068" spans="1:6" x14ac:dyDescent="0.25">
      <c r="A1068" s="3">
        <v>51</v>
      </c>
      <c r="B1068" s="3">
        <v>25</v>
      </c>
      <c r="C1068" s="6">
        <v>68</v>
      </c>
      <c r="D1068" s="3">
        <v>2</v>
      </c>
      <c r="E1068" s="3">
        <v>1.5</v>
      </c>
      <c r="F1068" s="3">
        <v>117</v>
      </c>
    </row>
    <row r="1069" spans="1:6" x14ac:dyDescent="0.25">
      <c r="A1069" s="3">
        <v>30</v>
      </c>
      <c r="B1069" s="3">
        <v>6</v>
      </c>
      <c r="C1069" s="6">
        <v>29</v>
      </c>
      <c r="D1069" s="3">
        <v>3</v>
      </c>
      <c r="E1069" s="3">
        <v>1</v>
      </c>
      <c r="F1069" s="3">
        <v>117</v>
      </c>
    </row>
    <row r="1070" spans="1:6" x14ac:dyDescent="0.25">
      <c r="A1070" s="3">
        <v>42</v>
      </c>
      <c r="B1070" s="3">
        <v>16</v>
      </c>
      <c r="C1070" s="6">
        <v>20</v>
      </c>
      <c r="D1070" s="3">
        <v>2</v>
      </c>
      <c r="E1070" s="3">
        <v>0.8</v>
      </c>
      <c r="F1070" s="3">
        <v>117</v>
      </c>
    </row>
    <row r="1071" spans="1:6" x14ac:dyDescent="0.25">
      <c r="A1071" s="3">
        <v>46</v>
      </c>
      <c r="B1071" s="3">
        <v>22</v>
      </c>
      <c r="C1071" s="6">
        <v>73</v>
      </c>
      <c r="D1071" s="3">
        <v>1</v>
      </c>
      <c r="E1071" s="3">
        <v>0.8</v>
      </c>
      <c r="F1071" s="3">
        <v>117</v>
      </c>
    </row>
    <row r="1072" spans="1:6" x14ac:dyDescent="0.25">
      <c r="A1072" s="3">
        <v>50</v>
      </c>
      <c r="B1072" s="3">
        <v>24</v>
      </c>
      <c r="C1072" s="6">
        <v>45</v>
      </c>
      <c r="D1072" s="3">
        <v>3</v>
      </c>
      <c r="E1072" s="3">
        <v>0.6</v>
      </c>
      <c r="F1072" s="3">
        <v>117</v>
      </c>
    </row>
    <row r="1073" spans="1:6" x14ac:dyDescent="0.25">
      <c r="A1073" s="3">
        <v>30</v>
      </c>
      <c r="B1073" s="3">
        <v>5</v>
      </c>
      <c r="C1073" s="6">
        <v>20</v>
      </c>
      <c r="D1073" s="3">
        <v>4</v>
      </c>
      <c r="E1073" s="3">
        <v>0.5</v>
      </c>
      <c r="F1073" s="3">
        <v>117</v>
      </c>
    </row>
    <row r="1074" spans="1:6" x14ac:dyDescent="0.25">
      <c r="A1074" s="3">
        <v>57</v>
      </c>
      <c r="B1074" s="3">
        <v>32</v>
      </c>
      <c r="C1074" s="6">
        <v>21</v>
      </c>
      <c r="D1074" s="3">
        <v>1</v>
      </c>
      <c r="E1074" s="3">
        <v>0.3</v>
      </c>
      <c r="F1074" s="3">
        <v>117</v>
      </c>
    </row>
    <row r="1075" spans="1:6" x14ac:dyDescent="0.25">
      <c r="A1075" s="3">
        <v>31</v>
      </c>
      <c r="B1075" s="3">
        <v>6</v>
      </c>
      <c r="C1075" s="6">
        <v>81</v>
      </c>
      <c r="D1075" s="3">
        <v>4</v>
      </c>
      <c r="E1075" s="3">
        <v>2.2000000000000002</v>
      </c>
      <c r="F1075" s="3">
        <v>116</v>
      </c>
    </row>
    <row r="1076" spans="1:6" x14ac:dyDescent="0.25">
      <c r="A1076" s="3">
        <v>54</v>
      </c>
      <c r="B1076" s="3">
        <v>29</v>
      </c>
      <c r="C1076" s="6">
        <v>70</v>
      </c>
      <c r="D1076" s="3">
        <v>3</v>
      </c>
      <c r="E1076" s="3">
        <v>2</v>
      </c>
      <c r="F1076" s="3">
        <v>116</v>
      </c>
    </row>
    <row r="1077" spans="1:6" x14ac:dyDescent="0.25">
      <c r="A1077" s="3">
        <v>39</v>
      </c>
      <c r="B1077" s="3">
        <v>9</v>
      </c>
      <c r="C1077" s="6">
        <v>32</v>
      </c>
      <c r="D1077" s="3">
        <v>3</v>
      </c>
      <c r="E1077" s="3">
        <v>2</v>
      </c>
      <c r="F1077" s="3">
        <v>116</v>
      </c>
    </row>
    <row r="1078" spans="1:6" x14ac:dyDescent="0.25">
      <c r="A1078" s="3">
        <v>37</v>
      </c>
      <c r="B1078" s="3">
        <v>13</v>
      </c>
      <c r="C1078" s="6">
        <v>38</v>
      </c>
      <c r="D1078" s="3">
        <v>1</v>
      </c>
      <c r="E1078" s="3">
        <v>1.5</v>
      </c>
      <c r="F1078" s="3">
        <v>116</v>
      </c>
    </row>
    <row r="1079" spans="1:6" x14ac:dyDescent="0.25">
      <c r="A1079" s="3">
        <v>32</v>
      </c>
      <c r="B1079" s="3">
        <v>7</v>
      </c>
      <c r="C1079" s="6">
        <v>35</v>
      </c>
      <c r="D1079" s="3">
        <v>3</v>
      </c>
      <c r="E1079" s="3">
        <v>1.3</v>
      </c>
      <c r="F1079" s="3">
        <v>116</v>
      </c>
    </row>
    <row r="1080" spans="1:6" x14ac:dyDescent="0.25">
      <c r="A1080" s="3">
        <v>46</v>
      </c>
      <c r="B1080" s="3">
        <v>21</v>
      </c>
      <c r="C1080" s="6">
        <v>34</v>
      </c>
      <c r="D1080" s="3">
        <v>2</v>
      </c>
      <c r="E1080" s="3">
        <v>1.3</v>
      </c>
      <c r="F1080" s="3">
        <v>116</v>
      </c>
    </row>
    <row r="1081" spans="1:6" x14ac:dyDescent="0.25">
      <c r="A1081" s="3">
        <v>26</v>
      </c>
      <c r="B1081" s="3">
        <v>2</v>
      </c>
      <c r="C1081" s="6">
        <v>20</v>
      </c>
      <c r="D1081" s="3">
        <v>4</v>
      </c>
      <c r="E1081" s="3">
        <v>1</v>
      </c>
      <c r="F1081" s="3">
        <v>116</v>
      </c>
    </row>
    <row r="1082" spans="1:6" x14ac:dyDescent="0.25">
      <c r="A1082" s="3">
        <v>62</v>
      </c>
      <c r="B1082" s="3">
        <v>38</v>
      </c>
      <c r="C1082" s="6">
        <v>24</v>
      </c>
      <c r="D1082" s="3">
        <v>2</v>
      </c>
      <c r="E1082" s="3">
        <v>1</v>
      </c>
      <c r="F1082" s="3">
        <v>116</v>
      </c>
    </row>
    <row r="1083" spans="1:6" x14ac:dyDescent="0.25">
      <c r="A1083" s="3">
        <v>39</v>
      </c>
      <c r="B1083" s="3">
        <v>15</v>
      </c>
      <c r="C1083" s="6">
        <v>24</v>
      </c>
      <c r="D1083" s="3">
        <v>1</v>
      </c>
      <c r="E1083" s="3">
        <v>1</v>
      </c>
      <c r="F1083" s="3">
        <v>116</v>
      </c>
    </row>
    <row r="1084" spans="1:6" x14ac:dyDescent="0.25">
      <c r="A1084" s="3">
        <v>40</v>
      </c>
      <c r="B1084" s="3">
        <v>10</v>
      </c>
      <c r="C1084" s="6">
        <v>19</v>
      </c>
      <c r="D1084" s="3">
        <v>1</v>
      </c>
      <c r="E1084" s="3">
        <v>0.75</v>
      </c>
      <c r="F1084" s="3">
        <v>116</v>
      </c>
    </row>
    <row r="1085" spans="1:6" x14ac:dyDescent="0.25">
      <c r="A1085" s="3">
        <v>64</v>
      </c>
      <c r="B1085" s="3">
        <v>39</v>
      </c>
      <c r="C1085" s="6">
        <v>42</v>
      </c>
      <c r="D1085" s="3">
        <v>3</v>
      </c>
      <c r="E1085" s="3">
        <v>0.5</v>
      </c>
      <c r="F1085" s="3">
        <v>116</v>
      </c>
    </row>
    <row r="1086" spans="1:6" x14ac:dyDescent="0.25">
      <c r="A1086" s="3">
        <v>52</v>
      </c>
      <c r="B1086" s="3">
        <v>28</v>
      </c>
      <c r="C1086" s="6">
        <v>163</v>
      </c>
      <c r="D1086" s="3">
        <v>2</v>
      </c>
      <c r="E1086" s="3">
        <v>0.4</v>
      </c>
      <c r="F1086" s="3">
        <v>116</v>
      </c>
    </row>
    <row r="1087" spans="1:6" x14ac:dyDescent="0.25">
      <c r="A1087" s="3">
        <v>46</v>
      </c>
      <c r="B1087" s="3">
        <v>21</v>
      </c>
      <c r="C1087" s="6">
        <v>40</v>
      </c>
      <c r="D1087" s="3">
        <v>1</v>
      </c>
      <c r="E1087" s="3">
        <v>0.3</v>
      </c>
      <c r="F1087" s="3">
        <v>116</v>
      </c>
    </row>
    <row r="1088" spans="1:6" x14ac:dyDescent="0.25">
      <c r="A1088" s="3">
        <v>59</v>
      </c>
      <c r="B1088" s="3">
        <v>35</v>
      </c>
      <c r="C1088" s="6">
        <v>102</v>
      </c>
      <c r="D1088" s="3">
        <v>4</v>
      </c>
      <c r="E1088" s="3">
        <v>3</v>
      </c>
      <c r="F1088" s="3">
        <v>115</v>
      </c>
    </row>
    <row r="1089" spans="1:6" x14ac:dyDescent="0.25">
      <c r="A1089" s="3">
        <v>58</v>
      </c>
      <c r="B1089" s="3">
        <v>28</v>
      </c>
      <c r="C1089" s="6">
        <v>122</v>
      </c>
      <c r="D1089" s="3">
        <v>1</v>
      </c>
      <c r="E1089" s="3">
        <v>3</v>
      </c>
      <c r="F1089" s="3">
        <v>115</v>
      </c>
    </row>
    <row r="1090" spans="1:6" x14ac:dyDescent="0.25">
      <c r="A1090" s="3">
        <v>43</v>
      </c>
      <c r="B1090" s="3">
        <v>18</v>
      </c>
      <c r="C1090" s="6">
        <v>60</v>
      </c>
      <c r="D1090" s="3">
        <v>2</v>
      </c>
      <c r="E1090" s="3">
        <v>2.2000000000000002</v>
      </c>
      <c r="F1090" s="3">
        <v>115</v>
      </c>
    </row>
    <row r="1091" spans="1:6" x14ac:dyDescent="0.25">
      <c r="A1091" s="3">
        <v>33</v>
      </c>
      <c r="B1091" s="3">
        <v>9</v>
      </c>
      <c r="C1091" s="6">
        <v>38</v>
      </c>
      <c r="D1091" s="3">
        <v>1</v>
      </c>
      <c r="E1091" s="3">
        <v>1.33</v>
      </c>
      <c r="F1091" s="3">
        <v>115</v>
      </c>
    </row>
    <row r="1092" spans="1:6" x14ac:dyDescent="0.25">
      <c r="A1092" s="3">
        <v>35</v>
      </c>
      <c r="B1092" s="3">
        <v>10</v>
      </c>
      <c r="C1092" s="6">
        <v>21</v>
      </c>
      <c r="D1092" s="3">
        <v>3</v>
      </c>
      <c r="E1092" s="3">
        <v>1.3</v>
      </c>
      <c r="F1092" s="3">
        <v>115</v>
      </c>
    </row>
    <row r="1093" spans="1:6" x14ac:dyDescent="0.25">
      <c r="A1093" s="3">
        <v>63</v>
      </c>
      <c r="B1093" s="3">
        <v>37</v>
      </c>
      <c r="C1093" s="6">
        <v>15</v>
      </c>
      <c r="D1093" s="3">
        <v>1</v>
      </c>
      <c r="E1093" s="3">
        <v>0.8</v>
      </c>
      <c r="F1093" s="3">
        <v>115</v>
      </c>
    </row>
    <row r="1094" spans="1:6" x14ac:dyDescent="0.25">
      <c r="A1094" s="3">
        <v>63</v>
      </c>
      <c r="B1094" s="3">
        <v>37</v>
      </c>
      <c r="C1094" s="6">
        <v>42</v>
      </c>
      <c r="D1094" s="3">
        <v>2</v>
      </c>
      <c r="E1094" s="3">
        <v>0.7</v>
      </c>
      <c r="F1094" s="3">
        <v>115</v>
      </c>
    </row>
    <row r="1095" spans="1:6" x14ac:dyDescent="0.25">
      <c r="A1095" s="3">
        <v>47</v>
      </c>
      <c r="B1095" s="3">
        <v>22</v>
      </c>
      <c r="C1095" s="6">
        <v>30</v>
      </c>
      <c r="D1095" s="3">
        <v>4</v>
      </c>
      <c r="E1095" s="3">
        <v>0.4</v>
      </c>
      <c r="F1095" s="3">
        <v>115</v>
      </c>
    </row>
    <row r="1096" spans="1:6" x14ac:dyDescent="0.25">
      <c r="A1096" s="3">
        <v>54</v>
      </c>
      <c r="B1096" s="3">
        <v>24</v>
      </c>
      <c r="C1096" s="6">
        <v>25</v>
      </c>
      <c r="D1096" s="3">
        <v>4</v>
      </c>
      <c r="E1096" s="3">
        <v>0.4</v>
      </c>
      <c r="F1096" s="3">
        <v>115</v>
      </c>
    </row>
    <row r="1097" spans="1:6" x14ac:dyDescent="0.25">
      <c r="A1097" s="3">
        <v>64</v>
      </c>
      <c r="B1097" s="3">
        <v>40</v>
      </c>
      <c r="C1097" s="6">
        <v>15</v>
      </c>
      <c r="D1097" s="3">
        <v>2</v>
      </c>
      <c r="E1097" s="3">
        <v>0.3</v>
      </c>
      <c r="F1097" s="3">
        <v>115</v>
      </c>
    </row>
    <row r="1098" spans="1:6" x14ac:dyDescent="0.25">
      <c r="A1098" s="3">
        <v>34</v>
      </c>
      <c r="B1098" s="3">
        <v>8</v>
      </c>
      <c r="C1098" s="6">
        <v>39</v>
      </c>
      <c r="D1098" s="3">
        <v>4</v>
      </c>
      <c r="E1098" s="3">
        <v>0.2</v>
      </c>
      <c r="F1098" s="3">
        <v>115</v>
      </c>
    </row>
    <row r="1099" spans="1:6" x14ac:dyDescent="0.25">
      <c r="A1099" s="3">
        <v>36</v>
      </c>
      <c r="B1099" s="3">
        <v>11</v>
      </c>
      <c r="C1099" s="6">
        <v>158</v>
      </c>
      <c r="D1099" s="3">
        <v>2</v>
      </c>
      <c r="E1099" s="3">
        <v>7.8</v>
      </c>
      <c r="F1099" s="3">
        <v>114</v>
      </c>
    </row>
    <row r="1100" spans="1:6" x14ac:dyDescent="0.25">
      <c r="A1100" s="3">
        <v>31</v>
      </c>
      <c r="B1100" s="3">
        <v>6</v>
      </c>
      <c r="C1100" s="6">
        <v>53</v>
      </c>
      <c r="D1100" s="3">
        <v>4</v>
      </c>
      <c r="E1100" s="3">
        <v>2.2000000000000002</v>
      </c>
      <c r="F1100" s="3">
        <v>114</v>
      </c>
    </row>
    <row r="1101" spans="1:6" x14ac:dyDescent="0.25">
      <c r="A1101" s="3">
        <v>33</v>
      </c>
      <c r="B1101" s="3">
        <v>9</v>
      </c>
      <c r="C1101" s="6">
        <v>14</v>
      </c>
      <c r="D1101" s="3">
        <v>3</v>
      </c>
      <c r="E1101" s="3">
        <v>0.9</v>
      </c>
      <c r="F1101" s="3">
        <v>114</v>
      </c>
    </row>
    <row r="1102" spans="1:6" x14ac:dyDescent="0.25">
      <c r="A1102" s="3">
        <v>41</v>
      </c>
      <c r="B1102" s="3">
        <v>11</v>
      </c>
      <c r="C1102" s="6">
        <v>35</v>
      </c>
      <c r="D1102" s="3">
        <v>1</v>
      </c>
      <c r="E1102" s="3">
        <v>0.75</v>
      </c>
      <c r="F1102" s="3">
        <v>114</v>
      </c>
    </row>
    <row r="1103" spans="1:6" x14ac:dyDescent="0.25">
      <c r="A1103" s="3">
        <v>52</v>
      </c>
      <c r="B1103" s="3">
        <v>27</v>
      </c>
      <c r="C1103" s="6">
        <v>34</v>
      </c>
      <c r="D1103" s="3">
        <v>2</v>
      </c>
      <c r="E1103" s="3">
        <v>0.7</v>
      </c>
      <c r="F1103" s="3">
        <v>114</v>
      </c>
    </row>
    <row r="1104" spans="1:6" x14ac:dyDescent="0.25">
      <c r="A1104" s="3">
        <v>56</v>
      </c>
      <c r="B1104" s="3">
        <v>31</v>
      </c>
      <c r="C1104" s="6">
        <v>35</v>
      </c>
      <c r="D1104" s="3">
        <v>3</v>
      </c>
      <c r="E1104" s="3">
        <v>0.1</v>
      </c>
      <c r="F1104" s="3">
        <v>114</v>
      </c>
    </row>
    <row r="1105" spans="1:6" x14ac:dyDescent="0.25">
      <c r="A1105" s="3">
        <v>37</v>
      </c>
      <c r="B1105" s="3">
        <v>11</v>
      </c>
      <c r="C1105" s="6">
        <v>22</v>
      </c>
      <c r="D1105" s="3">
        <v>3</v>
      </c>
      <c r="E1105" s="3">
        <v>0.1</v>
      </c>
      <c r="F1105" s="3">
        <v>114</v>
      </c>
    </row>
    <row r="1106" spans="1:6" x14ac:dyDescent="0.25">
      <c r="A1106" s="3">
        <v>51</v>
      </c>
      <c r="B1106" s="3">
        <v>26</v>
      </c>
      <c r="C1106" s="6">
        <v>15</v>
      </c>
      <c r="D1106" s="3">
        <v>2</v>
      </c>
      <c r="E1106" s="3">
        <v>0</v>
      </c>
      <c r="F1106" s="3">
        <v>114</v>
      </c>
    </row>
    <row r="1107" spans="1:6" x14ac:dyDescent="0.25">
      <c r="A1107" s="3">
        <v>58</v>
      </c>
      <c r="B1107" s="3">
        <v>34</v>
      </c>
      <c r="C1107" s="6">
        <v>68</v>
      </c>
      <c r="D1107" s="3">
        <v>2</v>
      </c>
      <c r="E1107" s="3">
        <v>2.8</v>
      </c>
      <c r="F1107" s="3">
        <v>113</v>
      </c>
    </row>
    <row r="1108" spans="1:6" x14ac:dyDescent="0.25">
      <c r="A1108" s="3">
        <v>62</v>
      </c>
      <c r="B1108" s="3">
        <v>37</v>
      </c>
      <c r="C1108" s="6">
        <v>39</v>
      </c>
      <c r="D1108" s="3">
        <v>2</v>
      </c>
      <c r="E1108" s="3">
        <v>2.8</v>
      </c>
      <c r="F1108" s="3">
        <v>113</v>
      </c>
    </row>
    <row r="1109" spans="1:6" x14ac:dyDescent="0.25">
      <c r="A1109" s="3">
        <v>26</v>
      </c>
      <c r="B1109" s="3">
        <v>1</v>
      </c>
      <c r="C1109" s="6">
        <v>55</v>
      </c>
      <c r="D1109" s="3">
        <v>3</v>
      </c>
      <c r="E1109" s="3">
        <v>2.6</v>
      </c>
      <c r="F1109" s="3">
        <v>113</v>
      </c>
    </row>
    <row r="1110" spans="1:6" x14ac:dyDescent="0.25">
      <c r="A1110" s="3">
        <v>56</v>
      </c>
      <c r="B1110" s="3">
        <v>29</v>
      </c>
      <c r="C1110" s="6">
        <v>45</v>
      </c>
      <c r="D1110" s="3">
        <v>4</v>
      </c>
      <c r="E1110" s="3">
        <v>2.5</v>
      </c>
      <c r="F1110" s="3">
        <v>113</v>
      </c>
    </row>
    <row r="1111" spans="1:6" x14ac:dyDescent="0.25">
      <c r="A1111" s="3">
        <v>45</v>
      </c>
      <c r="B1111" s="3">
        <v>18</v>
      </c>
      <c r="C1111" s="6">
        <v>48</v>
      </c>
      <c r="D1111" s="3">
        <v>3</v>
      </c>
      <c r="E1111" s="3">
        <v>2.5</v>
      </c>
      <c r="F1111" s="3">
        <v>113</v>
      </c>
    </row>
    <row r="1112" spans="1:6" x14ac:dyDescent="0.25">
      <c r="A1112" s="3">
        <v>54</v>
      </c>
      <c r="B1112" s="3">
        <v>27</v>
      </c>
      <c r="C1112" s="6">
        <v>51</v>
      </c>
      <c r="D1112" s="3">
        <v>3</v>
      </c>
      <c r="E1112" s="3">
        <v>1</v>
      </c>
      <c r="F1112" s="3">
        <v>113</v>
      </c>
    </row>
    <row r="1113" spans="1:6" x14ac:dyDescent="0.25">
      <c r="A1113" s="3">
        <v>57</v>
      </c>
      <c r="B1113" s="3">
        <v>32</v>
      </c>
      <c r="C1113" s="6">
        <v>21</v>
      </c>
      <c r="D1113" s="3">
        <v>4</v>
      </c>
      <c r="E1113" s="3">
        <v>0.9</v>
      </c>
      <c r="F1113" s="3">
        <v>113</v>
      </c>
    </row>
    <row r="1114" spans="1:6" x14ac:dyDescent="0.25">
      <c r="A1114" s="3">
        <v>40</v>
      </c>
      <c r="B1114" s="3">
        <v>15</v>
      </c>
      <c r="C1114" s="6">
        <v>52</v>
      </c>
      <c r="D1114" s="3">
        <v>3</v>
      </c>
      <c r="E1114" s="3">
        <v>0.8</v>
      </c>
      <c r="F1114" s="3">
        <v>113</v>
      </c>
    </row>
    <row r="1115" spans="1:6" x14ac:dyDescent="0.25">
      <c r="A1115" s="3">
        <v>65</v>
      </c>
      <c r="B1115" s="3">
        <v>39</v>
      </c>
      <c r="C1115" s="6">
        <v>25</v>
      </c>
      <c r="D1115" s="3">
        <v>2</v>
      </c>
      <c r="E1115" s="3">
        <v>0.4</v>
      </c>
      <c r="F1115" s="3">
        <v>113</v>
      </c>
    </row>
    <row r="1116" spans="1:6" x14ac:dyDescent="0.25">
      <c r="A1116" s="3">
        <v>37</v>
      </c>
      <c r="B1116" s="3">
        <v>11</v>
      </c>
      <c r="C1116" s="6">
        <v>14</v>
      </c>
      <c r="D1116" s="3">
        <v>3</v>
      </c>
      <c r="E1116" s="3">
        <v>0.1</v>
      </c>
      <c r="F1116" s="3">
        <v>113</v>
      </c>
    </row>
    <row r="1117" spans="1:6" x14ac:dyDescent="0.25">
      <c r="A1117" s="3">
        <v>52</v>
      </c>
      <c r="B1117" s="3">
        <v>28</v>
      </c>
      <c r="C1117" s="6">
        <v>118</v>
      </c>
      <c r="D1117" s="3">
        <v>2</v>
      </c>
      <c r="E1117" s="3">
        <v>6.8</v>
      </c>
      <c r="F1117" s="3">
        <v>112</v>
      </c>
    </row>
    <row r="1118" spans="1:6" x14ac:dyDescent="0.25">
      <c r="A1118" s="3">
        <v>47</v>
      </c>
      <c r="B1118" s="3">
        <v>21</v>
      </c>
      <c r="C1118" s="6">
        <v>125</v>
      </c>
      <c r="D1118" s="3">
        <v>1</v>
      </c>
      <c r="E1118" s="3">
        <v>5.7</v>
      </c>
      <c r="F1118" s="3">
        <v>112</v>
      </c>
    </row>
    <row r="1119" spans="1:6" x14ac:dyDescent="0.25">
      <c r="A1119" s="3">
        <v>43</v>
      </c>
      <c r="B1119" s="3">
        <v>18</v>
      </c>
      <c r="C1119" s="6">
        <v>83</v>
      </c>
      <c r="D1119" s="3">
        <v>2</v>
      </c>
      <c r="E1119" s="3">
        <v>3.8</v>
      </c>
      <c r="F1119" s="3">
        <v>112</v>
      </c>
    </row>
    <row r="1120" spans="1:6" x14ac:dyDescent="0.25">
      <c r="A1120" s="3">
        <v>45</v>
      </c>
      <c r="B1120" s="3">
        <v>18</v>
      </c>
      <c r="C1120" s="6">
        <v>53</v>
      </c>
      <c r="D1120" s="3">
        <v>3</v>
      </c>
      <c r="E1120" s="3">
        <v>2.5</v>
      </c>
      <c r="F1120" s="3">
        <v>112</v>
      </c>
    </row>
    <row r="1121" spans="1:6" x14ac:dyDescent="0.25">
      <c r="A1121" s="3">
        <v>27</v>
      </c>
      <c r="B1121" s="3">
        <v>0</v>
      </c>
      <c r="C1121" s="6">
        <v>34</v>
      </c>
      <c r="D1121" s="3">
        <v>1</v>
      </c>
      <c r="E1121" s="3">
        <v>2</v>
      </c>
      <c r="F1121" s="3">
        <v>112</v>
      </c>
    </row>
    <row r="1122" spans="1:6" x14ac:dyDescent="0.25">
      <c r="A1122" s="3">
        <v>27</v>
      </c>
      <c r="B1122" s="3">
        <v>1</v>
      </c>
      <c r="C1122" s="6">
        <v>74</v>
      </c>
      <c r="D1122" s="3">
        <v>4</v>
      </c>
      <c r="E1122" s="3">
        <v>1.8</v>
      </c>
      <c r="F1122" s="3">
        <v>112</v>
      </c>
    </row>
    <row r="1123" spans="1:6" x14ac:dyDescent="0.25">
      <c r="A1123" s="3">
        <v>29</v>
      </c>
      <c r="B1123" s="3">
        <v>2</v>
      </c>
      <c r="C1123" s="6">
        <v>30</v>
      </c>
      <c r="D1123" s="3">
        <v>4</v>
      </c>
      <c r="E1123" s="3">
        <v>1.5</v>
      </c>
      <c r="F1123" s="3">
        <v>112</v>
      </c>
    </row>
    <row r="1124" spans="1:6" x14ac:dyDescent="0.25">
      <c r="A1124" s="3">
        <v>61</v>
      </c>
      <c r="B1124" s="3">
        <v>35</v>
      </c>
      <c r="C1124" s="6">
        <v>50</v>
      </c>
      <c r="D1124" s="3">
        <v>3</v>
      </c>
      <c r="E1124" s="3">
        <v>1.4</v>
      </c>
      <c r="F1124" s="3">
        <v>112</v>
      </c>
    </row>
    <row r="1125" spans="1:6" x14ac:dyDescent="0.25">
      <c r="A1125" s="3">
        <v>46</v>
      </c>
      <c r="B1125" s="3">
        <v>21</v>
      </c>
      <c r="C1125" s="6">
        <v>30</v>
      </c>
      <c r="D1125" s="3">
        <v>1</v>
      </c>
      <c r="E1125" s="3">
        <v>1.4</v>
      </c>
      <c r="F1125" s="3">
        <v>112</v>
      </c>
    </row>
    <row r="1126" spans="1:6" x14ac:dyDescent="0.25">
      <c r="A1126" s="3">
        <v>48</v>
      </c>
      <c r="B1126" s="3">
        <v>22</v>
      </c>
      <c r="C1126" s="6">
        <v>43</v>
      </c>
      <c r="D1126" s="3">
        <v>1</v>
      </c>
      <c r="E1126" s="3">
        <v>1.2</v>
      </c>
      <c r="F1126" s="3">
        <v>112</v>
      </c>
    </row>
    <row r="1127" spans="1:6" x14ac:dyDescent="0.25">
      <c r="A1127" s="3">
        <v>32</v>
      </c>
      <c r="B1127" s="3">
        <v>5</v>
      </c>
      <c r="C1127" s="6">
        <v>41</v>
      </c>
      <c r="D1127" s="3">
        <v>2</v>
      </c>
      <c r="E1127" s="3">
        <v>1</v>
      </c>
      <c r="F1127" s="3">
        <v>112</v>
      </c>
    </row>
    <row r="1128" spans="1:6" x14ac:dyDescent="0.25">
      <c r="A1128" s="3">
        <v>60</v>
      </c>
      <c r="B1128" s="3">
        <v>34</v>
      </c>
      <c r="C1128" s="6">
        <v>23</v>
      </c>
      <c r="D1128" s="3">
        <v>1</v>
      </c>
      <c r="E1128" s="3">
        <v>0.8</v>
      </c>
      <c r="F1128" s="3">
        <v>112</v>
      </c>
    </row>
    <row r="1129" spans="1:6" x14ac:dyDescent="0.25">
      <c r="A1129" s="3">
        <v>50</v>
      </c>
      <c r="B1129" s="3">
        <v>26</v>
      </c>
      <c r="C1129" s="6">
        <v>22</v>
      </c>
      <c r="D1129" s="3">
        <v>4</v>
      </c>
      <c r="E1129" s="3">
        <v>0.5</v>
      </c>
      <c r="F1129" s="3">
        <v>112</v>
      </c>
    </row>
    <row r="1130" spans="1:6" x14ac:dyDescent="0.25">
      <c r="A1130" s="3">
        <v>63</v>
      </c>
      <c r="B1130" s="3">
        <v>38</v>
      </c>
      <c r="C1130" s="6">
        <v>159</v>
      </c>
      <c r="D1130" s="3">
        <v>4</v>
      </c>
      <c r="E1130" s="3">
        <v>4.9000000000000004</v>
      </c>
      <c r="F1130" s="3">
        <v>111</v>
      </c>
    </row>
    <row r="1131" spans="1:6" x14ac:dyDescent="0.25">
      <c r="A1131" s="3">
        <v>53</v>
      </c>
      <c r="B1131" s="3">
        <v>29</v>
      </c>
      <c r="C1131" s="6">
        <v>120</v>
      </c>
      <c r="D1131" s="3">
        <v>4</v>
      </c>
      <c r="E1131" s="3">
        <v>2.7</v>
      </c>
      <c r="F1131" s="3">
        <v>111</v>
      </c>
    </row>
    <row r="1132" spans="1:6" x14ac:dyDescent="0.25">
      <c r="A1132" s="3">
        <v>34</v>
      </c>
      <c r="B1132" s="3">
        <v>10</v>
      </c>
      <c r="C1132" s="6">
        <v>34</v>
      </c>
      <c r="D1132" s="3">
        <v>1</v>
      </c>
      <c r="E1132" s="3">
        <v>1.5</v>
      </c>
      <c r="F1132" s="3">
        <v>111</v>
      </c>
    </row>
    <row r="1133" spans="1:6" x14ac:dyDescent="0.25">
      <c r="A1133" s="3">
        <v>62</v>
      </c>
      <c r="B1133" s="3">
        <v>37</v>
      </c>
      <c r="C1133" s="6">
        <v>22</v>
      </c>
      <c r="D1133" s="3">
        <v>1</v>
      </c>
      <c r="E1133" s="3">
        <v>1.5</v>
      </c>
      <c r="F1133" s="3">
        <v>111</v>
      </c>
    </row>
    <row r="1134" spans="1:6" x14ac:dyDescent="0.25">
      <c r="A1134" s="3">
        <v>49</v>
      </c>
      <c r="B1134" s="3">
        <v>25</v>
      </c>
      <c r="C1134" s="6">
        <v>20</v>
      </c>
      <c r="D1134" s="3">
        <v>4</v>
      </c>
      <c r="E1134" s="3">
        <v>1</v>
      </c>
      <c r="F1134" s="3">
        <v>111</v>
      </c>
    </row>
    <row r="1135" spans="1:6" x14ac:dyDescent="0.25">
      <c r="A1135" s="3">
        <v>26</v>
      </c>
      <c r="B1135" s="3">
        <v>2</v>
      </c>
      <c r="C1135" s="6">
        <v>30</v>
      </c>
      <c r="D1135" s="3">
        <v>1</v>
      </c>
      <c r="E1135" s="3">
        <v>1</v>
      </c>
      <c r="F1135" s="3">
        <v>111</v>
      </c>
    </row>
    <row r="1136" spans="1:6" x14ac:dyDescent="0.25">
      <c r="A1136" s="3">
        <v>51</v>
      </c>
      <c r="B1136" s="3">
        <v>25</v>
      </c>
      <c r="C1136" s="6">
        <v>34</v>
      </c>
      <c r="D1136" s="3">
        <v>3</v>
      </c>
      <c r="E1136" s="3">
        <v>0.9</v>
      </c>
      <c r="F1136" s="3">
        <v>111</v>
      </c>
    </row>
    <row r="1137" spans="1:6" x14ac:dyDescent="0.25">
      <c r="A1137" s="3">
        <v>32</v>
      </c>
      <c r="B1137" s="3">
        <v>8</v>
      </c>
      <c r="C1137" s="6">
        <v>14</v>
      </c>
      <c r="D1137" s="3">
        <v>3</v>
      </c>
      <c r="E1137" s="3">
        <v>0.9</v>
      </c>
      <c r="F1137" s="3">
        <v>111</v>
      </c>
    </row>
    <row r="1138" spans="1:6" x14ac:dyDescent="0.25">
      <c r="A1138" s="3">
        <v>56</v>
      </c>
      <c r="B1138" s="3">
        <v>31</v>
      </c>
      <c r="C1138" s="6">
        <v>25</v>
      </c>
      <c r="D1138" s="3"/>
      <c r="E1138" s="3">
        <v>0.9</v>
      </c>
      <c r="F1138" s="3">
        <v>111</v>
      </c>
    </row>
    <row r="1139" spans="1:6" x14ac:dyDescent="0.25">
      <c r="A1139" s="3">
        <v>49</v>
      </c>
      <c r="B1139" s="3">
        <v>24</v>
      </c>
      <c r="C1139" s="6">
        <v>13</v>
      </c>
      <c r="D1139" s="3">
        <v>4</v>
      </c>
      <c r="E1139" s="3">
        <v>0.8</v>
      </c>
      <c r="F1139" s="3">
        <v>111</v>
      </c>
    </row>
    <row r="1140" spans="1:6" x14ac:dyDescent="0.25">
      <c r="A1140" s="3">
        <v>27</v>
      </c>
      <c r="B1140" s="3">
        <v>3</v>
      </c>
      <c r="C1140" s="6">
        <v>40</v>
      </c>
      <c r="D1140" s="3">
        <v>3</v>
      </c>
      <c r="E1140" s="3">
        <v>0.1</v>
      </c>
      <c r="F1140" s="3">
        <v>111</v>
      </c>
    </row>
    <row r="1141" spans="1:6" x14ac:dyDescent="0.25">
      <c r="A1141" s="3">
        <v>35</v>
      </c>
      <c r="B1141" s="3">
        <v>9</v>
      </c>
      <c r="C1141" s="6">
        <v>51</v>
      </c>
      <c r="D1141" s="3">
        <v>4</v>
      </c>
      <c r="E1141" s="3">
        <v>2.2000000000000002</v>
      </c>
      <c r="F1141" s="3">
        <v>110</v>
      </c>
    </row>
    <row r="1142" spans="1:6" x14ac:dyDescent="0.25">
      <c r="A1142" s="3">
        <v>27</v>
      </c>
      <c r="B1142" s="3">
        <v>0</v>
      </c>
      <c r="C1142" s="6">
        <v>40</v>
      </c>
      <c r="D1142" s="3">
        <v>1</v>
      </c>
      <c r="E1142" s="3">
        <v>2</v>
      </c>
      <c r="F1142" s="3">
        <v>110</v>
      </c>
    </row>
    <row r="1143" spans="1:6" x14ac:dyDescent="0.25">
      <c r="A1143" s="3">
        <v>43</v>
      </c>
      <c r="B1143" s="3">
        <v>18</v>
      </c>
      <c r="C1143" s="6">
        <v>85</v>
      </c>
      <c r="D1143" s="3">
        <v>4</v>
      </c>
      <c r="E1143" s="3">
        <v>1.9</v>
      </c>
      <c r="F1143" s="3">
        <v>110</v>
      </c>
    </row>
    <row r="1144" spans="1:6" x14ac:dyDescent="0.25">
      <c r="A1144" s="3">
        <v>56</v>
      </c>
      <c r="B1144" s="3">
        <v>26</v>
      </c>
      <c r="C1144" s="6">
        <v>38</v>
      </c>
      <c r="D1144" s="3">
        <v>3</v>
      </c>
      <c r="E1144" s="3">
        <v>1</v>
      </c>
      <c r="F1144" s="3">
        <v>110</v>
      </c>
    </row>
    <row r="1145" spans="1:6" x14ac:dyDescent="0.25">
      <c r="A1145" s="3">
        <v>29</v>
      </c>
      <c r="B1145" s="3">
        <v>4</v>
      </c>
      <c r="C1145" s="6">
        <v>22</v>
      </c>
      <c r="D1145" s="3">
        <v>2</v>
      </c>
      <c r="E1145" s="3">
        <v>0.9</v>
      </c>
      <c r="F1145" s="3">
        <v>110</v>
      </c>
    </row>
    <row r="1146" spans="1:6" x14ac:dyDescent="0.25">
      <c r="A1146" s="3">
        <v>50</v>
      </c>
      <c r="B1146" s="3">
        <v>25</v>
      </c>
      <c r="C1146" s="6">
        <v>42</v>
      </c>
      <c r="D1146" s="3">
        <v>2</v>
      </c>
      <c r="E1146" s="3">
        <v>0.7</v>
      </c>
      <c r="F1146" s="3">
        <v>110</v>
      </c>
    </row>
    <row r="1147" spans="1:6" x14ac:dyDescent="0.25">
      <c r="A1147" s="3">
        <v>46</v>
      </c>
      <c r="B1147" s="3">
        <v>21</v>
      </c>
      <c r="C1147" s="6">
        <v>44</v>
      </c>
      <c r="D1147" s="3">
        <v>1</v>
      </c>
      <c r="E1147" s="3">
        <v>0.3</v>
      </c>
      <c r="F1147" s="3">
        <v>110</v>
      </c>
    </row>
    <row r="1148" spans="1:6" x14ac:dyDescent="0.25">
      <c r="A1148" s="3">
        <v>58</v>
      </c>
      <c r="B1148" s="3">
        <v>33</v>
      </c>
      <c r="C1148" s="6">
        <v>18</v>
      </c>
      <c r="D1148" s="3">
        <v>3</v>
      </c>
      <c r="E1148" s="3">
        <v>0.1</v>
      </c>
      <c r="F1148" s="3">
        <v>110</v>
      </c>
    </row>
    <row r="1149" spans="1:6" x14ac:dyDescent="0.25">
      <c r="A1149" s="3">
        <v>50</v>
      </c>
      <c r="B1149" s="3">
        <v>24</v>
      </c>
      <c r="C1149" s="6">
        <v>32</v>
      </c>
      <c r="D1149" s="3">
        <v>4</v>
      </c>
      <c r="E1149" s="3">
        <v>1.8</v>
      </c>
      <c r="F1149" s="3">
        <v>109</v>
      </c>
    </row>
    <row r="1150" spans="1:6" x14ac:dyDescent="0.25">
      <c r="A1150" s="3">
        <v>63</v>
      </c>
      <c r="B1150" s="3">
        <v>38</v>
      </c>
      <c r="C1150" s="6">
        <v>110</v>
      </c>
      <c r="D1150" s="3">
        <v>3</v>
      </c>
      <c r="E1150" s="3">
        <v>1.8</v>
      </c>
      <c r="F1150" s="3">
        <v>109</v>
      </c>
    </row>
    <row r="1151" spans="1:6" x14ac:dyDescent="0.25">
      <c r="A1151" s="3">
        <v>56</v>
      </c>
      <c r="B1151" s="3">
        <v>31</v>
      </c>
      <c r="C1151" s="6">
        <v>65</v>
      </c>
      <c r="D1151" s="3">
        <v>3</v>
      </c>
      <c r="E1151" s="3">
        <v>1.7</v>
      </c>
      <c r="F1151" s="3">
        <v>109</v>
      </c>
    </row>
    <row r="1152" spans="1:6" x14ac:dyDescent="0.25">
      <c r="A1152" s="3">
        <v>46</v>
      </c>
      <c r="B1152" s="3">
        <v>22</v>
      </c>
      <c r="C1152" s="6">
        <v>53</v>
      </c>
      <c r="D1152" s="3">
        <v>2</v>
      </c>
      <c r="E1152" s="3">
        <v>1.7</v>
      </c>
      <c r="F1152" s="3">
        <v>109</v>
      </c>
    </row>
    <row r="1153" spans="1:6" x14ac:dyDescent="0.25">
      <c r="A1153" s="3">
        <v>30</v>
      </c>
      <c r="B1153" s="3">
        <v>4</v>
      </c>
      <c r="C1153" s="6">
        <v>44</v>
      </c>
      <c r="D1153" s="3">
        <v>1</v>
      </c>
      <c r="E1153" s="3">
        <v>1.5</v>
      </c>
      <c r="F1153" s="3">
        <v>109</v>
      </c>
    </row>
    <row r="1154" spans="1:6" x14ac:dyDescent="0.25">
      <c r="A1154" s="3">
        <v>63</v>
      </c>
      <c r="B1154" s="3">
        <v>39</v>
      </c>
      <c r="C1154" s="6">
        <v>49</v>
      </c>
      <c r="D1154" s="3">
        <v>4</v>
      </c>
      <c r="E1154" s="3">
        <v>1.2</v>
      </c>
      <c r="F1154" s="3">
        <v>109</v>
      </c>
    </row>
    <row r="1155" spans="1:6" x14ac:dyDescent="0.25">
      <c r="A1155" s="3">
        <v>31</v>
      </c>
      <c r="B1155" s="3">
        <v>4</v>
      </c>
      <c r="C1155" s="6">
        <v>54</v>
      </c>
      <c r="D1155" s="3">
        <v>2</v>
      </c>
      <c r="E1155" s="3">
        <v>1</v>
      </c>
      <c r="F1155" s="3">
        <v>109</v>
      </c>
    </row>
    <row r="1156" spans="1:6" x14ac:dyDescent="0.25">
      <c r="A1156" s="3">
        <v>51</v>
      </c>
      <c r="B1156" s="3">
        <v>26</v>
      </c>
      <c r="C1156" s="6">
        <v>12</v>
      </c>
      <c r="D1156" s="3">
        <v>2</v>
      </c>
      <c r="E1156" s="3">
        <v>0.7</v>
      </c>
      <c r="F1156" s="3">
        <v>109</v>
      </c>
    </row>
    <row r="1157" spans="1:6" x14ac:dyDescent="0.25">
      <c r="A1157" s="3">
        <v>30</v>
      </c>
      <c r="B1157" s="3">
        <v>5</v>
      </c>
      <c r="C1157" s="6">
        <v>22</v>
      </c>
      <c r="D1157" s="3">
        <v>4</v>
      </c>
      <c r="E1157" s="3">
        <v>0.5</v>
      </c>
      <c r="F1157" s="3">
        <v>109</v>
      </c>
    </row>
    <row r="1158" spans="1:6" x14ac:dyDescent="0.25">
      <c r="A1158" s="3">
        <v>56</v>
      </c>
      <c r="B1158" s="3">
        <v>30</v>
      </c>
      <c r="C1158" s="6">
        <v>31</v>
      </c>
      <c r="D1158" s="3">
        <v>2</v>
      </c>
      <c r="E1158" s="3">
        <v>0.3</v>
      </c>
      <c r="F1158" s="3">
        <v>109</v>
      </c>
    </row>
    <row r="1159" spans="1:6" x14ac:dyDescent="0.25">
      <c r="A1159" s="3">
        <v>60</v>
      </c>
      <c r="B1159" s="3">
        <v>36</v>
      </c>
      <c r="C1159" s="6">
        <v>14</v>
      </c>
      <c r="D1159" s="3">
        <v>2</v>
      </c>
      <c r="E1159" s="3">
        <v>0.3</v>
      </c>
      <c r="F1159" s="3">
        <v>109</v>
      </c>
    </row>
    <row r="1160" spans="1:6" x14ac:dyDescent="0.25">
      <c r="A1160" s="3">
        <v>54</v>
      </c>
      <c r="B1160" s="3">
        <v>29</v>
      </c>
      <c r="C1160" s="6">
        <v>25</v>
      </c>
      <c r="D1160" s="3">
        <v>4</v>
      </c>
      <c r="E1160" s="3">
        <v>0.1</v>
      </c>
      <c r="F1160" s="3">
        <v>109</v>
      </c>
    </row>
    <row r="1161" spans="1:6" x14ac:dyDescent="0.25">
      <c r="A1161" s="3">
        <v>53</v>
      </c>
      <c r="B1161" s="3">
        <v>28</v>
      </c>
      <c r="C1161" s="6">
        <v>18</v>
      </c>
      <c r="D1161" s="3">
        <v>4</v>
      </c>
      <c r="E1161" s="3">
        <v>0.1</v>
      </c>
      <c r="F1161" s="3">
        <v>109</v>
      </c>
    </row>
    <row r="1162" spans="1:6" x14ac:dyDescent="0.25">
      <c r="A1162" s="3">
        <v>39</v>
      </c>
      <c r="B1162" s="3">
        <v>14</v>
      </c>
      <c r="C1162" s="6">
        <v>54</v>
      </c>
      <c r="D1162" s="3">
        <v>3</v>
      </c>
      <c r="E1162" s="3">
        <v>3</v>
      </c>
      <c r="F1162" s="3">
        <v>108</v>
      </c>
    </row>
    <row r="1163" spans="1:6" x14ac:dyDescent="0.25">
      <c r="A1163" s="3">
        <v>57</v>
      </c>
      <c r="B1163" s="3">
        <v>32</v>
      </c>
      <c r="C1163" s="6">
        <v>55</v>
      </c>
      <c r="D1163" s="3">
        <v>4</v>
      </c>
      <c r="E1163" s="3">
        <v>2.1</v>
      </c>
      <c r="F1163" s="3">
        <v>108</v>
      </c>
    </row>
    <row r="1164" spans="1:6" x14ac:dyDescent="0.25">
      <c r="A1164" s="3">
        <v>33</v>
      </c>
      <c r="B1164" s="3">
        <v>9</v>
      </c>
      <c r="C1164" s="6">
        <v>41</v>
      </c>
      <c r="D1164" s="3">
        <v>3</v>
      </c>
      <c r="E1164" s="3">
        <v>2</v>
      </c>
      <c r="F1164" s="3">
        <v>108</v>
      </c>
    </row>
    <row r="1165" spans="1:6" x14ac:dyDescent="0.25">
      <c r="A1165" s="3">
        <v>32</v>
      </c>
      <c r="B1165" s="3">
        <v>2</v>
      </c>
      <c r="C1165" s="6">
        <v>71</v>
      </c>
      <c r="D1165" s="3">
        <v>2</v>
      </c>
      <c r="E1165" s="3">
        <v>1.75</v>
      </c>
      <c r="F1165" s="3">
        <v>108</v>
      </c>
    </row>
    <row r="1166" spans="1:6" x14ac:dyDescent="0.25">
      <c r="A1166" s="3">
        <v>39</v>
      </c>
      <c r="B1166" s="3">
        <v>14</v>
      </c>
      <c r="C1166" s="6">
        <v>28</v>
      </c>
      <c r="D1166" s="3">
        <v>2</v>
      </c>
      <c r="E1166" s="3">
        <v>1.4</v>
      </c>
      <c r="F1166" s="3">
        <v>108</v>
      </c>
    </row>
    <row r="1167" spans="1:6" x14ac:dyDescent="0.25">
      <c r="A1167" s="3">
        <v>32</v>
      </c>
      <c r="B1167" s="3">
        <v>7</v>
      </c>
      <c r="C1167" s="6">
        <v>35</v>
      </c>
      <c r="D1167" s="3">
        <v>3</v>
      </c>
      <c r="E1167" s="3">
        <v>1.3</v>
      </c>
      <c r="F1167" s="3">
        <v>108</v>
      </c>
    </row>
    <row r="1168" spans="1:6" x14ac:dyDescent="0.25">
      <c r="A1168" s="3">
        <v>64</v>
      </c>
      <c r="B1168" s="3">
        <v>39</v>
      </c>
      <c r="C1168" s="6">
        <v>38</v>
      </c>
      <c r="D1168" s="3">
        <v>1</v>
      </c>
      <c r="E1168" s="3">
        <v>1.1000000000000001</v>
      </c>
      <c r="F1168" s="3">
        <v>108</v>
      </c>
    </row>
    <row r="1169" spans="1:6" x14ac:dyDescent="0.25">
      <c r="A1169" s="3">
        <v>43</v>
      </c>
      <c r="B1169" s="3">
        <v>18</v>
      </c>
      <c r="C1169" s="6">
        <v>89</v>
      </c>
      <c r="D1169" s="3">
        <v>3</v>
      </c>
      <c r="E1169" s="3">
        <v>0.5</v>
      </c>
      <c r="F1169" s="3">
        <v>108</v>
      </c>
    </row>
    <row r="1170" spans="1:6" x14ac:dyDescent="0.25">
      <c r="A1170" s="3">
        <v>45</v>
      </c>
      <c r="B1170" s="3">
        <v>21</v>
      </c>
      <c r="C1170" s="6">
        <v>33</v>
      </c>
      <c r="D1170" s="3">
        <v>3</v>
      </c>
      <c r="E1170" s="3">
        <v>0.5</v>
      </c>
      <c r="F1170" s="3">
        <v>108</v>
      </c>
    </row>
    <row r="1171" spans="1:6" x14ac:dyDescent="0.25">
      <c r="A1171" s="3">
        <v>39</v>
      </c>
      <c r="B1171" s="3">
        <v>13</v>
      </c>
      <c r="C1171" s="6">
        <v>41</v>
      </c>
      <c r="D1171" s="3">
        <v>2</v>
      </c>
      <c r="E1171" s="3">
        <v>0.3</v>
      </c>
      <c r="F1171" s="3">
        <v>108</v>
      </c>
    </row>
    <row r="1172" spans="1:6" x14ac:dyDescent="0.25">
      <c r="A1172" s="3">
        <v>40</v>
      </c>
      <c r="B1172" s="3">
        <v>15</v>
      </c>
      <c r="C1172" s="6">
        <v>40</v>
      </c>
      <c r="D1172" s="3">
        <v>2</v>
      </c>
      <c r="E1172" s="3">
        <v>2.2000000000000002</v>
      </c>
      <c r="F1172" s="3">
        <v>107</v>
      </c>
    </row>
    <row r="1173" spans="1:6" x14ac:dyDescent="0.25">
      <c r="A1173" s="3">
        <v>39</v>
      </c>
      <c r="B1173" s="3">
        <v>14</v>
      </c>
      <c r="C1173" s="6">
        <v>85</v>
      </c>
      <c r="D1173" s="3">
        <v>3</v>
      </c>
      <c r="E1173" s="3">
        <v>1.2</v>
      </c>
      <c r="F1173" s="3">
        <v>107</v>
      </c>
    </row>
    <row r="1174" spans="1:6" x14ac:dyDescent="0.25">
      <c r="A1174" s="3">
        <v>59</v>
      </c>
      <c r="B1174" s="3">
        <v>35</v>
      </c>
      <c r="C1174" s="6">
        <v>14</v>
      </c>
      <c r="D1174" s="3">
        <v>2</v>
      </c>
      <c r="E1174" s="3">
        <v>1</v>
      </c>
      <c r="F1174" s="3">
        <v>107</v>
      </c>
    </row>
    <row r="1175" spans="1:6" x14ac:dyDescent="0.25">
      <c r="A1175" s="3">
        <v>52</v>
      </c>
      <c r="B1175" s="3">
        <v>28</v>
      </c>
      <c r="C1175" s="6">
        <v>44</v>
      </c>
      <c r="D1175" s="3">
        <v>4</v>
      </c>
      <c r="E1175" s="3">
        <v>0.9</v>
      </c>
      <c r="F1175" s="3">
        <v>107</v>
      </c>
    </row>
    <row r="1176" spans="1:6" x14ac:dyDescent="0.25">
      <c r="A1176" s="3">
        <v>47</v>
      </c>
      <c r="B1176" s="3">
        <v>21</v>
      </c>
      <c r="C1176" s="6">
        <v>93</v>
      </c>
      <c r="D1176" s="3">
        <v>2</v>
      </c>
      <c r="E1176" s="3">
        <v>0.8</v>
      </c>
      <c r="F1176" s="3">
        <v>107</v>
      </c>
    </row>
    <row r="1177" spans="1:6" x14ac:dyDescent="0.25">
      <c r="A1177" s="3">
        <v>51</v>
      </c>
      <c r="B1177" s="3">
        <v>27</v>
      </c>
      <c r="C1177" s="6">
        <v>155</v>
      </c>
      <c r="D1177" s="3">
        <v>2</v>
      </c>
      <c r="E1177" s="3">
        <v>0.4</v>
      </c>
      <c r="F1177" s="3">
        <v>107</v>
      </c>
    </row>
    <row r="1178" spans="1:6" x14ac:dyDescent="0.25">
      <c r="A1178" s="3">
        <v>61</v>
      </c>
      <c r="B1178" s="3">
        <v>36</v>
      </c>
      <c r="C1178" s="6">
        <v>169</v>
      </c>
      <c r="D1178" s="3">
        <v>2</v>
      </c>
      <c r="E1178" s="3">
        <v>6.1</v>
      </c>
      <c r="F1178" s="3">
        <v>106</v>
      </c>
    </row>
    <row r="1179" spans="1:6" x14ac:dyDescent="0.25">
      <c r="A1179" s="3">
        <v>33</v>
      </c>
      <c r="B1179" s="3">
        <v>7</v>
      </c>
      <c r="C1179" s="6">
        <v>139</v>
      </c>
      <c r="D1179" s="3">
        <v>1</v>
      </c>
      <c r="E1179" s="3">
        <v>4</v>
      </c>
      <c r="F1179" s="3">
        <v>106</v>
      </c>
    </row>
    <row r="1180" spans="1:6" x14ac:dyDescent="0.25">
      <c r="A1180" s="3">
        <v>42</v>
      </c>
      <c r="B1180" s="3">
        <v>18</v>
      </c>
      <c r="C1180" s="6">
        <v>71</v>
      </c>
      <c r="D1180" s="3">
        <v>3</v>
      </c>
      <c r="E1180" s="3">
        <v>2.33</v>
      </c>
      <c r="F1180" s="3">
        <v>106</v>
      </c>
    </row>
    <row r="1181" spans="1:6" x14ac:dyDescent="0.25">
      <c r="A1181" s="3">
        <v>31</v>
      </c>
      <c r="B1181" s="3">
        <v>6</v>
      </c>
      <c r="C1181" s="6">
        <v>83</v>
      </c>
      <c r="D1181" s="3">
        <v>4</v>
      </c>
      <c r="E1181" s="3">
        <v>2.2000000000000002</v>
      </c>
      <c r="F1181" s="3">
        <v>106</v>
      </c>
    </row>
    <row r="1182" spans="1:6" x14ac:dyDescent="0.25">
      <c r="A1182" s="3">
        <v>40</v>
      </c>
      <c r="B1182" s="3">
        <v>14</v>
      </c>
      <c r="C1182" s="6">
        <v>69</v>
      </c>
      <c r="D1182" s="3">
        <v>3</v>
      </c>
      <c r="E1182" s="3">
        <v>2.1</v>
      </c>
      <c r="F1182" s="3">
        <v>106</v>
      </c>
    </row>
    <row r="1183" spans="1:6" x14ac:dyDescent="0.25">
      <c r="A1183" s="3">
        <v>63</v>
      </c>
      <c r="B1183" s="3">
        <v>37</v>
      </c>
      <c r="C1183" s="6">
        <v>90</v>
      </c>
      <c r="D1183" s="3">
        <v>4</v>
      </c>
      <c r="E1183" s="3">
        <v>1.9</v>
      </c>
      <c r="F1183" s="3">
        <v>106</v>
      </c>
    </row>
    <row r="1184" spans="1:6" x14ac:dyDescent="0.25">
      <c r="A1184" s="3">
        <v>42</v>
      </c>
      <c r="B1184" s="3">
        <v>18</v>
      </c>
      <c r="C1184" s="6">
        <v>49</v>
      </c>
      <c r="D1184" s="3">
        <v>2</v>
      </c>
      <c r="E1184" s="3">
        <v>1.7</v>
      </c>
      <c r="F1184" s="3">
        <v>106</v>
      </c>
    </row>
    <row r="1185" spans="1:6" x14ac:dyDescent="0.25">
      <c r="A1185" s="3">
        <v>53</v>
      </c>
      <c r="B1185" s="3">
        <v>28</v>
      </c>
      <c r="C1185" s="6">
        <v>19</v>
      </c>
      <c r="D1185" s="3">
        <v>4</v>
      </c>
      <c r="E1185" s="3">
        <v>0.8</v>
      </c>
      <c r="F1185" s="3">
        <v>106</v>
      </c>
    </row>
    <row r="1186" spans="1:6" x14ac:dyDescent="0.25">
      <c r="A1186" s="3">
        <v>49</v>
      </c>
      <c r="B1186" s="3">
        <v>25</v>
      </c>
      <c r="C1186" s="6">
        <v>13</v>
      </c>
      <c r="D1186" s="3">
        <v>3</v>
      </c>
      <c r="E1186" s="3">
        <v>0.4</v>
      </c>
      <c r="F1186" s="3">
        <v>106</v>
      </c>
    </row>
    <row r="1187" spans="1:6" x14ac:dyDescent="0.25">
      <c r="A1187" s="3">
        <v>40</v>
      </c>
      <c r="B1187" s="3">
        <v>14</v>
      </c>
      <c r="C1187" s="6">
        <v>42</v>
      </c>
      <c r="D1187" s="3">
        <v>2</v>
      </c>
      <c r="E1187" s="3">
        <v>0.3</v>
      </c>
      <c r="F1187" s="3">
        <v>106</v>
      </c>
    </row>
    <row r="1188" spans="1:6" x14ac:dyDescent="0.25">
      <c r="A1188" s="3">
        <v>34</v>
      </c>
      <c r="B1188" s="3">
        <v>8</v>
      </c>
      <c r="C1188" s="6">
        <v>20</v>
      </c>
      <c r="D1188" s="3">
        <v>2</v>
      </c>
      <c r="E1188" s="3">
        <v>0.3</v>
      </c>
      <c r="F1188" s="3">
        <v>106</v>
      </c>
    </row>
    <row r="1189" spans="1:6" x14ac:dyDescent="0.25">
      <c r="A1189" s="3">
        <v>45</v>
      </c>
      <c r="B1189" s="3">
        <v>21</v>
      </c>
      <c r="C1189" s="6">
        <v>11</v>
      </c>
      <c r="D1189" s="3">
        <v>4</v>
      </c>
      <c r="E1189" s="3">
        <v>0.2</v>
      </c>
      <c r="F1189" s="3">
        <v>106</v>
      </c>
    </row>
    <row r="1190" spans="1:6" x14ac:dyDescent="0.25">
      <c r="A1190" s="3">
        <v>48</v>
      </c>
      <c r="B1190" s="3">
        <v>22</v>
      </c>
      <c r="C1190" s="6">
        <v>19</v>
      </c>
      <c r="D1190" s="3">
        <v>2</v>
      </c>
      <c r="E1190" s="3">
        <v>0.1</v>
      </c>
      <c r="F1190" s="3">
        <v>106</v>
      </c>
    </row>
    <row r="1191" spans="1:6" x14ac:dyDescent="0.25">
      <c r="A1191" s="3">
        <v>31</v>
      </c>
      <c r="B1191" s="3">
        <v>5</v>
      </c>
      <c r="C1191" s="6">
        <v>84</v>
      </c>
      <c r="D1191" s="3">
        <v>1</v>
      </c>
      <c r="E1191" s="3">
        <v>2.9</v>
      </c>
      <c r="F1191" s="3">
        <v>105</v>
      </c>
    </row>
    <row r="1192" spans="1:6" x14ac:dyDescent="0.25">
      <c r="A1192" s="3">
        <v>34</v>
      </c>
      <c r="B1192" s="3">
        <v>9</v>
      </c>
      <c r="C1192" s="6">
        <v>48</v>
      </c>
      <c r="D1192" s="3">
        <v>1</v>
      </c>
      <c r="E1192" s="3">
        <v>2.5</v>
      </c>
      <c r="F1192" s="3">
        <v>105</v>
      </c>
    </row>
    <row r="1193" spans="1:6" x14ac:dyDescent="0.25">
      <c r="A1193" s="3">
        <v>41</v>
      </c>
      <c r="B1193" s="3">
        <v>15</v>
      </c>
      <c r="C1193" s="6">
        <v>41</v>
      </c>
      <c r="D1193" s="3">
        <v>2</v>
      </c>
      <c r="E1193" s="3">
        <v>2.4</v>
      </c>
      <c r="F1193" s="3">
        <v>105</v>
      </c>
    </row>
    <row r="1194" spans="1:6" x14ac:dyDescent="0.25">
      <c r="A1194" s="3">
        <v>56</v>
      </c>
      <c r="B1194" s="3">
        <v>31</v>
      </c>
      <c r="C1194" s="6">
        <v>61</v>
      </c>
      <c r="D1194" s="3">
        <v>2</v>
      </c>
      <c r="E1194" s="3">
        <v>1.9</v>
      </c>
      <c r="F1194" s="3">
        <v>105</v>
      </c>
    </row>
    <row r="1195" spans="1:6" x14ac:dyDescent="0.25">
      <c r="A1195" s="3">
        <v>45</v>
      </c>
      <c r="B1195" s="3">
        <v>15</v>
      </c>
      <c r="C1195" s="6">
        <v>32</v>
      </c>
      <c r="D1195" s="3">
        <v>1</v>
      </c>
      <c r="E1195" s="3">
        <v>0.75</v>
      </c>
      <c r="F1195" s="3">
        <v>105</v>
      </c>
    </row>
    <row r="1196" spans="1:6" x14ac:dyDescent="0.25">
      <c r="A1196" s="3">
        <v>33</v>
      </c>
      <c r="B1196" s="3">
        <v>9</v>
      </c>
      <c r="C1196" s="6">
        <v>14</v>
      </c>
      <c r="D1196" s="3">
        <v>4</v>
      </c>
      <c r="E1196" s="3">
        <v>0.7</v>
      </c>
      <c r="F1196" s="3">
        <v>105</v>
      </c>
    </row>
    <row r="1197" spans="1:6" x14ac:dyDescent="0.25">
      <c r="A1197" s="3">
        <v>41</v>
      </c>
      <c r="B1197" s="3">
        <v>16</v>
      </c>
      <c r="C1197" s="6">
        <v>19</v>
      </c>
      <c r="D1197" s="3">
        <v>2</v>
      </c>
      <c r="E1197" s="3">
        <v>0.3</v>
      </c>
      <c r="F1197" s="3">
        <v>105</v>
      </c>
    </row>
    <row r="1198" spans="1:6" x14ac:dyDescent="0.25">
      <c r="A1198" s="3">
        <v>45</v>
      </c>
      <c r="B1198" s="3">
        <v>21</v>
      </c>
      <c r="C1198" s="6">
        <v>29</v>
      </c>
      <c r="D1198" s="3">
        <v>1</v>
      </c>
      <c r="E1198" s="3">
        <v>0.3</v>
      </c>
      <c r="F1198" s="3">
        <v>105</v>
      </c>
    </row>
    <row r="1199" spans="1:6" x14ac:dyDescent="0.25">
      <c r="A1199" s="3">
        <v>37</v>
      </c>
      <c r="B1199" s="3">
        <v>13</v>
      </c>
      <c r="C1199" s="6">
        <v>79</v>
      </c>
      <c r="D1199" s="3">
        <v>1</v>
      </c>
      <c r="E1199" s="3">
        <v>3.6</v>
      </c>
      <c r="F1199" s="3">
        <v>104</v>
      </c>
    </row>
    <row r="1200" spans="1:6" x14ac:dyDescent="0.25">
      <c r="A1200" s="3">
        <v>46</v>
      </c>
      <c r="B1200" s="3">
        <v>20</v>
      </c>
      <c r="C1200" s="6">
        <v>74</v>
      </c>
      <c r="D1200" s="3">
        <v>4</v>
      </c>
      <c r="E1200" s="3">
        <v>2.6</v>
      </c>
      <c r="F1200" s="3">
        <v>104</v>
      </c>
    </row>
    <row r="1201" spans="1:6" x14ac:dyDescent="0.25">
      <c r="A1201" s="3">
        <v>59</v>
      </c>
      <c r="B1201" s="3">
        <v>33</v>
      </c>
      <c r="C1201" s="6">
        <v>49</v>
      </c>
      <c r="D1201" s="3">
        <v>4</v>
      </c>
      <c r="E1201" s="3">
        <v>1.7</v>
      </c>
      <c r="F1201" s="3">
        <v>104</v>
      </c>
    </row>
    <row r="1202" spans="1:6" x14ac:dyDescent="0.25">
      <c r="A1202" s="3">
        <v>59</v>
      </c>
      <c r="B1202" s="3">
        <v>34</v>
      </c>
      <c r="C1202" s="6">
        <v>18</v>
      </c>
      <c r="D1202" s="3">
        <v>3</v>
      </c>
      <c r="E1202" s="3">
        <v>1.3</v>
      </c>
      <c r="F1202" s="3">
        <v>104</v>
      </c>
    </row>
    <row r="1203" spans="1:6" x14ac:dyDescent="0.25">
      <c r="A1203" s="3">
        <v>31</v>
      </c>
      <c r="B1203" s="3">
        <v>6</v>
      </c>
      <c r="C1203" s="6">
        <v>19</v>
      </c>
      <c r="D1203" s="3">
        <v>4</v>
      </c>
      <c r="E1203" s="3">
        <v>1.1000000000000001</v>
      </c>
      <c r="F1203" s="3">
        <v>104</v>
      </c>
    </row>
    <row r="1204" spans="1:6" x14ac:dyDescent="0.25">
      <c r="A1204" s="3">
        <v>34</v>
      </c>
      <c r="B1204" s="3">
        <v>9</v>
      </c>
      <c r="C1204" s="6">
        <v>65</v>
      </c>
      <c r="D1204" s="3">
        <v>3</v>
      </c>
      <c r="E1204" s="3">
        <v>0.7</v>
      </c>
      <c r="F1204" s="3">
        <v>104</v>
      </c>
    </row>
    <row r="1205" spans="1:6" x14ac:dyDescent="0.25">
      <c r="A1205" s="3">
        <v>41</v>
      </c>
      <c r="B1205" s="3">
        <v>17</v>
      </c>
      <c r="C1205" s="6">
        <v>33</v>
      </c>
      <c r="D1205" s="3">
        <v>1</v>
      </c>
      <c r="E1205" s="3">
        <v>0.7</v>
      </c>
      <c r="F1205" s="3">
        <v>104</v>
      </c>
    </row>
    <row r="1206" spans="1:6" x14ac:dyDescent="0.25">
      <c r="A1206" s="3">
        <v>35</v>
      </c>
      <c r="B1206" s="3">
        <v>10</v>
      </c>
      <c r="C1206" s="6">
        <v>81</v>
      </c>
      <c r="D1206" s="5">
        <v>3</v>
      </c>
      <c r="E1206" s="3">
        <v>0.6</v>
      </c>
      <c r="F1206" s="3">
        <v>104</v>
      </c>
    </row>
    <row r="1207" spans="1:6" x14ac:dyDescent="0.25">
      <c r="A1207" s="3">
        <v>50</v>
      </c>
      <c r="B1207" s="3">
        <v>23</v>
      </c>
      <c r="C1207" s="6">
        <v>19</v>
      </c>
      <c r="D1207" s="3">
        <v>1</v>
      </c>
      <c r="E1207" s="3">
        <v>0.5</v>
      </c>
      <c r="F1207" s="3">
        <v>104</v>
      </c>
    </row>
    <row r="1208" spans="1:6" x14ac:dyDescent="0.25">
      <c r="A1208" s="3">
        <v>53</v>
      </c>
      <c r="B1208" s="3">
        <v>27</v>
      </c>
      <c r="C1208" s="6">
        <v>31</v>
      </c>
      <c r="D1208" s="3">
        <v>2</v>
      </c>
      <c r="E1208" s="3">
        <v>0.4</v>
      </c>
      <c r="F1208" s="3">
        <v>104</v>
      </c>
    </row>
    <row r="1209" spans="1:6" x14ac:dyDescent="0.25">
      <c r="A1209" s="3">
        <v>42</v>
      </c>
      <c r="B1209" s="3">
        <v>18</v>
      </c>
      <c r="C1209" s="6">
        <v>34</v>
      </c>
      <c r="D1209" s="3">
        <v>4</v>
      </c>
      <c r="E1209" s="3">
        <v>0.3</v>
      </c>
      <c r="F1209" s="3">
        <v>104</v>
      </c>
    </row>
    <row r="1210" spans="1:6" x14ac:dyDescent="0.25">
      <c r="A1210" s="3">
        <v>38</v>
      </c>
      <c r="B1210" s="3">
        <v>13</v>
      </c>
      <c r="C1210" s="6">
        <v>12</v>
      </c>
      <c r="D1210" s="3">
        <v>2</v>
      </c>
      <c r="E1210" s="3">
        <v>0.3</v>
      </c>
      <c r="F1210" s="3">
        <v>104</v>
      </c>
    </row>
    <row r="1211" spans="1:6" x14ac:dyDescent="0.25">
      <c r="A1211" s="3">
        <v>34</v>
      </c>
      <c r="B1211" s="3">
        <v>8</v>
      </c>
      <c r="C1211" s="6">
        <v>31</v>
      </c>
      <c r="D1211" s="3">
        <v>1</v>
      </c>
      <c r="E1211" s="3">
        <v>0.3</v>
      </c>
      <c r="F1211" s="3">
        <v>104</v>
      </c>
    </row>
    <row r="1212" spans="1:6" x14ac:dyDescent="0.25">
      <c r="A1212" s="3">
        <v>47</v>
      </c>
      <c r="B1212" s="3">
        <v>21</v>
      </c>
      <c r="C1212" s="6">
        <v>22</v>
      </c>
      <c r="D1212" s="3">
        <v>1</v>
      </c>
      <c r="E1212" s="3">
        <v>0.2</v>
      </c>
      <c r="F1212" s="3">
        <v>104</v>
      </c>
    </row>
    <row r="1213" spans="1:6" x14ac:dyDescent="0.25">
      <c r="A1213" s="3">
        <v>58</v>
      </c>
      <c r="B1213" s="3">
        <v>34</v>
      </c>
      <c r="C1213" s="6">
        <v>92</v>
      </c>
      <c r="D1213" s="3">
        <v>2</v>
      </c>
      <c r="E1213" s="3">
        <v>2.8</v>
      </c>
      <c r="F1213" s="3">
        <v>103</v>
      </c>
    </row>
    <row r="1214" spans="1:6" x14ac:dyDescent="0.25">
      <c r="A1214" s="3">
        <v>60</v>
      </c>
      <c r="B1214" s="3">
        <v>34</v>
      </c>
      <c r="C1214" s="6">
        <v>60</v>
      </c>
      <c r="D1214" s="3">
        <v>1</v>
      </c>
      <c r="E1214" s="3">
        <v>2.5</v>
      </c>
      <c r="F1214" s="3">
        <v>103</v>
      </c>
    </row>
    <row r="1215" spans="1:6" x14ac:dyDescent="0.25">
      <c r="A1215" s="3">
        <v>30</v>
      </c>
      <c r="B1215" s="3">
        <v>5</v>
      </c>
      <c r="C1215" s="6">
        <v>109</v>
      </c>
      <c r="D1215" s="3">
        <v>4</v>
      </c>
      <c r="E1215" s="3">
        <v>2.2000000000000002</v>
      </c>
      <c r="F1215" s="3">
        <v>103</v>
      </c>
    </row>
    <row r="1216" spans="1:6" x14ac:dyDescent="0.25">
      <c r="A1216" s="3">
        <v>43</v>
      </c>
      <c r="B1216" s="3">
        <v>17</v>
      </c>
      <c r="C1216" s="6">
        <v>49</v>
      </c>
      <c r="D1216" s="3">
        <v>3</v>
      </c>
      <c r="E1216" s="3">
        <v>2.2000000000000002</v>
      </c>
      <c r="F1216" s="3">
        <v>103</v>
      </c>
    </row>
    <row r="1217" spans="1:6" x14ac:dyDescent="0.25">
      <c r="A1217" s="3">
        <v>57</v>
      </c>
      <c r="B1217" s="3">
        <v>31</v>
      </c>
      <c r="C1217" s="6">
        <v>51</v>
      </c>
      <c r="D1217" s="3">
        <v>4</v>
      </c>
      <c r="E1217" s="3">
        <v>1.7</v>
      </c>
      <c r="F1217" s="3">
        <v>103</v>
      </c>
    </row>
    <row r="1218" spans="1:6" x14ac:dyDescent="0.25">
      <c r="A1218" s="3">
        <v>56</v>
      </c>
      <c r="B1218" s="3">
        <v>31</v>
      </c>
      <c r="C1218" s="6">
        <v>49</v>
      </c>
      <c r="D1218" s="3">
        <v>2</v>
      </c>
      <c r="E1218" s="3">
        <v>1.6</v>
      </c>
      <c r="F1218" s="3">
        <v>103</v>
      </c>
    </row>
    <row r="1219" spans="1:6" x14ac:dyDescent="0.25">
      <c r="A1219" s="3">
        <v>28</v>
      </c>
      <c r="B1219" s="3">
        <v>4</v>
      </c>
      <c r="C1219" s="6">
        <v>82</v>
      </c>
      <c r="D1219" s="3">
        <v>3</v>
      </c>
      <c r="E1219" s="3">
        <v>1.5</v>
      </c>
      <c r="F1219" s="3">
        <v>103</v>
      </c>
    </row>
    <row r="1220" spans="1:6" x14ac:dyDescent="0.25">
      <c r="A1220" s="3">
        <v>32</v>
      </c>
      <c r="B1220" s="3">
        <v>8</v>
      </c>
      <c r="C1220" s="6">
        <v>32</v>
      </c>
      <c r="D1220" s="3">
        <v>2</v>
      </c>
      <c r="E1220" s="3">
        <v>1</v>
      </c>
      <c r="F1220" s="3">
        <v>103</v>
      </c>
    </row>
    <row r="1221" spans="1:6" x14ac:dyDescent="0.25">
      <c r="A1221" s="3">
        <v>47</v>
      </c>
      <c r="B1221" s="3">
        <v>23</v>
      </c>
      <c r="C1221" s="6">
        <v>11</v>
      </c>
      <c r="D1221" s="3">
        <v>1</v>
      </c>
      <c r="E1221" s="3">
        <v>0.9</v>
      </c>
      <c r="F1221" s="3">
        <v>103</v>
      </c>
    </row>
    <row r="1222" spans="1:6" x14ac:dyDescent="0.25">
      <c r="A1222" s="3">
        <v>63</v>
      </c>
      <c r="B1222" s="3">
        <v>39</v>
      </c>
      <c r="C1222" s="6">
        <v>49</v>
      </c>
      <c r="D1222" s="3">
        <v>1</v>
      </c>
      <c r="E1222" s="3">
        <v>0.8</v>
      </c>
      <c r="F1222" s="3">
        <v>103</v>
      </c>
    </row>
    <row r="1223" spans="1:6" x14ac:dyDescent="0.25">
      <c r="A1223" s="3">
        <v>57</v>
      </c>
      <c r="B1223" s="3">
        <v>31</v>
      </c>
      <c r="C1223" s="6">
        <v>25</v>
      </c>
      <c r="D1223" s="3">
        <v>2</v>
      </c>
      <c r="E1223" s="3">
        <v>0.7</v>
      </c>
      <c r="F1223" s="3">
        <v>103</v>
      </c>
    </row>
    <row r="1224" spans="1:6" x14ac:dyDescent="0.25">
      <c r="A1224" s="3">
        <v>35</v>
      </c>
      <c r="B1224" s="3">
        <v>5</v>
      </c>
      <c r="C1224" s="6">
        <v>22</v>
      </c>
      <c r="D1224" s="3">
        <v>1</v>
      </c>
      <c r="E1224" s="3">
        <v>0.67</v>
      </c>
      <c r="F1224" s="3">
        <v>103</v>
      </c>
    </row>
    <row r="1225" spans="1:6" x14ac:dyDescent="0.25">
      <c r="A1225" s="3">
        <v>61</v>
      </c>
      <c r="B1225" s="3">
        <v>36</v>
      </c>
      <c r="C1225" s="6">
        <v>23</v>
      </c>
      <c r="D1225" s="3">
        <v>2</v>
      </c>
      <c r="E1225" s="3">
        <v>0.5</v>
      </c>
      <c r="F1225" s="3">
        <v>103</v>
      </c>
    </row>
    <row r="1226" spans="1:6" x14ac:dyDescent="0.25">
      <c r="A1226" s="3">
        <v>33</v>
      </c>
      <c r="B1226" s="3">
        <v>9</v>
      </c>
      <c r="C1226" s="6">
        <v>22</v>
      </c>
      <c r="D1226" s="3">
        <v>4</v>
      </c>
      <c r="E1226" s="3">
        <v>0.4</v>
      </c>
      <c r="F1226" s="3">
        <v>103</v>
      </c>
    </row>
    <row r="1227" spans="1:6" x14ac:dyDescent="0.25">
      <c r="A1227" s="3">
        <v>50</v>
      </c>
      <c r="B1227" s="3">
        <v>25</v>
      </c>
      <c r="C1227" s="6">
        <v>19</v>
      </c>
      <c r="D1227" s="3">
        <v>4</v>
      </c>
      <c r="E1227" s="3">
        <v>0.4</v>
      </c>
      <c r="F1227" s="3">
        <v>103</v>
      </c>
    </row>
    <row r="1228" spans="1:6" x14ac:dyDescent="0.25">
      <c r="A1228" s="3">
        <v>51</v>
      </c>
      <c r="B1228" s="3">
        <v>26</v>
      </c>
      <c r="C1228" s="6">
        <v>14</v>
      </c>
      <c r="D1228" s="3">
        <v>2</v>
      </c>
      <c r="E1228" s="3">
        <v>0</v>
      </c>
      <c r="F1228" s="3">
        <v>103</v>
      </c>
    </row>
    <row r="1229" spans="1:6" x14ac:dyDescent="0.25">
      <c r="A1229" s="3">
        <v>33</v>
      </c>
      <c r="B1229" s="3">
        <v>8</v>
      </c>
      <c r="C1229" s="6">
        <v>175</v>
      </c>
      <c r="D1229" s="3">
        <v>2</v>
      </c>
      <c r="E1229" s="3">
        <v>6.7</v>
      </c>
      <c r="F1229" s="3">
        <v>102</v>
      </c>
    </row>
    <row r="1230" spans="1:6" x14ac:dyDescent="0.25">
      <c r="A1230" s="3">
        <v>32</v>
      </c>
      <c r="B1230" s="3">
        <v>2</v>
      </c>
      <c r="C1230" s="6">
        <v>69</v>
      </c>
      <c r="D1230" s="3">
        <v>4</v>
      </c>
      <c r="E1230" s="3">
        <v>4</v>
      </c>
      <c r="F1230" s="3">
        <v>102</v>
      </c>
    </row>
    <row r="1231" spans="1:6" x14ac:dyDescent="0.25">
      <c r="A1231" s="3">
        <v>28</v>
      </c>
      <c r="B1231" s="3">
        <v>2</v>
      </c>
      <c r="C1231" s="6">
        <v>84</v>
      </c>
      <c r="D1231" s="3">
        <v>1</v>
      </c>
      <c r="E1231" s="3">
        <v>2.9</v>
      </c>
      <c r="F1231" s="3">
        <v>102</v>
      </c>
    </row>
    <row r="1232" spans="1:6" x14ac:dyDescent="0.25">
      <c r="A1232" s="3">
        <v>41</v>
      </c>
      <c r="B1232" s="3">
        <v>17</v>
      </c>
      <c r="C1232" s="6">
        <v>53</v>
      </c>
      <c r="D1232" s="3">
        <v>2</v>
      </c>
      <c r="E1232" s="3">
        <v>2.5</v>
      </c>
      <c r="F1232" s="3">
        <v>102</v>
      </c>
    </row>
    <row r="1233" spans="1:6" x14ac:dyDescent="0.25">
      <c r="A1233" s="3">
        <v>51</v>
      </c>
      <c r="B1233" s="3">
        <v>25</v>
      </c>
      <c r="C1233" s="6">
        <v>29</v>
      </c>
      <c r="D1233" s="3">
        <v>1</v>
      </c>
      <c r="E1233" s="3">
        <v>1.4</v>
      </c>
      <c r="F1233" s="3">
        <v>102</v>
      </c>
    </row>
    <row r="1234" spans="1:6" x14ac:dyDescent="0.25">
      <c r="A1234" s="3">
        <v>28</v>
      </c>
      <c r="B1234" s="3">
        <v>4</v>
      </c>
      <c r="C1234" s="6">
        <v>43</v>
      </c>
      <c r="D1234" s="3">
        <v>1</v>
      </c>
      <c r="E1234" s="3">
        <v>1</v>
      </c>
      <c r="F1234" s="3">
        <v>102</v>
      </c>
    </row>
    <row r="1235" spans="1:6" x14ac:dyDescent="0.25">
      <c r="A1235" s="3">
        <v>63</v>
      </c>
      <c r="B1235" s="3">
        <v>37</v>
      </c>
      <c r="C1235" s="6">
        <v>11</v>
      </c>
      <c r="D1235" s="3">
        <v>1</v>
      </c>
      <c r="E1235" s="3">
        <v>0.8</v>
      </c>
      <c r="F1235" s="3">
        <v>102</v>
      </c>
    </row>
    <row r="1236" spans="1:6" x14ac:dyDescent="0.25">
      <c r="A1236" s="3">
        <v>56</v>
      </c>
      <c r="B1236" s="3">
        <v>30</v>
      </c>
      <c r="C1236" s="6">
        <v>15</v>
      </c>
      <c r="D1236" s="3">
        <v>4</v>
      </c>
      <c r="E1236" s="3">
        <v>0.7</v>
      </c>
      <c r="F1236" s="3">
        <v>102</v>
      </c>
    </row>
    <row r="1237" spans="1:6" x14ac:dyDescent="0.25">
      <c r="A1237" s="3">
        <v>65</v>
      </c>
      <c r="B1237" s="3">
        <v>40</v>
      </c>
      <c r="C1237" s="6">
        <v>20</v>
      </c>
      <c r="D1237" s="3">
        <v>3</v>
      </c>
      <c r="E1237" s="3">
        <v>0.5</v>
      </c>
      <c r="F1237" s="3">
        <v>102</v>
      </c>
    </row>
    <row r="1238" spans="1:6" x14ac:dyDescent="0.25">
      <c r="A1238" s="3">
        <v>32</v>
      </c>
      <c r="B1238" s="3">
        <v>8</v>
      </c>
      <c r="C1238" s="6">
        <v>20</v>
      </c>
      <c r="D1238" s="3">
        <v>1</v>
      </c>
      <c r="E1238" s="3">
        <v>0.5</v>
      </c>
      <c r="F1238" s="3">
        <v>102</v>
      </c>
    </row>
    <row r="1239" spans="1:6" x14ac:dyDescent="0.25">
      <c r="A1239" s="3">
        <v>43</v>
      </c>
      <c r="B1239" s="3">
        <v>19</v>
      </c>
      <c r="C1239" s="6">
        <v>75</v>
      </c>
      <c r="D1239" s="3">
        <v>4</v>
      </c>
      <c r="E1239" s="3">
        <v>0.2</v>
      </c>
      <c r="F1239" s="3">
        <v>102</v>
      </c>
    </row>
    <row r="1240" spans="1:6" x14ac:dyDescent="0.25">
      <c r="A1240" s="3">
        <v>47</v>
      </c>
      <c r="B1240" s="3">
        <v>23</v>
      </c>
      <c r="C1240" s="6">
        <v>12</v>
      </c>
      <c r="D1240" s="3">
        <v>4</v>
      </c>
      <c r="E1240" s="3">
        <v>0.2</v>
      </c>
      <c r="F1240" s="3">
        <v>102</v>
      </c>
    </row>
    <row r="1241" spans="1:6" x14ac:dyDescent="0.25">
      <c r="A1241" s="3">
        <v>32</v>
      </c>
      <c r="B1241" s="3">
        <v>8</v>
      </c>
      <c r="C1241" s="6">
        <v>42</v>
      </c>
      <c r="D1241" s="3">
        <v>1</v>
      </c>
      <c r="E1241" s="3">
        <v>0.2</v>
      </c>
      <c r="F1241" s="3">
        <v>102</v>
      </c>
    </row>
    <row r="1242" spans="1:6" x14ac:dyDescent="0.25">
      <c r="A1242" s="3">
        <v>45</v>
      </c>
      <c r="B1242" s="3">
        <v>19</v>
      </c>
      <c r="C1242" s="6">
        <v>25</v>
      </c>
      <c r="D1242" s="3">
        <v>2</v>
      </c>
      <c r="E1242" s="3">
        <v>0.1</v>
      </c>
      <c r="F1242" s="3">
        <v>102</v>
      </c>
    </row>
    <row r="1243" spans="1:6" x14ac:dyDescent="0.25">
      <c r="A1243" s="3">
        <v>40</v>
      </c>
      <c r="B1243" s="3">
        <v>15</v>
      </c>
      <c r="C1243" s="6">
        <v>10</v>
      </c>
      <c r="D1243" s="3">
        <v>2</v>
      </c>
      <c r="E1243" s="3">
        <v>0</v>
      </c>
      <c r="F1243" s="3">
        <v>102</v>
      </c>
    </row>
    <row r="1244" spans="1:6" x14ac:dyDescent="0.25">
      <c r="A1244" s="3">
        <v>55</v>
      </c>
      <c r="B1244" s="3">
        <v>31</v>
      </c>
      <c r="C1244" s="6">
        <v>34</v>
      </c>
      <c r="D1244" s="3">
        <v>3</v>
      </c>
      <c r="E1244" s="3">
        <v>1.5</v>
      </c>
      <c r="F1244" s="3">
        <v>101</v>
      </c>
    </row>
    <row r="1245" spans="1:6" x14ac:dyDescent="0.25">
      <c r="A1245" s="3">
        <v>31</v>
      </c>
      <c r="B1245" s="3">
        <v>5</v>
      </c>
      <c r="C1245" s="6">
        <v>115</v>
      </c>
      <c r="D1245" s="3">
        <v>2</v>
      </c>
      <c r="E1245" s="3">
        <v>1.3</v>
      </c>
      <c r="F1245" s="3">
        <v>101</v>
      </c>
    </row>
    <row r="1246" spans="1:6" x14ac:dyDescent="0.25">
      <c r="A1246" s="3">
        <v>46</v>
      </c>
      <c r="B1246" s="3">
        <v>21</v>
      </c>
      <c r="C1246" s="6">
        <v>39</v>
      </c>
      <c r="D1246" s="3">
        <v>2</v>
      </c>
      <c r="E1246" s="3">
        <v>1.3</v>
      </c>
      <c r="F1246" s="3">
        <v>101</v>
      </c>
    </row>
    <row r="1247" spans="1:6" x14ac:dyDescent="0.25">
      <c r="A1247" s="3">
        <v>36</v>
      </c>
      <c r="B1247" s="3">
        <v>9</v>
      </c>
      <c r="C1247" s="6">
        <v>44</v>
      </c>
      <c r="D1247" s="3">
        <v>4</v>
      </c>
      <c r="E1247" s="3">
        <v>1</v>
      </c>
      <c r="F1247" s="3">
        <v>101</v>
      </c>
    </row>
    <row r="1248" spans="1:6" x14ac:dyDescent="0.25">
      <c r="A1248" s="3">
        <v>50</v>
      </c>
      <c r="B1248" s="3">
        <v>23</v>
      </c>
      <c r="C1248" s="6">
        <v>15</v>
      </c>
      <c r="D1248" s="3">
        <v>2</v>
      </c>
      <c r="E1248" s="3">
        <v>1</v>
      </c>
      <c r="F1248" s="3">
        <v>101</v>
      </c>
    </row>
    <row r="1249" spans="1:6" x14ac:dyDescent="0.25">
      <c r="A1249" s="3">
        <v>35</v>
      </c>
      <c r="B1249" s="3">
        <v>9</v>
      </c>
      <c r="C1249" s="6">
        <v>45</v>
      </c>
      <c r="D1249" s="3">
        <v>3</v>
      </c>
      <c r="E1249" s="3">
        <v>0.9</v>
      </c>
      <c r="F1249" s="3">
        <v>101</v>
      </c>
    </row>
    <row r="1250" spans="1:6" x14ac:dyDescent="0.25">
      <c r="A1250" s="3">
        <v>44</v>
      </c>
      <c r="B1250" s="3">
        <v>20</v>
      </c>
      <c r="C1250" s="6">
        <v>93</v>
      </c>
      <c r="D1250" s="3">
        <v>4</v>
      </c>
      <c r="E1250" s="3">
        <v>0.8</v>
      </c>
      <c r="F1250" s="3">
        <v>101</v>
      </c>
    </row>
    <row r="1251" spans="1:6" x14ac:dyDescent="0.25">
      <c r="A1251" s="3">
        <v>52</v>
      </c>
      <c r="B1251" s="3">
        <v>27</v>
      </c>
      <c r="C1251" s="6">
        <v>15</v>
      </c>
      <c r="D1251" s="3">
        <v>4</v>
      </c>
      <c r="E1251" s="3">
        <v>0.8</v>
      </c>
      <c r="F1251" s="3">
        <v>101</v>
      </c>
    </row>
    <row r="1252" spans="1:6" x14ac:dyDescent="0.25">
      <c r="A1252" s="3">
        <v>40</v>
      </c>
      <c r="B1252" s="3">
        <v>14</v>
      </c>
      <c r="C1252" s="6">
        <v>42</v>
      </c>
      <c r="D1252" s="3">
        <v>2</v>
      </c>
      <c r="E1252" s="3">
        <v>0.7</v>
      </c>
      <c r="F1252" s="3">
        <v>101</v>
      </c>
    </row>
    <row r="1253" spans="1:6" x14ac:dyDescent="0.25">
      <c r="A1253" s="3">
        <v>39</v>
      </c>
      <c r="B1253" s="3">
        <v>14</v>
      </c>
      <c r="C1253" s="6">
        <v>21</v>
      </c>
      <c r="D1253" s="3">
        <v>1</v>
      </c>
      <c r="E1253" s="3">
        <v>0.6</v>
      </c>
      <c r="F1253" s="3">
        <v>101</v>
      </c>
    </row>
    <row r="1254" spans="1:6" x14ac:dyDescent="0.25">
      <c r="A1254" s="3">
        <v>38</v>
      </c>
      <c r="B1254" s="3">
        <v>14</v>
      </c>
      <c r="C1254" s="6">
        <v>25</v>
      </c>
      <c r="D1254" s="3">
        <v>4</v>
      </c>
      <c r="E1254" s="3">
        <v>0.4</v>
      </c>
      <c r="F1254" s="3">
        <v>101</v>
      </c>
    </row>
    <row r="1255" spans="1:6" x14ac:dyDescent="0.25">
      <c r="A1255" s="3">
        <v>49</v>
      </c>
      <c r="B1255" s="3">
        <v>24</v>
      </c>
      <c r="C1255" s="6">
        <v>13</v>
      </c>
      <c r="D1255" s="3">
        <v>1</v>
      </c>
      <c r="E1255" s="3">
        <v>0.4</v>
      </c>
      <c r="F1255" s="3">
        <v>101</v>
      </c>
    </row>
    <row r="1256" spans="1:6" x14ac:dyDescent="0.25">
      <c r="A1256" s="3">
        <v>60</v>
      </c>
      <c r="B1256" s="3">
        <v>34</v>
      </c>
      <c r="C1256" s="6">
        <v>33</v>
      </c>
      <c r="D1256" s="3">
        <v>2</v>
      </c>
      <c r="E1256" s="3">
        <v>0.3</v>
      </c>
      <c r="F1256" s="3">
        <v>101</v>
      </c>
    </row>
    <row r="1257" spans="1:6" x14ac:dyDescent="0.25">
      <c r="A1257" s="3">
        <v>54</v>
      </c>
      <c r="B1257" s="3">
        <v>29</v>
      </c>
      <c r="C1257" s="6">
        <v>28</v>
      </c>
      <c r="D1257" s="3">
        <v>4</v>
      </c>
      <c r="E1257" s="3">
        <v>0.2</v>
      </c>
      <c r="F1257" s="3">
        <v>101</v>
      </c>
    </row>
    <row r="1258" spans="1:6" x14ac:dyDescent="0.25">
      <c r="A1258" s="3">
        <v>32</v>
      </c>
      <c r="B1258" s="3">
        <v>6</v>
      </c>
      <c r="C1258" s="6">
        <v>85</v>
      </c>
      <c r="D1258" s="3">
        <v>1</v>
      </c>
      <c r="E1258" s="3">
        <v>2.7</v>
      </c>
      <c r="F1258" s="3">
        <v>100</v>
      </c>
    </row>
    <row r="1259" spans="1:6" x14ac:dyDescent="0.25">
      <c r="A1259" s="3">
        <v>43</v>
      </c>
      <c r="B1259" s="3">
        <v>16</v>
      </c>
      <c r="C1259" s="6">
        <v>65</v>
      </c>
      <c r="D1259" s="3">
        <v>3</v>
      </c>
      <c r="E1259" s="3">
        <v>2.67</v>
      </c>
      <c r="F1259" s="3">
        <v>100</v>
      </c>
    </row>
    <row r="1260" spans="1:6" x14ac:dyDescent="0.25">
      <c r="A1260" s="3">
        <v>51</v>
      </c>
      <c r="B1260" s="3">
        <v>25</v>
      </c>
      <c r="C1260" s="6">
        <v>92</v>
      </c>
      <c r="D1260" s="3">
        <v>1</v>
      </c>
      <c r="E1260" s="3">
        <v>1.9</v>
      </c>
      <c r="F1260" s="3">
        <v>100</v>
      </c>
    </row>
    <row r="1261" spans="1:6" x14ac:dyDescent="0.25">
      <c r="A1261" s="3">
        <v>63</v>
      </c>
      <c r="B1261" s="3">
        <v>39</v>
      </c>
      <c r="C1261" s="6">
        <v>32</v>
      </c>
      <c r="D1261" s="3">
        <v>1</v>
      </c>
      <c r="E1261" s="3">
        <v>1.9</v>
      </c>
      <c r="F1261" s="3">
        <v>100</v>
      </c>
    </row>
    <row r="1262" spans="1:6" x14ac:dyDescent="0.25">
      <c r="A1262" s="3">
        <v>38</v>
      </c>
      <c r="B1262" s="3">
        <v>12</v>
      </c>
      <c r="C1262" s="6">
        <v>91</v>
      </c>
      <c r="D1262" s="3">
        <v>4</v>
      </c>
      <c r="E1262" s="3">
        <v>1.4</v>
      </c>
      <c r="F1262" s="3">
        <v>100</v>
      </c>
    </row>
    <row r="1263" spans="1:6" x14ac:dyDescent="0.25">
      <c r="A1263" s="3">
        <v>45</v>
      </c>
      <c r="B1263" s="3">
        <v>18</v>
      </c>
      <c r="C1263" s="6">
        <v>10</v>
      </c>
      <c r="D1263" s="3">
        <v>3</v>
      </c>
      <c r="E1263" s="3">
        <v>0.67</v>
      </c>
      <c r="F1263" s="3">
        <v>100</v>
      </c>
    </row>
    <row r="1264" spans="1:6" x14ac:dyDescent="0.25">
      <c r="A1264" s="3">
        <v>63</v>
      </c>
      <c r="B1264" s="3">
        <v>38</v>
      </c>
      <c r="C1264" s="6">
        <v>9</v>
      </c>
      <c r="D1264" s="3">
        <v>4</v>
      </c>
      <c r="E1264" s="3">
        <v>0.6</v>
      </c>
      <c r="F1264" s="3">
        <v>100</v>
      </c>
    </row>
    <row r="1265" spans="1:6" x14ac:dyDescent="0.25">
      <c r="A1265" s="3">
        <v>61</v>
      </c>
      <c r="B1265" s="3">
        <v>36</v>
      </c>
      <c r="C1265" s="6">
        <v>40</v>
      </c>
      <c r="D1265" s="3">
        <v>3</v>
      </c>
      <c r="E1265" s="3">
        <v>0.5</v>
      </c>
      <c r="F1265" s="3">
        <v>100</v>
      </c>
    </row>
    <row r="1266" spans="1:6" x14ac:dyDescent="0.25">
      <c r="A1266" s="3">
        <v>53</v>
      </c>
      <c r="B1266" s="3">
        <v>26</v>
      </c>
      <c r="C1266" s="6">
        <v>22</v>
      </c>
      <c r="D1266" s="3">
        <v>1</v>
      </c>
      <c r="E1266" s="3">
        <v>0.5</v>
      </c>
      <c r="F1266" s="3">
        <v>100</v>
      </c>
    </row>
    <row r="1267" spans="1:6" x14ac:dyDescent="0.25">
      <c r="A1267" s="3">
        <v>38</v>
      </c>
      <c r="B1267" s="3">
        <v>14</v>
      </c>
      <c r="C1267" s="6">
        <v>28</v>
      </c>
      <c r="D1267" s="3">
        <v>4</v>
      </c>
      <c r="E1267" s="3">
        <v>0.4</v>
      </c>
      <c r="F1267" s="3">
        <v>100</v>
      </c>
    </row>
    <row r="1268" spans="1:6" x14ac:dyDescent="0.25">
      <c r="A1268" s="3">
        <v>36</v>
      </c>
      <c r="B1268" s="3">
        <v>11</v>
      </c>
      <c r="C1268" s="6">
        <v>14</v>
      </c>
      <c r="D1268" s="3">
        <v>4</v>
      </c>
      <c r="E1268" s="3">
        <v>0.2</v>
      </c>
      <c r="F1268" s="3">
        <v>100</v>
      </c>
    </row>
    <row r="1269" spans="1:6" x14ac:dyDescent="0.25">
      <c r="A1269" s="3">
        <v>30</v>
      </c>
      <c r="B1269" s="3">
        <v>6</v>
      </c>
      <c r="C1269" s="6">
        <v>42</v>
      </c>
      <c r="D1269" s="3">
        <v>1</v>
      </c>
      <c r="E1269" s="3">
        <v>0.2</v>
      </c>
      <c r="F1269" s="3">
        <v>100</v>
      </c>
    </row>
    <row r="1270" spans="1:6" x14ac:dyDescent="0.25">
      <c r="A1270" s="3">
        <v>65</v>
      </c>
      <c r="B1270" s="3">
        <v>39</v>
      </c>
      <c r="C1270" s="6">
        <v>170</v>
      </c>
      <c r="D1270" s="3">
        <v>3</v>
      </c>
      <c r="E1270" s="3">
        <v>7.9</v>
      </c>
      <c r="F1270" s="3">
        <v>99</v>
      </c>
    </row>
    <row r="1271" spans="1:6" x14ac:dyDescent="0.25">
      <c r="A1271" s="3">
        <v>33</v>
      </c>
      <c r="B1271" s="3">
        <v>8</v>
      </c>
      <c r="C1271" s="6">
        <v>130</v>
      </c>
      <c r="D1271" s="3">
        <v>3</v>
      </c>
      <c r="E1271" s="3">
        <v>6.3</v>
      </c>
      <c r="F1271" s="3">
        <v>99</v>
      </c>
    </row>
    <row r="1272" spans="1:6" x14ac:dyDescent="0.25">
      <c r="A1272" s="3">
        <v>41</v>
      </c>
      <c r="B1272" s="3">
        <v>17</v>
      </c>
      <c r="C1272" s="6">
        <v>78</v>
      </c>
      <c r="D1272" s="3">
        <v>4</v>
      </c>
      <c r="E1272" s="3">
        <v>2.67</v>
      </c>
      <c r="F1272" s="3">
        <v>99</v>
      </c>
    </row>
    <row r="1273" spans="1:6" x14ac:dyDescent="0.25">
      <c r="A1273" s="3">
        <v>58</v>
      </c>
      <c r="B1273" s="3">
        <v>32</v>
      </c>
      <c r="C1273" s="6">
        <v>49</v>
      </c>
      <c r="D1273" s="3">
        <v>1</v>
      </c>
      <c r="E1273" s="3">
        <v>1.4</v>
      </c>
      <c r="F1273" s="3">
        <v>99</v>
      </c>
    </row>
    <row r="1274" spans="1:6" x14ac:dyDescent="0.25">
      <c r="A1274" s="3">
        <v>27</v>
      </c>
      <c r="B1274" s="3">
        <v>1</v>
      </c>
      <c r="C1274" s="6">
        <v>20</v>
      </c>
      <c r="D1274" s="3">
        <v>4</v>
      </c>
      <c r="E1274" s="3">
        <v>0.4</v>
      </c>
      <c r="F1274" s="3">
        <v>99</v>
      </c>
    </row>
    <row r="1275" spans="1:6" x14ac:dyDescent="0.25">
      <c r="A1275" s="3">
        <v>36</v>
      </c>
      <c r="B1275" s="3">
        <v>11</v>
      </c>
      <c r="C1275" s="6">
        <v>9</v>
      </c>
      <c r="D1275" s="3">
        <v>2</v>
      </c>
      <c r="E1275" s="3">
        <v>0.3</v>
      </c>
      <c r="F1275" s="3">
        <v>99</v>
      </c>
    </row>
    <row r="1276" spans="1:6" x14ac:dyDescent="0.25">
      <c r="A1276" s="3">
        <v>42</v>
      </c>
      <c r="B1276" s="3">
        <v>17</v>
      </c>
      <c r="C1276" s="6">
        <v>60</v>
      </c>
      <c r="D1276" s="3">
        <v>1</v>
      </c>
      <c r="E1276" s="3">
        <v>2.4</v>
      </c>
      <c r="F1276" s="3">
        <v>98</v>
      </c>
    </row>
    <row r="1277" spans="1:6" x14ac:dyDescent="0.25">
      <c r="A1277" s="3">
        <v>33</v>
      </c>
      <c r="B1277" s="3">
        <v>8</v>
      </c>
      <c r="C1277" s="6">
        <v>62</v>
      </c>
      <c r="D1277" s="3">
        <v>3</v>
      </c>
      <c r="E1277" s="3">
        <v>2.2999999999999998</v>
      </c>
      <c r="F1277" s="3">
        <v>98</v>
      </c>
    </row>
    <row r="1278" spans="1:6" x14ac:dyDescent="0.25">
      <c r="A1278" s="3">
        <v>47</v>
      </c>
      <c r="B1278" s="3">
        <v>22</v>
      </c>
      <c r="C1278" s="6">
        <v>53</v>
      </c>
      <c r="D1278" s="3">
        <v>4</v>
      </c>
      <c r="E1278" s="3">
        <v>1.9</v>
      </c>
      <c r="F1278" s="3">
        <v>98</v>
      </c>
    </row>
    <row r="1279" spans="1:6" x14ac:dyDescent="0.25">
      <c r="A1279" s="3">
        <v>40</v>
      </c>
      <c r="B1279" s="3">
        <v>16</v>
      </c>
      <c r="C1279" s="6">
        <v>98</v>
      </c>
      <c r="D1279" s="3">
        <v>2</v>
      </c>
      <c r="E1279" s="3">
        <v>1.8</v>
      </c>
      <c r="F1279" s="3">
        <v>98</v>
      </c>
    </row>
    <row r="1280" spans="1:6" x14ac:dyDescent="0.25">
      <c r="A1280" s="3">
        <v>40</v>
      </c>
      <c r="B1280" s="3">
        <v>15</v>
      </c>
      <c r="C1280" s="6">
        <v>43</v>
      </c>
      <c r="D1280" s="3">
        <v>4</v>
      </c>
      <c r="E1280" s="3">
        <v>1.7</v>
      </c>
      <c r="F1280" s="3">
        <v>98</v>
      </c>
    </row>
    <row r="1281" spans="1:6" x14ac:dyDescent="0.25">
      <c r="A1281" s="3">
        <v>62</v>
      </c>
      <c r="B1281" s="3">
        <v>36</v>
      </c>
      <c r="C1281" s="6">
        <v>85</v>
      </c>
      <c r="D1281" s="3">
        <v>2</v>
      </c>
      <c r="E1281" s="3">
        <v>1.7</v>
      </c>
      <c r="F1281" s="3">
        <v>98</v>
      </c>
    </row>
    <row r="1282" spans="1:6" x14ac:dyDescent="0.25">
      <c r="A1282" s="3">
        <v>51</v>
      </c>
      <c r="B1282" s="3">
        <v>25</v>
      </c>
      <c r="C1282" s="6">
        <v>19</v>
      </c>
      <c r="D1282" s="3">
        <v>1</v>
      </c>
      <c r="E1282" s="3">
        <v>1.4</v>
      </c>
      <c r="F1282" s="3">
        <v>98</v>
      </c>
    </row>
    <row r="1283" spans="1:6" x14ac:dyDescent="0.25">
      <c r="A1283" s="3">
        <v>49</v>
      </c>
      <c r="B1283" s="3">
        <v>24</v>
      </c>
      <c r="C1283" s="6">
        <v>51</v>
      </c>
      <c r="D1283" s="3">
        <v>1</v>
      </c>
      <c r="E1283" s="3">
        <v>1.3</v>
      </c>
      <c r="F1283" s="3">
        <v>98</v>
      </c>
    </row>
    <row r="1284" spans="1:6" x14ac:dyDescent="0.25">
      <c r="A1284" s="3">
        <v>51</v>
      </c>
      <c r="B1284" s="3">
        <v>25</v>
      </c>
      <c r="C1284" s="6">
        <v>39</v>
      </c>
      <c r="D1284" s="3">
        <v>1</v>
      </c>
      <c r="E1284" s="3">
        <v>1.2</v>
      </c>
      <c r="F1284" s="3">
        <v>98</v>
      </c>
    </row>
    <row r="1285" spans="1:6" x14ac:dyDescent="0.25">
      <c r="A1285" s="3">
        <v>57</v>
      </c>
      <c r="B1285" s="3">
        <v>33</v>
      </c>
      <c r="C1285" s="6">
        <v>28</v>
      </c>
      <c r="D1285" s="3">
        <v>1</v>
      </c>
      <c r="E1285" s="3">
        <v>1.2</v>
      </c>
      <c r="F1285" s="3">
        <v>98</v>
      </c>
    </row>
    <row r="1286" spans="1:6" x14ac:dyDescent="0.25">
      <c r="A1286" s="3">
        <v>41</v>
      </c>
      <c r="B1286" s="3">
        <v>15</v>
      </c>
      <c r="C1286" s="6">
        <v>29</v>
      </c>
      <c r="D1286" s="3">
        <v>2</v>
      </c>
      <c r="E1286" s="3">
        <v>0.8</v>
      </c>
      <c r="F1286" s="3">
        <v>98</v>
      </c>
    </row>
    <row r="1287" spans="1:6" x14ac:dyDescent="0.25">
      <c r="A1287" s="3">
        <v>49</v>
      </c>
      <c r="B1287" s="3">
        <v>23</v>
      </c>
      <c r="C1287" s="6">
        <v>23</v>
      </c>
      <c r="D1287" s="3">
        <v>4</v>
      </c>
      <c r="E1287" s="3">
        <v>0.6</v>
      </c>
      <c r="F1287" s="3">
        <v>98</v>
      </c>
    </row>
    <row r="1288" spans="1:6" x14ac:dyDescent="0.25">
      <c r="A1288" s="3">
        <v>50</v>
      </c>
      <c r="B1288" s="3">
        <v>23</v>
      </c>
      <c r="C1288" s="6">
        <v>9</v>
      </c>
      <c r="D1288" s="3">
        <v>1</v>
      </c>
      <c r="E1288" s="3">
        <v>0.5</v>
      </c>
      <c r="F1288" s="3">
        <v>98</v>
      </c>
    </row>
    <row r="1289" spans="1:6" x14ac:dyDescent="0.25">
      <c r="A1289" s="3">
        <v>33</v>
      </c>
      <c r="B1289" s="3">
        <v>7</v>
      </c>
      <c r="C1289" s="6">
        <v>14</v>
      </c>
      <c r="D1289" s="3">
        <v>1</v>
      </c>
      <c r="E1289" s="3">
        <v>0.4</v>
      </c>
      <c r="F1289" s="3">
        <v>98</v>
      </c>
    </row>
    <row r="1290" spans="1:6" x14ac:dyDescent="0.25">
      <c r="A1290" s="3">
        <v>36</v>
      </c>
      <c r="B1290" s="3">
        <v>10</v>
      </c>
      <c r="C1290" s="6">
        <v>35</v>
      </c>
      <c r="D1290" s="3">
        <v>2</v>
      </c>
      <c r="E1290" s="3">
        <v>0.3</v>
      </c>
      <c r="F1290" s="3">
        <v>98</v>
      </c>
    </row>
    <row r="1291" spans="1:6" x14ac:dyDescent="0.25">
      <c r="A1291" s="3">
        <v>56</v>
      </c>
      <c r="B1291" s="3">
        <v>30</v>
      </c>
      <c r="C1291" s="6">
        <v>45</v>
      </c>
      <c r="D1291" s="3">
        <v>1</v>
      </c>
      <c r="E1291" s="3">
        <v>0.2</v>
      </c>
      <c r="F1291" s="3">
        <v>98</v>
      </c>
    </row>
    <row r="1292" spans="1:6" x14ac:dyDescent="0.25">
      <c r="A1292" s="3">
        <v>44</v>
      </c>
      <c r="B1292" s="3">
        <v>18</v>
      </c>
      <c r="C1292" s="6">
        <v>14</v>
      </c>
      <c r="D1292" s="3">
        <v>2</v>
      </c>
      <c r="E1292" s="3">
        <v>0.1</v>
      </c>
      <c r="F1292" s="3">
        <v>98</v>
      </c>
    </row>
    <row r="1293" spans="1:6" x14ac:dyDescent="0.25">
      <c r="A1293" s="3">
        <v>63</v>
      </c>
      <c r="B1293" s="3">
        <v>37</v>
      </c>
      <c r="C1293" s="6">
        <v>140</v>
      </c>
      <c r="D1293" s="3">
        <v>2</v>
      </c>
      <c r="E1293" s="3">
        <v>6.9</v>
      </c>
      <c r="F1293" s="3">
        <v>97</v>
      </c>
    </row>
    <row r="1294" spans="1:6" x14ac:dyDescent="0.25">
      <c r="A1294" s="3">
        <v>47</v>
      </c>
      <c r="B1294" s="3">
        <v>21</v>
      </c>
      <c r="C1294" s="6">
        <v>83</v>
      </c>
      <c r="D1294" s="3">
        <v>1</v>
      </c>
      <c r="E1294" s="3">
        <v>3.8</v>
      </c>
      <c r="F1294" s="3">
        <v>97</v>
      </c>
    </row>
    <row r="1295" spans="1:6" x14ac:dyDescent="0.25">
      <c r="A1295" s="3">
        <v>51</v>
      </c>
      <c r="B1295" s="3">
        <v>25</v>
      </c>
      <c r="C1295" s="6">
        <v>60</v>
      </c>
      <c r="D1295" s="3">
        <v>4</v>
      </c>
      <c r="E1295" s="3">
        <v>2.6</v>
      </c>
      <c r="F1295" s="3">
        <v>97</v>
      </c>
    </row>
    <row r="1296" spans="1:6" x14ac:dyDescent="0.25">
      <c r="A1296" s="3">
        <v>54</v>
      </c>
      <c r="B1296" s="3">
        <v>29</v>
      </c>
      <c r="C1296" s="6">
        <v>54</v>
      </c>
      <c r="D1296" s="3">
        <v>2</v>
      </c>
      <c r="E1296" s="3">
        <v>2.1</v>
      </c>
      <c r="F1296" s="3">
        <v>97</v>
      </c>
    </row>
    <row r="1297" spans="1:6" x14ac:dyDescent="0.25">
      <c r="A1297" s="3">
        <v>38</v>
      </c>
      <c r="B1297" s="3">
        <v>14</v>
      </c>
      <c r="C1297" s="6">
        <v>35</v>
      </c>
      <c r="D1297" s="3">
        <v>1</v>
      </c>
      <c r="E1297" s="3">
        <v>1.5</v>
      </c>
      <c r="F1297" s="3">
        <v>97</v>
      </c>
    </row>
    <row r="1298" spans="1:6" x14ac:dyDescent="0.25">
      <c r="A1298" s="3">
        <v>54</v>
      </c>
      <c r="B1298" s="3">
        <v>29</v>
      </c>
      <c r="C1298" s="6">
        <v>29</v>
      </c>
      <c r="D1298" s="3">
        <v>1</v>
      </c>
      <c r="E1298" s="3">
        <v>1.5</v>
      </c>
      <c r="F1298" s="3">
        <v>97</v>
      </c>
    </row>
    <row r="1299" spans="1:6" x14ac:dyDescent="0.25">
      <c r="A1299" s="3">
        <v>62</v>
      </c>
      <c r="B1299" s="3">
        <v>37</v>
      </c>
      <c r="C1299" s="6">
        <v>19</v>
      </c>
      <c r="D1299" s="3">
        <v>3</v>
      </c>
      <c r="E1299" s="3">
        <v>1.3</v>
      </c>
      <c r="F1299" s="3">
        <v>97</v>
      </c>
    </row>
    <row r="1300" spans="1:6" x14ac:dyDescent="0.25">
      <c r="A1300" s="3">
        <v>63</v>
      </c>
      <c r="B1300" s="3">
        <v>37</v>
      </c>
      <c r="C1300" s="6">
        <v>8</v>
      </c>
      <c r="D1300" s="3">
        <v>1</v>
      </c>
      <c r="E1300" s="3">
        <v>0.8</v>
      </c>
      <c r="F1300" s="3">
        <v>97</v>
      </c>
    </row>
    <row r="1301" spans="1:6" x14ac:dyDescent="0.25">
      <c r="A1301" s="3">
        <v>43</v>
      </c>
      <c r="B1301" s="3">
        <v>19</v>
      </c>
      <c r="C1301" s="6">
        <v>29</v>
      </c>
      <c r="D1301" s="3">
        <v>3</v>
      </c>
      <c r="E1301" s="3">
        <v>0.5</v>
      </c>
      <c r="F1301" s="3">
        <v>97</v>
      </c>
    </row>
    <row r="1302" spans="1:6" x14ac:dyDescent="0.25">
      <c r="A1302" s="3">
        <v>46</v>
      </c>
      <c r="B1302" s="3">
        <v>20</v>
      </c>
      <c r="C1302" s="6">
        <v>19</v>
      </c>
      <c r="D1302" s="3">
        <v>3</v>
      </c>
      <c r="E1302" s="3">
        <v>0.5</v>
      </c>
      <c r="F1302" s="3">
        <v>97</v>
      </c>
    </row>
    <row r="1303" spans="1:6" x14ac:dyDescent="0.25">
      <c r="A1303" s="3">
        <v>36</v>
      </c>
      <c r="B1303" s="3">
        <v>10</v>
      </c>
      <c r="C1303" s="6">
        <v>20</v>
      </c>
      <c r="D1303" s="3">
        <v>4</v>
      </c>
      <c r="E1303" s="3">
        <v>0.3</v>
      </c>
      <c r="F1303" s="3">
        <v>97</v>
      </c>
    </row>
    <row r="1304" spans="1:6" x14ac:dyDescent="0.25">
      <c r="A1304" s="3">
        <v>49</v>
      </c>
      <c r="B1304" s="3">
        <v>25</v>
      </c>
      <c r="C1304" s="6">
        <v>8</v>
      </c>
      <c r="D1304" s="3">
        <v>1</v>
      </c>
      <c r="E1304" s="3">
        <v>0.3</v>
      </c>
      <c r="F1304" s="3">
        <v>97</v>
      </c>
    </row>
    <row r="1305" spans="1:6" x14ac:dyDescent="0.25">
      <c r="A1305" s="3">
        <v>52</v>
      </c>
      <c r="B1305" s="3">
        <v>26</v>
      </c>
      <c r="C1305" s="6">
        <v>19</v>
      </c>
      <c r="D1305" s="3">
        <v>1</v>
      </c>
      <c r="E1305" s="3">
        <v>1.4</v>
      </c>
      <c r="F1305" s="3">
        <v>96</v>
      </c>
    </row>
    <row r="1306" spans="1:6" x14ac:dyDescent="0.25">
      <c r="A1306" s="3">
        <v>33</v>
      </c>
      <c r="B1306" s="3">
        <v>6</v>
      </c>
      <c r="C1306" s="6">
        <v>53</v>
      </c>
      <c r="D1306" s="3">
        <v>2</v>
      </c>
      <c r="E1306" s="3">
        <v>1</v>
      </c>
      <c r="F1306" s="3">
        <v>96</v>
      </c>
    </row>
    <row r="1307" spans="1:6" x14ac:dyDescent="0.25">
      <c r="A1307" s="3">
        <v>43</v>
      </c>
      <c r="B1307" s="3">
        <v>19</v>
      </c>
      <c r="C1307" s="6">
        <v>28</v>
      </c>
      <c r="D1307" s="3">
        <v>4</v>
      </c>
      <c r="E1307" s="3">
        <v>0.3</v>
      </c>
      <c r="F1307" s="3">
        <v>96</v>
      </c>
    </row>
    <row r="1308" spans="1:6" x14ac:dyDescent="0.25">
      <c r="A1308" s="3">
        <v>58</v>
      </c>
      <c r="B1308" s="3">
        <v>34</v>
      </c>
      <c r="C1308" s="6">
        <v>11</v>
      </c>
      <c r="D1308" s="3">
        <v>2</v>
      </c>
      <c r="E1308" s="3">
        <v>0.3</v>
      </c>
      <c r="F1308" s="3">
        <v>96</v>
      </c>
    </row>
    <row r="1309" spans="1:6" x14ac:dyDescent="0.25">
      <c r="A1309" s="3">
        <v>50</v>
      </c>
      <c r="B1309" s="3">
        <v>26</v>
      </c>
      <c r="C1309" s="6">
        <v>12</v>
      </c>
      <c r="D1309" s="3">
        <v>1</v>
      </c>
      <c r="E1309" s="3">
        <v>0.2</v>
      </c>
      <c r="F1309" s="3">
        <v>96</v>
      </c>
    </row>
    <row r="1310" spans="1:6" x14ac:dyDescent="0.25">
      <c r="A1310" s="3">
        <v>61</v>
      </c>
      <c r="B1310" s="3">
        <v>36</v>
      </c>
      <c r="C1310" s="6">
        <v>23</v>
      </c>
      <c r="D1310" s="3">
        <v>1</v>
      </c>
      <c r="E1310" s="3">
        <v>0.1</v>
      </c>
      <c r="F1310" s="3">
        <v>96</v>
      </c>
    </row>
    <row r="1311" spans="1:6" x14ac:dyDescent="0.25">
      <c r="A1311" s="3">
        <v>43</v>
      </c>
      <c r="B1311" s="3">
        <v>18</v>
      </c>
      <c r="C1311" s="6">
        <v>9</v>
      </c>
      <c r="D1311" s="3">
        <v>2</v>
      </c>
      <c r="E1311" s="3">
        <v>0</v>
      </c>
      <c r="F1311" s="3">
        <v>96</v>
      </c>
    </row>
    <row r="1312" spans="1:6" x14ac:dyDescent="0.25">
      <c r="A1312" s="3">
        <v>54</v>
      </c>
      <c r="B1312" s="3">
        <v>29</v>
      </c>
      <c r="C1312" s="6">
        <v>49</v>
      </c>
      <c r="D1312" s="3">
        <v>2</v>
      </c>
      <c r="E1312" s="3">
        <v>2.1</v>
      </c>
      <c r="F1312" s="3">
        <v>95</v>
      </c>
    </row>
    <row r="1313" spans="1:6" x14ac:dyDescent="0.25">
      <c r="A1313" s="3">
        <v>44</v>
      </c>
      <c r="B1313" s="3">
        <v>20</v>
      </c>
      <c r="C1313" s="6">
        <v>38</v>
      </c>
      <c r="D1313" s="3">
        <v>2</v>
      </c>
      <c r="E1313" s="3">
        <v>2.1</v>
      </c>
      <c r="F1313" s="3">
        <v>95</v>
      </c>
    </row>
    <row r="1314" spans="1:6" x14ac:dyDescent="0.25">
      <c r="A1314" s="3">
        <v>36</v>
      </c>
      <c r="B1314" s="3">
        <v>10</v>
      </c>
      <c r="C1314" s="6">
        <v>55</v>
      </c>
      <c r="D1314" s="3">
        <v>1</v>
      </c>
      <c r="E1314" s="3">
        <v>2</v>
      </c>
      <c r="F1314" s="3">
        <v>95</v>
      </c>
    </row>
    <row r="1315" spans="1:6" x14ac:dyDescent="0.25">
      <c r="A1315" s="3">
        <v>59</v>
      </c>
      <c r="B1315" s="3">
        <v>35</v>
      </c>
      <c r="C1315" s="6">
        <v>68</v>
      </c>
      <c r="D1315" s="3">
        <v>1</v>
      </c>
      <c r="E1315" s="3">
        <v>1.8</v>
      </c>
      <c r="F1315" s="3">
        <v>95</v>
      </c>
    </row>
    <row r="1316" spans="1:6" x14ac:dyDescent="0.25">
      <c r="A1316" s="3">
        <v>28</v>
      </c>
      <c r="B1316" s="3">
        <v>3</v>
      </c>
      <c r="C1316" s="6">
        <v>45</v>
      </c>
      <c r="D1316" s="3">
        <v>4</v>
      </c>
      <c r="E1316" s="3">
        <v>1.7</v>
      </c>
      <c r="F1316" s="3">
        <v>95</v>
      </c>
    </row>
    <row r="1317" spans="1:6" x14ac:dyDescent="0.25">
      <c r="A1317" s="3">
        <v>34</v>
      </c>
      <c r="B1317" s="3">
        <v>10</v>
      </c>
      <c r="C1317" s="6">
        <v>13</v>
      </c>
      <c r="D1317" s="3">
        <v>4</v>
      </c>
      <c r="E1317" s="3">
        <v>1</v>
      </c>
      <c r="F1317" s="3">
        <v>95</v>
      </c>
    </row>
    <row r="1318" spans="1:6" x14ac:dyDescent="0.25">
      <c r="A1318" s="3">
        <v>25</v>
      </c>
      <c r="B1318" s="3">
        <v>1</v>
      </c>
      <c r="C1318" s="6">
        <v>13</v>
      </c>
      <c r="D1318" s="3">
        <v>4</v>
      </c>
      <c r="E1318" s="3">
        <v>1</v>
      </c>
      <c r="F1318" s="3">
        <v>95</v>
      </c>
    </row>
    <row r="1319" spans="1:6" x14ac:dyDescent="0.25">
      <c r="A1319" s="3">
        <v>31</v>
      </c>
      <c r="B1319" s="3">
        <v>5</v>
      </c>
      <c r="C1319" s="6">
        <v>23</v>
      </c>
      <c r="D1319" s="3">
        <v>3</v>
      </c>
      <c r="E1319" s="3">
        <v>1</v>
      </c>
      <c r="F1319" s="3">
        <v>95</v>
      </c>
    </row>
    <row r="1320" spans="1:6" x14ac:dyDescent="0.25">
      <c r="A1320" s="3">
        <v>52</v>
      </c>
      <c r="B1320" s="3">
        <v>28</v>
      </c>
      <c r="C1320" s="6">
        <v>38</v>
      </c>
      <c r="D1320" s="3">
        <v>4</v>
      </c>
      <c r="E1320" s="3">
        <v>0.9</v>
      </c>
      <c r="F1320" s="3">
        <v>95</v>
      </c>
    </row>
    <row r="1321" spans="1:6" x14ac:dyDescent="0.25">
      <c r="A1321" s="3">
        <v>26</v>
      </c>
      <c r="B1321" s="3">
        <v>1</v>
      </c>
      <c r="C1321" s="6">
        <v>18</v>
      </c>
      <c r="D1321" s="3">
        <v>2</v>
      </c>
      <c r="E1321" s="3">
        <v>0.9</v>
      </c>
      <c r="F1321" s="3">
        <v>95</v>
      </c>
    </row>
    <row r="1322" spans="1:6" x14ac:dyDescent="0.25">
      <c r="A1322" s="3">
        <v>48</v>
      </c>
      <c r="B1322" s="3">
        <v>21</v>
      </c>
      <c r="C1322" s="6">
        <v>23</v>
      </c>
      <c r="D1322" s="3">
        <v>3</v>
      </c>
      <c r="E1322" s="3">
        <v>0.67</v>
      </c>
      <c r="F1322" s="3">
        <v>95</v>
      </c>
    </row>
    <row r="1323" spans="1:6" x14ac:dyDescent="0.25">
      <c r="A1323" s="3">
        <v>46</v>
      </c>
      <c r="B1323" s="3">
        <v>21</v>
      </c>
      <c r="C1323" s="6">
        <v>154</v>
      </c>
      <c r="D1323" s="3">
        <v>2</v>
      </c>
      <c r="E1323" s="3">
        <v>2.8</v>
      </c>
      <c r="F1323" s="3">
        <v>94</v>
      </c>
    </row>
    <row r="1324" spans="1:6" x14ac:dyDescent="0.25">
      <c r="A1324" s="3">
        <v>37</v>
      </c>
      <c r="B1324" s="3">
        <v>13</v>
      </c>
      <c r="C1324" s="6">
        <v>71</v>
      </c>
      <c r="D1324" s="3">
        <v>2</v>
      </c>
      <c r="E1324" s="3">
        <v>2.7</v>
      </c>
      <c r="F1324" s="3">
        <v>94</v>
      </c>
    </row>
    <row r="1325" spans="1:6" x14ac:dyDescent="0.25">
      <c r="A1325" s="3">
        <v>64</v>
      </c>
      <c r="B1325" s="3">
        <v>38</v>
      </c>
      <c r="C1325" s="6">
        <v>40</v>
      </c>
      <c r="D1325" s="3">
        <v>1</v>
      </c>
      <c r="E1325" s="3">
        <v>2.5</v>
      </c>
      <c r="F1325" s="3">
        <v>94</v>
      </c>
    </row>
    <row r="1326" spans="1:6" x14ac:dyDescent="0.25">
      <c r="A1326" s="3">
        <v>60</v>
      </c>
      <c r="B1326" s="3">
        <v>34</v>
      </c>
      <c r="C1326" s="6">
        <v>65</v>
      </c>
      <c r="D1326" s="3">
        <v>3</v>
      </c>
      <c r="E1326" s="3">
        <v>2.2000000000000002</v>
      </c>
      <c r="F1326" s="3">
        <v>94</v>
      </c>
    </row>
    <row r="1327" spans="1:6" x14ac:dyDescent="0.25">
      <c r="A1327" s="3">
        <v>58</v>
      </c>
      <c r="B1327" s="3">
        <v>33</v>
      </c>
      <c r="C1327" s="6">
        <v>60</v>
      </c>
      <c r="D1327" s="3">
        <v>2</v>
      </c>
      <c r="E1327" s="3">
        <v>1.9</v>
      </c>
      <c r="F1327" s="3">
        <v>94</v>
      </c>
    </row>
    <row r="1328" spans="1:6" x14ac:dyDescent="0.25">
      <c r="A1328" s="3">
        <v>42</v>
      </c>
      <c r="B1328" s="3">
        <v>18</v>
      </c>
      <c r="C1328" s="6">
        <v>41</v>
      </c>
      <c r="D1328" s="3">
        <v>1</v>
      </c>
      <c r="E1328" s="3">
        <v>1.8</v>
      </c>
      <c r="F1328" s="3">
        <v>94</v>
      </c>
    </row>
    <row r="1329" spans="1:6" x14ac:dyDescent="0.25">
      <c r="A1329" s="3">
        <v>45</v>
      </c>
      <c r="B1329" s="3">
        <v>19</v>
      </c>
      <c r="C1329" s="6">
        <v>19</v>
      </c>
      <c r="D1329" s="3">
        <v>3</v>
      </c>
      <c r="E1329" s="3">
        <v>1.5</v>
      </c>
      <c r="F1329" s="3">
        <v>94</v>
      </c>
    </row>
    <row r="1330" spans="1:6" x14ac:dyDescent="0.25">
      <c r="A1330" s="3">
        <v>39</v>
      </c>
      <c r="B1330" s="3">
        <v>14</v>
      </c>
      <c r="C1330" s="6">
        <v>31</v>
      </c>
      <c r="D1330" s="3">
        <v>2</v>
      </c>
      <c r="E1330" s="3">
        <v>1.4</v>
      </c>
      <c r="F1330" s="3">
        <v>94</v>
      </c>
    </row>
    <row r="1331" spans="1:6" x14ac:dyDescent="0.25">
      <c r="A1331" s="3">
        <v>51</v>
      </c>
      <c r="B1331" s="3">
        <v>26</v>
      </c>
      <c r="C1331" s="6">
        <v>28</v>
      </c>
      <c r="D1331" s="3">
        <v>1</v>
      </c>
      <c r="E1331" s="3">
        <v>1.3</v>
      </c>
      <c r="F1331" s="3">
        <v>94</v>
      </c>
    </row>
    <row r="1332" spans="1:6" x14ac:dyDescent="0.25">
      <c r="A1332" s="3">
        <v>30</v>
      </c>
      <c r="B1332" s="3">
        <v>6</v>
      </c>
      <c r="C1332" s="6">
        <v>182</v>
      </c>
      <c r="D1332" s="3">
        <v>4</v>
      </c>
      <c r="E1332" s="3">
        <v>0.8</v>
      </c>
      <c r="F1332" s="3">
        <v>94</v>
      </c>
    </row>
    <row r="1333" spans="1:6" x14ac:dyDescent="0.25">
      <c r="A1333" s="3">
        <v>26</v>
      </c>
      <c r="B1333" s="3">
        <v>0</v>
      </c>
      <c r="C1333" s="6">
        <v>14</v>
      </c>
      <c r="D1333" s="3">
        <v>4</v>
      </c>
      <c r="E1333" s="3">
        <v>0.4</v>
      </c>
      <c r="F1333" s="3">
        <v>94</v>
      </c>
    </row>
    <row r="1334" spans="1:6" x14ac:dyDescent="0.25">
      <c r="A1334" s="3">
        <v>61</v>
      </c>
      <c r="B1334" s="3">
        <v>37</v>
      </c>
      <c r="C1334" s="6">
        <v>20</v>
      </c>
      <c r="D1334" s="3">
        <v>3</v>
      </c>
      <c r="E1334" s="3">
        <v>0.4</v>
      </c>
      <c r="F1334" s="3">
        <v>94</v>
      </c>
    </row>
    <row r="1335" spans="1:6" x14ac:dyDescent="0.25">
      <c r="A1335" s="3">
        <v>29</v>
      </c>
      <c r="B1335" s="3">
        <v>5</v>
      </c>
      <c r="C1335" s="6">
        <v>18</v>
      </c>
      <c r="D1335" s="3">
        <v>1</v>
      </c>
      <c r="E1335" s="3">
        <v>0.4</v>
      </c>
      <c r="F1335" s="3">
        <v>94</v>
      </c>
    </row>
    <row r="1336" spans="1:6" x14ac:dyDescent="0.25">
      <c r="A1336" s="3">
        <v>62</v>
      </c>
      <c r="B1336" s="3">
        <v>37</v>
      </c>
      <c r="C1336" s="6">
        <v>9</v>
      </c>
      <c r="D1336" s="3">
        <v>1</v>
      </c>
      <c r="E1336" s="3">
        <v>0.1</v>
      </c>
      <c r="F1336" s="3">
        <v>94</v>
      </c>
    </row>
    <row r="1337" spans="1:6" x14ac:dyDescent="0.25">
      <c r="A1337" s="3">
        <v>55</v>
      </c>
      <c r="B1337" s="3">
        <v>29</v>
      </c>
      <c r="C1337" s="6">
        <v>54</v>
      </c>
      <c r="D1337" s="3">
        <v>2</v>
      </c>
      <c r="E1337" s="3">
        <v>2.2999999999999998</v>
      </c>
      <c r="F1337" s="3">
        <v>93</v>
      </c>
    </row>
    <row r="1338" spans="1:6" x14ac:dyDescent="0.25">
      <c r="A1338" s="3">
        <v>51</v>
      </c>
      <c r="B1338" s="3">
        <v>26</v>
      </c>
      <c r="C1338" s="6">
        <v>55</v>
      </c>
      <c r="D1338" s="3">
        <v>3</v>
      </c>
      <c r="E1338" s="3">
        <v>2</v>
      </c>
      <c r="F1338" s="3">
        <v>93</v>
      </c>
    </row>
    <row r="1339" spans="1:6" x14ac:dyDescent="0.25">
      <c r="A1339" s="3">
        <v>51</v>
      </c>
      <c r="B1339" s="3">
        <v>25</v>
      </c>
      <c r="C1339" s="6">
        <v>18</v>
      </c>
      <c r="D1339" s="3">
        <v>1</v>
      </c>
      <c r="E1339" s="3">
        <v>0.3</v>
      </c>
      <c r="F1339" s="3">
        <v>93</v>
      </c>
    </row>
    <row r="1340" spans="1:6" x14ac:dyDescent="0.25">
      <c r="A1340" s="3">
        <v>50</v>
      </c>
      <c r="B1340" s="3">
        <v>24</v>
      </c>
      <c r="C1340" s="6">
        <v>45</v>
      </c>
      <c r="D1340" s="3">
        <v>4</v>
      </c>
      <c r="E1340" s="3">
        <v>0.1</v>
      </c>
      <c r="F1340" s="3">
        <v>93</v>
      </c>
    </row>
    <row r="1341" spans="1:6" x14ac:dyDescent="0.25">
      <c r="A1341" s="3">
        <v>41</v>
      </c>
      <c r="B1341" s="3">
        <v>17</v>
      </c>
      <c r="C1341" s="6">
        <v>141</v>
      </c>
      <c r="D1341" s="3">
        <v>2</v>
      </c>
      <c r="E1341" s="3">
        <v>7.6</v>
      </c>
      <c r="F1341" s="3">
        <v>92</v>
      </c>
    </row>
    <row r="1342" spans="1:6" x14ac:dyDescent="0.25">
      <c r="A1342" s="3">
        <v>39</v>
      </c>
      <c r="B1342" s="3">
        <v>15</v>
      </c>
      <c r="C1342" s="6">
        <v>123</v>
      </c>
      <c r="D1342" s="3">
        <v>2</v>
      </c>
      <c r="E1342" s="3">
        <v>2.2000000000000002</v>
      </c>
      <c r="F1342" s="3">
        <v>92</v>
      </c>
    </row>
    <row r="1343" spans="1:6" x14ac:dyDescent="0.25">
      <c r="A1343" s="3">
        <v>33</v>
      </c>
      <c r="B1343" s="3">
        <v>9</v>
      </c>
      <c r="C1343" s="6">
        <v>19</v>
      </c>
      <c r="D1343" s="3">
        <v>2</v>
      </c>
      <c r="E1343" s="3">
        <v>1</v>
      </c>
      <c r="F1343" s="3">
        <v>92</v>
      </c>
    </row>
    <row r="1344" spans="1:6" x14ac:dyDescent="0.25">
      <c r="A1344" s="3">
        <v>39</v>
      </c>
      <c r="B1344" s="3">
        <v>14</v>
      </c>
      <c r="C1344" s="6">
        <v>15</v>
      </c>
      <c r="D1344" s="3">
        <v>2</v>
      </c>
      <c r="E1344" s="3">
        <v>0.3</v>
      </c>
      <c r="F1344" s="3">
        <v>92</v>
      </c>
    </row>
    <row r="1345" spans="1:6" x14ac:dyDescent="0.25">
      <c r="A1345" s="3">
        <v>50</v>
      </c>
      <c r="B1345" s="3">
        <v>26</v>
      </c>
      <c r="C1345" s="6">
        <v>135</v>
      </c>
      <c r="D1345" s="3">
        <v>2</v>
      </c>
      <c r="E1345" s="3">
        <v>4.5999999999999996</v>
      </c>
      <c r="F1345" s="3">
        <v>91</v>
      </c>
    </row>
    <row r="1346" spans="1:6" x14ac:dyDescent="0.25">
      <c r="A1346" s="3">
        <v>52</v>
      </c>
      <c r="B1346" s="3">
        <v>27</v>
      </c>
      <c r="C1346" s="6">
        <v>58</v>
      </c>
      <c r="D1346" s="3">
        <v>4</v>
      </c>
      <c r="E1346" s="3">
        <v>1.8</v>
      </c>
      <c r="F1346" s="3">
        <v>91</v>
      </c>
    </row>
    <row r="1347" spans="1:6" x14ac:dyDescent="0.25">
      <c r="A1347" s="3">
        <v>42</v>
      </c>
      <c r="B1347" s="3">
        <v>16</v>
      </c>
      <c r="C1347" s="6">
        <v>28</v>
      </c>
      <c r="D1347" s="3">
        <v>4</v>
      </c>
      <c r="E1347" s="3">
        <v>1.5</v>
      </c>
      <c r="F1347" s="3">
        <v>91</v>
      </c>
    </row>
    <row r="1348" spans="1:6" x14ac:dyDescent="0.25">
      <c r="A1348" s="3">
        <v>55</v>
      </c>
      <c r="B1348" s="3">
        <v>30</v>
      </c>
      <c r="C1348" s="6">
        <v>22</v>
      </c>
      <c r="D1348" s="3">
        <v>1</v>
      </c>
      <c r="E1348" s="3">
        <v>1.5</v>
      </c>
      <c r="F1348" s="3">
        <v>91</v>
      </c>
    </row>
    <row r="1349" spans="1:6" x14ac:dyDescent="0.25">
      <c r="A1349" s="3">
        <v>36</v>
      </c>
      <c r="B1349" s="3">
        <v>12</v>
      </c>
      <c r="C1349" s="6">
        <v>22</v>
      </c>
      <c r="D1349" s="3">
        <v>4</v>
      </c>
      <c r="E1349" s="3">
        <v>1</v>
      </c>
      <c r="F1349" s="3">
        <v>91</v>
      </c>
    </row>
    <row r="1350" spans="1:6" x14ac:dyDescent="0.25">
      <c r="A1350" s="3">
        <v>44</v>
      </c>
      <c r="B1350" s="3">
        <v>20</v>
      </c>
      <c r="C1350" s="6">
        <v>22</v>
      </c>
      <c r="D1350" s="3">
        <v>1</v>
      </c>
      <c r="E1350" s="3">
        <v>1</v>
      </c>
      <c r="F1350" s="3">
        <v>91</v>
      </c>
    </row>
    <row r="1351" spans="1:6" x14ac:dyDescent="0.25">
      <c r="A1351" s="3">
        <v>40</v>
      </c>
      <c r="B1351" s="3">
        <v>16</v>
      </c>
      <c r="C1351" s="6">
        <v>12</v>
      </c>
      <c r="D1351" s="3">
        <v>1</v>
      </c>
      <c r="E1351" s="3">
        <v>1</v>
      </c>
      <c r="F1351" s="3">
        <v>91</v>
      </c>
    </row>
    <row r="1352" spans="1:6" x14ac:dyDescent="0.25">
      <c r="A1352" s="3">
        <v>43</v>
      </c>
      <c r="B1352" s="3">
        <v>18</v>
      </c>
      <c r="C1352" s="6">
        <v>59</v>
      </c>
      <c r="D1352" s="3">
        <v>3</v>
      </c>
      <c r="E1352" s="3">
        <v>0.8</v>
      </c>
      <c r="F1352" s="3">
        <v>91</v>
      </c>
    </row>
    <row r="1353" spans="1:6" x14ac:dyDescent="0.25">
      <c r="A1353" s="3">
        <v>44</v>
      </c>
      <c r="B1353" s="3">
        <v>20</v>
      </c>
      <c r="C1353" s="6">
        <v>68</v>
      </c>
      <c r="D1353" s="3">
        <v>1</v>
      </c>
      <c r="E1353" s="3">
        <v>0.8</v>
      </c>
      <c r="F1353" s="3">
        <v>91</v>
      </c>
    </row>
    <row r="1354" spans="1:6" x14ac:dyDescent="0.25">
      <c r="A1354" s="3">
        <v>59</v>
      </c>
      <c r="B1354" s="3">
        <v>35</v>
      </c>
      <c r="C1354" s="6">
        <v>8</v>
      </c>
      <c r="D1354" s="3">
        <v>4</v>
      </c>
      <c r="E1354" s="3">
        <v>0.7</v>
      </c>
      <c r="F1354" s="3">
        <v>91</v>
      </c>
    </row>
    <row r="1355" spans="1:6" x14ac:dyDescent="0.25">
      <c r="A1355" s="3">
        <v>41</v>
      </c>
      <c r="B1355" s="3">
        <v>15</v>
      </c>
      <c r="C1355" s="6">
        <v>38</v>
      </c>
      <c r="D1355" s="3">
        <v>2</v>
      </c>
      <c r="E1355" s="3">
        <v>0.7</v>
      </c>
      <c r="F1355" s="3">
        <v>91</v>
      </c>
    </row>
    <row r="1356" spans="1:6" x14ac:dyDescent="0.25">
      <c r="A1356" s="3">
        <v>45</v>
      </c>
      <c r="B1356" s="3">
        <v>19</v>
      </c>
      <c r="C1356" s="6">
        <v>11</v>
      </c>
      <c r="D1356" s="3">
        <v>1</v>
      </c>
      <c r="E1356" s="3">
        <v>0.2</v>
      </c>
      <c r="F1356" s="3">
        <v>91</v>
      </c>
    </row>
    <row r="1357" spans="1:6" x14ac:dyDescent="0.25">
      <c r="A1357" s="3">
        <v>62</v>
      </c>
      <c r="B1357" s="3">
        <v>37</v>
      </c>
      <c r="C1357" s="6">
        <v>15</v>
      </c>
      <c r="D1357" s="3">
        <v>3</v>
      </c>
      <c r="E1357" s="3">
        <v>0.1</v>
      </c>
      <c r="F1357" s="3">
        <v>91</v>
      </c>
    </row>
    <row r="1358" spans="1:6" x14ac:dyDescent="0.25">
      <c r="A1358" s="3">
        <v>41</v>
      </c>
      <c r="B1358" s="3">
        <v>16</v>
      </c>
      <c r="C1358" s="6">
        <v>25</v>
      </c>
      <c r="D1358" s="3">
        <v>2</v>
      </c>
      <c r="E1358" s="3">
        <v>0.1</v>
      </c>
      <c r="F1358" s="3">
        <v>91</v>
      </c>
    </row>
    <row r="1359" spans="1:6" x14ac:dyDescent="0.25">
      <c r="A1359" s="3">
        <v>45</v>
      </c>
      <c r="B1359" s="3">
        <v>19</v>
      </c>
      <c r="C1359" s="6">
        <v>23</v>
      </c>
      <c r="D1359" s="3">
        <v>2</v>
      </c>
      <c r="E1359" s="3">
        <v>0.1</v>
      </c>
      <c r="F1359" s="3">
        <v>91</v>
      </c>
    </row>
    <row r="1360" spans="1:6" x14ac:dyDescent="0.25">
      <c r="A1360" s="3">
        <v>57</v>
      </c>
      <c r="B1360" s="3">
        <v>33</v>
      </c>
      <c r="C1360" s="6">
        <v>9</v>
      </c>
      <c r="D1360" s="3">
        <v>1</v>
      </c>
      <c r="E1360" s="3">
        <v>0.1</v>
      </c>
      <c r="F1360" s="3">
        <v>91</v>
      </c>
    </row>
    <row r="1361" spans="1:6" x14ac:dyDescent="0.25">
      <c r="A1361" s="3">
        <v>54</v>
      </c>
      <c r="B1361" s="3">
        <v>24</v>
      </c>
      <c r="C1361" s="6">
        <v>91</v>
      </c>
      <c r="D1361" s="3">
        <v>2</v>
      </c>
      <c r="E1361" s="3">
        <v>4.5</v>
      </c>
      <c r="F1361" s="3">
        <v>90</v>
      </c>
    </row>
    <row r="1362" spans="1:6" x14ac:dyDescent="0.25">
      <c r="A1362" s="3">
        <v>63</v>
      </c>
      <c r="B1362" s="3">
        <v>38</v>
      </c>
      <c r="C1362" s="6">
        <v>54</v>
      </c>
      <c r="D1362" s="3">
        <v>3</v>
      </c>
      <c r="E1362" s="3">
        <v>2.4</v>
      </c>
      <c r="F1362" s="3">
        <v>90</v>
      </c>
    </row>
    <row r="1363" spans="1:6" x14ac:dyDescent="0.25">
      <c r="A1363" s="3">
        <v>39</v>
      </c>
      <c r="B1363" s="3">
        <v>13</v>
      </c>
      <c r="C1363" s="6">
        <v>61</v>
      </c>
      <c r="D1363" s="3">
        <v>2</v>
      </c>
      <c r="E1363" s="3">
        <v>2.4</v>
      </c>
      <c r="F1363" s="3">
        <v>90</v>
      </c>
    </row>
    <row r="1364" spans="1:6" x14ac:dyDescent="0.25">
      <c r="A1364" s="3">
        <v>32</v>
      </c>
      <c r="B1364" s="3">
        <v>8</v>
      </c>
      <c r="C1364" s="6">
        <v>58</v>
      </c>
      <c r="D1364" s="3">
        <v>3</v>
      </c>
      <c r="E1364" s="3">
        <v>2</v>
      </c>
      <c r="F1364" s="3">
        <v>90</v>
      </c>
    </row>
    <row r="1365" spans="1:6" x14ac:dyDescent="0.25">
      <c r="A1365" s="3">
        <v>56</v>
      </c>
      <c r="B1365" s="3">
        <v>32</v>
      </c>
      <c r="C1365" s="6">
        <v>89</v>
      </c>
      <c r="D1365" s="3">
        <v>4</v>
      </c>
      <c r="E1365" s="3">
        <v>1</v>
      </c>
      <c r="F1365" s="3">
        <v>90</v>
      </c>
    </row>
    <row r="1366" spans="1:6" x14ac:dyDescent="0.25">
      <c r="A1366" s="3">
        <v>23</v>
      </c>
      <c r="B1366" s="3">
        <v>1</v>
      </c>
      <c r="C1366" s="6">
        <v>12</v>
      </c>
      <c r="D1366" s="3">
        <v>4</v>
      </c>
      <c r="E1366" s="3">
        <v>1</v>
      </c>
      <c r="F1366" s="3">
        <v>90</v>
      </c>
    </row>
    <row r="1367" spans="1:6" x14ac:dyDescent="0.25">
      <c r="A1367" s="3">
        <v>58</v>
      </c>
      <c r="B1367" s="3">
        <v>33</v>
      </c>
      <c r="C1367" s="6">
        <v>25</v>
      </c>
      <c r="D1367" s="3">
        <v>4</v>
      </c>
      <c r="E1367" s="3">
        <v>0.9</v>
      </c>
      <c r="F1367" s="3">
        <v>90</v>
      </c>
    </row>
    <row r="1368" spans="1:6" x14ac:dyDescent="0.25">
      <c r="A1368" s="3">
        <v>52</v>
      </c>
      <c r="B1368" s="3">
        <v>26</v>
      </c>
      <c r="C1368" s="6">
        <v>28</v>
      </c>
      <c r="D1368" s="3">
        <v>2</v>
      </c>
      <c r="E1368" s="3">
        <v>0.7</v>
      </c>
      <c r="F1368" s="3">
        <v>90</v>
      </c>
    </row>
    <row r="1369" spans="1:6" x14ac:dyDescent="0.25">
      <c r="A1369" s="3">
        <v>42</v>
      </c>
      <c r="B1369" s="3">
        <v>17</v>
      </c>
      <c r="C1369" s="6">
        <v>28</v>
      </c>
      <c r="D1369" s="3">
        <v>1</v>
      </c>
      <c r="E1369" s="3">
        <v>0.5</v>
      </c>
      <c r="F1369" s="3">
        <v>90</v>
      </c>
    </row>
    <row r="1370" spans="1:6" x14ac:dyDescent="0.25">
      <c r="A1370" s="3">
        <v>25</v>
      </c>
      <c r="B1370" s="3">
        <v>1</v>
      </c>
      <c r="C1370" s="6">
        <v>21</v>
      </c>
      <c r="D1370" s="3">
        <v>4</v>
      </c>
      <c r="E1370" s="3">
        <v>0.4</v>
      </c>
      <c r="F1370" s="3">
        <v>90</v>
      </c>
    </row>
    <row r="1371" spans="1:6" x14ac:dyDescent="0.25">
      <c r="A1371" s="3">
        <v>56</v>
      </c>
      <c r="B1371" s="3">
        <v>31</v>
      </c>
      <c r="C1371" s="6">
        <v>11</v>
      </c>
      <c r="D1371" s="3">
        <v>2</v>
      </c>
      <c r="E1371" s="3">
        <v>0.2</v>
      </c>
      <c r="F1371" s="3">
        <v>90</v>
      </c>
    </row>
    <row r="1372" spans="1:6" x14ac:dyDescent="0.25">
      <c r="A1372" s="3">
        <v>30</v>
      </c>
      <c r="B1372" s="3">
        <v>6</v>
      </c>
      <c r="C1372" s="6">
        <v>29</v>
      </c>
      <c r="D1372" s="3">
        <v>1</v>
      </c>
      <c r="E1372" s="3">
        <v>0.2</v>
      </c>
      <c r="F1372" s="3">
        <v>90</v>
      </c>
    </row>
    <row r="1373" spans="1:6" x14ac:dyDescent="0.25">
      <c r="A1373" s="3">
        <v>63</v>
      </c>
      <c r="B1373" s="3">
        <v>38</v>
      </c>
      <c r="C1373" s="6">
        <v>22</v>
      </c>
      <c r="D1373" s="3">
        <v>3</v>
      </c>
      <c r="E1373" s="3">
        <v>0.1</v>
      </c>
      <c r="F1373" s="3">
        <v>90</v>
      </c>
    </row>
    <row r="1374" spans="1:6" x14ac:dyDescent="0.25">
      <c r="A1374" s="3">
        <v>38</v>
      </c>
      <c r="B1374" s="3">
        <v>13</v>
      </c>
      <c r="C1374" s="6">
        <v>15</v>
      </c>
      <c r="D1374" s="3">
        <v>2</v>
      </c>
      <c r="E1374" s="3">
        <v>0.1</v>
      </c>
      <c r="F1374" s="3">
        <v>90</v>
      </c>
    </row>
    <row r="1375" spans="1:6" x14ac:dyDescent="0.25">
      <c r="A1375" s="3">
        <v>27</v>
      </c>
      <c r="B1375" s="3">
        <v>3</v>
      </c>
      <c r="C1375" s="6">
        <v>59</v>
      </c>
      <c r="D1375" s="3">
        <v>4</v>
      </c>
      <c r="E1375" s="3">
        <v>0</v>
      </c>
      <c r="F1375" s="3">
        <v>90</v>
      </c>
    </row>
    <row r="1376" spans="1:6" x14ac:dyDescent="0.25">
      <c r="A1376" s="3">
        <v>50</v>
      </c>
      <c r="B1376" s="3">
        <v>24</v>
      </c>
      <c r="C1376" s="6">
        <v>40</v>
      </c>
      <c r="D1376" s="3">
        <v>4</v>
      </c>
      <c r="E1376" s="3">
        <v>2.6</v>
      </c>
      <c r="F1376" s="3">
        <v>89</v>
      </c>
    </row>
    <row r="1377" spans="1:6" x14ac:dyDescent="0.25">
      <c r="A1377" s="3">
        <v>34</v>
      </c>
      <c r="B1377" s="3">
        <v>8</v>
      </c>
      <c r="C1377" s="6">
        <v>40</v>
      </c>
      <c r="D1377" s="3">
        <v>2</v>
      </c>
      <c r="E1377" s="3">
        <v>2</v>
      </c>
      <c r="F1377" s="3">
        <v>89</v>
      </c>
    </row>
    <row r="1378" spans="1:6" x14ac:dyDescent="0.25">
      <c r="A1378" s="3">
        <v>44</v>
      </c>
      <c r="B1378" s="3">
        <v>19</v>
      </c>
      <c r="C1378" s="6">
        <v>49</v>
      </c>
      <c r="D1378" s="3">
        <v>4</v>
      </c>
      <c r="E1378" s="3">
        <v>1.9</v>
      </c>
      <c r="F1378" s="3">
        <v>89</v>
      </c>
    </row>
    <row r="1379" spans="1:6" x14ac:dyDescent="0.25">
      <c r="A1379" s="3">
        <v>28</v>
      </c>
      <c r="B1379" s="3">
        <v>3</v>
      </c>
      <c r="C1379" s="6">
        <v>48</v>
      </c>
      <c r="D1379" s="3">
        <v>2</v>
      </c>
      <c r="E1379" s="3">
        <v>1.75</v>
      </c>
      <c r="F1379" s="3">
        <v>89</v>
      </c>
    </row>
    <row r="1380" spans="1:6" x14ac:dyDescent="0.25">
      <c r="A1380" s="3">
        <v>65</v>
      </c>
      <c r="B1380" s="3">
        <v>35</v>
      </c>
      <c r="C1380" s="6">
        <v>55</v>
      </c>
      <c r="D1380" s="3">
        <v>4</v>
      </c>
      <c r="E1380" s="3">
        <v>1.67</v>
      </c>
      <c r="F1380" s="3">
        <v>89</v>
      </c>
    </row>
    <row r="1381" spans="1:6" x14ac:dyDescent="0.25">
      <c r="A1381" s="3">
        <v>48</v>
      </c>
      <c r="B1381" s="3">
        <v>24</v>
      </c>
      <c r="C1381" s="6">
        <v>12</v>
      </c>
      <c r="D1381" s="3">
        <v>4</v>
      </c>
      <c r="E1381" s="3">
        <v>1</v>
      </c>
      <c r="F1381" s="3">
        <v>89</v>
      </c>
    </row>
    <row r="1382" spans="1:6" x14ac:dyDescent="0.25">
      <c r="A1382" s="3">
        <v>35</v>
      </c>
      <c r="B1382" s="3">
        <v>9</v>
      </c>
      <c r="C1382" s="6">
        <v>44</v>
      </c>
      <c r="D1382" s="3">
        <v>3</v>
      </c>
      <c r="E1382" s="3">
        <v>0.9</v>
      </c>
      <c r="F1382" s="3">
        <v>89</v>
      </c>
    </row>
    <row r="1383" spans="1:6" x14ac:dyDescent="0.25">
      <c r="A1383" s="3">
        <v>40</v>
      </c>
      <c r="B1383" s="3">
        <v>14</v>
      </c>
      <c r="C1383" s="6">
        <v>33</v>
      </c>
      <c r="D1383" s="3">
        <v>2</v>
      </c>
      <c r="E1383" s="3">
        <v>0.8</v>
      </c>
      <c r="F1383" s="3">
        <v>89</v>
      </c>
    </row>
    <row r="1384" spans="1:6" x14ac:dyDescent="0.25">
      <c r="A1384" s="3">
        <v>55</v>
      </c>
      <c r="B1384" s="3">
        <v>31</v>
      </c>
      <c r="C1384" s="6">
        <v>9</v>
      </c>
      <c r="D1384" s="3">
        <v>4</v>
      </c>
      <c r="E1384" s="3">
        <v>0.7</v>
      </c>
      <c r="F1384" s="3">
        <v>89</v>
      </c>
    </row>
    <row r="1385" spans="1:6" x14ac:dyDescent="0.25">
      <c r="A1385" s="3">
        <v>62</v>
      </c>
      <c r="B1385" s="3">
        <v>37</v>
      </c>
      <c r="C1385" s="6">
        <v>19</v>
      </c>
      <c r="D1385" s="3">
        <v>3</v>
      </c>
      <c r="E1385" s="3">
        <v>0.5</v>
      </c>
      <c r="F1385" s="3">
        <v>89</v>
      </c>
    </row>
    <row r="1386" spans="1:6" x14ac:dyDescent="0.25">
      <c r="A1386" s="3">
        <v>63</v>
      </c>
      <c r="B1386" s="3">
        <v>38</v>
      </c>
      <c r="C1386" s="6">
        <v>28</v>
      </c>
      <c r="D1386" s="3">
        <v>2</v>
      </c>
      <c r="E1386" s="3">
        <v>0.5</v>
      </c>
      <c r="F1386" s="3">
        <v>89</v>
      </c>
    </row>
    <row r="1387" spans="1:6" x14ac:dyDescent="0.25">
      <c r="A1387" s="3">
        <v>29</v>
      </c>
      <c r="B1387" s="3">
        <v>5</v>
      </c>
      <c r="C1387" s="6">
        <v>21</v>
      </c>
      <c r="D1387" s="3">
        <v>4</v>
      </c>
      <c r="E1387" s="3">
        <v>0.4</v>
      </c>
      <c r="F1387" s="3">
        <v>89</v>
      </c>
    </row>
    <row r="1388" spans="1:6" x14ac:dyDescent="0.25">
      <c r="A1388" s="3">
        <v>54</v>
      </c>
      <c r="B1388" s="3">
        <v>30</v>
      </c>
      <c r="C1388" s="6">
        <v>22</v>
      </c>
      <c r="D1388" s="3">
        <v>2</v>
      </c>
      <c r="E1388" s="3">
        <v>0.4</v>
      </c>
      <c r="F1388" s="3">
        <v>89</v>
      </c>
    </row>
    <row r="1389" spans="1:6" x14ac:dyDescent="0.25">
      <c r="A1389" s="3">
        <v>56</v>
      </c>
      <c r="B1389" s="3">
        <v>32</v>
      </c>
      <c r="C1389" s="6">
        <v>11</v>
      </c>
      <c r="D1389" s="3">
        <v>2</v>
      </c>
      <c r="E1389" s="3">
        <v>0.3</v>
      </c>
      <c r="F1389" s="3">
        <v>89</v>
      </c>
    </row>
    <row r="1390" spans="1:6" x14ac:dyDescent="0.25">
      <c r="A1390" s="3">
        <v>50</v>
      </c>
      <c r="B1390" s="3">
        <v>26</v>
      </c>
      <c r="C1390" s="6">
        <v>21</v>
      </c>
      <c r="D1390" s="3">
        <v>1</v>
      </c>
      <c r="E1390" s="3">
        <v>0.2</v>
      </c>
      <c r="F1390" s="3">
        <v>89</v>
      </c>
    </row>
    <row r="1391" spans="1:6" x14ac:dyDescent="0.25">
      <c r="A1391" s="3">
        <v>33</v>
      </c>
      <c r="B1391" s="3">
        <v>8</v>
      </c>
      <c r="C1391" s="6">
        <v>65</v>
      </c>
      <c r="D1391" s="3">
        <v>2</v>
      </c>
      <c r="E1391" s="3">
        <v>0.1</v>
      </c>
      <c r="F1391" s="3">
        <v>89</v>
      </c>
    </row>
    <row r="1392" spans="1:6" x14ac:dyDescent="0.25">
      <c r="A1392" s="3">
        <v>56</v>
      </c>
      <c r="B1392" s="3">
        <v>32</v>
      </c>
      <c r="C1392" s="6">
        <v>173</v>
      </c>
      <c r="D1392" s="3">
        <v>1</v>
      </c>
      <c r="E1392" s="3">
        <v>4.5999999999999996</v>
      </c>
      <c r="F1392" s="3">
        <v>88</v>
      </c>
    </row>
    <row r="1393" spans="1:6" x14ac:dyDescent="0.25">
      <c r="A1393" s="3">
        <v>39</v>
      </c>
      <c r="B1393" s="3">
        <v>15</v>
      </c>
      <c r="C1393" s="6">
        <v>31</v>
      </c>
      <c r="D1393" s="3">
        <v>1</v>
      </c>
      <c r="E1393" s="3">
        <v>1.4</v>
      </c>
      <c r="F1393" s="3">
        <v>88</v>
      </c>
    </row>
    <row r="1394" spans="1:6" x14ac:dyDescent="0.25">
      <c r="A1394" s="3">
        <v>63</v>
      </c>
      <c r="B1394" s="3">
        <v>37</v>
      </c>
      <c r="C1394" s="6">
        <v>45</v>
      </c>
      <c r="D1394" s="3">
        <v>2</v>
      </c>
      <c r="E1394" s="3">
        <v>1</v>
      </c>
      <c r="F1394" s="3">
        <v>88</v>
      </c>
    </row>
    <row r="1395" spans="1:6" x14ac:dyDescent="0.25">
      <c r="A1395" s="3">
        <v>50</v>
      </c>
      <c r="B1395" s="3">
        <v>23</v>
      </c>
      <c r="C1395" s="6">
        <v>18</v>
      </c>
      <c r="D1395" s="3">
        <v>2</v>
      </c>
      <c r="E1395" s="3">
        <v>1</v>
      </c>
      <c r="F1395" s="3">
        <v>88</v>
      </c>
    </row>
    <row r="1396" spans="1:6" x14ac:dyDescent="0.25">
      <c r="A1396" s="3">
        <v>43</v>
      </c>
      <c r="B1396" s="3">
        <v>16</v>
      </c>
      <c r="C1396" s="6">
        <v>8</v>
      </c>
      <c r="D1396" s="3">
        <v>3</v>
      </c>
      <c r="E1396" s="3">
        <v>0.67</v>
      </c>
      <c r="F1396" s="3">
        <v>88</v>
      </c>
    </row>
    <row r="1397" spans="1:6" x14ac:dyDescent="0.25">
      <c r="A1397" s="3">
        <v>55</v>
      </c>
      <c r="B1397" s="3">
        <v>25</v>
      </c>
      <c r="C1397" s="6">
        <v>23</v>
      </c>
      <c r="D1397" s="3">
        <v>4</v>
      </c>
      <c r="E1397" s="3">
        <v>0.4</v>
      </c>
      <c r="F1397" s="3">
        <v>88</v>
      </c>
    </row>
    <row r="1398" spans="1:6" x14ac:dyDescent="0.25">
      <c r="A1398" s="3">
        <v>56</v>
      </c>
      <c r="B1398" s="3">
        <v>30</v>
      </c>
      <c r="C1398" s="6">
        <v>24</v>
      </c>
      <c r="D1398" s="3">
        <v>2</v>
      </c>
      <c r="E1398" s="3">
        <v>0.4</v>
      </c>
      <c r="F1398" s="3">
        <v>88</v>
      </c>
    </row>
    <row r="1399" spans="1:6" x14ac:dyDescent="0.25">
      <c r="A1399" s="3">
        <v>29</v>
      </c>
      <c r="B1399" s="3">
        <v>3</v>
      </c>
      <c r="C1399" s="6">
        <v>35</v>
      </c>
      <c r="D1399" s="3">
        <v>2</v>
      </c>
      <c r="E1399" s="3">
        <v>0.3</v>
      </c>
      <c r="F1399" s="3">
        <v>88</v>
      </c>
    </row>
    <row r="1400" spans="1:6" x14ac:dyDescent="0.25">
      <c r="A1400" s="3">
        <v>32</v>
      </c>
      <c r="B1400" s="3">
        <v>6</v>
      </c>
      <c r="C1400" s="6">
        <v>28</v>
      </c>
      <c r="D1400" s="3">
        <v>2</v>
      </c>
      <c r="E1400" s="3">
        <v>0.3</v>
      </c>
      <c r="F1400" s="3">
        <v>88</v>
      </c>
    </row>
    <row r="1401" spans="1:6" x14ac:dyDescent="0.25">
      <c r="A1401" s="3">
        <v>48</v>
      </c>
      <c r="B1401" s="3">
        <v>22</v>
      </c>
      <c r="C1401" s="6">
        <v>40</v>
      </c>
      <c r="D1401" s="3">
        <v>3</v>
      </c>
      <c r="E1401" s="3">
        <v>2.2000000000000002</v>
      </c>
      <c r="F1401" s="3">
        <v>87</v>
      </c>
    </row>
    <row r="1402" spans="1:6" x14ac:dyDescent="0.25">
      <c r="A1402" s="3">
        <v>35</v>
      </c>
      <c r="B1402" s="3">
        <v>10</v>
      </c>
      <c r="C1402" s="6">
        <v>34</v>
      </c>
      <c r="D1402" s="3">
        <v>4</v>
      </c>
      <c r="E1402" s="3">
        <v>1.7</v>
      </c>
      <c r="F1402" s="3">
        <v>87</v>
      </c>
    </row>
    <row r="1403" spans="1:6" x14ac:dyDescent="0.25">
      <c r="A1403" s="3">
        <v>35</v>
      </c>
      <c r="B1403" s="3">
        <v>10</v>
      </c>
      <c r="C1403" s="6">
        <v>33</v>
      </c>
      <c r="D1403" s="3">
        <v>4</v>
      </c>
      <c r="E1403" s="3">
        <v>1.7</v>
      </c>
      <c r="F1403" s="3">
        <v>87</v>
      </c>
    </row>
    <row r="1404" spans="1:6" x14ac:dyDescent="0.25">
      <c r="A1404" s="3">
        <v>31</v>
      </c>
      <c r="B1404" s="3">
        <v>5</v>
      </c>
      <c r="C1404" s="6">
        <v>85</v>
      </c>
      <c r="D1404" s="3">
        <v>3</v>
      </c>
      <c r="E1404" s="3">
        <v>1.6</v>
      </c>
      <c r="F1404" s="3">
        <v>87</v>
      </c>
    </row>
    <row r="1405" spans="1:6" x14ac:dyDescent="0.25">
      <c r="A1405" s="3">
        <v>61</v>
      </c>
      <c r="B1405" s="3">
        <v>36</v>
      </c>
      <c r="C1405" s="6">
        <v>24</v>
      </c>
      <c r="D1405" s="3">
        <v>1</v>
      </c>
      <c r="E1405" s="3">
        <v>1.5</v>
      </c>
      <c r="F1405" s="3">
        <v>87</v>
      </c>
    </row>
    <row r="1406" spans="1:6" x14ac:dyDescent="0.25">
      <c r="A1406" s="3">
        <v>53</v>
      </c>
      <c r="B1406" s="3">
        <v>23</v>
      </c>
      <c r="C1406" s="6">
        <v>39</v>
      </c>
      <c r="D1406" s="3">
        <v>3</v>
      </c>
      <c r="E1406" s="3">
        <v>1</v>
      </c>
      <c r="F1406" s="3">
        <v>87</v>
      </c>
    </row>
    <row r="1407" spans="1:6" x14ac:dyDescent="0.25">
      <c r="A1407" s="3">
        <v>43</v>
      </c>
      <c r="B1407" s="3">
        <v>17</v>
      </c>
      <c r="C1407" s="6">
        <v>59</v>
      </c>
      <c r="D1407" s="3">
        <v>3</v>
      </c>
      <c r="E1407" s="3">
        <v>0.9</v>
      </c>
      <c r="F1407" s="3">
        <v>87</v>
      </c>
    </row>
    <row r="1408" spans="1:6" x14ac:dyDescent="0.25">
      <c r="A1408" s="3">
        <v>56</v>
      </c>
      <c r="B1408" s="3">
        <v>30</v>
      </c>
      <c r="C1408" s="6">
        <v>29</v>
      </c>
      <c r="D1408" s="3">
        <v>4</v>
      </c>
      <c r="E1408" s="3">
        <v>0.7</v>
      </c>
      <c r="F1408" s="3">
        <v>87</v>
      </c>
    </row>
    <row r="1409" spans="1:6" x14ac:dyDescent="0.25">
      <c r="A1409" s="3">
        <v>29</v>
      </c>
      <c r="B1409" s="3">
        <v>3</v>
      </c>
      <c r="C1409" s="6">
        <v>10</v>
      </c>
      <c r="D1409" s="3">
        <v>4</v>
      </c>
      <c r="E1409" s="3">
        <v>0.4</v>
      </c>
      <c r="F1409" s="3">
        <v>87</v>
      </c>
    </row>
    <row r="1410" spans="1:6" x14ac:dyDescent="0.25">
      <c r="A1410" s="3">
        <v>43</v>
      </c>
      <c r="B1410" s="3">
        <v>19</v>
      </c>
      <c r="C1410" s="6">
        <v>28</v>
      </c>
      <c r="D1410" s="3">
        <v>4</v>
      </c>
      <c r="E1410" s="3">
        <v>0.3</v>
      </c>
      <c r="F1410" s="3">
        <v>87</v>
      </c>
    </row>
    <row r="1411" spans="1:6" x14ac:dyDescent="0.25">
      <c r="A1411" s="3">
        <v>27</v>
      </c>
      <c r="B1411" s="3">
        <v>2</v>
      </c>
      <c r="C1411" s="6">
        <v>78</v>
      </c>
      <c r="D1411" s="3">
        <v>4</v>
      </c>
      <c r="E1411" s="3">
        <v>0.2</v>
      </c>
      <c r="F1411" s="3">
        <v>87</v>
      </c>
    </row>
    <row r="1412" spans="1:6" x14ac:dyDescent="0.25">
      <c r="A1412" s="3">
        <v>49</v>
      </c>
      <c r="B1412" s="3">
        <v>25</v>
      </c>
      <c r="C1412" s="6">
        <v>13</v>
      </c>
      <c r="D1412" s="3">
        <v>4</v>
      </c>
      <c r="E1412" s="3">
        <v>0.2</v>
      </c>
      <c r="F1412" s="3">
        <v>87</v>
      </c>
    </row>
    <row r="1413" spans="1:6" x14ac:dyDescent="0.25">
      <c r="A1413" s="3">
        <v>42</v>
      </c>
      <c r="B1413" s="3">
        <v>16</v>
      </c>
      <c r="C1413" s="6">
        <v>11</v>
      </c>
      <c r="D1413" s="3">
        <v>1</v>
      </c>
      <c r="E1413" s="3">
        <v>0.2</v>
      </c>
      <c r="F1413" s="3">
        <v>87</v>
      </c>
    </row>
    <row r="1414" spans="1:6" x14ac:dyDescent="0.25">
      <c r="A1414" s="3">
        <v>64</v>
      </c>
      <c r="B1414" s="3">
        <v>39</v>
      </c>
      <c r="C1414" s="6">
        <v>8</v>
      </c>
      <c r="D1414" s="3">
        <v>3</v>
      </c>
      <c r="E1414" s="3">
        <v>0.1</v>
      </c>
      <c r="F1414" s="3">
        <v>87</v>
      </c>
    </row>
    <row r="1415" spans="1:6" x14ac:dyDescent="0.25">
      <c r="A1415" s="3">
        <v>36</v>
      </c>
      <c r="B1415" s="3">
        <v>6</v>
      </c>
      <c r="C1415" s="6">
        <v>138</v>
      </c>
      <c r="D1415" s="3">
        <v>1</v>
      </c>
      <c r="E1415" s="3">
        <v>7</v>
      </c>
      <c r="F1415" s="3">
        <v>86</v>
      </c>
    </row>
    <row r="1416" spans="1:6" x14ac:dyDescent="0.25">
      <c r="A1416" s="3">
        <v>48</v>
      </c>
      <c r="B1416" s="3">
        <v>23</v>
      </c>
      <c r="C1416" s="6">
        <v>112</v>
      </c>
      <c r="D1416" s="3">
        <v>1</v>
      </c>
      <c r="E1416" s="3">
        <v>5.0999999999999996</v>
      </c>
      <c r="F1416" s="3">
        <v>86</v>
      </c>
    </row>
    <row r="1417" spans="1:6" x14ac:dyDescent="0.25">
      <c r="A1417" s="3">
        <v>39</v>
      </c>
      <c r="B1417" s="3">
        <v>15</v>
      </c>
      <c r="C1417" s="6">
        <v>62</v>
      </c>
      <c r="D1417" s="3">
        <v>4</v>
      </c>
      <c r="E1417" s="3">
        <v>2.4</v>
      </c>
      <c r="F1417" s="3">
        <v>86</v>
      </c>
    </row>
    <row r="1418" spans="1:6" x14ac:dyDescent="0.25">
      <c r="A1418" s="3">
        <v>39</v>
      </c>
      <c r="B1418" s="3">
        <v>15</v>
      </c>
      <c r="C1418" s="6">
        <v>80</v>
      </c>
      <c r="D1418" s="3">
        <v>2</v>
      </c>
      <c r="E1418" s="3">
        <v>1.8</v>
      </c>
      <c r="F1418" s="3">
        <v>86</v>
      </c>
    </row>
    <row r="1419" spans="1:6" x14ac:dyDescent="0.25">
      <c r="A1419" s="3">
        <v>63</v>
      </c>
      <c r="B1419" s="3">
        <v>39</v>
      </c>
      <c r="C1419" s="6">
        <v>45</v>
      </c>
      <c r="D1419" s="3">
        <v>4</v>
      </c>
      <c r="E1419" s="3">
        <v>1.3</v>
      </c>
      <c r="F1419" s="3">
        <v>86</v>
      </c>
    </row>
    <row r="1420" spans="1:6" x14ac:dyDescent="0.25">
      <c r="A1420" s="3">
        <v>40</v>
      </c>
      <c r="B1420" s="3">
        <v>14</v>
      </c>
      <c r="C1420" s="6">
        <v>30</v>
      </c>
      <c r="D1420" s="3">
        <v>2</v>
      </c>
      <c r="E1420" s="3">
        <v>0.8</v>
      </c>
      <c r="F1420" s="3">
        <v>86</v>
      </c>
    </row>
    <row r="1421" spans="1:6" x14ac:dyDescent="0.25">
      <c r="A1421" s="3">
        <v>66</v>
      </c>
      <c r="B1421" s="3">
        <v>40</v>
      </c>
      <c r="C1421" s="6">
        <v>30</v>
      </c>
      <c r="D1421" s="3">
        <v>2</v>
      </c>
      <c r="E1421" s="3">
        <v>0.7</v>
      </c>
      <c r="F1421" s="3">
        <v>86</v>
      </c>
    </row>
    <row r="1422" spans="1:6" x14ac:dyDescent="0.25">
      <c r="A1422" s="3">
        <v>29</v>
      </c>
      <c r="B1422" s="3">
        <v>4</v>
      </c>
      <c r="C1422" s="6">
        <v>9</v>
      </c>
      <c r="D1422" s="3">
        <v>4</v>
      </c>
      <c r="E1422" s="3">
        <v>0.5</v>
      </c>
      <c r="F1422" s="3">
        <v>86</v>
      </c>
    </row>
    <row r="1423" spans="1:6" x14ac:dyDescent="0.25">
      <c r="A1423" s="3">
        <v>63</v>
      </c>
      <c r="B1423" s="3">
        <v>38</v>
      </c>
      <c r="C1423" s="6">
        <v>14</v>
      </c>
      <c r="D1423" s="3">
        <v>4</v>
      </c>
      <c r="E1423" s="3">
        <v>0.4</v>
      </c>
      <c r="F1423" s="3">
        <v>86</v>
      </c>
    </row>
    <row r="1424" spans="1:6" x14ac:dyDescent="0.25">
      <c r="A1424" s="3">
        <v>59</v>
      </c>
      <c r="B1424" s="3">
        <v>34</v>
      </c>
      <c r="C1424" s="6">
        <v>24</v>
      </c>
      <c r="D1424" s="3">
        <v>2</v>
      </c>
      <c r="E1424" s="3">
        <v>0.2</v>
      </c>
      <c r="F1424" s="3">
        <v>86</v>
      </c>
    </row>
    <row r="1425" spans="1:6" x14ac:dyDescent="0.25">
      <c r="A1425" s="3">
        <v>51</v>
      </c>
      <c r="B1425" s="3">
        <v>27</v>
      </c>
      <c r="C1425" s="6">
        <v>10</v>
      </c>
      <c r="D1425" s="3">
        <v>2</v>
      </c>
      <c r="E1425" s="3">
        <v>0.2</v>
      </c>
      <c r="F1425" s="3">
        <v>86</v>
      </c>
    </row>
    <row r="1426" spans="1:6" x14ac:dyDescent="0.25">
      <c r="A1426" s="3">
        <v>45</v>
      </c>
      <c r="B1426" s="3">
        <v>21</v>
      </c>
      <c r="C1426" s="6">
        <v>115</v>
      </c>
      <c r="D1426" s="3">
        <v>2</v>
      </c>
      <c r="E1426" s="3">
        <v>3.3</v>
      </c>
      <c r="F1426" s="3">
        <v>85</v>
      </c>
    </row>
    <row r="1427" spans="1:6" x14ac:dyDescent="0.25">
      <c r="A1427" s="3">
        <v>30</v>
      </c>
      <c r="B1427" s="3">
        <v>3</v>
      </c>
      <c r="C1427" s="6">
        <v>33</v>
      </c>
      <c r="D1427" s="3">
        <v>4</v>
      </c>
      <c r="E1427" s="3">
        <v>1.5</v>
      </c>
      <c r="F1427" s="3">
        <v>85</v>
      </c>
    </row>
    <row r="1428" spans="1:6" x14ac:dyDescent="0.25">
      <c r="A1428" s="3">
        <v>34</v>
      </c>
      <c r="B1428" s="3">
        <v>9</v>
      </c>
      <c r="C1428" s="6">
        <v>31</v>
      </c>
      <c r="D1428" s="3">
        <v>4</v>
      </c>
      <c r="E1428" s="3">
        <v>1.1000000000000001</v>
      </c>
      <c r="F1428" s="3">
        <v>85</v>
      </c>
    </row>
    <row r="1429" spans="1:6" x14ac:dyDescent="0.25">
      <c r="A1429" s="3">
        <v>36</v>
      </c>
      <c r="B1429" s="3">
        <v>11</v>
      </c>
      <c r="C1429" s="6">
        <v>44</v>
      </c>
      <c r="D1429" s="3">
        <v>2</v>
      </c>
      <c r="E1429" s="3">
        <v>1.1000000000000001</v>
      </c>
      <c r="F1429" s="3">
        <v>85</v>
      </c>
    </row>
    <row r="1430" spans="1:6" x14ac:dyDescent="0.25">
      <c r="A1430" s="3">
        <v>34</v>
      </c>
      <c r="B1430" s="3">
        <v>10</v>
      </c>
      <c r="C1430" s="6">
        <v>22</v>
      </c>
      <c r="D1430" s="3">
        <v>1</v>
      </c>
      <c r="E1430" s="3">
        <v>0.5</v>
      </c>
      <c r="F1430" s="3">
        <v>85</v>
      </c>
    </row>
    <row r="1431" spans="1:6" x14ac:dyDescent="0.25">
      <c r="A1431" s="3">
        <v>30</v>
      </c>
      <c r="B1431" s="3">
        <v>4</v>
      </c>
      <c r="C1431" s="6">
        <v>15</v>
      </c>
      <c r="D1431" s="3">
        <v>4</v>
      </c>
      <c r="E1431" s="3">
        <v>0.4</v>
      </c>
      <c r="F1431" s="3">
        <v>85</v>
      </c>
    </row>
    <row r="1432" spans="1:6" x14ac:dyDescent="0.25">
      <c r="A1432" s="3">
        <v>42</v>
      </c>
      <c r="B1432" s="3">
        <v>17</v>
      </c>
      <c r="C1432" s="6">
        <v>19</v>
      </c>
      <c r="D1432" s="3">
        <v>2</v>
      </c>
      <c r="E1432" s="3">
        <v>0</v>
      </c>
      <c r="F1432" s="3">
        <v>85</v>
      </c>
    </row>
    <row r="1433" spans="1:6" x14ac:dyDescent="0.25">
      <c r="A1433" s="3">
        <v>43</v>
      </c>
      <c r="B1433" s="3">
        <v>18</v>
      </c>
      <c r="C1433" s="6">
        <v>128</v>
      </c>
      <c r="D1433" s="3">
        <v>4</v>
      </c>
      <c r="E1433" s="3">
        <v>5.3</v>
      </c>
      <c r="F1433" s="3">
        <v>84</v>
      </c>
    </row>
    <row r="1434" spans="1:6" x14ac:dyDescent="0.25">
      <c r="A1434" s="3">
        <v>55</v>
      </c>
      <c r="B1434" s="3">
        <v>29</v>
      </c>
      <c r="C1434" s="6">
        <v>60</v>
      </c>
      <c r="D1434" s="3">
        <v>3</v>
      </c>
      <c r="E1434" s="3">
        <v>2.2000000000000002</v>
      </c>
      <c r="F1434" s="3">
        <v>84</v>
      </c>
    </row>
    <row r="1435" spans="1:6" x14ac:dyDescent="0.25">
      <c r="A1435" s="3">
        <v>29</v>
      </c>
      <c r="B1435" s="3">
        <v>5</v>
      </c>
      <c r="C1435" s="6">
        <v>113</v>
      </c>
      <c r="D1435" s="3">
        <v>2</v>
      </c>
      <c r="E1435" s="3">
        <v>2</v>
      </c>
      <c r="F1435" s="3">
        <v>84</v>
      </c>
    </row>
    <row r="1436" spans="1:6" x14ac:dyDescent="0.25">
      <c r="A1436" s="3">
        <v>44</v>
      </c>
      <c r="B1436" s="3">
        <v>19</v>
      </c>
      <c r="C1436" s="6">
        <v>40</v>
      </c>
      <c r="D1436" s="3">
        <v>4</v>
      </c>
      <c r="E1436" s="3">
        <v>1.9</v>
      </c>
      <c r="F1436" s="3">
        <v>84</v>
      </c>
    </row>
    <row r="1437" spans="1:6" x14ac:dyDescent="0.25">
      <c r="A1437" s="3">
        <v>34</v>
      </c>
      <c r="B1437" s="3">
        <v>10</v>
      </c>
      <c r="C1437" s="6">
        <v>45</v>
      </c>
      <c r="D1437" s="3">
        <v>1</v>
      </c>
      <c r="E1437" s="3">
        <v>1.7</v>
      </c>
      <c r="F1437" s="3">
        <v>84</v>
      </c>
    </row>
    <row r="1438" spans="1:6" x14ac:dyDescent="0.25">
      <c r="A1438" s="3">
        <v>23</v>
      </c>
      <c r="B1438" s="3">
        <v>1</v>
      </c>
      <c r="C1438" s="6">
        <v>13</v>
      </c>
      <c r="D1438" s="3">
        <v>4</v>
      </c>
      <c r="E1438" s="3">
        <v>1</v>
      </c>
      <c r="F1438" s="3">
        <v>84</v>
      </c>
    </row>
    <row r="1439" spans="1:6" x14ac:dyDescent="0.25">
      <c r="A1439" s="3">
        <v>46</v>
      </c>
      <c r="B1439" s="3">
        <v>22</v>
      </c>
      <c r="C1439" s="6">
        <v>28</v>
      </c>
      <c r="D1439" s="3">
        <v>1</v>
      </c>
      <c r="E1439" s="3">
        <v>1</v>
      </c>
      <c r="F1439" s="3">
        <v>84</v>
      </c>
    </row>
    <row r="1440" spans="1:6" x14ac:dyDescent="0.25">
      <c r="A1440" s="3">
        <v>31</v>
      </c>
      <c r="B1440" s="3">
        <v>6</v>
      </c>
      <c r="C1440" s="6">
        <v>145</v>
      </c>
      <c r="D1440" s="3">
        <v>1</v>
      </c>
      <c r="E1440" s="3">
        <v>0.8</v>
      </c>
      <c r="F1440" s="3">
        <v>84</v>
      </c>
    </row>
    <row r="1441" spans="1:6" x14ac:dyDescent="0.25">
      <c r="A1441" s="3">
        <v>27</v>
      </c>
      <c r="B1441" s="3">
        <v>3</v>
      </c>
      <c r="C1441" s="6">
        <v>103</v>
      </c>
      <c r="D1441" s="3">
        <v>2</v>
      </c>
      <c r="E1441" s="3">
        <v>0.6</v>
      </c>
      <c r="F1441" s="3">
        <v>84</v>
      </c>
    </row>
    <row r="1442" spans="1:6" x14ac:dyDescent="0.25">
      <c r="A1442" s="3">
        <v>53</v>
      </c>
      <c r="B1442" s="3">
        <v>23</v>
      </c>
      <c r="C1442" s="6">
        <v>19</v>
      </c>
      <c r="D1442" s="3">
        <v>4</v>
      </c>
      <c r="E1442" s="3">
        <v>0.4</v>
      </c>
      <c r="F1442" s="3">
        <v>84</v>
      </c>
    </row>
    <row r="1443" spans="1:6" x14ac:dyDescent="0.25">
      <c r="A1443" s="3">
        <v>30</v>
      </c>
      <c r="B1443" s="3">
        <v>4</v>
      </c>
      <c r="C1443" s="6">
        <v>18</v>
      </c>
      <c r="D1443" s="3">
        <v>4</v>
      </c>
      <c r="E1443" s="3">
        <v>0.3</v>
      </c>
      <c r="F1443" s="3">
        <v>84</v>
      </c>
    </row>
    <row r="1444" spans="1:6" x14ac:dyDescent="0.25">
      <c r="A1444" s="3">
        <v>48</v>
      </c>
      <c r="B1444" s="3">
        <v>23</v>
      </c>
      <c r="C1444" s="6">
        <v>62</v>
      </c>
      <c r="D1444" s="3">
        <v>4</v>
      </c>
      <c r="E1444" s="3">
        <v>3.6</v>
      </c>
      <c r="F1444" s="3">
        <v>83</v>
      </c>
    </row>
    <row r="1445" spans="1:6" x14ac:dyDescent="0.25">
      <c r="A1445" s="3">
        <v>32</v>
      </c>
      <c r="B1445" s="3">
        <v>7</v>
      </c>
      <c r="C1445" s="6">
        <v>45</v>
      </c>
      <c r="D1445" s="3">
        <v>3</v>
      </c>
      <c r="E1445" s="3">
        <v>2.2999999999999998</v>
      </c>
      <c r="F1445" s="3">
        <v>83</v>
      </c>
    </row>
    <row r="1446" spans="1:6" x14ac:dyDescent="0.25">
      <c r="A1446" s="3">
        <v>57</v>
      </c>
      <c r="B1446" s="3">
        <v>31</v>
      </c>
      <c r="C1446" s="6">
        <v>82</v>
      </c>
      <c r="D1446" s="3">
        <v>2</v>
      </c>
      <c r="E1446" s="3">
        <v>2</v>
      </c>
      <c r="F1446" s="3">
        <v>83</v>
      </c>
    </row>
    <row r="1447" spans="1:6" x14ac:dyDescent="0.25">
      <c r="A1447" s="3">
        <v>52</v>
      </c>
      <c r="B1447" s="3">
        <v>28</v>
      </c>
      <c r="C1447" s="6">
        <v>39</v>
      </c>
      <c r="D1447" s="3">
        <v>3</v>
      </c>
      <c r="E1447" s="3">
        <v>1.9</v>
      </c>
      <c r="F1447" s="3">
        <v>83</v>
      </c>
    </row>
    <row r="1448" spans="1:6" x14ac:dyDescent="0.25">
      <c r="A1448" s="3">
        <v>49</v>
      </c>
      <c r="B1448" s="3">
        <v>23</v>
      </c>
      <c r="C1448" s="6">
        <v>32</v>
      </c>
      <c r="D1448" s="3">
        <v>4</v>
      </c>
      <c r="E1448" s="3">
        <v>1.8</v>
      </c>
      <c r="F1448" s="3">
        <v>83</v>
      </c>
    </row>
    <row r="1449" spans="1:6" x14ac:dyDescent="0.25">
      <c r="A1449" s="3">
        <v>37</v>
      </c>
      <c r="B1449" s="3">
        <v>13</v>
      </c>
      <c r="C1449" s="6">
        <v>95</v>
      </c>
      <c r="D1449" s="3">
        <v>2</v>
      </c>
      <c r="E1449" s="3">
        <v>1.7</v>
      </c>
      <c r="F1449" s="3">
        <v>83</v>
      </c>
    </row>
    <row r="1450" spans="1:6" x14ac:dyDescent="0.25">
      <c r="A1450" s="3">
        <v>33</v>
      </c>
      <c r="B1450" s="3">
        <v>8</v>
      </c>
      <c r="C1450" s="6">
        <v>20</v>
      </c>
      <c r="D1450" s="3">
        <v>3</v>
      </c>
      <c r="E1450" s="3">
        <v>1.3</v>
      </c>
      <c r="F1450" s="3">
        <v>83</v>
      </c>
    </row>
    <row r="1451" spans="1:6" x14ac:dyDescent="0.25">
      <c r="A1451" s="3">
        <v>53</v>
      </c>
      <c r="B1451" s="3">
        <v>26</v>
      </c>
      <c r="C1451" s="6">
        <v>14</v>
      </c>
      <c r="D1451" s="3">
        <v>2</v>
      </c>
      <c r="E1451" s="3">
        <v>1</v>
      </c>
      <c r="F1451" s="3">
        <v>83</v>
      </c>
    </row>
    <row r="1452" spans="1:6" x14ac:dyDescent="0.25">
      <c r="A1452" s="3">
        <v>34</v>
      </c>
      <c r="B1452" s="3">
        <v>4</v>
      </c>
      <c r="C1452" s="6">
        <v>19</v>
      </c>
      <c r="D1452" s="3">
        <v>1</v>
      </c>
      <c r="E1452" s="3">
        <v>0.67</v>
      </c>
      <c r="F1452" s="3">
        <v>83</v>
      </c>
    </row>
    <row r="1453" spans="1:6" x14ac:dyDescent="0.25">
      <c r="A1453" s="3">
        <v>63</v>
      </c>
      <c r="B1453" s="3">
        <v>38</v>
      </c>
      <c r="C1453" s="6">
        <v>15</v>
      </c>
      <c r="D1453" s="3">
        <v>4</v>
      </c>
      <c r="E1453" s="3">
        <v>0.6</v>
      </c>
      <c r="F1453" s="3">
        <v>83</v>
      </c>
    </row>
    <row r="1454" spans="1:6" x14ac:dyDescent="0.25">
      <c r="A1454" s="3">
        <v>41</v>
      </c>
      <c r="B1454" s="3">
        <v>16</v>
      </c>
      <c r="C1454" s="6">
        <v>15</v>
      </c>
      <c r="D1454" s="3">
        <v>2</v>
      </c>
      <c r="E1454" s="3">
        <v>0.3</v>
      </c>
      <c r="F1454" s="3">
        <v>83</v>
      </c>
    </row>
    <row r="1455" spans="1:6" x14ac:dyDescent="0.25">
      <c r="A1455" s="3">
        <v>51</v>
      </c>
      <c r="B1455" s="3">
        <v>27</v>
      </c>
      <c r="C1455" s="6">
        <v>33</v>
      </c>
      <c r="D1455" s="3">
        <v>4</v>
      </c>
      <c r="E1455" s="3">
        <v>0.2</v>
      </c>
      <c r="F1455" s="3">
        <v>83</v>
      </c>
    </row>
    <row r="1456" spans="1:6" x14ac:dyDescent="0.25">
      <c r="A1456" s="3">
        <v>49</v>
      </c>
      <c r="B1456" s="3">
        <v>25</v>
      </c>
      <c r="C1456" s="6">
        <v>22</v>
      </c>
      <c r="D1456" s="3">
        <v>4</v>
      </c>
      <c r="E1456" s="3">
        <v>0.2</v>
      </c>
      <c r="F1456" s="3">
        <v>83</v>
      </c>
    </row>
    <row r="1457" spans="1:6" x14ac:dyDescent="0.25">
      <c r="A1457" s="3">
        <v>58</v>
      </c>
      <c r="B1457" s="3">
        <v>33</v>
      </c>
      <c r="C1457" s="6">
        <v>34</v>
      </c>
      <c r="D1457" s="3">
        <v>3</v>
      </c>
      <c r="E1457" s="3">
        <v>0.2</v>
      </c>
      <c r="F1457" s="3">
        <v>83</v>
      </c>
    </row>
    <row r="1458" spans="1:6" x14ac:dyDescent="0.25">
      <c r="A1458" s="3">
        <v>49</v>
      </c>
      <c r="B1458" s="3">
        <v>24</v>
      </c>
      <c r="C1458" s="6">
        <v>79</v>
      </c>
      <c r="D1458" s="3">
        <v>1</v>
      </c>
      <c r="E1458" s="3">
        <v>0.2</v>
      </c>
      <c r="F1458" s="3">
        <v>83</v>
      </c>
    </row>
    <row r="1459" spans="1:6" x14ac:dyDescent="0.25">
      <c r="A1459" s="3">
        <v>34</v>
      </c>
      <c r="B1459" s="3">
        <v>8</v>
      </c>
      <c r="C1459" s="6">
        <v>8</v>
      </c>
      <c r="D1459" s="3">
        <v>3</v>
      </c>
      <c r="E1459" s="3">
        <v>0.1</v>
      </c>
      <c r="F1459" s="3">
        <v>83</v>
      </c>
    </row>
    <row r="1460" spans="1:6" x14ac:dyDescent="0.25">
      <c r="A1460" s="3">
        <v>44</v>
      </c>
      <c r="B1460" s="3">
        <v>20</v>
      </c>
      <c r="C1460" s="6">
        <v>101</v>
      </c>
      <c r="D1460" s="3">
        <v>3</v>
      </c>
      <c r="E1460" s="3">
        <v>4.4000000000000004</v>
      </c>
      <c r="F1460" s="3">
        <v>82</v>
      </c>
    </row>
    <row r="1461" spans="1:6" x14ac:dyDescent="0.25">
      <c r="A1461" s="3">
        <v>35</v>
      </c>
      <c r="B1461" s="3">
        <v>10</v>
      </c>
      <c r="C1461" s="6">
        <v>132</v>
      </c>
      <c r="D1461" s="3">
        <v>1</v>
      </c>
      <c r="E1461" s="3">
        <v>3.8</v>
      </c>
      <c r="F1461" s="3">
        <v>82</v>
      </c>
    </row>
    <row r="1462" spans="1:6" x14ac:dyDescent="0.25">
      <c r="A1462" s="3">
        <v>52</v>
      </c>
      <c r="B1462" s="3">
        <v>27</v>
      </c>
      <c r="C1462" s="6">
        <v>62</v>
      </c>
      <c r="D1462" s="3">
        <v>4</v>
      </c>
      <c r="E1462" s="3">
        <v>1.8</v>
      </c>
      <c r="F1462" s="3">
        <v>82</v>
      </c>
    </row>
    <row r="1463" spans="1:6" x14ac:dyDescent="0.25">
      <c r="A1463" s="3">
        <v>51</v>
      </c>
      <c r="B1463" s="3">
        <v>27</v>
      </c>
      <c r="C1463" s="6">
        <v>45</v>
      </c>
      <c r="D1463" s="3">
        <v>1</v>
      </c>
      <c r="E1463" s="3">
        <v>1.6</v>
      </c>
      <c r="F1463" s="3">
        <v>82</v>
      </c>
    </row>
    <row r="1464" spans="1:6" x14ac:dyDescent="0.25">
      <c r="A1464" s="3">
        <v>49</v>
      </c>
      <c r="B1464" s="3">
        <v>25</v>
      </c>
      <c r="C1464" s="6">
        <v>135</v>
      </c>
      <c r="D1464" s="3">
        <v>2</v>
      </c>
      <c r="E1464" s="3">
        <v>1.4</v>
      </c>
      <c r="F1464" s="3">
        <v>82</v>
      </c>
    </row>
    <row r="1465" spans="1:6" x14ac:dyDescent="0.25">
      <c r="A1465" s="3">
        <v>36</v>
      </c>
      <c r="B1465" s="3">
        <v>10</v>
      </c>
      <c r="C1465" s="6">
        <v>33</v>
      </c>
      <c r="D1465" s="3">
        <v>4</v>
      </c>
      <c r="E1465" s="3">
        <v>1.2</v>
      </c>
      <c r="F1465" s="3">
        <v>82</v>
      </c>
    </row>
    <row r="1466" spans="1:6" x14ac:dyDescent="0.25">
      <c r="A1466" s="3">
        <v>51</v>
      </c>
      <c r="B1466" s="3">
        <v>27</v>
      </c>
      <c r="C1466" s="6">
        <v>63</v>
      </c>
      <c r="D1466" s="3">
        <v>2</v>
      </c>
      <c r="E1466" s="3">
        <v>1</v>
      </c>
      <c r="F1466" s="3">
        <v>82</v>
      </c>
    </row>
    <row r="1467" spans="1:6" x14ac:dyDescent="0.25">
      <c r="A1467" s="3">
        <v>61</v>
      </c>
      <c r="B1467" s="3">
        <v>36</v>
      </c>
      <c r="C1467" s="6">
        <v>38</v>
      </c>
      <c r="D1467" s="3">
        <v>3</v>
      </c>
      <c r="E1467" s="3">
        <v>0.9</v>
      </c>
      <c r="F1467" s="3">
        <v>82</v>
      </c>
    </row>
    <row r="1468" spans="1:6" x14ac:dyDescent="0.25">
      <c r="A1468" s="3">
        <v>55</v>
      </c>
      <c r="B1468" s="3">
        <v>29</v>
      </c>
      <c r="C1468" s="6">
        <v>28</v>
      </c>
      <c r="D1468" s="3">
        <v>2</v>
      </c>
      <c r="E1468" s="3">
        <v>0.7</v>
      </c>
      <c r="F1468" s="3">
        <v>82</v>
      </c>
    </row>
    <row r="1469" spans="1:6" x14ac:dyDescent="0.25">
      <c r="A1469" s="3">
        <v>33</v>
      </c>
      <c r="B1469" s="3">
        <v>7</v>
      </c>
      <c r="C1469" s="6">
        <v>15</v>
      </c>
      <c r="D1469" s="3">
        <v>1</v>
      </c>
      <c r="E1469" s="3">
        <v>0.4</v>
      </c>
      <c r="F1469" s="3">
        <v>82</v>
      </c>
    </row>
    <row r="1470" spans="1:6" x14ac:dyDescent="0.25">
      <c r="A1470" s="3">
        <v>45</v>
      </c>
      <c r="B1470" s="3">
        <v>21</v>
      </c>
      <c r="C1470" s="6">
        <v>102</v>
      </c>
      <c r="D1470" s="3">
        <v>4</v>
      </c>
      <c r="E1470" s="3">
        <v>4.7</v>
      </c>
      <c r="F1470" s="3">
        <v>81</v>
      </c>
    </row>
    <row r="1471" spans="1:6" x14ac:dyDescent="0.25">
      <c r="A1471" s="3">
        <v>57</v>
      </c>
      <c r="B1471" s="3">
        <v>33</v>
      </c>
      <c r="C1471" s="6">
        <v>91</v>
      </c>
      <c r="D1471" s="3">
        <v>1</v>
      </c>
      <c r="E1471" s="3">
        <v>4.3</v>
      </c>
      <c r="F1471" s="3">
        <v>81</v>
      </c>
    </row>
    <row r="1472" spans="1:6" x14ac:dyDescent="0.25">
      <c r="A1472" s="3">
        <v>32</v>
      </c>
      <c r="B1472" s="3">
        <v>7</v>
      </c>
      <c r="C1472" s="6">
        <v>112</v>
      </c>
      <c r="D1472" s="3">
        <v>1</v>
      </c>
      <c r="E1472" s="3">
        <v>3.8</v>
      </c>
      <c r="F1472" s="3">
        <v>81</v>
      </c>
    </row>
    <row r="1473" spans="1:6" x14ac:dyDescent="0.25">
      <c r="A1473" s="3">
        <v>38</v>
      </c>
      <c r="B1473" s="3">
        <v>14</v>
      </c>
      <c r="C1473" s="6">
        <v>42</v>
      </c>
      <c r="D1473" s="3">
        <v>1</v>
      </c>
      <c r="E1473" s="3">
        <v>2</v>
      </c>
      <c r="F1473" s="3">
        <v>81</v>
      </c>
    </row>
    <row r="1474" spans="1:6" x14ac:dyDescent="0.25">
      <c r="A1474" s="3">
        <v>36</v>
      </c>
      <c r="B1474" s="3">
        <v>12</v>
      </c>
      <c r="C1474" s="6">
        <v>29</v>
      </c>
      <c r="D1474" s="3">
        <v>1</v>
      </c>
      <c r="E1474" s="3">
        <v>1.33</v>
      </c>
      <c r="F1474" s="3">
        <v>81</v>
      </c>
    </row>
    <row r="1475" spans="1:6" x14ac:dyDescent="0.25">
      <c r="A1475" s="3">
        <v>33</v>
      </c>
      <c r="B1475" s="3">
        <v>9</v>
      </c>
      <c r="C1475" s="6">
        <v>10</v>
      </c>
      <c r="D1475" s="3">
        <v>4</v>
      </c>
      <c r="E1475" s="3">
        <v>1</v>
      </c>
      <c r="F1475" s="3">
        <v>81</v>
      </c>
    </row>
    <row r="1476" spans="1:6" x14ac:dyDescent="0.25">
      <c r="A1476" s="3">
        <v>36</v>
      </c>
      <c r="B1476" s="3">
        <v>12</v>
      </c>
      <c r="C1476" s="6">
        <v>10</v>
      </c>
      <c r="D1476" s="3">
        <v>4</v>
      </c>
      <c r="E1476" s="3">
        <v>0.7</v>
      </c>
      <c r="F1476" s="3">
        <v>81</v>
      </c>
    </row>
    <row r="1477" spans="1:6" x14ac:dyDescent="0.25">
      <c r="A1477" s="3">
        <v>29</v>
      </c>
      <c r="B1477" s="3">
        <v>5</v>
      </c>
      <c r="C1477" s="6">
        <v>72</v>
      </c>
      <c r="D1477" s="3">
        <v>3</v>
      </c>
      <c r="E1477" s="3">
        <v>0.7</v>
      </c>
      <c r="F1477" s="3">
        <v>81</v>
      </c>
    </row>
    <row r="1478" spans="1:6" x14ac:dyDescent="0.25">
      <c r="A1478" s="3">
        <v>31</v>
      </c>
      <c r="B1478" s="3">
        <v>7</v>
      </c>
      <c r="C1478" s="6">
        <v>10</v>
      </c>
      <c r="D1478" s="3">
        <v>1</v>
      </c>
      <c r="E1478" s="3">
        <v>0.5</v>
      </c>
      <c r="F1478" s="3">
        <v>81</v>
      </c>
    </row>
    <row r="1479" spans="1:6" x14ac:dyDescent="0.25">
      <c r="A1479" s="3">
        <v>30</v>
      </c>
      <c r="B1479" s="3">
        <v>4</v>
      </c>
      <c r="C1479" s="6">
        <v>24</v>
      </c>
      <c r="D1479" s="3">
        <v>1</v>
      </c>
      <c r="E1479" s="3">
        <v>0.4</v>
      </c>
      <c r="F1479" s="3">
        <v>81</v>
      </c>
    </row>
    <row r="1480" spans="1:6" x14ac:dyDescent="0.25">
      <c r="A1480" s="3">
        <v>32</v>
      </c>
      <c r="B1480" s="3">
        <v>6</v>
      </c>
      <c r="C1480" s="6">
        <v>44</v>
      </c>
      <c r="D1480" s="3">
        <v>1</v>
      </c>
      <c r="E1480" s="3">
        <v>0.3</v>
      </c>
      <c r="F1480" s="3">
        <v>81</v>
      </c>
    </row>
    <row r="1481" spans="1:6" x14ac:dyDescent="0.25">
      <c r="A1481" s="3">
        <v>36</v>
      </c>
      <c r="B1481" s="3">
        <v>11</v>
      </c>
      <c r="C1481" s="6">
        <v>8</v>
      </c>
      <c r="D1481" s="3">
        <v>4</v>
      </c>
      <c r="E1481" s="3">
        <v>0.2</v>
      </c>
      <c r="F1481" s="3">
        <v>81</v>
      </c>
    </row>
    <row r="1482" spans="1:6" x14ac:dyDescent="0.25">
      <c r="A1482" s="3">
        <v>58</v>
      </c>
      <c r="B1482" s="3">
        <v>32</v>
      </c>
      <c r="C1482" s="6">
        <v>41</v>
      </c>
      <c r="D1482" s="3">
        <v>1</v>
      </c>
      <c r="E1482" s="3">
        <v>0.2</v>
      </c>
      <c r="F1482" s="3">
        <v>81</v>
      </c>
    </row>
    <row r="1483" spans="1:6" x14ac:dyDescent="0.25">
      <c r="A1483" s="3">
        <v>64</v>
      </c>
      <c r="B1483" s="3">
        <v>39</v>
      </c>
      <c r="C1483" s="6">
        <v>98</v>
      </c>
      <c r="D1483" s="3">
        <v>3</v>
      </c>
      <c r="E1483" s="3">
        <v>1.8</v>
      </c>
      <c r="F1483" s="3">
        <v>80</v>
      </c>
    </row>
    <row r="1484" spans="1:6" x14ac:dyDescent="0.25">
      <c r="A1484" s="3">
        <v>60</v>
      </c>
      <c r="B1484" s="3">
        <v>35</v>
      </c>
      <c r="C1484" s="6">
        <v>22</v>
      </c>
      <c r="D1484" s="3">
        <v>1</v>
      </c>
      <c r="E1484" s="3">
        <v>1.3</v>
      </c>
      <c r="F1484" s="3">
        <v>80</v>
      </c>
    </row>
    <row r="1485" spans="1:6" x14ac:dyDescent="0.25">
      <c r="A1485" s="3">
        <v>27</v>
      </c>
      <c r="B1485" s="3">
        <v>3</v>
      </c>
      <c r="C1485" s="6">
        <v>30</v>
      </c>
      <c r="D1485" s="3">
        <v>1</v>
      </c>
      <c r="E1485" s="3">
        <v>1</v>
      </c>
      <c r="F1485" s="3">
        <v>80</v>
      </c>
    </row>
    <row r="1486" spans="1:6" x14ac:dyDescent="0.25">
      <c r="A1486" s="3">
        <v>28</v>
      </c>
      <c r="B1486" s="3">
        <v>4</v>
      </c>
      <c r="C1486" s="6">
        <v>69</v>
      </c>
      <c r="D1486" s="3">
        <v>3</v>
      </c>
      <c r="E1486" s="3">
        <v>0.7</v>
      </c>
      <c r="F1486" s="3">
        <v>80</v>
      </c>
    </row>
    <row r="1487" spans="1:6" x14ac:dyDescent="0.25">
      <c r="A1487" s="3">
        <v>31</v>
      </c>
      <c r="B1487" s="3">
        <v>7</v>
      </c>
      <c r="C1487" s="6">
        <v>11</v>
      </c>
      <c r="D1487" s="3">
        <v>1</v>
      </c>
      <c r="E1487" s="3">
        <v>0.5</v>
      </c>
      <c r="F1487" s="3">
        <v>80</v>
      </c>
    </row>
    <row r="1488" spans="1:6" x14ac:dyDescent="0.25">
      <c r="A1488" s="3">
        <v>67</v>
      </c>
      <c r="B1488" s="3">
        <v>41</v>
      </c>
      <c r="C1488" s="6">
        <v>20</v>
      </c>
      <c r="D1488" s="3">
        <v>2</v>
      </c>
      <c r="E1488" s="3">
        <v>0.4</v>
      </c>
      <c r="F1488" s="3">
        <v>80</v>
      </c>
    </row>
    <row r="1489" spans="1:6" x14ac:dyDescent="0.25">
      <c r="A1489" s="3">
        <v>60</v>
      </c>
      <c r="B1489" s="3">
        <v>35</v>
      </c>
      <c r="C1489" s="6">
        <v>32</v>
      </c>
      <c r="D1489" s="3">
        <v>1</v>
      </c>
      <c r="E1489" s="3">
        <v>0.3</v>
      </c>
      <c r="F1489" s="3">
        <v>80</v>
      </c>
    </row>
    <row r="1490" spans="1:6" x14ac:dyDescent="0.25">
      <c r="A1490" s="3">
        <v>43</v>
      </c>
      <c r="B1490" s="3">
        <v>17</v>
      </c>
      <c r="C1490" s="6">
        <v>82</v>
      </c>
      <c r="D1490" s="3">
        <v>1</v>
      </c>
      <c r="E1490" s="3">
        <v>5.2</v>
      </c>
      <c r="F1490" s="3">
        <v>79</v>
      </c>
    </row>
    <row r="1491" spans="1:6" x14ac:dyDescent="0.25">
      <c r="A1491" s="3">
        <v>40</v>
      </c>
      <c r="B1491" s="3">
        <v>16</v>
      </c>
      <c r="C1491" s="6">
        <v>75</v>
      </c>
      <c r="D1491" s="3">
        <v>3</v>
      </c>
      <c r="E1491" s="3">
        <v>2.33</v>
      </c>
      <c r="F1491" s="3">
        <v>79</v>
      </c>
    </row>
    <row r="1492" spans="1:6" x14ac:dyDescent="0.25">
      <c r="A1492" s="3">
        <v>35</v>
      </c>
      <c r="B1492" s="3">
        <v>11</v>
      </c>
      <c r="C1492" s="6">
        <v>75</v>
      </c>
      <c r="D1492" s="3">
        <v>4</v>
      </c>
      <c r="E1492" s="3">
        <v>2</v>
      </c>
      <c r="F1492" s="3">
        <v>79</v>
      </c>
    </row>
    <row r="1493" spans="1:6" x14ac:dyDescent="0.25">
      <c r="A1493" s="3">
        <v>38</v>
      </c>
      <c r="B1493" s="3">
        <v>14</v>
      </c>
      <c r="C1493" s="6">
        <v>104</v>
      </c>
      <c r="D1493" s="3">
        <v>2</v>
      </c>
      <c r="E1493" s="3">
        <v>1.8</v>
      </c>
      <c r="F1493" s="3">
        <v>79</v>
      </c>
    </row>
    <row r="1494" spans="1:6" x14ac:dyDescent="0.25">
      <c r="A1494" s="3">
        <v>32</v>
      </c>
      <c r="B1494" s="3">
        <v>6</v>
      </c>
      <c r="C1494" s="6">
        <v>93</v>
      </c>
      <c r="D1494" s="3">
        <v>3</v>
      </c>
      <c r="E1494" s="3">
        <v>1.6</v>
      </c>
      <c r="F1494" s="3">
        <v>79</v>
      </c>
    </row>
    <row r="1495" spans="1:6" x14ac:dyDescent="0.25">
      <c r="A1495" s="3">
        <v>55</v>
      </c>
      <c r="B1495" s="3">
        <v>29</v>
      </c>
      <c r="C1495" s="6">
        <v>29</v>
      </c>
      <c r="D1495" s="3">
        <v>4</v>
      </c>
      <c r="E1495" s="3">
        <v>1.5</v>
      </c>
      <c r="F1495" s="3">
        <v>79</v>
      </c>
    </row>
    <row r="1496" spans="1:6" x14ac:dyDescent="0.25">
      <c r="A1496" s="3">
        <v>56</v>
      </c>
      <c r="B1496" s="3">
        <v>32</v>
      </c>
      <c r="C1496" s="6">
        <v>32</v>
      </c>
      <c r="D1496" s="3">
        <v>2</v>
      </c>
      <c r="E1496" s="3">
        <v>0.8</v>
      </c>
      <c r="F1496" s="3">
        <v>79</v>
      </c>
    </row>
    <row r="1497" spans="1:6" x14ac:dyDescent="0.25">
      <c r="A1497" s="3">
        <v>41</v>
      </c>
      <c r="B1497" s="3">
        <v>15</v>
      </c>
      <c r="C1497" s="6">
        <v>63</v>
      </c>
      <c r="D1497" s="3">
        <v>1</v>
      </c>
      <c r="E1497" s="3">
        <v>0.7</v>
      </c>
      <c r="F1497" s="3">
        <v>79</v>
      </c>
    </row>
    <row r="1498" spans="1:6" x14ac:dyDescent="0.25">
      <c r="A1498" s="3">
        <v>31</v>
      </c>
      <c r="B1498" s="3">
        <v>7</v>
      </c>
      <c r="C1498" s="6">
        <v>31</v>
      </c>
      <c r="D1498" s="3">
        <v>4</v>
      </c>
      <c r="E1498" s="3">
        <v>0.4</v>
      </c>
      <c r="F1498" s="3">
        <v>79</v>
      </c>
    </row>
    <row r="1499" spans="1:6" x14ac:dyDescent="0.25">
      <c r="A1499" s="3">
        <v>38</v>
      </c>
      <c r="B1499" s="3">
        <v>14</v>
      </c>
      <c r="C1499" s="6">
        <v>20</v>
      </c>
      <c r="D1499" s="3">
        <v>4</v>
      </c>
      <c r="E1499" s="3">
        <v>0.4</v>
      </c>
      <c r="F1499" s="3">
        <v>79</v>
      </c>
    </row>
    <row r="1500" spans="1:6" x14ac:dyDescent="0.25">
      <c r="A1500" s="3">
        <v>60</v>
      </c>
      <c r="B1500" s="3">
        <v>35</v>
      </c>
      <c r="C1500" s="6">
        <v>29</v>
      </c>
      <c r="D1500" s="3">
        <v>3</v>
      </c>
      <c r="E1500" s="3">
        <v>0.2</v>
      </c>
      <c r="F1500" s="3">
        <v>79</v>
      </c>
    </row>
    <row r="1501" spans="1:6" x14ac:dyDescent="0.25">
      <c r="A1501" s="3">
        <v>29</v>
      </c>
      <c r="B1501" s="3">
        <v>5</v>
      </c>
      <c r="C1501" s="6">
        <v>33</v>
      </c>
      <c r="D1501" s="3">
        <v>1</v>
      </c>
      <c r="E1501" s="3">
        <v>1.8</v>
      </c>
      <c r="F1501" s="3">
        <v>78</v>
      </c>
    </row>
    <row r="1502" spans="1:6" x14ac:dyDescent="0.25">
      <c r="A1502" s="3">
        <v>56</v>
      </c>
      <c r="B1502" s="3">
        <v>31</v>
      </c>
      <c r="C1502" s="6">
        <v>53</v>
      </c>
      <c r="D1502" s="3">
        <v>2</v>
      </c>
      <c r="E1502" s="3">
        <v>1.6</v>
      </c>
      <c r="F1502" s="3">
        <v>78</v>
      </c>
    </row>
    <row r="1503" spans="1:6" x14ac:dyDescent="0.25">
      <c r="A1503" s="3">
        <v>41</v>
      </c>
      <c r="B1503" s="3">
        <v>15</v>
      </c>
      <c r="C1503" s="6">
        <v>69</v>
      </c>
      <c r="D1503" s="3">
        <v>1</v>
      </c>
      <c r="E1503" s="3">
        <v>1.5</v>
      </c>
      <c r="F1503" s="3">
        <v>78</v>
      </c>
    </row>
    <row r="1504" spans="1:6" x14ac:dyDescent="0.25">
      <c r="A1504" s="3">
        <v>50</v>
      </c>
      <c r="B1504" s="3">
        <v>26</v>
      </c>
      <c r="C1504" s="6">
        <v>42</v>
      </c>
      <c r="D1504" s="3">
        <v>2</v>
      </c>
      <c r="E1504" s="3">
        <v>1</v>
      </c>
      <c r="F1504" s="3">
        <v>78</v>
      </c>
    </row>
    <row r="1505" spans="1:6" x14ac:dyDescent="0.25">
      <c r="A1505" s="3">
        <v>57</v>
      </c>
      <c r="B1505" s="3">
        <v>32</v>
      </c>
      <c r="C1505" s="6">
        <v>13</v>
      </c>
      <c r="D1505" s="3">
        <v>4</v>
      </c>
      <c r="E1505" s="3">
        <v>0.9</v>
      </c>
      <c r="F1505" s="3">
        <v>78</v>
      </c>
    </row>
    <row r="1506" spans="1:6" x14ac:dyDescent="0.25">
      <c r="A1506" s="3">
        <v>53</v>
      </c>
      <c r="B1506" s="3">
        <v>27</v>
      </c>
      <c r="C1506" s="6">
        <v>31</v>
      </c>
      <c r="D1506" s="3">
        <v>3</v>
      </c>
      <c r="E1506" s="3">
        <v>0.9</v>
      </c>
      <c r="F1506" s="3">
        <v>78</v>
      </c>
    </row>
    <row r="1507" spans="1:6" x14ac:dyDescent="0.25">
      <c r="A1507" s="3">
        <v>41</v>
      </c>
      <c r="B1507" s="3">
        <v>17</v>
      </c>
      <c r="C1507" s="6">
        <v>78</v>
      </c>
      <c r="D1507" s="3">
        <v>4</v>
      </c>
      <c r="E1507" s="3">
        <v>0.8</v>
      </c>
      <c r="F1507" s="3">
        <v>78</v>
      </c>
    </row>
    <row r="1508" spans="1:6" x14ac:dyDescent="0.25">
      <c r="A1508" s="3">
        <v>51</v>
      </c>
      <c r="B1508" s="3">
        <v>27</v>
      </c>
      <c r="C1508" s="6">
        <v>12</v>
      </c>
      <c r="D1508" s="3">
        <v>4</v>
      </c>
      <c r="E1508" s="3">
        <v>0.5</v>
      </c>
      <c r="F1508" s="3">
        <v>78</v>
      </c>
    </row>
    <row r="1509" spans="1:6" x14ac:dyDescent="0.25">
      <c r="A1509" s="3">
        <v>32</v>
      </c>
      <c r="B1509" s="3">
        <v>8</v>
      </c>
      <c r="C1509" s="6">
        <v>30</v>
      </c>
      <c r="D1509" s="3">
        <v>4</v>
      </c>
      <c r="E1509" s="3">
        <v>0.4</v>
      </c>
      <c r="F1509" s="3">
        <v>78</v>
      </c>
    </row>
    <row r="1510" spans="1:6" x14ac:dyDescent="0.25">
      <c r="A1510" s="3">
        <v>64</v>
      </c>
      <c r="B1510" s="3">
        <v>39</v>
      </c>
      <c r="C1510" s="6">
        <v>24</v>
      </c>
      <c r="D1510" s="3">
        <v>4</v>
      </c>
      <c r="E1510" s="3">
        <v>0.4</v>
      </c>
      <c r="F1510" s="3">
        <v>78</v>
      </c>
    </row>
    <row r="1511" spans="1:6" x14ac:dyDescent="0.25">
      <c r="A1511" s="3">
        <v>59</v>
      </c>
      <c r="B1511" s="3">
        <v>34</v>
      </c>
      <c r="C1511" s="6">
        <v>23</v>
      </c>
      <c r="D1511" s="3">
        <v>4</v>
      </c>
      <c r="E1511" s="3">
        <v>0.4</v>
      </c>
      <c r="F1511" s="3">
        <v>78</v>
      </c>
    </row>
    <row r="1512" spans="1:6" x14ac:dyDescent="0.25">
      <c r="A1512" s="3">
        <v>44</v>
      </c>
      <c r="B1512" s="3">
        <v>19</v>
      </c>
      <c r="C1512" s="6">
        <v>34</v>
      </c>
      <c r="D1512" s="3">
        <v>1</v>
      </c>
      <c r="E1512" s="3">
        <v>0.3</v>
      </c>
      <c r="F1512" s="3">
        <v>78</v>
      </c>
    </row>
    <row r="1513" spans="1:6" x14ac:dyDescent="0.25">
      <c r="A1513" s="3">
        <v>25</v>
      </c>
      <c r="B1513" s="3">
        <v>0</v>
      </c>
      <c r="C1513" s="6">
        <v>71</v>
      </c>
      <c r="D1513" s="3">
        <v>4</v>
      </c>
      <c r="E1513" s="3">
        <v>0.2</v>
      </c>
      <c r="F1513" s="3">
        <v>78</v>
      </c>
    </row>
    <row r="1514" spans="1:6" x14ac:dyDescent="0.25">
      <c r="A1514" s="3">
        <v>31</v>
      </c>
      <c r="B1514" s="3">
        <v>7</v>
      </c>
      <c r="C1514" s="6">
        <v>71</v>
      </c>
      <c r="D1514" s="3">
        <v>1</v>
      </c>
      <c r="E1514" s="3">
        <v>0.1</v>
      </c>
      <c r="F1514" s="3">
        <v>78</v>
      </c>
    </row>
    <row r="1515" spans="1:6" x14ac:dyDescent="0.25">
      <c r="A1515" s="3">
        <v>47</v>
      </c>
      <c r="B1515" s="3">
        <v>22</v>
      </c>
      <c r="C1515" s="6">
        <v>11</v>
      </c>
      <c r="D1515" s="3">
        <v>2</v>
      </c>
      <c r="E1515" s="3">
        <v>0</v>
      </c>
      <c r="F1515" s="3">
        <v>78</v>
      </c>
    </row>
    <row r="1516" spans="1:6" x14ac:dyDescent="0.25">
      <c r="A1516" s="3">
        <v>59</v>
      </c>
      <c r="B1516" s="3">
        <v>33</v>
      </c>
      <c r="C1516" s="6">
        <v>113</v>
      </c>
      <c r="D1516" s="3">
        <v>2</v>
      </c>
      <c r="E1516" s="3">
        <v>2</v>
      </c>
      <c r="F1516" s="3">
        <v>77</v>
      </c>
    </row>
    <row r="1517" spans="1:6" x14ac:dyDescent="0.25">
      <c r="A1517" s="3">
        <v>56</v>
      </c>
      <c r="B1517" s="3">
        <v>30</v>
      </c>
      <c r="C1517" s="6">
        <v>55</v>
      </c>
      <c r="D1517" s="3">
        <v>1</v>
      </c>
      <c r="E1517" s="3">
        <v>1.4</v>
      </c>
      <c r="F1517" s="3">
        <v>77</v>
      </c>
    </row>
    <row r="1518" spans="1:6" x14ac:dyDescent="0.25">
      <c r="A1518" s="3">
        <v>45</v>
      </c>
      <c r="B1518" s="3">
        <v>21</v>
      </c>
      <c r="C1518" s="6">
        <v>32</v>
      </c>
      <c r="D1518" s="3">
        <v>4</v>
      </c>
      <c r="E1518" s="3">
        <v>0.6</v>
      </c>
      <c r="F1518" s="3">
        <v>77</v>
      </c>
    </row>
    <row r="1519" spans="1:6" x14ac:dyDescent="0.25">
      <c r="A1519" s="3">
        <v>47</v>
      </c>
      <c r="B1519" s="3">
        <v>21</v>
      </c>
      <c r="C1519" s="6">
        <v>15</v>
      </c>
      <c r="D1519" s="3">
        <v>4</v>
      </c>
      <c r="E1519" s="3">
        <v>0.6</v>
      </c>
      <c r="F1519" s="3">
        <v>77</v>
      </c>
    </row>
    <row r="1520" spans="1:6" x14ac:dyDescent="0.25">
      <c r="A1520" s="3">
        <v>59</v>
      </c>
      <c r="B1520" s="3">
        <v>35</v>
      </c>
      <c r="C1520" s="6">
        <v>94</v>
      </c>
      <c r="D1520" s="3">
        <v>1</v>
      </c>
      <c r="E1520" s="3">
        <v>4.3</v>
      </c>
      <c r="F1520" s="3">
        <v>76</v>
      </c>
    </row>
    <row r="1521" spans="1:6" x14ac:dyDescent="0.25">
      <c r="A1521" s="3">
        <v>33</v>
      </c>
      <c r="B1521" s="3">
        <v>8</v>
      </c>
      <c r="C1521" s="6">
        <v>120</v>
      </c>
      <c r="D1521" s="3">
        <v>2</v>
      </c>
      <c r="E1521" s="3">
        <v>4.2</v>
      </c>
      <c r="F1521" s="3">
        <v>76</v>
      </c>
    </row>
    <row r="1522" spans="1:6" x14ac:dyDescent="0.25">
      <c r="A1522" s="3">
        <v>33</v>
      </c>
      <c r="B1522" s="3">
        <v>8</v>
      </c>
      <c r="C1522" s="6">
        <v>53</v>
      </c>
      <c r="D1522" s="3">
        <v>3</v>
      </c>
      <c r="E1522" s="3">
        <v>2.2999999999999998</v>
      </c>
      <c r="F1522" s="3">
        <v>76</v>
      </c>
    </row>
    <row r="1523" spans="1:6" x14ac:dyDescent="0.25">
      <c r="A1523" s="3">
        <v>56</v>
      </c>
      <c r="B1523" s="3">
        <v>31</v>
      </c>
      <c r="C1523" s="6">
        <v>13</v>
      </c>
      <c r="D1523" s="3">
        <v>4</v>
      </c>
      <c r="E1523" s="3">
        <v>0.9</v>
      </c>
      <c r="F1523" s="3">
        <v>76</v>
      </c>
    </row>
    <row r="1524" spans="1:6" x14ac:dyDescent="0.25">
      <c r="A1524" s="3">
        <v>64</v>
      </c>
      <c r="B1524" s="3">
        <v>38</v>
      </c>
      <c r="C1524" s="6">
        <v>21</v>
      </c>
      <c r="D1524" s="3">
        <v>1</v>
      </c>
      <c r="E1524" s="3">
        <v>0.8</v>
      </c>
      <c r="F1524" s="3">
        <v>76</v>
      </c>
    </row>
    <row r="1525" spans="1:6" x14ac:dyDescent="0.25">
      <c r="A1525" s="3">
        <v>51</v>
      </c>
      <c r="B1525" s="3">
        <v>25</v>
      </c>
      <c r="C1525" s="6">
        <v>21</v>
      </c>
      <c r="D1525" s="3">
        <v>2</v>
      </c>
      <c r="E1525" s="3">
        <v>0.4</v>
      </c>
      <c r="F1525" s="3">
        <v>76</v>
      </c>
    </row>
    <row r="1526" spans="1:6" x14ac:dyDescent="0.25">
      <c r="A1526" s="3">
        <v>63</v>
      </c>
      <c r="B1526" s="3">
        <v>37</v>
      </c>
      <c r="C1526" s="6">
        <v>20</v>
      </c>
      <c r="D1526" s="3">
        <v>2</v>
      </c>
      <c r="E1526" s="3">
        <v>0.4</v>
      </c>
      <c r="F1526" s="3">
        <v>76</v>
      </c>
    </row>
    <row r="1527" spans="1:6" x14ac:dyDescent="0.25">
      <c r="A1527" s="3">
        <v>31</v>
      </c>
      <c r="B1527" s="3">
        <v>5</v>
      </c>
      <c r="C1527" s="6">
        <v>11</v>
      </c>
      <c r="D1527" s="3">
        <v>1</v>
      </c>
      <c r="E1527" s="3">
        <v>0.4</v>
      </c>
      <c r="F1527" s="3">
        <v>76</v>
      </c>
    </row>
    <row r="1528" spans="1:6" x14ac:dyDescent="0.25">
      <c r="A1528" s="3">
        <v>55</v>
      </c>
      <c r="B1528" s="3">
        <v>31</v>
      </c>
      <c r="C1528" s="6">
        <v>12</v>
      </c>
      <c r="D1528" s="3">
        <v>2</v>
      </c>
      <c r="E1528" s="3">
        <v>0.2</v>
      </c>
      <c r="F1528" s="3">
        <v>76</v>
      </c>
    </row>
    <row r="1529" spans="1:6" x14ac:dyDescent="0.25">
      <c r="A1529" s="3">
        <v>32</v>
      </c>
      <c r="B1529" s="3">
        <v>8</v>
      </c>
      <c r="C1529" s="6">
        <v>29</v>
      </c>
      <c r="D1529" s="3">
        <v>1</v>
      </c>
      <c r="E1529" s="3">
        <v>0.2</v>
      </c>
      <c r="F1529" s="3">
        <v>76</v>
      </c>
    </row>
    <row r="1530" spans="1:6" x14ac:dyDescent="0.25">
      <c r="A1530" s="3">
        <v>54</v>
      </c>
      <c r="B1530" s="3">
        <v>30</v>
      </c>
      <c r="C1530" s="6">
        <v>21</v>
      </c>
      <c r="D1530" s="3">
        <v>1</v>
      </c>
      <c r="E1530" s="3">
        <v>0.1</v>
      </c>
      <c r="F1530" s="3">
        <v>76</v>
      </c>
    </row>
    <row r="1531" spans="1:6" x14ac:dyDescent="0.25">
      <c r="A1531" s="3">
        <v>35</v>
      </c>
      <c r="B1531" s="3">
        <v>9</v>
      </c>
      <c r="C1531" s="6">
        <v>179</v>
      </c>
      <c r="D1531" s="3">
        <v>2</v>
      </c>
      <c r="E1531" s="3">
        <v>0</v>
      </c>
      <c r="F1531" s="3">
        <v>76</v>
      </c>
    </row>
    <row r="1532" spans="1:6" x14ac:dyDescent="0.25">
      <c r="A1532" s="3">
        <v>46</v>
      </c>
      <c r="B1532" s="3">
        <v>20</v>
      </c>
      <c r="C1532" s="6">
        <v>72</v>
      </c>
      <c r="D1532" s="3">
        <v>2</v>
      </c>
      <c r="E1532" s="3">
        <v>1.7</v>
      </c>
      <c r="F1532" s="3">
        <v>75</v>
      </c>
    </row>
    <row r="1533" spans="1:6" x14ac:dyDescent="0.25">
      <c r="A1533" s="3">
        <v>59</v>
      </c>
      <c r="B1533" s="3">
        <v>34</v>
      </c>
      <c r="C1533" s="6">
        <v>52</v>
      </c>
      <c r="D1533" s="3">
        <v>2</v>
      </c>
      <c r="E1533" s="3">
        <v>1.6</v>
      </c>
      <c r="F1533" s="3">
        <v>75</v>
      </c>
    </row>
    <row r="1534" spans="1:6" x14ac:dyDescent="0.25">
      <c r="A1534" s="3">
        <v>47</v>
      </c>
      <c r="B1534" s="3">
        <v>21</v>
      </c>
      <c r="C1534" s="6">
        <v>32</v>
      </c>
      <c r="D1534" s="3">
        <v>3</v>
      </c>
      <c r="E1534" s="3">
        <v>1.5</v>
      </c>
      <c r="F1534" s="3">
        <v>75</v>
      </c>
    </row>
    <row r="1535" spans="1:6" x14ac:dyDescent="0.25">
      <c r="A1535" s="3">
        <v>60</v>
      </c>
      <c r="B1535" s="3">
        <v>34</v>
      </c>
      <c r="C1535" s="6">
        <v>83</v>
      </c>
      <c r="D1535" s="3">
        <v>2</v>
      </c>
      <c r="E1535" s="3">
        <v>1.4</v>
      </c>
      <c r="F1535" s="3">
        <v>75</v>
      </c>
    </row>
    <row r="1536" spans="1:6" x14ac:dyDescent="0.25">
      <c r="A1536" s="3">
        <v>48</v>
      </c>
      <c r="B1536" s="3">
        <v>22</v>
      </c>
      <c r="C1536" s="6">
        <v>28</v>
      </c>
      <c r="D1536" s="3">
        <v>1</v>
      </c>
      <c r="E1536" s="3">
        <v>1.4</v>
      </c>
      <c r="F1536" s="3">
        <v>75</v>
      </c>
    </row>
    <row r="1537" spans="1:6" x14ac:dyDescent="0.25">
      <c r="A1537" s="3">
        <v>35</v>
      </c>
      <c r="B1537" s="3">
        <v>9</v>
      </c>
      <c r="C1537" s="6">
        <v>28</v>
      </c>
      <c r="D1537" s="3">
        <v>4</v>
      </c>
      <c r="E1537" s="3">
        <v>1</v>
      </c>
      <c r="F1537" s="3">
        <v>75</v>
      </c>
    </row>
    <row r="1538" spans="1:6" x14ac:dyDescent="0.25">
      <c r="A1538" s="3">
        <v>38</v>
      </c>
      <c r="B1538" s="3">
        <v>13</v>
      </c>
      <c r="C1538" s="6">
        <v>129</v>
      </c>
      <c r="D1538" s="3">
        <v>4</v>
      </c>
      <c r="E1538" s="3">
        <v>0.3</v>
      </c>
      <c r="F1538" s="3">
        <v>75</v>
      </c>
    </row>
    <row r="1539" spans="1:6" x14ac:dyDescent="0.25">
      <c r="A1539" s="3">
        <v>59</v>
      </c>
      <c r="B1539" s="3">
        <v>35</v>
      </c>
      <c r="C1539" s="6">
        <v>25</v>
      </c>
      <c r="D1539" s="3">
        <v>2</v>
      </c>
      <c r="E1539" s="3">
        <v>0.3</v>
      </c>
      <c r="F1539" s="3">
        <v>75</v>
      </c>
    </row>
    <row r="1540" spans="1:6" x14ac:dyDescent="0.25">
      <c r="A1540" s="3">
        <v>45</v>
      </c>
      <c r="B1540" s="3">
        <v>15</v>
      </c>
      <c r="C1540" s="6">
        <v>202</v>
      </c>
      <c r="D1540" s="3">
        <v>3</v>
      </c>
      <c r="E1540" s="3">
        <v>10</v>
      </c>
      <c r="F1540" s="3">
        <v>0</v>
      </c>
    </row>
    <row r="1541" spans="1:6" x14ac:dyDescent="0.25">
      <c r="A1541" s="3">
        <v>35</v>
      </c>
      <c r="B1541" s="3">
        <v>5</v>
      </c>
      <c r="C1541" s="6">
        <v>203</v>
      </c>
      <c r="D1541" s="3">
        <v>1</v>
      </c>
      <c r="E1541" s="3">
        <v>10</v>
      </c>
      <c r="F1541" s="3">
        <v>0</v>
      </c>
    </row>
    <row r="1542" spans="1:6" x14ac:dyDescent="0.25">
      <c r="A1542" s="3">
        <v>43</v>
      </c>
      <c r="B1542" s="3">
        <v>16</v>
      </c>
      <c r="C1542" s="6">
        <v>201</v>
      </c>
      <c r="D1542" s="3">
        <v>1</v>
      </c>
      <c r="E1542" s="3">
        <v>10</v>
      </c>
      <c r="F1542" s="3">
        <v>0</v>
      </c>
    </row>
    <row r="1543" spans="1:6" x14ac:dyDescent="0.25">
      <c r="A1543" s="3">
        <v>61</v>
      </c>
      <c r="B1543" s="3">
        <v>36</v>
      </c>
      <c r="C1543" s="6">
        <v>188</v>
      </c>
      <c r="D1543" s="3">
        <v>1</v>
      </c>
      <c r="E1543" s="3">
        <v>9.3000000000000007</v>
      </c>
      <c r="F1543" s="3">
        <v>0</v>
      </c>
    </row>
    <row r="1544" spans="1:6" x14ac:dyDescent="0.25">
      <c r="A1544" s="3">
        <v>63</v>
      </c>
      <c r="B1544" s="3">
        <v>33</v>
      </c>
      <c r="C1544" s="6">
        <v>178</v>
      </c>
      <c r="D1544" s="3">
        <v>4</v>
      </c>
      <c r="E1544" s="3">
        <v>9</v>
      </c>
      <c r="F1544" s="3">
        <v>0</v>
      </c>
    </row>
    <row r="1545" spans="1:6" x14ac:dyDescent="0.25">
      <c r="A1545" s="3">
        <v>34</v>
      </c>
      <c r="B1545" s="3">
        <v>9</v>
      </c>
      <c r="C1545" s="6">
        <v>180</v>
      </c>
      <c r="D1545" s="5">
        <v>1</v>
      </c>
      <c r="E1545" s="3">
        <v>8.9</v>
      </c>
      <c r="F1545" s="3">
        <v>0</v>
      </c>
    </row>
    <row r="1546" spans="1:6" x14ac:dyDescent="0.25">
      <c r="A1546" s="3">
        <v>43</v>
      </c>
      <c r="B1546" s="3">
        <v>18</v>
      </c>
      <c r="C1546" s="6">
        <v>204</v>
      </c>
      <c r="D1546" s="3">
        <v>2</v>
      </c>
      <c r="E1546" s="3">
        <v>8.8000000000000007</v>
      </c>
      <c r="F1546" s="3">
        <v>0</v>
      </c>
    </row>
    <row r="1547" spans="1:6" x14ac:dyDescent="0.25">
      <c r="A1547" s="3">
        <v>47</v>
      </c>
      <c r="B1547" s="3">
        <v>22</v>
      </c>
      <c r="C1547" s="6">
        <v>203</v>
      </c>
      <c r="D1547" s="3">
        <v>2</v>
      </c>
      <c r="E1547" s="3">
        <v>8.8000000000000007</v>
      </c>
      <c r="F1547" s="3">
        <v>0</v>
      </c>
    </row>
    <row r="1548" spans="1:6" x14ac:dyDescent="0.25">
      <c r="A1548" s="3">
        <v>44</v>
      </c>
      <c r="B1548" s="3">
        <v>19</v>
      </c>
      <c r="C1548" s="6">
        <v>201</v>
      </c>
      <c r="D1548" s="3">
        <v>2</v>
      </c>
      <c r="E1548" s="3">
        <v>8.8000000000000007</v>
      </c>
      <c r="F1548" s="3">
        <v>0</v>
      </c>
    </row>
    <row r="1549" spans="1:6" x14ac:dyDescent="0.25">
      <c r="A1549" s="3">
        <v>45</v>
      </c>
      <c r="B1549" s="3">
        <v>20</v>
      </c>
      <c r="C1549" s="6">
        <v>200</v>
      </c>
      <c r="D1549" s="3">
        <v>2</v>
      </c>
      <c r="E1549" s="3">
        <v>8.8000000000000007</v>
      </c>
      <c r="F1549" s="3">
        <v>0</v>
      </c>
    </row>
    <row r="1550" spans="1:6" x14ac:dyDescent="0.25">
      <c r="A1550" s="3">
        <v>47</v>
      </c>
      <c r="B1550" s="3">
        <v>22</v>
      </c>
      <c r="C1550" s="6">
        <v>190</v>
      </c>
      <c r="D1550" s="3">
        <v>2</v>
      </c>
      <c r="E1550" s="3">
        <v>8.8000000000000007</v>
      </c>
      <c r="F1550" s="3">
        <v>0</v>
      </c>
    </row>
    <row r="1551" spans="1:6" x14ac:dyDescent="0.25">
      <c r="A1551" s="3">
        <v>44</v>
      </c>
      <c r="B1551" s="3">
        <v>19</v>
      </c>
      <c r="C1551" s="6">
        <v>154</v>
      </c>
      <c r="D1551" s="3">
        <v>2</v>
      </c>
      <c r="E1551" s="3">
        <v>8.8000000000000007</v>
      </c>
      <c r="F1551" s="3">
        <v>0</v>
      </c>
    </row>
    <row r="1552" spans="1:6" x14ac:dyDescent="0.25">
      <c r="A1552" s="3">
        <v>37</v>
      </c>
      <c r="B1552" s="3">
        <v>12</v>
      </c>
      <c r="C1552" s="6">
        <v>193</v>
      </c>
      <c r="D1552" s="3">
        <v>1</v>
      </c>
      <c r="E1552" s="3">
        <v>8.6</v>
      </c>
      <c r="F1552" s="3">
        <v>0</v>
      </c>
    </row>
    <row r="1553" spans="1:6" x14ac:dyDescent="0.25">
      <c r="A1553" s="3">
        <v>33</v>
      </c>
      <c r="B1553" s="3">
        <v>8</v>
      </c>
      <c r="C1553" s="6">
        <v>182</v>
      </c>
      <c r="D1553" s="3">
        <v>1</v>
      </c>
      <c r="E1553" s="3">
        <v>8.6</v>
      </c>
      <c r="F1553" s="3">
        <v>0</v>
      </c>
    </row>
    <row r="1554" spans="1:6" x14ac:dyDescent="0.25">
      <c r="A1554" s="3">
        <v>37</v>
      </c>
      <c r="B1554" s="3">
        <v>12</v>
      </c>
      <c r="C1554" s="6">
        <v>180</v>
      </c>
      <c r="D1554" s="3">
        <v>1</v>
      </c>
      <c r="E1554" s="3">
        <v>8.6</v>
      </c>
      <c r="F1554" s="3">
        <v>0</v>
      </c>
    </row>
    <row r="1555" spans="1:6" x14ac:dyDescent="0.25">
      <c r="A1555" s="3">
        <v>37</v>
      </c>
      <c r="B1555" s="3">
        <v>12</v>
      </c>
      <c r="C1555" s="6">
        <v>179</v>
      </c>
      <c r="D1555" s="3">
        <v>1</v>
      </c>
      <c r="E1555" s="3">
        <v>8.6</v>
      </c>
      <c r="F1555" s="3">
        <v>0</v>
      </c>
    </row>
    <row r="1556" spans="1:6" x14ac:dyDescent="0.25">
      <c r="A1556" s="3">
        <v>33</v>
      </c>
      <c r="B1556" s="3">
        <v>8</v>
      </c>
      <c r="C1556" s="6">
        <v>162</v>
      </c>
      <c r="D1556" s="3">
        <v>1</v>
      </c>
      <c r="E1556" s="3">
        <v>8.6</v>
      </c>
      <c r="F1556" s="3">
        <v>0</v>
      </c>
    </row>
    <row r="1557" spans="1:6" x14ac:dyDescent="0.25">
      <c r="A1557" s="3">
        <v>35</v>
      </c>
      <c r="B1557" s="3">
        <v>10</v>
      </c>
      <c r="C1557" s="6">
        <v>143</v>
      </c>
      <c r="D1557" s="3">
        <v>1</v>
      </c>
      <c r="E1557" s="3">
        <v>8.6</v>
      </c>
      <c r="F1557" s="3">
        <v>0</v>
      </c>
    </row>
    <row r="1558" spans="1:6" x14ac:dyDescent="0.25">
      <c r="A1558" s="3">
        <v>33</v>
      </c>
      <c r="B1558" s="3">
        <v>8</v>
      </c>
      <c r="C1558" s="6">
        <v>178</v>
      </c>
      <c r="D1558" s="3">
        <v>3</v>
      </c>
      <c r="E1558" s="3">
        <v>8.5</v>
      </c>
      <c r="F1558" s="3">
        <v>0</v>
      </c>
    </row>
    <row r="1559" spans="1:6" x14ac:dyDescent="0.25">
      <c r="A1559" s="3">
        <v>49</v>
      </c>
      <c r="B1559" s="3">
        <v>23</v>
      </c>
      <c r="C1559" s="6">
        <v>194</v>
      </c>
      <c r="D1559" s="3">
        <v>4</v>
      </c>
      <c r="E1559" s="3">
        <v>8.3000000000000007</v>
      </c>
      <c r="F1559" s="3">
        <v>0</v>
      </c>
    </row>
    <row r="1560" spans="1:6" x14ac:dyDescent="0.25">
      <c r="A1560" s="3">
        <v>29</v>
      </c>
      <c r="B1560" s="3">
        <v>4</v>
      </c>
      <c r="C1560" s="6">
        <v>183</v>
      </c>
      <c r="D1560" s="3">
        <v>3</v>
      </c>
      <c r="E1560" s="3">
        <v>8.3000000000000007</v>
      </c>
      <c r="F1560" s="3">
        <v>0</v>
      </c>
    </row>
    <row r="1561" spans="1:6" x14ac:dyDescent="0.25">
      <c r="A1561" s="3">
        <v>46</v>
      </c>
      <c r="B1561" s="3">
        <v>21</v>
      </c>
      <c r="C1561" s="6">
        <v>193</v>
      </c>
      <c r="D1561" s="5">
        <v>2</v>
      </c>
      <c r="E1561" s="3">
        <v>8.1</v>
      </c>
      <c r="F1561" s="3">
        <v>0</v>
      </c>
    </row>
    <row r="1562" spans="1:6" x14ac:dyDescent="0.25">
      <c r="A1562" s="3">
        <v>52</v>
      </c>
      <c r="B1562" s="3">
        <v>27</v>
      </c>
      <c r="C1562" s="6">
        <v>195</v>
      </c>
      <c r="D1562" s="3">
        <v>1</v>
      </c>
      <c r="E1562" s="3">
        <v>8.1</v>
      </c>
      <c r="F1562" s="3">
        <v>0</v>
      </c>
    </row>
    <row r="1563" spans="1:6" x14ac:dyDescent="0.25">
      <c r="A1563" s="3">
        <v>51</v>
      </c>
      <c r="B1563" s="3">
        <v>26</v>
      </c>
      <c r="C1563" s="6">
        <v>191</v>
      </c>
      <c r="D1563" s="3">
        <v>1</v>
      </c>
      <c r="E1563" s="3">
        <v>8.1</v>
      </c>
      <c r="F1563" s="3">
        <v>0</v>
      </c>
    </row>
    <row r="1564" spans="1:6" x14ac:dyDescent="0.25">
      <c r="A1564" s="3">
        <v>52</v>
      </c>
      <c r="B1564" s="3">
        <v>27</v>
      </c>
      <c r="C1564" s="6">
        <v>184</v>
      </c>
      <c r="D1564" s="3">
        <v>1</v>
      </c>
      <c r="E1564" s="3">
        <v>8.1</v>
      </c>
      <c r="F1564" s="3">
        <v>0</v>
      </c>
    </row>
    <row r="1565" spans="1:6" x14ac:dyDescent="0.25">
      <c r="A1565" s="3">
        <v>54</v>
      </c>
      <c r="B1565" s="3">
        <v>29</v>
      </c>
      <c r="C1565" s="6">
        <v>183</v>
      </c>
      <c r="D1565" s="3">
        <v>1</v>
      </c>
      <c r="E1565" s="3">
        <v>8.1</v>
      </c>
      <c r="F1565" s="3">
        <v>0</v>
      </c>
    </row>
    <row r="1566" spans="1:6" x14ac:dyDescent="0.25">
      <c r="A1566" s="3">
        <v>53</v>
      </c>
      <c r="B1566" s="3">
        <v>28</v>
      </c>
      <c r="C1566" s="6">
        <v>181</v>
      </c>
      <c r="D1566" s="3">
        <v>1</v>
      </c>
      <c r="E1566" s="3">
        <v>8.1</v>
      </c>
      <c r="F1566" s="3">
        <v>0</v>
      </c>
    </row>
    <row r="1567" spans="1:6" x14ac:dyDescent="0.25">
      <c r="A1567" s="3">
        <v>51</v>
      </c>
      <c r="B1567" s="3">
        <v>26</v>
      </c>
      <c r="C1567" s="6">
        <v>179</v>
      </c>
      <c r="D1567" s="3">
        <v>1</v>
      </c>
      <c r="E1567" s="3">
        <v>8.1</v>
      </c>
      <c r="F1567" s="3">
        <v>0</v>
      </c>
    </row>
    <row r="1568" spans="1:6" x14ac:dyDescent="0.25">
      <c r="A1568" s="3">
        <v>52</v>
      </c>
      <c r="B1568" s="3">
        <v>27</v>
      </c>
      <c r="C1568" s="6">
        <v>162</v>
      </c>
      <c r="D1568" s="3">
        <v>1</v>
      </c>
      <c r="E1568" s="3">
        <v>8.1</v>
      </c>
      <c r="F1568" s="3">
        <v>0</v>
      </c>
    </row>
    <row r="1569" spans="1:6" x14ac:dyDescent="0.25">
      <c r="A1569" s="3">
        <v>34</v>
      </c>
      <c r="B1569" s="3">
        <v>9</v>
      </c>
      <c r="C1569" s="6">
        <v>160</v>
      </c>
      <c r="D1569" s="3">
        <v>4</v>
      </c>
      <c r="E1569" s="3">
        <v>8</v>
      </c>
      <c r="F1569" s="3">
        <v>0</v>
      </c>
    </row>
    <row r="1570" spans="1:6" x14ac:dyDescent="0.25">
      <c r="A1570" s="3">
        <v>38</v>
      </c>
      <c r="B1570" s="3">
        <v>12</v>
      </c>
      <c r="C1570" s="6">
        <v>184</v>
      </c>
      <c r="D1570" s="3">
        <v>3</v>
      </c>
      <c r="E1570" s="3">
        <v>8</v>
      </c>
      <c r="F1570" s="3">
        <v>0</v>
      </c>
    </row>
    <row r="1571" spans="1:6" x14ac:dyDescent="0.25">
      <c r="A1571" s="3">
        <v>43</v>
      </c>
      <c r="B1571" s="3">
        <v>16</v>
      </c>
      <c r="C1571" s="6">
        <v>161</v>
      </c>
      <c r="D1571" s="3">
        <v>3</v>
      </c>
      <c r="E1571" s="3">
        <v>8</v>
      </c>
      <c r="F1571" s="3">
        <v>0</v>
      </c>
    </row>
    <row r="1572" spans="1:6" x14ac:dyDescent="0.25">
      <c r="A1572" s="3">
        <v>39</v>
      </c>
      <c r="B1572" s="3">
        <v>15</v>
      </c>
      <c r="C1572" s="6">
        <v>175</v>
      </c>
      <c r="D1572" s="3">
        <v>2</v>
      </c>
      <c r="E1572" s="3">
        <v>8</v>
      </c>
      <c r="F1572" s="3">
        <v>0</v>
      </c>
    </row>
    <row r="1573" spans="1:6" x14ac:dyDescent="0.25">
      <c r="A1573" s="3">
        <v>42</v>
      </c>
      <c r="B1573" s="3">
        <v>18</v>
      </c>
      <c r="C1573" s="6">
        <v>171</v>
      </c>
      <c r="D1573" s="3">
        <v>2</v>
      </c>
      <c r="E1573" s="3">
        <v>8</v>
      </c>
      <c r="F1573" s="3">
        <v>0</v>
      </c>
    </row>
    <row r="1574" spans="1:6" x14ac:dyDescent="0.25">
      <c r="A1574" s="3">
        <v>41</v>
      </c>
      <c r="B1574" s="3">
        <v>17</v>
      </c>
      <c r="C1574" s="6">
        <v>165</v>
      </c>
      <c r="D1574" s="3">
        <v>2</v>
      </c>
      <c r="E1574" s="3">
        <v>8</v>
      </c>
      <c r="F1574" s="3">
        <v>0</v>
      </c>
    </row>
    <row r="1575" spans="1:6" x14ac:dyDescent="0.25">
      <c r="A1575" s="3">
        <v>41</v>
      </c>
      <c r="B1575" s="3">
        <v>17</v>
      </c>
      <c r="C1575" s="6">
        <v>160</v>
      </c>
      <c r="D1575" s="3">
        <v>2</v>
      </c>
      <c r="E1575" s="3">
        <v>8</v>
      </c>
      <c r="F1575" s="3">
        <v>0</v>
      </c>
    </row>
    <row r="1576" spans="1:6" x14ac:dyDescent="0.25">
      <c r="A1576" s="3">
        <v>39</v>
      </c>
      <c r="B1576" s="3">
        <v>15</v>
      </c>
      <c r="C1576" s="6">
        <v>141</v>
      </c>
      <c r="D1576" s="3">
        <v>2</v>
      </c>
      <c r="E1576" s="3">
        <v>8</v>
      </c>
      <c r="F1576" s="3">
        <v>0</v>
      </c>
    </row>
    <row r="1577" spans="1:6" x14ac:dyDescent="0.25">
      <c r="A1577" s="3">
        <v>41</v>
      </c>
      <c r="B1577" s="3">
        <v>17</v>
      </c>
      <c r="C1577" s="6">
        <v>139</v>
      </c>
      <c r="D1577" s="3">
        <v>2</v>
      </c>
      <c r="E1577" s="3">
        <v>8</v>
      </c>
      <c r="F1577" s="3">
        <v>0</v>
      </c>
    </row>
    <row r="1578" spans="1:6" x14ac:dyDescent="0.25">
      <c r="A1578" s="3">
        <v>38</v>
      </c>
      <c r="B1578" s="3">
        <v>14</v>
      </c>
      <c r="C1578" s="6">
        <v>122</v>
      </c>
      <c r="D1578" s="3">
        <v>2</v>
      </c>
      <c r="E1578" s="3">
        <v>8</v>
      </c>
      <c r="F1578" s="3">
        <v>0</v>
      </c>
    </row>
    <row r="1579" spans="1:6" x14ac:dyDescent="0.25">
      <c r="A1579" s="3">
        <v>42</v>
      </c>
      <c r="B1579" s="3">
        <v>17</v>
      </c>
      <c r="C1579" s="6">
        <v>168</v>
      </c>
      <c r="D1579" s="3">
        <v>2</v>
      </c>
      <c r="E1579" s="3">
        <v>7.9</v>
      </c>
      <c r="F1579" s="3">
        <v>0</v>
      </c>
    </row>
    <row r="1580" spans="1:6" x14ac:dyDescent="0.25">
      <c r="A1580" s="3">
        <v>38</v>
      </c>
      <c r="B1580" s="3">
        <v>13</v>
      </c>
      <c r="C1580" s="6">
        <v>171</v>
      </c>
      <c r="D1580" s="3">
        <v>2</v>
      </c>
      <c r="E1580" s="3">
        <v>7.8</v>
      </c>
      <c r="F1580" s="3">
        <v>0</v>
      </c>
    </row>
    <row r="1581" spans="1:6" x14ac:dyDescent="0.25">
      <c r="A1581" s="3">
        <v>36</v>
      </c>
      <c r="B1581" s="3">
        <v>11</v>
      </c>
      <c r="C1581" s="6">
        <v>164</v>
      </c>
      <c r="D1581" s="3">
        <v>2</v>
      </c>
      <c r="E1581" s="3">
        <v>7.8</v>
      </c>
      <c r="F1581" s="3">
        <v>0</v>
      </c>
    </row>
    <row r="1582" spans="1:6" x14ac:dyDescent="0.25">
      <c r="A1582" s="3">
        <v>35</v>
      </c>
      <c r="B1582" s="3">
        <v>10</v>
      </c>
      <c r="C1582" s="6">
        <v>164</v>
      </c>
      <c r="D1582" s="3">
        <v>2</v>
      </c>
      <c r="E1582" s="3">
        <v>7.8</v>
      </c>
      <c r="F1582" s="3">
        <v>0</v>
      </c>
    </row>
    <row r="1583" spans="1:6" x14ac:dyDescent="0.25">
      <c r="A1583" s="3">
        <v>35</v>
      </c>
      <c r="B1583" s="3">
        <v>10</v>
      </c>
      <c r="C1583" s="6">
        <v>139</v>
      </c>
      <c r="D1583" s="3">
        <v>2</v>
      </c>
      <c r="E1583" s="3">
        <v>7.8</v>
      </c>
      <c r="F1583" s="3">
        <v>0</v>
      </c>
    </row>
    <row r="1584" spans="1:6" x14ac:dyDescent="0.25">
      <c r="A1584" s="3">
        <v>42</v>
      </c>
      <c r="B1584" s="3">
        <v>18</v>
      </c>
      <c r="C1584" s="6">
        <v>189</v>
      </c>
      <c r="D1584" s="3">
        <v>2</v>
      </c>
      <c r="E1584" s="3">
        <v>7.6</v>
      </c>
      <c r="F1584" s="3">
        <v>0</v>
      </c>
    </row>
    <row r="1585" spans="1:6" x14ac:dyDescent="0.25">
      <c r="A1585" s="3">
        <v>44</v>
      </c>
      <c r="B1585" s="3">
        <v>20</v>
      </c>
      <c r="C1585" s="6">
        <v>182</v>
      </c>
      <c r="D1585" s="3">
        <v>2</v>
      </c>
      <c r="E1585" s="3">
        <v>7.6</v>
      </c>
      <c r="F1585" s="3">
        <v>0</v>
      </c>
    </row>
    <row r="1586" spans="1:6" x14ac:dyDescent="0.25">
      <c r="A1586" s="3">
        <v>46</v>
      </c>
      <c r="B1586" s="3">
        <v>22</v>
      </c>
      <c r="C1586" s="6">
        <v>164</v>
      </c>
      <c r="D1586" s="3">
        <v>2</v>
      </c>
      <c r="E1586" s="3">
        <v>7.6</v>
      </c>
      <c r="F1586" s="3">
        <v>0</v>
      </c>
    </row>
    <row r="1587" spans="1:6" x14ac:dyDescent="0.25">
      <c r="A1587" s="3">
        <v>44</v>
      </c>
      <c r="B1587" s="3">
        <v>20</v>
      </c>
      <c r="C1587" s="6">
        <v>160</v>
      </c>
      <c r="D1587" s="3">
        <v>2</v>
      </c>
      <c r="E1587" s="3">
        <v>7.6</v>
      </c>
      <c r="F1587" s="3">
        <v>0</v>
      </c>
    </row>
    <row r="1588" spans="1:6" x14ac:dyDescent="0.25">
      <c r="A1588" s="3">
        <v>34</v>
      </c>
      <c r="B1588" s="3">
        <v>8</v>
      </c>
      <c r="C1588" s="6">
        <v>184</v>
      </c>
      <c r="D1588" s="3">
        <v>3</v>
      </c>
      <c r="E1588" s="3">
        <v>7.5</v>
      </c>
      <c r="F1588" s="3">
        <v>0</v>
      </c>
    </row>
    <row r="1589" spans="1:6" x14ac:dyDescent="0.25">
      <c r="A1589" s="3">
        <v>43</v>
      </c>
      <c r="B1589" s="3">
        <v>19</v>
      </c>
      <c r="C1589" s="6">
        <v>161</v>
      </c>
      <c r="D1589" s="3">
        <v>2</v>
      </c>
      <c r="E1589" s="3">
        <v>7.5</v>
      </c>
      <c r="F1589" s="3">
        <v>0</v>
      </c>
    </row>
    <row r="1590" spans="1:6" x14ac:dyDescent="0.25">
      <c r="A1590" s="3">
        <v>46</v>
      </c>
      <c r="B1590" s="3">
        <v>22</v>
      </c>
      <c r="C1590" s="6">
        <v>153</v>
      </c>
      <c r="D1590" s="3">
        <v>2</v>
      </c>
      <c r="E1590" s="3">
        <v>7.5</v>
      </c>
      <c r="F1590" s="3">
        <v>0</v>
      </c>
    </row>
    <row r="1591" spans="1:6" x14ac:dyDescent="0.25">
      <c r="A1591" s="3">
        <v>43</v>
      </c>
      <c r="B1591" s="3">
        <v>19</v>
      </c>
      <c r="C1591" s="6">
        <v>153</v>
      </c>
      <c r="D1591" s="3">
        <v>2</v>
      </c>
      <c r="E1591" s="3">
        <v>7.5</v>
      </c>
      <c r="F1591" s="3">
        <v>0</v>
      </c>
    </row>
    <row r="1592" spans="1:6" x14ac:dyDescent="0.25">
      <c r="A1592" s="3">
        <v>45</v>
      </c>
      <c r="B1592" s="3">
        <v>21</v>
      </c>
      <c r="C1592" s="6">
        <v>152</v>
      </c>
      <c r="D1592" s="3">
        <v>2</v>
      </c>
      <c r="E1592" s="3">
        <v>7.5</v>
      </c>
      <c r="F1592" s="3">
        <v>0</v>
      </c>
    </row>
    <row r="1593" spans="1:6" x14ac:dyDescent="0.25">
      <c r="A1593" s="3">
        <v>47</v>
      </c>
      <c r="B1593" s="3">
        <v>23</v>
      </c>
      <c r="C1593" s="6">
        <v>148</v>
      </c>
      <c r="D1593" s="3">
        <v>2</v>
      </c>
      <c r="E1593" s="3">
        <v>7.5</v>
      </c>
      <c r="F1593" s="3">
        <v>0</v>
      </c>
    </row>
    <row r="1594" spans="1:6" x14ac:dyDescent="0.25">
      <c r="A1594" s="3">
        <v>42</v>
      </c>
      <c r="B1594" s="3">
        <v>18</v>
      </c>
      <c r="C1594" s="6">
        <v>130</v>
      </c>
      <c r="D1594" s="3">
        <v>2</v>
      </c>
      <c r="E1594" s="3">
        <v>7.5</v>
      </c>
      <c r="F1594" s="3">
        <v>0</v>
      </c>
    </row>
    <row r="1595" spans="1:6" x14ac:dyDescent="0.25">
      <c r="A1595" s="3">
        <v>42</v>
      </c>
      <c r="B1595" s="3">
        <v>18</v>
      </c>
      <c r="C1595" s="6">
        <v>120</v>
      </c>
      <c r="D1595" s="3">
        <v>2</v>
      </c>
      <c r="E1595" s="3">
        <v>7.5</v>
      </c>
      <c r="F1595" s="3">
        <v>0</v>
      </c>
    </row>
    <row r="1596" spans="1:6" x14ac:dyDescent="0.25">
      <c r="A1596" s="3">
        <v>46</v>
      </c>
      <c r="B1596" s="3">
        <v>22</v>
      </c>
      <c r="C1596" s="6">
        <v>118</v>
      </c>
      <c r="D1596" s="3">
        <v>2</v>
      </c>
      <c r="E1596" s="3">
        <v>7.5</v>
      </c>
      <c r="F1596" s="3">
        <v>0</v>
      </c>
    </row>
    <row r="1597" spans="1:6" x14ac:dyDescent="0.25">
      <c r="A1597" s="3">
        <v>34</v>
      </c>
      <c r="B1597" s="3">
        <v>8</v>
      </c>
      <c r="C1597" s="6">
        <v>164</v>
      </c>
      <c r="D1597" s="3">
        <v>4</v>
      </c>
      <c r="E1597" s="3">
        <v>7.4</v>
      </c>
      <c r="F1597" s="3">
        <v>0</v>
      </c>
    </row>
    <row r="1598" spans="1:6" x14ac:dyDescent="0.25">
      <c r="A1598" s="3">
        <v>53</v>
      </c>
      <c r="B1598" s="3">
        <v>29</v>
      </c>
      <c r="C1598" s="6">
        <v>154</v>
      </c>
      <c r="D1598" s="3">
        <v>4</v>
      </c>
      <c r="E1598" s="3">
        <v>7.4</v>
      </c>
      <c r="F1598" s="3">
        <v>0</v>
      </c>
    </row>
    <row r="1599" spans="1:6" x14ac:dyDescent="0.25">
      <c r="A1599" s="3">
        <v>57</v>
      </c>
      <c r="B1599" s="3">
        <v>33</v>
      </c>
      <c r="C1599" s="6">
        <v>163</v>
      </c>
      <c r="D1599" s="3">
        <v>1</v>
      </c>
      <c r="E1599" s="3">
        <v>7.4</v>
      </c>
      <c r="F1599" s="3">
        <v>0</v>
      </c>
    </row>
    <row r="1600" spans="1:6" x14ac:dyDescent="0.25">
      <c r="A1600" s="3">
        <v>56</v>
      </c>
      <c r="B1600" s="3">
        <v>32</v>
      </c>
      <c r="C1600" s="6">
        <v>158</v>
      </c>
      <c r="D1600" s="3">
        <v>1</v>
      </c>
      <c r="E1600" s="3">
        <v>7.4</v>
      </c>
      <c r="F1600" s="3">
        <v>0</v>
      </c>
    </row>
    <row r="1601" spans="1:6" x14ac:dyDescent="0.25">
      <c r="A1601" s="3">
        <v>57</v>
      </c>
      <c r="B1601" s="3">
        <v>33</v>
      </c>
      <c r="C1601" s="6">
        <v>155</v>
      </c>
      <c r="D1601" s="3">
        <v>1</v>
      </c>
      <c r="E1601" s="3">
        <v>7.4</v>
      </c>
      <c r="F1601" s="3">
        <v>0</v>
      </c>
    </row>
    <row r="1602" spans="1:6" x14ac:dyDescent="0.25">
      <c r="A1602" s="3">
        <v>33</v>
      </c>
      <c r="B1602" s="3">
        <v>8</v>
      </c>
      <c r="C1602" s="6">
        <v>155</v>
      </c>
      <c r="D1602" s="3">
        <v>1</v>
      </c>
      <c r="E1602" s="3">
        <v>7.4</v>
      </c>
      <c r="F1602" s="3">
        <v>0</v>
      </c>
    </row>
    <row r="1603" spans="1:6" x14ac:dyDescent="0.25">
      <c r="A1603" s="3">
        <v>56</v>
      </c>
      <c r="B1603" s="3">
        <v>32</v>
      </c>
      <c r="C1603" s="6">
        <v>129</v>
      </c>
      <c r="D1603" s="3">
        <v>1</v>
      </c>
      <c r="E1603" s="3">
        <v>7.4</v>
      </c>
      <c r="F1603" s="3">
        <v>0</v>
      </c>
    </row>
    <row r="1604" spans="1:6" x14ac:dyDescent="0.25">
      <c r="A1604" s="3">
        <v>58</v>
      </c>
      <c r="B1604" s="3">
        <v>34</v>
      </c>
      <c r="C1604" s="6">
        <v>128</v>
      </c>
      <c r="D1604" s="3">
        <v>1</v>
      </c>
      <c r="E1604" s="3">
        <v>7.4</v>
      </c>
      <c r="F1604" s="3">
        <v>0</v>
      </c>
    </row>
    <row r="1605" spans="1:6" x14ac:dyDescent="0.25">
      <c r="A1605" s="3">
        <v>59</v>
      </c>
      <c r="B1605" s="3">
        <v>35</v>
      </c>
      <c r="C1605" s="6">
        <v>124</v>
      </c>
      <c r="D1605" s="3">
        <v>1</v>
      </c>
      <c r="E1605" s="3">
        <v>7.4</v>
      </c>
      <c r="F1605" s="3">
        <v>0</v>
      </c>
    </row>
    <row r="1606" spans="1:6" x14ac:dyDescent="0.25">
      <c r="A1606" s="3">
        <v>50</v>
      </c>
      <c r="B1606" s="3">
        <v>24</v>
      </c>
      <c r="C1606" s="6">
        <v>155</v>
      </c>
      <c r="D1606" s="3">
        <v>1</v>
      </c>
      <c r="E1606" s="3">
        <v>7.3</v>
      </c>
      <c r="F1606" s="3">
        <v>0</v>
      </c>
    </row>
    <row r="1607" spans="1:6" x14ac:dyDescent="0.25">
      <c r="A1607" s="3">
        <v>50</v>
      </c>
      <c r="B1607" s="3">
        <v>24</v>
      </c>
      <c r="C1607" s="6">
        <v>152</v>
      </c>
      <c r="D1607" s="3">
        <v>1</v>
      </c>
      <c r="E1607" s="3">
        <v>7.3</v>
      </c>
      <c r="F1607" s="3">
        <v>0</v>
      </c>
    </row>
    <row r="1608" spans="1:6" x14ac:dyDescent="0.25">
      <c r="A1608" s="3">
        <v>50</v>
      </c>
      <c r="B1608" s="3">
        <v>24</v>
      </c>
      <c r="C1608" s="6">
        <v>150</v>
      </c>
      <c r="D1608" s="3">
        <v>1</v>
      </c>
      <c r="E1608" s="3">
        <v>7.3</v>
      </c>
      <c r="F1608" s="3">
        <v>0</v>
      </c>
    </row>
    <row r="1609" spans="1:6" x14ac:dyDescent="0.25">
      <c r="A1609" s="3">
        <v>49</v>
      </c>
      <c r="B1609" s="3">
        <v>23</v>
      </c>
      <c r="C1609" s="6">
        <v>133</v>
      </c>
      <c r="D1609" s="3">
        <v>1</v>
      </c>
      <c r="E1609" s="3">
        <v>7.3</v>
      </c>
      <c r="F1609" s="3">
        <v>0</v>
      </c>
    </row>
    <row r="1610" spans="1:6" x14ac:dyDescent="0.25">
      <c r="A1610" s="3">
        <v>49</v>
      </c>
      <c r="B1610" s="3">
        <v>23</v>
      </c>
      <c r="C1610" s="6">
        <v>125</v>
      </c>
      <c r="D1610" s="3">
        <v>1</v>
      </c>
      <c r="E1610" s="3">
        <v>7.3</v>
      </c>
      <c r="F1610" s="3">
        <v>0</v>
      </c>
    </row>
    <row r="1611" spans="1:6" x14ac:dyDescent="0.25">
      <c r="A1611" s="3">
        <v>47</v>
      </c>
      <c r="B1611" s="3">
        <v>21</v>
      </c>
      <c r="C1611" s="6">
        <v>123</v>
      </c>
      <c r="D1611" s="3">
        <v>1</v>
      </c>
      <c r="E1611" s="3">
        <v>7.3</v>
      </c>
      <c r="F1611" s="3">
        <v>0</v>
      </c>
    </row>
    <row r="1612" spans="1:6" x14ac:dyDescent="0.25">
      <c r="A1612" s="3">
        <v>58</v>
      </c>
      <c r="B1612" s="3">
        <v>34</v>
      </c>
      <c r="C1612" s="6">
        <v>149</v>
      </c>
      <c r="D1612" s="3">
        <v>4</v>
      </c>
      <c r="E1612" s="3">
        <v>7.2</v>
      </c>
      <c r="F1612" s="3">
        <v>0</v>
      </c>
    </row>
    <row r="1613" spans="1:6" x14ac:dyDescent="0.25">
      <c r="A1613" s="3">
        <v>52</v>
      </c>
      <c r="B1613" s="3">
        <v>26</v>
      </c>
      <c r="C1613" s="6">
        <v>155</v>
      </c>
      <c r="D1613" s="3">
        <v>3</v>
      </c>
      <c r="E1613" s="3">
        <v>7.2</v>
      </c>
      <c r="F1613" s="3">
        <v>0</v>
      </c>
    </row>
    <row r="1614" spans="1:6" x14ac:dyDescent="0.25">
      <c r="A1614" s="3">
        <v>58</v>
      </c>
      <c r="B1614" s="3">
        <v>33</v>
      </c>
      <c r="C1614" s="6">
        <v>173</v>
      </c>
      <c r="D1614" s="3">
        <v>2</v>
      </c>
      <c r="E1614" s="3">
        <v>7.2</v>
      </c>
      <c r="F1614" s="3">
        <v>0</v>
      </c>
    </row>
    <row r="1615" spans="1:6" x14ac:dyDescent="0.25">
      <c r="A1615" s="3">
        <v>26</v>
      </c>
      <c r="B1615" s="3">
        <v>0</v>
      </c>
      <c r="C1615" s="6">
        <v>161</v>
      </c>
      <c r="D1615" s="3">
        <v>2</v>
      </c>
      <c r="E1615" s="3">
        <v>7.2</v>
      </c>
      <c r="F1615" s="3">
        <v>0</v>
      </c>
    </row>
    <row r="1616" spans="1:6" x14ac:dyDescent="0.25">
      <c r="A1616" s="3">
        <v>26</v>
      </c>
      <c r="B1616" s="3">
        <v>0</v>
      </c>
      <c r="C1616" s="6">
        <v>155</v>
      </c>
      <c r="D1616" s="3">
        <v>2</v>
      </c>
      <c r="E1616" s="3">
        <v>7.2</v>
      </c>
      <c r="F1616" s="3">
        <v>0</v>
      </c>
    </row>
    <row r="1617" spans="1:6" x14ac:dyDescent="0.25">
      <c r="A1617" s="3">
        <v>26</v>
      </c>
      <c r="B1617" s="3">
        <v>0</v>
      </c>
      <c r="C1617" s="6">
        <v>150</v>
      </c>
      <c r="D1617" s="3">
        <v>2</v>
      </c>
      <c r="E1617" s="3">
        <v>7.2</v>
      </c>
      <c r="F1617" s="3">
        <v>0</v>
      </c>
    </row>
    <row r="1618" spans="1:6" x14ac:dyDescent="0.25">
      <c r="A1618" s="3">
        <v>23</v>
      </c>
      <c r="B1618" s="3">
        <v>3</v>
      </c>
      <c r="C1618" s="6">
        <v>149</v>
      </c>
      <c r="D1618" s="3">
        <v>2</v>
      </c>
      <c r="E1618" s="3">
        <v>7.2</v>
      </c>
      <c r="F1618" s="3">
        <v>0</v>
      </c>
    </row>
    <row r="1619" spans="1:6" x14ac:dyDescent="0.25">
      <c r="A1619" s="3">
        <v>28</v>
      </c>
      <c r="B1619" s="3">
        <v>2</v>
      </c>
      <c r="C1619" s="6">
        <v>149</v>
      </c>
      <c r="D1619" s="3">
        <v>2</v>
      </c>
      <c r="E1619" s="3">
        <v>7.2</v>
      </c>
      <c r="F1619" s="3">
        <v>0</v>
      </c>
    </row>
    <row r="1620" spans="1:6" x14ac:dyDescent="0.25">
      <c r="A1620" s="3">
        <v>24</v>
      </c>
      <c r="B1620" s="3">
        <v>2</v>
      </c>
      <c r="C1620" s="6">
        <v>135</v>
      </c>
      <c r="D1620" s="3">
        <v>2</v>
      </c>
      <c r="E1620" s="3">
        <v>7.2</v>
      </c>
      <c r="F1620" s="3">
        <v>0</v>
      </c>
    </row>
    <row r="1621" spans="1:6" x14ac:dyDescent="0.25">
      <c r="A1621" s="3">
        <v>24</v>
      </c>
      <c r="B1621" s="3">
        <v>2</v>
      </c>
      <c r="C1621" s="6">
        <v>125</v>
      </c>
      <c r="D1621" s="3">
        <v>2</v>
      </c>
      <c r="E1621" s="3">
        <v>7.2</v>
      </c>
      <c r="F1621" s="3">
        <v>0</v>
      </c>
    </row>
    <row r="1622" spans="1:6" x14ac:dyDescent="0.25">
      <c r="A1622" s="3">
        <v>24</v>
      </c>
      <c r="B1622" s="3">
        <v>2</v>
      </c>
      <c r="C1622" s="6">
        <v>118</v>
      </c>
      <c r="D1622" s="3">
        <v>2</v>
      </c>
      <c r="E1622" s="3">
        <v>7.2</v>
      </c>
      <c r="F1622" s="3">
        <v>0</v>
      </c>
    </row>
    <row r="1623" spans="1:6" x14ac:dyDescent="0.25">
      <c r="A1623" s="3">
        <v>62</v>
      </c>
      <c r="B1623" s="3">
        <v>36</v>
      </c>
      <c r="C1623" s="6">
        <v>148</v>
      </c>
      <c r="D1623" s="3">
        <v>3</v>
      </c>
      <c r="E1623" s="3">
        <v>7</v>
      </c>
      <c r="F1623" s="3">
        <v>0</v>
      </c>
    </row>
    <row r="1624" spans="1:6" x14ac:dyDescent="0.25">
      <c r="A1624" s="3">
        <v>56</v>
      </c>
      <c r="B1624" s="3">
        <v>31</v>
      </c>
      <c r="C1624" s="6">
        <v>192</v>
      </c>
      <c r="D1624" s="3">
        <v>1</v>
      </c>
      <c r="E1624" s="3">
        <v>7</v>
      </c>
      <c r="F1624" s="3">
        <v>0</v>
      </c>
    </row>
    <row r="1625" spans="1:6" x14ac:dyDescent="0.25">
      <c r="A1625" s="3">
        <v>45</v>
      </c>
      <c r="B1625" s="3">
        <v>20</v>
      </c>
      <c r="C1625" s="6">
        <v>155</v>
      </c>
      <c r="D1625" s="3">
        <v>1</v>
      </c>
      <c r="E1625" s="3">
        <v>7</v>
      </c>
      <c r="F1625" s="3">
        <v>0</v>
      </c>
    </row>
    <row r="1626" spans="1:6" x14ac:dyDescent="0.25">
      <c r="A1626" s="3">
        <v>42</v>
      </c>
      <c r="B1626" s="3">
        <v>17</v>
      </c>
      <c r="C1626" s="6">
        <v>155</v>
      </c>
      <c r="D1626" s="3">
        <v>1</v>
      </c>
      <c r="E1626" s="3">
        <v>7</v>
      </c>
      <c r="F1626" s="3">
        <v>0</v>
      </c>
    </row>
    <row r="1627" spans="1:6" x14ac:dyDescent="0.25">
      <c r="A1627" s="3">
        <v>41</v>
      </c>
      <c r="B1627" s="3">
        <v>16</v>
      </c>
      <c r="C1627" s="6">
        <v>155</v>
      </c>
      <c r="D1627" s="3">
        <v>1</v>
      </c>
      <c r="E1627" s="3">
        <v>7</v>
      </c>
      <c r="F1627" s="3">
        <v>0</v>
      </c>
    </row>
    <row r="1628" spans="1:6" x14ac:dyDescent="0.25">
      <c r="A1628" s="3">
        <v>41</v>
      </c>
      <c r="B1628" s="3">
        <v>16</v>
      </c>
      <c r="C1628" s="6">
        <v>154</v>
      </c>
      <c r="D1628" s="3">
        <v>1</v>
      </c>
      <c r="E1628" s="3">
        <v>7</v>
      </c>
      <c r="F1628" s="3">
        <v>0</v>
      </c>
    </row>
    <row r="1629" spans="1:6" x14ac:dyDescent="0.25">
      <c r="A1629" s="3">
        <v>45</v>
      </c>
      <c r="B1629" s="3">
        <v>20</v>
      </c>
      <c r="C1629" s="6">
        <v>138</v>
      </c>
      <c r="D1629" s="3">
        <v>1</v>
      </c>
      <c r="E1629" s="3">
        <v>7</v>
      </c>
      <c r="F1629" s="3">
        <v>0</v>
      </c>
    </row>
    <row r="1630" spans="1:6" x14ac:dyDescent="0.25">
      <c r="A1630" s="3">
        <v>43</v>
      </c>
      <c r="B1630" s="3">
        <v>18</v>
      </c>
      <c r="C1630" s="6">
        <v>122</v>
      </c>
      <c r="D1630" s="3">
        <v>1</v>
      </c>
      <c r="E1630" s="3">
        <v>7</v>
      </c>
      <c r="F1630" s="3">
        <v>0</v>
      </c>
    </row>
    <row r="1631" spans="1:6" x14ac:dyDescent="0.25">
      <c r="A1631" s="3">
        <v>41</v>
      </c>
      <c r="B1631" s="3">
        <v>16</v>
      </c>
      <c r="C1631" s="6">
        <v>115</v>
      </c>
      <c r="D1631" s="3">
        <v>1</v>
      </c>
      <c r="E1631" s="3">
        <v>7</v>
      </c>
      <c r="F1631" s="3">
        <v>0</v>
      </c>
    </row>
    <row r="1632" spans="1:6" x14ac:dyDescent="0.25">
      <c r="A1632" s="3">
        <v>41</v>
      </c>
      <c r="B1632" s="3">
        <v>17</v>
      </c>
      <c r="C1632" s="6">
        <v>138</v>
      </c>
      <c r="D1632" s="3">
        <v>3</v>
      </c>
      <c r="E1632" s="3">
        <v>6.9</v>
      </c>
      <c r="F1632" s="3">
        <v>0</v>
      </c>
    </row>
    <row r="1633" spans="1:6" x14ac:dyDescent="0.25">
      <c r="A1633" s="3">
        <v>26</v>
      </c>
      <c r="B1633" s="3">
        <v>2</v>
      </c>
      <c r="C1633" s="6">
        <v>172</v>
      </c>
      <c r="D1633" s="3">
        <v>2</v>
      </c>
      <c r="E1633" s="3">
        <v>6.9</v>
      </c>
      <c r="F1633" s="3">
        <v>0</v>
      </c>
    </row>
    <row r="1634" spans="1:6" x14ac:dyDescent="0.25">
      <c r="A1634" s="3">
        <v>61</v>
      </c>
      <c r="B1634" s="3">
        <v>35</v>
      </c>
      <c r="C1634" s="6">
        <v>154</v>
      </c>
      <c r="D1634" s="3">
        <v>2</v>
      </c>
      <c r="E1634" s="3">
        <v>6.9</v>
      </c>
      <c r="F1634" s="3">
        <v>0</v>
      </c>
    </row>
    <row r="1635" spans="1:6" x14ac:dyDescent="0.25">
      <c r="A1635" s="3">
        <v>60</v>
      </c>
      <c r="B1635" s="3">
        <v>34</v>
      </c>
      <c r="C1635" s="6">
        <v>152</v>
      </c>
      <c r="D1635" s="3">
        <v>2</v>
      </c>
      <c r="E1635" s="3">
        <v>6.9</v>
      </c>
      <c r="F1635" s="3">
        <v>0</v>
      </c>
    </row>
    <row r="1636" spans="1:6" x14ac:dyDescent="0.25">
      <c r="A1636" s="3">
        <v>63</v>
      </c>
      <c r="B1636" s="3">
        <v>37</v>
      </c>
      <c r="C1636" s="6">
        <v>145</v>
      </c>
      <c r="D1636" s="3">
        <v>2</v>
      </c>
      <c r="E1636" s="3">
        <v>6.9</v>
      </c>
      <c r="F1636" s="3">
        <v>0</v>
      </c>
    </row>
    <row r="1637" spans="1:6" x14ac:dyDescent="0.25">
      <c r="A1637" s="3">
        <v>65</v>
      </c>
      <c r="B1637" s="3">
        <v>39</v>
      </c>
      <c r="C1637" s="6">
        <v>141</v>
      </c>
      <c r="D1637" s="3">
        <v>2</v>
      </c>
      <c r="E1637" s="3">
        <v>6.9</v>
      </c>
      <c r="F1637" s="3">
        <v>0</v>
      </c>
    </row>
    <row r="1638" spans="1:6" x14ac:dyDescent="0.25">
      <c r="A1638" s="3">
        <v>63</v>
      </c>
      <c r="B1638" s="3">
        <v>37</v>
      </c>
      <c r="C1638" s="6">
        <v>141</v>
      </c>
      <c r="D1638" s="3">
        <v>2</v>
      </c>
      <c r="E1638" s="3">
        <v>6.9</v>
      </c>
      <c r="F1638" s="3">
        <v>0</v>
      </c>
    </row>
    <row r="1639" spans="1:6" x14ac:dyDescent="0.25">
      <c r="A1639" s="3">
        <v>63</v>
      </c>
      <c r="B1639" s="3">
        <v>37</v>
      </c>
      <c r="C1639" s="6">
        <v>139</v>
      </c>
      <c r="D1639" s="3">
        <v>2</v>
      </c>
      <c r="E1639" s="3">
        <v>6.9</v>
      </c>
      <c r="F1639" s="3">
        <v>0</v>
      </c>
    </row>
    <row r="1640" spans="1:6" x14ac:dyDescent="0.25">
      <c r="A1640" s="3">
        <v>60</v>
      </c>
      <c r="B1640" s="3">
        <v>34</v>
      </c>
      <c r="C1640" s="6">
        <v>114</v>
      </c>
      <c r="D1640" s="3">
        <v>2</v>
      </c>
      <c r="E1640" s="3">
        <v>6.9</v>
      </c>
      <c r="F1640" s="3">
        <v>0</v>
      </c>
    </row>
    <row r="1641" spans="1:6" x14ac:dyDescent="0.25">
      <c r="A1641" s="3">
        <v>52</v>
      </c>
      <c r="B1641" s="3">
        <v>28</v>
      </c>
      <c r="C1641" s="6">
        <v>149</v>
      </c>
      <c r="D1641" s="3">
        <v>2</v>
      </c>
      <c r="E1641" s="3">
        <v>6.8</v>
      </c>
      <c r="F1641" s="3">
        <v>0</v>
      </c>
    </row>
    <row r="1642" spans="1:6" x14ac:dyDescent="0.25">
      <c r="A1642" s="3">
        <v>50</v>
      </c>
      <c r="B1642" s="3">
        <v>26</v>
      </c>
      <c r="C1642" s="6">
        <v>148</v>
      </c>
      <c r="D1642" s="3">
        <v>2</v>
      </c>
      <c r="E1642" s="3">
        <v>6.8</v>
      </c>
      <c r="F1642" s="3">
        <v>0</v>
      </c>
    </row>
    <row r="1643" spans="1:6" x14ac:dyDescent="0.25">
      <c r="A1643" s="3">
        <v>54</v>
      </c>
      <c r="B1643" s="3">
        <v>30</v>
      </c>
      <c r="C1643" s="6">
        <v>145</v>
      </c>
      <c r="D1643" s="3">
        <v>2</v>
      </c>
      <c r="E1643" s="3">
        <v>6.8</v>
      </c>
      <c r="F1643" s="3">
        <v>0</v>
      </c>
    </row>
    <row r="1644" spans="1:6" x14ac:dyDescent="0.25">
      <c r="A1644" s="3">
        <v>52</v>
      </c>
      <c r="B1644" s="3">
        <v>28</v>
      </c>
      <c r="C1644" s="6">
        <v>145</v>
      </c>
      <c r="D1644" s="3">
        <v>2</v>
      </c>
      <c r="E1644" s="3">
        <v>6.8</v>
      </c>
      <c r="F1644" s="3">
        <v>0</v>
      </c>
    </row>
    <row r="1645" spans="1:6" x14ac:dyDescent="0.25">
      <c r="A1645" s="3">
        <v>53</v>
      </c>
      <c r="B1645" s="3">
        <v>29</v>
      </c>
      <c r="C1645" s="6">
        <v>144</v>
      </c>
      <c r="D1645" s="3">
        <v>2</v>
      </c>
      <c r="E1645" s="3">
        <v>6.8</v>
      </c>
      <c r="F1645" s="3">
        <v>0</v>
      </c>
    </row>
    <row r="1646" spans="1:6" x14ac:dyDescent="0.25">
      <c r="A1646" s="3">
        <v>54</v>
      </c>
      <c r="B1646" s="3">
        <v>30</v>
      </c>
      <c r="C1646" s="6">
        <v>112</v>
      </c>
      <c r="D1646" s="3">
        <v>2</v>
      </c>
      <c r="E1646" s="3">
        <v>6.8</v>
      </c>
      <c r="F1646" s="3">
        <v>0</v>
      </c>
    </row>
    <row r="1647" spans="1:6" x14ac:dyDescent="0.25">
      <c r="A1647" s="3">
        <v>49</v>
      </c>
      <c r="B1647" s="3">
        <v>25</v>
      </c>
      <c r="C1647" s="6">
        <v>109</v>
      </c>
      <c r="D1647" s="3">
        <v>2</v>
      </c>
      <c r="E1647" s="3">
        <v>6.8</v>
      </c>
      <c r="F1647" s="3">
        <v>0</v>
      </c>
    </row>
    <row r="1648" spans="1:6" x14ac:dyDescent="0.25">
      <c r="A1648" s="3">
        <v>38</v>
      </c>
      <c r="B1648" s="3">
        <v>13</v>
      </c>
      <c r="C1648" s="6">
        <v>169</v>
      </c>
      <c r="D1648" s="3">
        <v>1</v>
      </c>
      <c r="E1648" s="3">
        <v>6.8</v>
      </c>
      <c r="F1648" s="3">
        <v>0</v>
      </c>
    </row>
    <row r="1649" spans="1:6" x14ac:dyDescent="0.25">
      <c r="A1649" s="3">
        <v>32</v>
      </c>
      <c r="B1649" s="3">
        <v>7</v>
      </c>
      <c r="C1649" s="6">
        <v>185</v>
      </c>
      <c r="D1649" s="3">
        <v>2</v>
      </c>
      <c r="E1649" s="3">
        <v>6.7</v>
      </c>
      <c r="F1649" s="3">
        <v>0</v>
      </c>
    </row>
    <row r="1650" spans="1:6" x14ac:dyDescent="0.25">
      <c r="A1650" s="3">
        <v>31</v>
      </c>
      <c r="B1650" s="3">
        <v>6</v>
      </c>
      <c r="C1650" s="6">
        <v>180</v>
      </c>
      <c r="D1650" s="3">
        <v>2</v>
      </c>
      <c r="E1650" s="3">
        <v>6.7</v>
      </c>
      <c r="F1650" s="3">
        <v>0</v>
      </c>
    </row>
    <row r="1651" spans="1:6" x14ac:dyDescent="0.25">
      <c r="A1651" s="3">
        <v>30</v>
      </c>
      <c r="B1651" s="3">
        <v>5</v>
      </c>
      <c r="C1651" s="6">
        <v>178</v>
      </c>
      <c r="D1651" s="3">
        <v>2</v>
      </c>
      <c r="E1651" s="3">
        <v>6.7</v>
      </c>
      <c r="F1651" s="3">
        <v>0</v>
      </c>
    </row>
    <row r="1652" spans="1:6" x14ac:dyDescent="0.25">
      <c r="A1652" s="3">
        <v>31</v>
      </c>
      <c r="B1652" s="3">
        <v>6</v>
      </c>
      <c r="C1652" s="6">
        <v>175</v>
      </c>
      <c r="D1652" s="3">
        <v>2</v>
      </c>
      <c r="E1652" s="3">
        <v>6.7</v>
      </c>
      <c r="F1652" s="3">
        <v>0</v>
      </c>
    </row>
    <row r="1653" spans="1:6" x14ac:dyDescent="0.25">
      <c r="A1653" s="3">
        <v>31</v>
      </c>
      <c r="B1653" s="3">
        <v>6</v>
      </c>
      <c r="C1653" s="6">
        <v>174</v>
      </c>
      <c r="D1653" s="3">
        <v>2</v>
      </c>
      <c r="E1653" s="3">
        <v>6.7</v>
      </c>
      <c r="F1653" s="3">
        <v>0</v>
      </c>
    </row>
    <row r="1654" spans="1:6" x14ac:dyDescent="0.25">
      <c r="A1654" s="3">
        <v>29</v>
      </c>
      <c r="B1654" s="3">
        <v>4</v>
      </c>
      <c r="C1654" s="6">
        <v>130</v>
      </c>
      <c r="D1654" s="3">
        <v>2</v>
      </c>
      <c r="E1654" s="3">
        <v>6.7</v>
      </c>
      <c r="F1654" s="3">
        <v>0</v>
      </c>
    </row>
    <row r="1655" spans="1:6" x14ac:dyDescent="0.25">
      <c r="A1655" s="3">
        <v>48</v>
      </c>
      <c r="B1655" s="3">
        <v>24</v>
      </c>
      <c r="C1655" s="6">
        <v>224</v>
      </c>
      <c r="D1655" s="3">
        <v>2</v>
      </c>
      <c r="E1655" s="3">
        <v>6.67</v>
      </c>
      <c r="F1655" s="3">
        <v>0</v>
      </c>
    </row>
    <row r="1656" spans="1:6" x14ac:dyDescent="0.25">
      <c r="A1656" s="3">
        <v>45</v>
      </c>
      <c r="B1656" s="3">
        <v>21</v>
      </c>
      <c r="C1656" s="6">
        <v>218</v>
      </c>
      <c r="D1656" s="3">
        <v>2</v>
      </c>
      <c r="E1656" s="3">
        <v>6.67</v>
      </c>
      <c r="F1656" s="3">
        <v>0</v>
      </c>
    </row>
    <row r="1657" spans="1:6" x14ac:dyDescent="0.25">
      <c r="A1657" s="3">
        <v>43</v>
      </c>
      <c r="B1657" s="3">
        <v>19</v>
      </c>
      <c r="C1657" s="6">
        <v>201</v>
      </c>
      <c r="D1657" s="3">
        <v>2</v>
      </c>
      <c r="E1657" s="3">
        <v>6.67</v>
      </c>
      <c r="F1657" s="3">
        <v>0</v>
      </c>
    </row>
    <row r="1658" spans="1:6" x14ac:dyDescent="0.25">
      <c r="A1658" s="3">
        <v>47</v>
      </c>
      <c r="B1658" s="3">
        <v>23</v>
      </c>
      <c r="C1658" s="6">
        <v>199</v>
      </c>
      <c r="D1658" s="3">
        <v>2</v>
      </c>
      <c r="E1658" s="3">
        <v>6.67</v>
      </c>
      <c r="F1658" s="3">
        <v>0</v>
      </c>
    </row>
    <row r="1659" spans="1:6" x14ac:dyDescent="0.25">
      <c r="A1659" s="3">
        <v>44</v>
      </c>
      <c r="B1659" s="3">
        <v>20</v>
      </c>
      <c r="C1659" s="6">
        <v>199</v>
      </c>
      <c r="D1659" s="3">
        <v>2</v>
      </c>
      <c r="E1659" s="3">
        <v>6.67</v>
      </c>
      <c r="F1659" s="3">
        <v>0</v>
      </c>
    </row>
    <row r="1660" spans="1:6" x14ac:dyDescent="0.25">
      <c r="A1660" s="3">
        <v>46</v>
      </c>
      <c r="B1660" s="3">
        <v>22</v>
      </c>
      <c r="C1660" s="6">
        <v>198</v>
      </c>
      <c r="D1660" s="3">
        <v>2</v>
      </c>
      <c r="E1660" s="3">
        <v>6.67</v>
      </c>
      <c r="F1660" s="3">
        <v>0</v>
      </c>
    </row>
    <row r="1661" spans="1:6" x14ac:dyDescent="0.25">
      <c r="A1661" s="3">
        <v>43</v>
      </c>
      <c r="B1661" s="3">
        <v>19</v>
      </c>
      <c r="C1661" s="6">
        <v>172</v>
      </c>
      <c r="D1661" s="3">
        <v>2</v>
      </c>
      <c r="E1661" s="3">
        <v>6.67</v>
      </c>
      <c r="F1661" s="3">
        <v>0</v>
      </c>
    </row>
    <row r="1662" spans="1:6" x14ac:dyDescent="0.25">
      <c r="A1662" s="3">
        <v>47</v>
      </c>
      <c r="B1662" s="3">
        <v>23</v>
      </c>
      <c r="C1662" s="6">
        <v>160</v>
      </c>
      <c r="D1662" s="3">
        <v>2</v>
      </c>
      <c r="E1662" s="3">
        <v>6.67</v>
      </c>
      <c r="F1662" s="3">
        <v>0</v>
      </c>
    </row>
    <row r="1663" spans="1:6" x14ac:dyDescent="0.25">
      <c r="A1663" s="3">
        <v>40</v>
      </c>
      <c r="B1663" s="3">
        <v>15</v>
      </c>
      <c r="C1663" s="6">
        <v>173</v>
      </c>
      <c r="D1663" s="3">
        <v>4</v>
      </c>
      <c r="E1663" s="3">
        <v>6.6</v>
      </c>
      <c r="F1663" s="3">
        <v>0</v>
      </c>
    </row>
    <row r="1664" spans="1:6" x14ac:dyDescent="0.25">
      <c r="A1664" s="3">
        <v>65</v>
      </c>
      <c r="B1664" s="3">
        <v>40</v>
      </c>
      <c r="C1664" s="6">
        <v>143</v>
      </c>
      <c r="D1664" s="3">
        <v>4</v>
      </c>
      <c r="E1664" s="3">
        <v>6.6</v>
      </c>
      <c r="F1664" s="3">
        <v>0</v>
      </c>
    </row>
    <row r="1665" spans="1:6" x14ac:dyDescent="0.25">
      <c r="A1665" s="3">
        <v>32</v>
      </c>
      <c r="B1665" s="3">
        <v>8</v>
      </c>
      <c r="C1665" s="6">
        <v>140</v>
      </c>
      <c r="D1665" s="3">
        <v>4</v>
      </c>
      <c r="E1665" s="3">
        <v>6.6</v>
      </c>
      <c r="F1665" s="3">
        <v>0</v>
      </c>
    </row>
    <row r="1666" spans="1:6" x14ac:dyDescent="0.25">
      <c r="A1666" s="3">
        <v>36</v>
      </c>
      <c r="B1666" s="3">
        <v>10</v>
      </c>
      <c r="C1666" s="6">
        <v>179</v>
      </c>
      <c r="D1666" s="3">
        <v>3</v>
      </c>
      <c r="E1666" s="3">
        <v>6.6</v>
      </c>
      <c r="F1666" s="3">
        <v>0</v>
      </c>
    </row>
    <row r="1667" spans="1:6" x14ac:dyDescent="0.25">
      <c r="A1667" s="3">
        <v>29</v>
      </c>
      <c r="B1667" s="3">
        <v>0</v>
      </c>
      <c r="C1667" s="6">
        <v>134</v>
      </c>
      <c r="D1667" s="3">
        <v>4</v>
      </c>
      <c r="E1667" s="3">
        <v>6.5</v>
      </c>
      <c r="F1667" s="3">
        <v>0</v>
      </c>
    </row>
    <row r="1668" spans="1:6" x14ac:dyDescent="0.25">
      <c r="A1668" s="3">
        <v>55</v>
      </c>
      <c r="B1668" s="3">
        <v>31</v>
      </c>
      <c r="C1668" s="6">
        <v>130</v>
      </c>
      <c r="D1668" s="3">
        <v>4</v>
      </c>
      <c r="E1668" s="3">
        <v>6.5</v>
      </c>
      <c r="F1668" s="3">
        <v>0</v>
      </c>
    </row>
    <row r="1669" spans="1:6" x14ac:dyDescent="0.25">
      <c r="A1669" s="3">
        <v>26</v>
      </c>
      <c r="B1669" s="3">
        <v>0</v>
      </c>
      <c r="C1669" s="6">
        <v>132</v>
      </c>
      <c r="D1669" s="3">
        <v>3</v>
      </c>
      <c r="E1669" s="3">
        <v>6.5</v>
      </c>
      <c r="F1669" s="3">
        <v>0</v>
      </c>
    </row>
    <row r="1670" spans="1:6" x14ac:dyDescent="0.25">
      <c r="A1670" s="3">
        <v>35</v>
      </c>
      <c r="B1670" s="3">
        <v>11</v>
      </c>
      <c r="C1670" s="6">
        <v>193</v>
      </c>
      <c r="D1670" s="3">
        <v>2</v>
      </c>
      <c r="E1670" s="3">
        <v>6.5</v>
      </c>
      <c r="F1670" s="3">
        <v>0</v>
      </c>
    </row>
    <row r="1671" spans="1:6" x14ac:dyDescent="0.25">
      <c r="A1671" s="3">
        <v>36</v>
      </c>
      <c r="B1671" s="3">
        <v>12</v>
      </c>
      <c r="C1671" s="6">
        <v>188</v>
      </c>
      <c r="D1671" s="3">
        <v>2</v>
      </c>
      <c r="E1671" s="3">
        <v>6.5</v>
      </c>
      <c r="F1671" s="3">
        <v>0</v>
      </c>
    </row>
    <row r="1672" spans="1:6" x14ac:dyDescent="0.25">
      <c r="A1672" s="3">
        <v>59</v>
      </c>
      <c r="B1672" s="3">
        <v>35</v>
      </c>
      <c r="C1672" s="6">
        <v>180</v>
      </c>
      <c r="D1672" s="3">
        <v>2</v>
      </c>
      <c r="E1672" s="3">
        <v>6.5</v>
      </c>
      <c r="F1672" s="3">
        <v>0</v>
      </c>
    </row>
    <row r="1673" spans="1:6" x14ac:dyDescent="0.25">
      <c r="A1673" s="3">
        <v>34</v>
      </c>
      <c r="B1673" s="3">
        <v>9</v>
      </c>
      <c r="C1673" s="6">
        <v>180</v>
      </c>
      <c r="D1673" s="3">
        <v>2</v>
      </c>
      <c r="E1673" s="3">
        <v>6.5</v>
      </c>
      <c r="F1673" s="3">
        <v>0</v>
      </c>
    </row>
    <row r="1674" spans="1:6" x14ac:dyDescent="0.25">
      <c r="A1674" s="3">
        <v>37</v>
      </c>
      <c r="B1674" s="3">
        <v>13</v>
      </c>
      <c r="C1674" s="6">
        <v>172</v>
      </c>
      <c r="D1674" s="3">
        <v>2</v>
      </c>
      <c r="E1674" s="3">
        <v>6.5</v>
      </c>
      <c r="F1674" s="3">
        <v>0</v>
      </c>
    </row>
    <row r="1675" spans="1:6" x14ac:dyDescent="0.25">
      <c r="A1675" s="3">
        <v>47</v>
      </c>
      <c r="B1675" s="3">
        <v>23</v>
      </c>
      <c r="C1675" s="6">
        <v>170</v>
      </c>
      <c r="D1675" s="3">
        <v>2</v>
      </c>
      <c r="E1675" s="3">
        <v>6.5</v>
      </c>
      <c r="F1675" s="3">
        <v>0</v>
      </c>
    </row>
    <row r="1676" spans="1:6" x14ac:dyDescent="0.25">
      <c r="A1676" s="3">
        <v>34</v>
      </c>
      <c r="B1676" s="3">
        <v>10</v>
      </c>
      <c r="C1676" s="6">
        <v>155</v>
      </c>
      <c r="D1676" s="3">
        <v>2</v>
      </c>
      <c r="E1676" s="3">
        <v>6.5</v>
      </c>
      <c r="F1676" s="3">
        <v>0</v>
      </c>
    </row>
    <row r="1677" spans="1:6" x14ac:dyDescent="0.25">
      <c r="A1677" s="3">
        <v>37</v>
      </c>
      <c r="B1677" s="3">
        <v>13</v>
      </c>
      <c r="C1677" s="6">
        <v>153</v>
      </c>
      <c r="D1677" s="3">
        <v>2</v>
      </c>
      <c r="E1677" s="3">
        <v>6.5</v>
      </c>
      <c r="F1677" s="3">
        <v>0</v>
      </c>
    </row>
    <row r="1678" spans="1:6" x14ac:dyDescent="0.25">
      <c r="A1678" s="3">
        <v>34</v>
      </c>
      <c r="B1678" s="3">
        <v>10</v>
      </c>
      <c r="C1678" s="6">
        <v>152</v>
      </c>
      <c r="D1678" s="3">
        <v>2</v>
      </c>
      <c r="E1678" s="3">
        <v>6.5</v>
      </c>
      <c r="F1678" s="3">
        <v>0</v>
      </c>
    </row>
    <row r="1679" spans="1:6" x14ac:dyDescent="0.25">
      <c r="A1679" s="3">
        <v>47</v>
      </c>
      <c r="B1679" s="3">
        <v>23</v>
      </c>
      <c r="C1679" s="6">
        <v>178</v>
      </c>
      <c r="D1679" s="3">
        <v>1</v>
      </c>
      <c r="E1679" s="3">
        <v>6.5</v>
      </c>
      <c r="F1679" s="3">
        <v>0</v>
      </c>
    </row>
    <row r="1680" spans="1:6" x14ac:dyDescent="0.25">
      <c r="A1680" s="3">
        <v>36</v>
      </c>
      <c r="B1680" s="3">
        <v>12</v>
      </c>
      <c r="C1680" s="6">
        <v>154</v>
      </c>
      <c r="D1680" s="3">
        <v>3</v>
      </c>
      <c r="E1680" s="3">
        <v>6.4</v>
      </c>
      <c r="F1680" s="3">
        <v>0</v>
      </c>
    </row>
    <row r="1681" spans="1:6" x14ac:dyDescent="0.25">
      <c r="A1681" s="3">
        <v>53</v>
      </c>
      <c r="B1681" s="3">
        <v>28</v>
      </c>
      <c r="C1681" s="6">
        <v>192</v>
      </c>
      <c r="D1681" s="3">
        <v>2</v>
      </c>
      <c r="E1681" s="3">
        <v>6.4</v>
      </c>
      <c r="F1681" s="3">
        <v>0</v>
      </c>
    </row>
    <row r="1682" spans="1:6" x14ac:dyDescent="0.25">
      <c r="A1682" s="3">
        <v>64</v>
      </c>
      <c r="B1682" s="3">
        <v>38</v>
      </c>
      <c r="C1682" s="6">
        <v>143</v>
      </c>
      <c r="D1682" s="3">
        <v>2</v>
      </c>
      <c r="E1682" s="3">
        <v>6.4</v>
      </c>
      <c r="F1682" s="3">
        <v>0</v>
      </c>
    </row>
    <row r="1683" spans="1:6" x14ac:dyDescent="0.25">
      <c r="A1683" s="3">
        <v>26</v>
      </c>
      <c r="B1683" s="3">
        <v>0</v>
      </c>
      <c r="C1683" s="6">
        <v>195</v>
      </c>
      <c r="D1683" s="3">
        <v>3</v>
      </c>
      <c r="E1683" s="3">
        <v>6.33</v>
      </c>
      <c r="F1683" s="3">
        <v>0</v>
      </c>
    </row>
    <row r="1684" spans="1:6" x14ac:dyDescent="0.25">
      <c r="A1684" s="3">
        <v>28</v>
      </c>
      <c r="B1684" s="3">
        <v>4</v>
      </c>
      <c r="C1684" s="6">
        <v>199</v>
      </c>
      <c r="D1684" s="3">
        <v>1</v>
      </c>
      <c r="E1684" s="3">
        <v>6.33</v>
      </c>
      <c r="F1684" s="3">
        <v>0</v>
      </c>
    </row>
    <row r="1685" spans="1:6" x14ac:dyDescent="0.25">
      <c r="A1685" s="3">
        <v>26</v>
      </c>
      <c r="B1685" s="3">
        <v>2</v>
      </c>
      <c r="C1685" s="6">
        <v>195</v>
      </c>
      <c r="D1685" s="3">
        <v>1</v>
      </c>
      <c r="E1685" s="3">
        <v>6.33</v>
      </c>
      <c r="F1685" s="3">
        <v>0</v>
      </c>
    </row>
    <row r="1686" spans="1:6" x14ac:dyDescent="0.25">
      <c r="A1686" s="3">
        <v>26</v>
      </c>
      <c r="B1686" s="3">
        <v>2</v>
      </c>
      <c r="C1686" s="6">
        <v>195</v>
      </c>
      <c r="D1686" s="3">
        <v>1</v>
      </c>
      <c r="E1686" s="3">
        <v>6.33</v>
      </c>
      <c r="F1686" s="3">
        <v>0</v>
      </c>
    </row>
    <row r="1687" spans="1:6" x14ac:dyDescent="0.25">
      <c r="A1687" s="3">
        <v>28</v>
      </c>
      <c r="B1687" s="3">
        <v>4</v>
      </c>
      <c r="C1687" s="6">
        <v>191</v>
      </c>
      <c r="D1687" s="3">
        <v>1</v>
      </c>
      <c r="E1687" s="3">
        <v>6.33</v>
      </c>
      <c r="F1687" s="3">
        <v>0</v>
      </c>
    </row>
    <row r="1688" spans="1:6" x14ac:dyDescent="0.25">
      <c r="A1688" s="3">
        <v>28</v>
      </c>
      <c r="B1688" s="3">
        <v>4</v>
      </c>
      <c r="C1688" s="6">
        <v>155</v>
      </c>
      <c r="D1688" s="3">
        <v>1</v>
      </c>
      <c r="E1688" s="3">
        <v>6.33</v>
      </c>
      <c r="F1688" s="3">
        <v>0</v>
      </c>
    </row>
    <row r="1689" spans="1:6" x14ac:dyDescent="0.25">
      <c r="A1689" s="3">
        <v>25</v>
      </c>
      <c r="B1689" s="3">
        <v>1</v>
      </c>
      <c r="C1689" s="6">
        <v>150</v>
      </c>
      <c r="D1689" s="3">
        <v>1</v>
      </c>
      <c r="E1689" s="3">
        <v>6.33</v>
      </c>
      <c r="F1689" s="3">
        <v>0</v>
      </c>
    </row>
    <row r="1690" spans="1:6" x14ac:dyDescent="0.25">
      <c r="A1690" s="3">
        <v>39</v>
      </c>
      <c r="B1690" s="3">
        <v>14</v>
      </c>
      <c r="C1690" s="6">
        <v>141</v>
      </c>
      <c r="D1690" s="3">
        <v>4</v>
      </c>
      <c r="E1690" s="3">
        <v>6.3</v>
      </c>
      <c r="F1690" s="3">
        <v>0</v>
      </c>
    </row>
    <row r="1691" spans="1:6" x14ac:dyDescent="0.25">
      <c r="A1691" s="3">
        <v>30</v>
      </c>
      <c r="B1691" s="3">
        <v>6</v>
      </c>
      <c r="C1691" s="6">
        <v>193</v>
      </c>
      <c r="D1691" s="3">
        <v>3</v>
      </c>
      <c r="E1691" s="3">
        <v>6.3</v>
      </c>
      <c r="F1691" s="3">
        <v>0</v>
      </c>
    </row>
    <row r="1692" spans="1:6" x14ac:dyDescent="0.25">
      <c r="A1692" s="3">
        <v>62</v>
      </c>
      <c r="B1692" s="3">
        <v>36</v>
      </c>
      <c r="C1692" s="6">
        <v>158</v>
      </c>
      <c r="D1692" s="3">
        <v>2</v>
      </c>
      <c r="E1692" s="3">
        <v>6.3</v>
      </c>
      <c r="F1692" s="3">
        <v>0</v>
      </c>
    </row>
    <row r="1693" spans="1:6" x14ac:dyDescent="0.25">
      <c r="A1693" s="3">
        <v>46</v>
      </c>
      <c r="B1693" s="3">
        <v>20</v>
      </c>
      <c r="C1693" s="6">
        <v>145</v>
      </c>
      <c r="D1693" s="3">
        <v>2</v>
      </c>
      <c r="E1693" s="3">
        <v>6.3</v>
      </c>
      <c r="F1693" s="3">
        <v>0</v>
      </c>
    </row>
    <row r="1694" spans="1:6" x14ac:dyDescent="0.25">
      <c r="A1694" s="3">
        <v>49</v>
      </c>
      <c r="B1694" s="3">
        <v>23</v>
      </c>
      <c r="C1694" s="6">
        <v>134</v>
      </c>
      <c r="D1694" s="3">
        <v>2</v>
      </c>
      <c r="E1694" s="3">
        <v>6.3</v>
      </c>
      <c r="F1694" s="3">
        <v>0</v>
      </c>
    </row>
    <row r="1695" spans="1:6" x14ac:dyDescent="0.25">
      <c r="A1695" s="3">
        <v>51</v>
      </c>
      <c r="B1695" s="3">
        <v>25</v>
      </c>
      <c r="C1695" s="6">
        <v>113</v>
      </c>
      <c r="D1695" s="3">
        <v>2</v>
      </c>
      <c r="E1695" s="3">
        <v>6.3</v>
      </c>
      <c r="F1695" s="3">
        <v>0</v>
      </c>
    </row>
    <row r="1696" spans="1:6" x14ac:dyDescent="0.25">
      <c r="A1696" s="3">
        <v>46</v>
      </c>
      <c r="B1696" s="3">
        <v>20</v>
      </c>
      <c r="C1696" s="6">
        <v>111</v>
      </c>
      <c r="D1696" s="3">
        <v>2</v>
      </c>
      <c r="E1696" s="3">
        <v>6.3</v>
      </c>
      <c r="F1696" s="3">
        <v>0</v>
      </c>
    </row>
    <row r="1697" spans="1:6" x14ac:dyDescent="0.25">
      <c r="A1697" s="3">
        <v>50</v>
      </c>
      <c r="B1697" s="3">
        <v>24</v>
      </c>
      <c r="C1697" s="6">
        <v>102</v>
      </c>
      <c r="D1697" s="3">
        <v>2</v>
      </c>
      <c r="E1697" s="3">
        <v>6.3</v>
      </c>
      <c r="F1697" s="3">
        <v>0</v>
      </c>
    </row>
    <row r="1698" spans="1:6" x14ac:dyDescent="0.25">
      <c r="A1698" s="3">
        <v>49</v>
      </c>
      <c r="B1698" s="3">
        <v>23</v>
      </c>
      <c r="C1698" s="6">
        <v>100</v>
      </c>
      <c r="D1698" s="3">
        <v>2</v>
      </c>
      <c r="E1698" s="3">
        <v>6.3</v>
      </c>
      <c r="F1698" s="3">
        <v>0</v>
      </c>
    </row>
    <row r="1699" spans="1:6" x14ac:dyDescent="0.25">
      <c r="A1699" s="3">
        <v>48</v>
      </c>
      <c r="B1699" s="3">
        <v>22</v>
      </c>
      <c r="C1699" s="6">
        <v>98</v>
      </c>
      <c r="D1699" s="3">
        <v>2</v>
      </c>
      <c r="E1699" s="3">
        <v>6.3</v>
      </c>
      <c r="F1699" s="3">
        <v>0</v>
      </c>
    </row>
    <row r="1700" spans="1:6" x14ac:dyDescent="0.25">
      <c r="A1700" s="3">
        <v>65</v>
      </c>
      <c r="B1700" s="3">
        <v>41</v>
      </c>
      <c r="C1700" s="6">
        <v>170</v>
      </c>
      <c r="D1700" s="3">
        <v>4</v>
      </c>
      <c r="E1700" s="3">
        <v>6.1</v>
      </c>
      <c r="F1700" s="3">
        <v>0</v>
      </c>
    </row>
    <row r="1701" spans="1:6" x14ac:dyDescent="0.25">
      <c r="A1701" s="3">
        <v>56</v>
      </c>
      <c r="B1701" s="3">
        <v>30</v>
      </c>
      <c r="C1701" s="6">
        <v>158</v>
      </c>
      <c r="D1701" s="3">
        <v>4</v>
      </c>
      <c r="E1701" s="3">
        <v>6.1</v>
      </c>
      <c r="F1701" s="3">
        <v>0</v>
      </c>
    </row>
    <row r="1702" spans="1:6" x14ac:dyDescent="0.25">
      <c r="A1702" s="3">
        <v>47</v>
      </c>
      <c r="B1702" s="3">
        <v>23</v>
      </c>
      <c r="C1702" s="6">
        <v>149</v>
      </c>
      <c r="D1702" s="3">
        <v>4</v>
      </c>
      <c r="E1702" s="3">
        <v>6.1</v>
      </c>
      <c r="F1702" s="3">
        <v>0</v>
      </c>
    </row>
    <row r="1703" spans="1:6" x14ac:dyDescent="0.25">
      <c r="A1703" s="3">
        <v>43</v>
      </c>
      <c r="B1703" s="3">
        <v>19</v>
      </c>
      <c r="C1703" s="6">
        <v>152</v>
      </c>
      <c r="D1703" s="3">
        <v>3</v>
      </c>
      <c r="E1703" s="3">
        <v>6.1</v>
      </c>
      <c r="F1703" s="3">
        <v>0</v>
      </c>
    </row>
    <row r="1704" spans="1:6" x14ac:dyDescent="0.25">
      <c r="A1704" s="3">
        <v>40</v>
      </c>
      <c r="B1704" s="3">
        <v>16</v>
      </c>
      <c r="C1704" s="6">
        <v>138</v>
      </c>
      <c r="D1704" s="3">
        <v>2</v>
      </c>
      <c r="E1704" s="3">
        <v>6.1</v>
      </c>
      <c r="F1704" s="3">
        <v>0</v>
      </c>
    </row>
    <row r="1705" spans="1:6" x14ac:dyDescent="0.25">
      <c r="A1705" s="3">
        <v>39</v>
      </c>
      <c r="B1705" s="3">
        <v>15</v>
      </c>
      <c r="C1705" s="6">
        <v>119</v>
      </c>
      <c r="D1705" s="3">
        <v>2</v>
      </c>
      <c r="E1705" s="3">
        <v>6.1</v>
      </c>
      <c r="F1705" s="3">
        <v>0</v>
      </c>
    </row>
    <row r="1706" spans="1:6" x14ac:dyDescent="0.25">
      <c r="A1706" s="3">
        <v>48</v>
      </c>
      <c r="B1706" s="3">
        <v>18</v>
      </c>
      <c r="C1706" s="6">
        <v>182</v>
      </c>
      <c r="D1706" s="3">
        <v>4</v>
      </c>
      <c r="E1706" s="3">
        <v>6</v>
      </c>
      <c r="F1706" s="3">
        <v>0</v>
      </c>
    </row>
    <row r="1707" spans="1:6" x14ac:dyDescent="0.25">
      <c r="A1707" s="3">
        <v>45</v>
      </c>
      <c r="B1707" s="3">
        <v>19</v>
      </c>
      <c r="C1707" s="6">
        <v>128</v>
      </c>
      <c r="D1707" s="3">
        <v>4</v>
      </c>
      <c r="E1707" s="3">
        <v>6</v>
      </c>
      <c r="F1707" s="3">
        <v>0</v>
      </c>
    </row>
    <row r="1708" spans="1:6" x14ac:dyDescent="0.25">
      <c r="A1708" s="3">
        <v>26</v>
      </c>
      <c r="B1708" s="3">
        <v>2</v>
      </c>
      <c r="C1708" s="6">
        <v>171</v>
      </c>
      <c r="D1708" s="3">
        <v>3</v>
      </c>
      <c r="E1708" s="3">
        <v>6</v>
      </c>
      <c r="F1708" s="3">
        <v>0</v>
      </c>
    </row>
    <row r="1709" spans="1:6" x14ac:dyDescent="0.25">
      <c r="A1709" s="3">
        <v>58</v>
      </c>
      <c r="B1709" s="3">
        <v>31</v>
      </c>
      <c r="C1709" s="6">
        <v>178</v>
      </c>
      <c r="D1709" s="3">
        <v>2</v>
      </c>
      <c r="E1709" s="3">
        <v>6</v>
      </c>
      <c r="F1709" s="3">
        <v>0</v>
      </c>
    </row>
    <row r="1710" spans="1:6" x14ac:dyDescent="0.25">
      <c r="A1710" s="3">
        <v>59</v>
      </c>
      <c r="B1710" s="3">
        <v>35</v>
      </c>
      <c r="C1710" s="6">
        <v>165</v>
      </c>
      <c r="D1710" s="3">
        <v>2</v>
      </c>
      <c r="E1710" s="3">
        <v>6</v>
      </c>
      <c r="F1710" s="3">
        <v>0</v>
      </c>
    </row>
    <row r="1711" spans="1:6" x14ac:dyDescent="0.25">
      <c r="A1711" s="3">
        <v>59</v>
      </c>
      <c r="B1711" s="3">
        <v>35</v>
      </c>
      <c r="C1711" s="6">
        <v>151</v>
      </c>
      <c r="D1711" s="3">
        <v>2</v>
      </c>
      <c r="E1711" s="3">
        <v>6</v>
      </c>
      <c r="F1711" s="3">
        <v>0</v>
      </c>
    </row>
    <row r="1712" spans="1:6" x14ac:dyDescent="0.25">
      <c r="A1712" s="3">
        <v>58</v>
      </c>
      <c r="B1712" s="3">
        <v>34</v>
      </c>
      <c r="C1712" s="6">
        <v>149</v>
      </c>
      <c r="D1712" s="3">
        <v>2</v>
      </c>
      <c r="E1712" s="3">
        <v>6</v>
      </c>
      <c r="F1712" s="3">
        <v>0</v>
      </c>
    </row>
    <row r="1713" spans="1:6" x14ac:dyDescent="0.25">
      <c r="A1713" s="3">
        <v>55</v>
      </c>
      <c r="B1713" s="3">
        <v>30</v>
      </c>
      <c r="C1713" s="6">
        <v>145</v>
      </c>
      <c r="D1713" s="3">
        <v>2</v>
      </c>
      <c r="E1713" s="3">
        <v>6</v>
      </c>
      <c r="F1713" s="3">
        <v>0</v>
      </c>
    </row>
    <row r="1714" spans="1:6" x14ac:dyDescent="0.25">
      <c r="A1714" s="3">
        <v>60</v>
      </c>
      <c r="B1714" s="3">
        <v>36</v>
      </c>
      <c r="C1714" s="6">
        <v>129</v>
      </c>
      <c r="D1714" s="3">
        <v>2</v>
      </c>
      <c r="E1714" s="3">
        <v>6</v>
      </c>
      <c r="F1714" s="3">
        <v>0</v>
      </c>
    </row>
    <row r="1715" spans="1:6" x14ac:dyDescent="0.25">
      <c r="A1715" s="3">
        <v>60</v>
      </c>
      <c r="B1715" s="3">
        <v>36</v>
      </c>
      <c r="C1715" s="6">
        <v>129</v>
      </c>
      <c r="D1715" s="3">
        <v>2</v>
      </c>
      <c r="E1715" s="3">
        <v>6</v>
      </c>
      <c r="F1715" s="3">
        <v>0</v>
      </c>
    </row>
    <row r="1716" spans="1:6" x14ac:dyDescent="0.25">
      <c r="A1716" s="3">
        <v>61</v>
      </c>
      <c r="B1716" s="3">
        <v>37</v>
      </c>
      <c r="C1716" s="6">
        <v>122</v>
      </c>
      <c r="D1716" s="3">
        <v>2</v>
      </c>
      <c r="E1716" s="3">
        <v>6</v>
      </c>
      <c r="F1716" s="3">
        <v>0</v>
      </c>
    </row>
    <row r="1717" spans="1:6" x14ac:dyDescent="0.25">
      <c r="A1717" s="3">
        <v>30</v>
      </c>
      <c r="B1717" s="3">
        <v>6</v>
      </c>
      <c r="C1717" s="6">
        <v>184</v>
      </c>
      <c r="D1717" s="3">
        <v>1</v>
      </c>
      <c r="E1717" s="3">
        <v>6</v>
      </c>
      <c r="F1717" s="3">
        <v>0</v>
      </c>
    </row>
    <row r="1718" spans="1:6" x14ac:dyDescent="0.25">
      <c r="A1718" s="3">
        <v>32</v>
      </c>
      <c r="B1718" s="3">
        <v>8</v>
      </c>
      <c r="C1718" s="6">
        <v>183</v>
      </c>
      <c r="D1718" s="3">
        <v>1</v>
      </c>
      <c r="E1718" s="3">
        <v>6</v>
      </c>
      <c r="F1718" s="3">
        <v>0</v>
      </c>
    </row>
    <row r="1719" spans="1:6" x14ac:dyDescent="0.25">
      <c r="A1719" s="3">
        <v>32</v>
      </c>
      <c r="B1719" s="3">
        <v>8</v>
      </c>
      <c r="C1719" s="6">
        <v>181</v>
      </c>
      <c r="D1719" s="3">
        <v>1</v>
      </c>
      <c r="E1719" s="3">
        <v>6</v>
      </c>
      <c r="F1719" s="3">
        <v>0</v>
      </c>
    </row>
    <row r="1720" spans="1:6" x14ac:dyDescent="0.25">
      <c r="A1720" s="3">
        <v>31</v>
      </c>
      <c r="B1720" s="3">
        <v>7</v>
      </c>
      <c r="C1720" s="6">
        <v>173</v>
      </c>
      <c r="D1720" s="3">
        <v>1</v>
      </c>
      <c r="E1720" s="3">
        <v>6</v>
      </c>
      <c r="F1720" s="3">
        <v>0</v>
      </c>
    </row>
    <row r="1721" spans="1:6" x14ac:dyDescent="0.25">
      <c r="A1721" s="3">
        <v>31</v>
      </c>
      <c r="B1721" s="3">
        <v>7</v>
      </c>
      <c r="C1721" s="6">
        <v>170</v>
      </c>
      <c r="D1721" s="3">
        <v>1</v>
      </c>
      <c r="E1721" s="3">
        <v>6</v>
      </c>
      <c r="F1721" s="3">
        <v>0</v>
      </c>
    </row>
    <row r="1722" spans="1:6" x14ac:dyDescent="0.25">
      <c r="A1722" s="3">
        <v>34</v>
      </c>
      <c r="B1722" s="3">
        <v>9</v>
      </c>
      <c r="C1722" s="6">
        <v>164</v>
      </c>
      <c r="D1722" s="3">
        <v>1</v>
      </c>
      <c r="E1722" s="3">
        <v>6</v>
      </c>
      <c r="F1722" s="3">
        <v>0</v>
      </c>
    </row>
    <row r="1723" spans="1:6" x14ac:dyDescent="0.25">
      <c r="A1723" s="3">
        <v>30</v>
      </c>
      <c r="B1723" s="3">
        <v>6</v>
      </c>
      <c r="C1723" s="6">
        <v>154</v>
      </c>
      <c r="D1723" s="3">
        <v>1</v>
      </c>
      <c r="E1723" s="3">
        <v>6</v>
      </c>
      <c r="F1723" s="3">
        <v>0</v>
      </c>
    </row>
    <row r="1724" spans="1:6" x14ac:dyDescent="0.25">
      <c r="A1724" s="3">
        <v>33</v>
      </c>
      <c r="B1724" s="3">
        <v>9</v>
      </c>
      <c r="C1724" s="6">
        <v>152</v>
      </c>
      <c r="D1724" s="3">
        <v>1</v>
      </c>
      <c r="E1724" s="3">
        <v>6</v>
      </c>
      <c r="F1724" s="3">
        <v>0</v>
      </c>
    </row>
    <row r="1725" spans="1:6" x14ac:dyDescent="0.25">
      <c r="A1725" s="3">
        <v>31</v>
      </c>
      <c r="B1725" s="3">
        <v>7</v>
      </c>
      <c r="C1725" s="6">
        <v>149</v>
      </c>
      <c r="D1725" s="3">
        <v>1</v>
      </c>
      <c r="E1725" s="3">
        <v>6</v>
      </c>
      <c r="F1725" s="3">
        <v>0</v>
      </c>
    </row>
    <row r="1726" spans="1:6" x14ac:dyDescent="0.25">
      <c r="A1726" s="3">
        <v>31</v>
      </c>
      <c r="B1726" s="3">
        <v>7</v>
      </c>
      <c r="C1726" s="6">
        <v>128</v>
      </c>
      <c r="D1726" s="3">
        <v>1</v>
      </c>
      <c r="E1726" s="3">
        <v>6</v>
      </c>
      <c r="F1726" s="3">
        <v>0</v>
      </c>
    </row>
    <row r="1727" spans="1:6" x14ac:dyDescent="0.25">
      <c r="A1727" s="3">
        <v>44</v>
      </c>
      <c r="B1727" s="3">
        <v>18</v>
      </c>
      <c r="C1727" s="6">
        <v>123</v>
      </c>
      <c r="D1727" s="3">
        <v>3</v>
      </c>
      <c r="E1727" s="3">
        <v>5.9</v>
      </c>
      <c r="F1727" s="3">
        <v>0</v>
      </c>
    </row>
    <row r="1728" spans="1:6" x14ac:dyDescent="0.25">
      <c r="A1728" s="3">
        <v>40</v>
      </c>
      <c r="B1728" s="3">
        <v>14</v>
      </c>
      <c r="C1728" s="6">
        <v>129</v>
      </c>
      <c r="D1728" s="3">
        <v>1</v>
      </c>
      <c r="E1728" s="3">
        <v>5.9</v>
      </c>
      <c r="F1728" s="3">
        <v>0</v>
      </c>
    </row>
    <row r="1729" spans="1:6" x14ac:dyDescent="0.25">
      <c r="A1729" s="3">
        <v>37</v>
      </c>
      <c r="B1729" s="3">
        <v>12</v>
      </c>
      <c r="C1729" s="6">
        <v>182</v>
      </c>
      <c r="D1729" s="3">
        <v>3</v>
      </c>
      <c r="E1729" s="3">
        <v>5.8</v>
      </c>
      <c r="F1729" s="3">
        <v>0</v>
      </c>
    </row>
    <row r="1730" spans="1:6" x14ac:dyDescent="0.25">
      <c r="A1730" s="3">
        <v>56</v>
      </c>
      <c r="B1730" s="3">
        <v>32</v>
      </c>
      <c r="C1730" s="6">
        <v>161</v>
      </c>
      <c r="D1730" s="3">
        <v>1</v>
      </c>
      <c r="E1730" s="3">
        <v>5.8</v>
      </c>
      <c r="F1730" s="3">
        <v>0</v>
      </c>
    </row>
    <row r="1731" spans="1:6" x14ac:dyDescent="0.25">
      <c r="A1731" s="3">
        <v>35</v>
      </c>
      <c r="B1731" s="3">
        <v>11</v>
      </c>
      <c r="C1731" s="6">
        <v>148</v>
      </c>
      <c r="D1731" s="3">
        <v>1</v>
      </c>
      <c r="E1731" s="3">
        <v>5.8</v>
      </c>
      <c r="F1731" s="3">
        <v>0</v>
      </c>
    </row>
    <row r="1732" spans="1:6" x14ac:dyDescent="0.25">
      <c r="A1732" s="3">
        <v>64</v>
      </c>
      <c r="B1732" s="3">
        <v>38</v>
      </c>
      <c r="C1732" s="6">
        <v>168</v>
      </c>
      <c r="D1732" s="3">
        <v>4</v>
      </c>
      <c r="E1732" s="3">
        <v>5.7</v>
      </c>
      <c r="F1732" s="3">
        <v>0</v>
      </c>
    </row>
    <row r="1733" spans="1:6" x14ac:dyDescent="0.25">
      <c r="A1733" s="3">
        <v>35</v>
      </c>
      <c r="B1733" s="3">
        <v>11</v>
      </c>
      <c r="C1733" s="6">
        <v>160</v>
      </c>
      <c r="D1733" s="3">
        <v>4</v>
      </c>
      <c r="E1733" s="3">
        <v>5.7</v>
      </c>
      <c r="F1733" s="3">
        <v>0</v>
      </c>
    </row>
    <row r="1734" spans="1:6" x14ac:dyDescent="0.25">
      <c r="A1734" s="3">
        <v>56</v>
      </c>
      <c r="B1734" s="3">
        <v>30</v>
      </c>
      <c r="C1734" s="6">
        <v>145</v>
      </c>
      <c r="D1734" s="3">
        <v>4</v>
      </c>
      <c r="E1734" s="3">
        <v>5.7</v>
      </c>
      <c r="F1734" s="3">
        <v>0</v>
      </c>
    </row>
    <row r="1735" spans="1:6" x14ac:dyDescent="0.25">
      <c r="A1735" s="3">
        <v>52</v>
      </c>
      <c r="B1735" s="3">
        <v>26</v>
      </c>
      <c r="C1735" s="6">
        <v>194</v>
      </c>
      <c r="D1735" s="3">
        <v>2</v>
      </c>
      <c r="E1735" s="3">
        <v>5.7</v>
      </c>
      <c r="F1735" s="3">
        <v>0</v>
      </c>
    </row>
    <row r="1736" spans="1:6" x14ac:dyDescent="0.25">
      <c r="A1736" s="3">
        <v>44</v>
      </c>
      <c r="B1736" s="3">
        <v>18</v>
      </c>
      <c r="C1736" s="6">
        <v>129</v>
      </c>
      <c r="D1736" s="3">
        <v>1</v>
      </c>
      <c r="E1736" s="3">
        <v>5.7</v>
      </c>
      <c r="F1736" s="3">
        <v>0</v>
      </c>
    </row>
    <row r="1737" spans="1:6" x14ac:dyDescent="0.25">
      <c r="A1737" s="3">
        <v>48</v>
      </c>
      <c r="B1737" s="3">
        <v>22</v>
      </c>
      <c r="C1737" s="6">
        <v>128</v>
      </c>
      <c r="D1737" s="3">
        <v>1</v>
      </c>
      <c r="E1737" s="3">
        <v>5.7</v>
      </c>
      <c r="F1737" s="3">
        <v>0</v>
      </c>
    </row>
    <row r="1738" spans="1:6" x14ac:dyDescent="0.25">
      <c r="A1738" s="3">
        <v>46</v>
      </c>
      <c r="B1738" s="3">
        <v>20</v>
      </c>
      <c r="C1738" s="6">
        <v>118</v>
      </c>
      <c r="D1738" s="3">
        <v>1</v>
      </c>
      <c r="E1738" s="3">
        <v>5.7</v>
      </c>
      <c r="F1738" s="3">
        <v>0</v>
      </c>
    </row>
    <row r="1739" spans="1:6" x14ac:dyDescent="0.25">
      <c r="A1739" s="3">
        <v>46</v>
      </c>
      <c r="B1739" s="3">
        <v>20</v>
      </c>
      <c r="C1739" s="6">
        <v>104</v>
      </c>
      <c r="D1739" s="3">
        <v>1</v>
      </c>
      <c r="E1739" s="3">
        <v>5.7</v>
      </c>
      <c r="F1739" s="3">
        <v>0</v>
      </c>
    </row>
    <row r="1740" spans="1:6" x14ac:dyDescent="0.25">
      <c r="A1740" s="3">
        <v>43</v>
      </c>
      <c r="B1740" s="3">
        <v>17</v>
      </c>
      <c r="C1740" s="6">
        <v>91</v>
      </c>
      <c r="D1740" s="3">
        <v>1</v>
      </c>
      <c r="E1740" s="3">
        <v>5.7</v>
      </c>
      <c r="F1740" s="3">
        <v>0</v>
      </c>
    </row>
    <row r="1741" spans="1:6" x14ac:dyDescent="0.25">
      <c r="A1741" s="3">
        <v>45</v>
      </c>
      <c r="B1741" s="3">
        <v>21</v>
      </c>
      <c r="C1741" s="6">
        <v>133</v>
      </c>
      <c r="D1741" s="3"/>
      <c r="E1741" s="3">
        <v>5.7</v>
      </c>
      <c r="F1741" s="3">
        <v>0</v>
      </c>
    </row>
    <row r="1742" spans="1:6" x14ac:dyDescent="0.25">
      <c r="A1742" s="3">
        <v>33</v>
      </c>
      <c r="B1742" s="3">
        <v>6</v>
      </c>
      <c r="C1742" s="6">
        <v>168</v>
      </c>
      <c r="D1742" s="3">
        <v>3</v>
      </c>
      <c r="E1742" s="3">
        <v>5.67</v>
      </c>
      <c r="F1742" s="3">
        <v>0</v>
      </c>
    </row>
    <row r="1743" spans="1:6" x14ac:dyDescent="0.25">
      <c r="A1743" s="3">
        <v>60</v>
      </c>
      <c r="B1743" s="3">
        <v>35</v>
      </c>
      <c r="C1743" s="6">
        <v>191</v>
      </c>
      <c r="D1743" s="3">
        <v>4</v>
      </c>
      <c r="E1743" s="3">
        <v>5.6</v>
      </c>
      <c r="F1743" s="3">
        <v>0</v>
      </c>
    </row>
    <row r="1744" spans="1:6" x14ac:dyDescent="0.25">
      <c r="A1744" s="3">
        <v>55</v>
      </c>
      <c r="B1744" s="3">
        <v>30</v>
      </c>
      <c r="C1744" s="6">
        <v>118</v>
      </c>
      <c r="D1744" s="3">
        <v>4</v>
      </c>
      <c r="E1744" s="3">
        <v>5.6</v>
      </c>
      <c r="F1744" s="3">
        <v>0</v>
      </c>
    </row>
    <row r="1745" spans="1:6" x14ac:dyDescent="0.25">
      <c r="A1745" s="3">
        <v>60</v>
      </c>
      <c r="B1745" s="3">
        <v>36</v>
      </c>
      <c r="C1745" s="6">
        <v>165</v>
      </c>
      <c r="D1745" s="3">
        <v>3</v>
      </c>
      <c r="E1745" s="3">
        <v>5.6</v>
      </c>
      <c r="F1745" s="3">
        <v>0</v>
      </c>
    </row>
    <row r="1746" spans="1:6" x14ac:dyDescent="0.25">
      <c r="A1746" s="3">
        <v>40</v>
      </c>
      <c r="B1746" s="3">
        <v>16</v>
      </c>
      <c r="C1746" s="6">
        <v>140</v>
      </c>
      <c r="D1746" s="3">
        <v>3</v>
      </c>
      <c r="E1746" s="3">
        <v>5.6</v>
      </c>
      <c r="F1746" s="3">
        <v>0</v>
      </c>
    </row>
    <row r="1747" spans="1:6" x14ac:dyDescent="0.25">
      <c r="A1747" s="3">
        <v>36</v>
      </c>
      <c r="B1747" s="3">
        <v>12</v>
      </c>
      <c r="C1747" s="6">
        <v>123</v>
      </c>
      <c r="D1747" s="3">
        <v>2</v>
      </c>
      <c r="E1747" s="3">
        <v>5.6</v>
      </c>
      <c r="F1747" s="3">
        <v>0</v>
      </c>
    </row>
    <row r="1748" spans="1:6" x14ac:dyDescent="0.25">
      <c r="A1748" s="3">
        <v>45</v>
      </c>
      <c r="B1748" s="3">
        <v>21</v>
      </c>
      <c r="C1748" s="6">
        <v>134</v>
      </c>
      <c r="D1748" s="3">
        <v>4</v>
      </c>
      <c r="E1748" s="3">
        <v>5.5</v>
      </c>
      <c r="F1748" s="3">
        <v>0</v>
      </c>
    </row>
    <row r="1749" spans="1:6" x14ac:dyDescent="0.25">
      <c r="A1749" s="3">
        <v>27</v>
      </c>
      <c r="B1749" s="3">
        <v>1</v>
      </c>
      <c r="C1749" s="6">
        <v>142</v>
      </c>
      <c r="D1749" s="3">
        <v>3</v>
      </c>
      <c r="E1749" s="3">
        <v>5.5</v>
      </c>
      <c r="F1749" s="3">
        <v>0</v>
      </c>
    </row>
    <row r="1750" spans="1:6" x14ac:dyDescent="0.25">
      <c r="A1750" s="3">
        <v>48</v>
      </c>
      <c r="B1750" s="3">
        <v>22</v>
      </c>
      <c r="C1750" s="6">
        <v>149</v>
      </c>
      <c r="D1750" s="3">
        <v>2</v>
      </c>
      <c r="E1750" s="3">
        <v>5.5</v>
      </c>
      <c r="F1750" s="3">
        <v>0</v>
      </c>
    </row>
    <row r="1751" spans="1:6" x14ac:dyDescent="0.25">
      <c r="A1751" s="3">
        <v>41</v>
      </c>
      <c r="B1751" s="3">
        <v>15</v>
      </c>
      <c r="C1751" s="6">
        <v>159</v>
      </c>
      <c r="D1751" s="3">
        <v>1</v>
      </c>
      <c r="E1751" s="3">
        <v>5.5</v>
      </c>
      <c r="F1751" s="3">
        <v>0</v>
      </c>
    </row>
    <row r="1752" spans="1:6" x14ac:dyDescent="0.25">
      <c r="A1752" s="3">
        <v>36</v>
      </c>
      <c r="B1752" s="3">
        <v>12</v>
      </c>
      <c r="C1752" s="6">
        <v>150</v>
      </c>
      <c r="D1752" s="3">
        <v>4</v>
      </c>
      <c r="E1752" s="3">
        <v>5.4</v>
      </c>
      <c r="F1752" s="3">
        <v>0</v>
      </c>
    </row>
    <row r="1753" spans="1:6" x14ac:dyDescent="0.25">
      <c r="A1753" s="3">
        <v>43</v>
      </c>
      <c r="B1753" s="3">
        <v>17</v>
      </c>
      <c r="C1753" s="6">
        <v>111</v>
      </c>
      <c r="D1753" s="3">
        <v>4</v>
      </c>
      <c r="E1753" s="3">
        <v>5.4</v>
      </c>
      <c r="F1753" s="3">
        <v>0</v>
      </c>
    </row>
    <row r="1754" spans="1:6" x14ac:dyDescent="0.25">
      <c r="A1754" s="3">
        <v>34</v>
      </c>
      <c r="B1754" s="3">
        <v>10</v>
      </c>
      <c r="C1754" s="6">
        <v>154</v>
      </c>
      <c r="D1754" s="3">
        <v>3</v>
      </c>
      <c r="E1754" s="3">
        <v>5.4</v>
      </c>
      <c r="F1754" s="3">
        <v>0</v>
      </c>
    </row>
    <row r="1755" spans="1:6" x14ac:dyDescent="0.25">
      <c r="A1755" s="3">
        <v>61</v>
      </c>
      <c r="B1755" s="3">
        <v>36</v>
      </c>
      <c r="C1755" s="6">
        <v>119</v>
      </c>
      <c r="D1755" s="3">
        <v>2</v>
      </c>
      <c r="E1755" s="3">
        <v>5.4</v>
      </c>
      <c r="F1755" s="3">
        <v>0</v>
      </c>
    </row>
    <row r="1756" spans="1:6" x14ac:dyDescent="0.25">
      <c r="A1756" s="3">
        <v>24</v>
      </c>
      <c r="B1756" s="3">
        <v>0</v>
      </c>
      <c r="C1756" s="6">
        <v>131</v>
      </c>
      <c r="D1756" s="3">
        <v>1</v>
      </c>
      <c r="E1756" s="3">
        <v>5.4</v>
      </c>
      <c r="F1756" s="3">
        <v>0</v>
      </c>
    </row>
    <row r="1757" spans="1:6" x14ac:dyDescent="0.25">
      <c r="A1757" s="3">
        <v>27</v>
      </c>
      <c r="B1757" s="3">
        <v>3</v>
      </c>
      <c r="C1757" s="6">
        <v>123</v>
      </c>
      <c r="D1757" s="3">
        <v>1</v>
      </c>
      <c r="E1757" s="3">
        <v>5.4</v>
      </c>
      <c r="F1757" s="3">
        <v>0</v>
      </c>
    </row>
    <row r="1758" spans="1:6" x14ac:dyDescent="0.25">
      <c r="A1758" s="3">
        <v>25</v>
      </c>
      <c r="B1758" s="3">
        <v>1</v>
      </c>
      <c r="C1758" s="6">
        <v>118</v>
      </c>
      <c r="D1758" s="3">
        <v>1</v>
      </c>
      <c r="E1758" s="3">
        <v>5.4</v>
      </c>
      <c r="F1758" s="3">
        <v>0</v>
      </c>
    </row>
    <row r="1759" spans="1:6" x14ac:dyDescent="0.25">
      <c r="A1759" s="3">
        <v>25</v>
      </c>
      <c r="B1759" s="3">
        <v>1</v>
      </c>
      <c r="C1759" s="6">
        <v>98</v>
      </c>
      <c r="D1759" s="3">
        <v>1</v>
      </c>
      <c r="E1759" s="3">
        <v>5.4</v>
      </c>
      <c r="F1759" s="3">
        <v>0</v>
      </c>
    </row>
    <row r="1760" spans="1:6" x14ac:dyDescent="0.25">
      <c r="A1760" s="3">
        <v>28</v>
      </c>
      <c r="B1760" s="3">
        <v>4</v>
      </c>
      <c r="C1760" s="6">
        <v>88</v>
      </c>
      <c r="D1760" s="3">
        <v>1</v>
      </c>
      <c r="E1760" s="3">
        <v>5.4</v>
      </c>
      <c r="F1760" s="3">
        <v>0</v>
      </c>
    </row>
    <row r="1761" spans="1:6" x14ac:dyDescent="0.25">
      <c r="A1761" s="3">
        <v>45</v>
      </c>
      <c r="B1761" s="3">
        <v>18</v>
      </c>
      <c r="C1761" s="6">
        <v>163</v>
      </c>
      <c r="D1761" s="3">
        <v>3</v>
      </c>
      <c r="E1761" s="3">
        <v>5.33</v>
      </c>
      <c r="F1761" s="3">
        <v>0</v>
      </c>
    </row>
    <row r="1762" spans="1:6" x14ac:dyDescent="0.25">
      <c r="A1762" s="3">
        <v>28</v>
      </c>
      <c r="B1762" s="3">
        <v>4</v>
      </c>
      <c r="C1762" s="6">
        <v>155</v>
      </c>
      <c r="D1762" s="3">
        <v>4</v>
      </c>
      <c r="E1762" s="3">
        <v>5.3</v>
      </c>
      <c r="F1762" s="3">
        <v>0</v>
      </c>
    </row>
    <row r="1763" spans="1:6" x14ac:dyDescent="0.25">
      <c r="A1763" s="3">
        <v>29</v>
      </c>
      <c r="B1763" s="3">
        <v>5</v>
      </c>
      <c r="C1763" s="6">
        <v>135</v>
      </c>
      <c r="D1763" s="3">
        <v>3</v>
      </c>
      <c r="E1763" s="3">
        <v>5.3</v>
      </c>
      <c r="F1763" s="3">
        <v>0</v>
      </c>
    </row>
    <row r="1764" spans="1:6" x14ac:dyDescent="0.25">
      <c r="A1764" s="3">
        <v>44</v>
      </c>
      <c r="B1764" s="3">
        <v>20</v>
      </c>
      <c r="C1764" s="6">
        <v>111</v>
      </c>
      <c r="D1764" s="3">
        <v>2</v>
      </c>
      <c r="E1764" s="3">
        <v>5.3</v>
      </c>
      <c r="F1764" s="3">
        <v>0</v>
      </c>
    </row>
    <row r="1765" spans="1:6" x14ac:dyDescent="0.25">
      <c r="A1765" s="3">
        <v>32</v>
      </c>
      <c r="B1765" s="3">
        <v>7</v>
      </c>
      <c r="C1765" s="6">
        <v>129</v>
      </c>
      <c r="D1765" s="3">
        <v>4</v>
      </c>
      <c r="E1765" s="3">
        <v>5.2</v>
      </c>
      <c r="F1765" s="3">
        <v>0</v>
      </c>
    </row>
    <row r="1766" spans="1:6" x14ac:dyDescent="0.25">
      <c r="A1766" s="3">
        <v>57</v>
      </c>
      <c r="B1766" s="3">
        <v>31</v>
      </c>
      <c r="C1766" s="6">
        <v>114</v>
      </c>
      <c r="D1766" s="3">
        <v>4</v>
      </c>
      <c r="E1766" s="3">
        <v>5.2</v>
      </c>
      <c r="F1766" s="3">
        <v>0</v>
      </c>
    </row>
    <row r="1767" spans="1:6" x14ac:dyDescent="0.25">
      <c r="A1767" s="3">
        <v>62</v>
      </c>
      <c r="B1767" s="3">
        <v>36</v>
      </c>
      <c r="C1767" s="6">
        <v>135</v>
      </c>
      <c r="D1767" s="3">
        <v>2</v>
      </c>
      <c r="E1767" s="3">
        <v>5.2</v>
      </c>
      <c r="F1767" s="3">
        <v>0</v>
      </c>
    </row>
    <row r="1768" spans="1:6" x14ac:dyDescent="0.25">
      <c r="A1768" s="3">
        <v>55</v>
      </c>
      <c r="B1768" s="3">
        <v>29</v>
      </c>
      <c r="C1768" s="6">
        <v>172</v>
      </c>
      <c r="D1768" s="3">
        <v>1</v>
      </c>
      <c r="E1768" s="3">
        <v>5.2</v>
      </c>
      <c r="F1768" s="3">
        <v>0</v>
      </c>
    </row>
    <row r="1769" spans="1:6" x14ac:dyDescent="0.25">
      <c r="A1769" s="3">
        <v>43</v>
      </c>
      <c r="B1769" s="3">
        <v>17</v>
      </c>
      <c r="C1769" s="6">
        <v>124</v>
      </c>
      <c r="D1769" s="3">
        <v>1</v>
      </c>
      <c r="E1769" s="3">
        <v>5.2</v>
      </c>
      <c r="F1769" s="3">
        <v>0</v>
      </c>
    </row>
    <row r="1770" spans="1:6" x14ac:dyDescent="0.25">
      <c r="A1770" s="3">
        <v>40</v>
      </c>
      <c r="B1770" s="3">
        <v>14</v>
      </c>
      <c r="C1770" s="6">
        <v>123</v>
      </c>
      <c r="D1770" s="3">
        <v>1</v>
      </c>
      <c r="E1770" s="3">
        <v>5.2</v>
      </c>
      <c r="F1770" s="3">
        <v>0</v>
      </c>
    </row>
    <row r="1771" spans="1:6" x14ac:dyDescent="0.25">
      <c r="A1771" s="3">
        <v>41</v>
      </c>
      <c r="B1771" s="3">
        <v>15</v>
      </c>
      <c r="C1771" s="6">
        <v>120</v>
      </c>
      <c r="D1771" s="3">
        <v>1</v>
      </c>
      <c r="E1771" s="3">
        <v>5.2</v>
      </c>
      <c r="F1771" s="3">
        <v>0</v>
      </c>
    </row>
    <row r="1772" spans="1:6" x14ac:dyDescent="0.25">
      <c r="A1772" s="3">
        <v>41</v>
      </c>
      <c r="B1772" s="3">
        <v>15</v>
      </c>
      <c r="C1772" s="6">
        <v>108</v>
      </c>
      <c r="D1772" s="3">
        <v>1</v>
      </c>
      <c r="E1772" s="3">
        <v>5.2</v>
      </c>
      <c r="F1772" s="3">
        <v>0</v>
      </c>
    </row>
    <row r="1773" spans="1:6" x14ac:dyDescent="0.25">
      <c r="A1773" s="3">
        <v>43</v>
      </c>
      <c r="B1773" s="3">
        <v>17</v>
      </c>
      <c r="C1773" s="6">
        <v>91</v>
      </c>
      <c r="D1773" s="3">
        <v>1</v>
      </c>
      <c r="E1773" s="3">
        <v>5.2</v>
      </c>
      <c r="F1773" s="3">
        <v>0</v>
      </c>
    </row>
    <row r="1774" spans="1:6" x14ac:dyDescent="0.25">
      <c r="A1774" s="3">
        <v>41</v>
      </c>
      <c r="B1774" s="3">
        <v>15</v>
      </c>
      <c r="C1774" s="6">
        <v>80</v>
      </c>
      <c r="D1774" s="3">
        <v>1</v>
      </c>
      <c r="E1774" s="3">
        <v>5.2</v>
      </c>
      <c r="F1774" s="3">
        <v>0</v>
      </c>
    </row>
    <row r="1775" spans="1:6" x14ac:dyDescent="0.25">
      <c r="A1775" s="3">
        <v>40</v>
      </c>
      <c r="B1775" s="3">
        <v>14</v>
      </c>
      <c r="C1775" s="6">
        <v>78</v>
      </c>
      <c r="D1775" s="3">
        <v>1</v>
      </c>
      <c r="E1775" s="3">
        <v>5.2</v>
      </c>
      <c r="F1775" s="3">
        <v>0</v>
      </c>
    </row>
    <row r="1776" spans="1:6" x14ac:dyDescent="0.25">
      <c r="A1776" s="3">
        <v>63</v>
      </c>
      <c r="B1776" s="3">
        <v>37</v>
      </c>
      <c r="C1776" s="6">
        <v>165</v>
      </c>
      <c r="D1776" s="3">
        <v>4</v>
      </c>
      <c r="E1776" s="3">
        <v>5.0999999999999996</v>
      </c>
      <c r="F1776" s="3">
        <v>0</v>
      </c>
    </row>
    <row r="1777" spans="1:6" x14ac:dyDescent="0.25">
      <c r="A1777" s="3">
        <v>36</v>
      </c>
      <c r="B1777" s="3">
        <v>11</v>
      </c>
      <c r="C1777" s="6">
        <v>184</v>
      </c>
      <c r="D1777" s="3">
        <v>2</v>
      </c>
      <c r="E1777" s="3">
        <v>5.0999999999999996</v>
      </c>
      <c r="F1777" s="3">
        <v>0</v>
      </c>
    </row>
    <row r="1778" spans="1:6" x14ac:dyDescent="0.25">
      <c r="A1778" s="3">
        <v>36</v>
      </c>
      <c r="B1778" s="3">
        <v>11</v>
      </c>
      <c r="C1778" s="6">
        <v>158</v>
      </c>
      <c r="D1778" s="3">
        <v>1</v>
      </c>
      <c r="E1778" s="3">
        <v>5.0999999999999996</v>
      </c>
      <c r="F1778" s="3">
        <v>0</v>
      </c>
    </row>
    <row r="1779" spans="1:6" x14ac:dyDescent="0.25">
      <c r="A1779" s="3">
        <v>30</v>
      </c>
      <c r="B1779" s="3">
        <v>3</v>
      </c>
      <c r="C1779" s="6">
        <v>150</v>
      </c>
      <c r="D1779" s="3">
        <v>4</v>
      </c>
      <c r="E1779" s="3">
        <v>5</v>
      </c>
      <c r="F1779" s="3">
        <v>0</v>
      </c>
    </row>
    <row r="1780" spans="1:6" x14ac:dyDescent="0.25">
      <c r="A1780" s="3">
        <v>47</v>
      </c>
      <c r="B1780" s="3">
        <v>22</v>
      </c>
      <c r="C1780" s="6">
        <v>124</v>
      </c>
      <c r="D1780" s="3">
        <v>4</v>
      </c>
      <c r="E1780" s="3">
        <v>5</v>
      </c>
      <c r="F1780" s="3">
        <v>0</v>
      </c>
    </row>
    <row r="1781" spans="1:6" x14ac:dyDescent="0.25">
      <c r="A1781" s="3">
        <v>32</v>
      </c>
      <c r="B1781" s="3">
        <v>8</v>
      </c>
      <c r="C1781" s="6">
        <v>119</v>
      </c>
      <c r="D1781" s="3">
        <v>4</v>
      </c>
      <c r="E1781" s="3">
        <v>5</v>
      </c>
      <c r="F1781" s="3">
        <v>0</v>
      </c>
    </row>
    <row r="1782" spans="1:6" x14ac:dyDescent="0.25">
      <c r="A1782" s="3">
        <v>30</v>
      </c>
      <c r="B1782" s="3">
        <v>5</v>
      </c>
      <c r="C1782" s="6">
        <v>112</v>
      </c>
      <c r="D1782" s="3">
        <v>4</v>
      </c>
      <c r="E1782" s="3">
        <v>5</v>
      </c>
      <c r="F1782" s="3">
        <v>0</v>
      </c>
    </row>
    <row r="1783" spans="1:6" x14ac:dyDescent="0.25">
      <c r="A1783" s="3">
        <v>42</v>
      </c>
      <c r="B1783" s="3">
        <v>18</v>
      </c>
      <c r="C1783" s="6">
        <v>141</v>
      </c>
      <c r="D1783" s="3">
        <v>3</v>
      </c>
      <c r="E1783" s="3">
        <v>5</v>
      </c>
      <c r="F1783" s="3">
        <v>0</v>
      </c>
    </row>
    <row r="1784" spans="1:6" x14ac:dyDescent="0.25">
      <c r="A1784" s="3">
        <v>48</v>
      </c>
      <c r="B1784" s="3">
        <v>24</v>
      </c>
      <c r="C1784" s="6">
        <v>165</v>
      </c>
      <c r="D1784" s="3">
        <v>1</v>
      </c>
      <c r="E1784" s="3">
        <v>5</v>
      </c>
      <c r="F1784" s="3">
        <v>0</v>
      </c>
    </row>
    <row r="1785" spans="1:6" x14ac:dyDescent="0.25">
      <c r="A1785" s="3">
        <v>45</v>
      </c>
      <c r="B1785" s="3">
        <v>21</v>
      </c>
      <c r="C1785" s="6">
        <v>164</v>
      </c>
      <c r="D1785" s="3">
        <v>1</v>
      </c>
      <c r="E1785" s="3">
        <v>5</v>
      </c>
      <c r="F1785" s="3">
        <v>0</v>
      </c>
    </row>
    <row r="1786" spans="1:6" x14ac:dyDescent="0.25">
      <c r="A1786" s="3">
        <v>47</v>
      </c>
      <c r="B1786" s="3">
        <v>23</v>
      </c>
      <c r="C1786" s="6">
        <v>163</v>
      </c>
      <c r="D1786" s="3">
        <v>1</v>
      </c>
      <c r="E1786" s="3">
        <v>5</v>
      </c>
      <c r="F1786" s="3">
        <v>0</v>
      </c>
    </row>
    <row r="1787" spans="1:6" x14ac:dyDescent="0.25">
      <c r="A1787" s="3">
        <v>52</v>
      </c>
      <c r="B1787" s="3">
        <v>22</v>
      </c>
      <c r="C1787" s="6">
        <v>154</v>
      </c>
      <c r="D1787" s="3">
        <v>1</v>
      </c>
      <c r="E1787" s="3">
        <v>5</v>
      </c>
      <c r="F1787" s="3">
        <v>0</v>
      </c>
    </row>
    <row r="1788" spans="1:6" x14ac:dyDescent="0.25">
      <c r="A1788" s="3">
        <v>46</v>
      </c>
      <c r="B1788" s="3">
        <v>22</v>
      </c>
      <c r="C1788" s="6">
        <v>154</v>
      </c>
      <c r="D1788" s="3">
        <v>1</v>
      </c>
      <c r="E1788" s="3">
        <v>5</v>
      </c>
      <c r="F1788" s="3">
        <v>0</v>
      </c>
    </row>
    <row r="1789" spans="1:6" x14ac:dyDescent="0.25">
      <c r="A1789" s="3">
        <v>48</v>
      </c>
      <c r="B1789" s="3">
        <v>24</v>
      </c>
      <c r="C1789" s="6">
        <v>134</v>
      </c>
      <c r="D1789" s="3">
        <v>1</v>
      </c>
      <c r="E1789" s="3">
        <v>5</v>
      </c>
      <c r="F1789" s="3">
        <v>0</v>
      </c>
    </row>
    <row r="1790" spans="1:6" x14ac:dyDescent="0.25">
      <c r="A1790" s="3">
        <v>54</v>
      </c>
      <c r="B1790" s="3">
        <v>30</v>
      </c>
      <c r="C1790" s="6">
        <v>133</v>
      </c>
      <c r="D1790" s="3">
        <v>1</v>
      </c>
      <c r="E1790" s="3">
        <v>5</v>
      </c>
      <c r="F1790" s="3">
        <v>0</v>
      </c>
    </row>
    <row r="1791" spans="1:6" x14ac:dyDescent="0.25">
      <c r="A1791" s="3">
        <v>48</v>
      </c>
      <c r="B1791" s="3">
        <v>24</v>
      </c>
      <c r="C1791" s="6">
        <v>133</v>
      </c>
      <c r="D1791" s="3">
        <v>1</v>
      </c>
      <c r="E1791" s="3">
        <v>5</v>
      </c>
      <c r="F1791" s="3">
        <v>0</v>
      </c>
    </row>
    <row r="1792" spans="1:6" x14ac:dyDescent="0.25">
      <c r="A1792" s="3">
        <v>43</v>
      </c>
      <c r="B1792" s="3">
        <v>19</v>
      </c>
      <c r="C1792" s="6">
        <v>132</v>
      </c>
      <c r="D1792" s="3">
        <v>1</v>
      </c>
      <c r="E1792" s="3">
        <v>5</v>
      </c>
      <c r="F1792" s="3">
        <v>0</v>
      </c>
    </row>
    <row r="1793" spans="1:6" x14ac:dyDescent="0.25">
      <c r="A1793" s="3">
        <v>44</v>
      </c>
      <c r="B1793" s="3">
        <v>20</v>
      </c>
      <c r="C1793" s="6">
        <v>130</v>
      </c>
      <c r="D1793" s="3">
        <v>1</v>
      </c>
      <c r="E1793" s="3">
        <v>5</v>
      </c>
      <c r="F1793" s="3">
        <v>0</v>
      </c>
    </row>
    <row r="1794" spans="1:6" x14ac:dyDescent="0.25">
      <c r="A1794" s="3">
        <v>43</v>
      </c>
      <c r="B1794" s="3">
        <v>19</v>
      </c>
      <c r="C1794" s="6">
        <v>129</v>
      </c>
      <c r="D1794" s="3">
        <v>1</v>
      </c>
      <c r="E1794" s="3">
        <v>5</v>
      </c>
      <c r="F1794" s="3">
        <v>0</v>
      </c>
    </row>
    <row r="1795" spans="1:6" x14ac:dyDescent="0.25">
      <c r="A1795" s="3">
        <v>53</v>
      </c>
      <c r="B1795" s="3">
        <v>27</v>
      </c>
      <c r="C1795" s="6">
        <v>101</v>
      </c>
      <c r="D1795" s="3">
        <v>4</v>
      </c>
      <c r="E1795" s="3">
        <v>4.9000000000000004</v>
      </c>
      <c r="F1795" s="3">
        <v>0</v>
      </c>
    </row>
    <row r="1796" spans="1:6" x14ac:dyDescent="0.25">
      <c r="A1796" s="3">
        <v>54</v>
      </c>
      <c r="B1796" s="3">
        <v>28</v>
      </c>
      <c r="C1796" s="6">
        <v>85</v>
      </c>
      <c r="D1796" s="3">
        <v>4</v>
      </c>
      <c r="E1796" s="3">
        <v>4.9000000000000004</v>
      </c>
      <c r="F1796" s="3">
        <v>0</v>
      </c>
    </row>
    <row r="1797" spans="1:6" x14ac:dyDescent="0.25">
      <c r="A1797" s="3">
        <v>51</v>
      </c>
      <c r="B1797" s="3">
        <v>25</v>
      </c>
      <c r="C1797" s="6">
        <v>85</v>
      </c>
      <c r="D1797" s="3">
        <v>4</v>
      </c>
      <c r="E1797" s="3">
        <v>4.9000000000000004</v>
      </c>
      <c r="F1797" s="3">
        <v>0</v>
      </c>
    </row>
    <row r="1798" spans="1:6" x14ac:dyDescent="0.25">
      <c r="A1798" s="3">
        <v>50</v>
      </c>
      <c r="B1798" s="3">
        <v>24</v>
      </c>
      <c r="C1798" s="6">
        <v>84</v>
      </c>
      <c r="D1798" s="3">
        <v>4</v>
      </c>
      <c r="E1798" s="3">
        <v>4.9000000000000004</v>
      </c>
      <c r="F1798" s="3">
        <v>0</v>
      </c>
    </row>
    <row r="1799" spans="1:6" x14ac:dyDescent="0.25">
      <c r="A1799" s="3">
        <v>50</v>
      </c>
      <c r="B1799" s="3">
        <v>24</v>
      </c>
      <c r="C1799" s="6">
        <v>80</v>
      </c>
      <c r="D1799" s="3">
        <v>4</v>
      </c>
      <c r="E1799" s="3">
        <v>4.9000000000000004</v>
      </c>
      <c r="F1799" s="3">
        <v>0</v>
      </c>
    </row>
    <row r="1800" spans="1:6" x14ac:dyDescent="0.25">
      <c r="A1800" s="3">
        <v>55</v>
      </c>
      <c r="B1800" s="3">
        <v>29</v>
      </c>
      <c r="C1800" s="6">
        <v>79</v>
      </c>
      <c r="D1800" s="3">
        <v>4</v>
      </c>
      <c r="E1800" s="3">
        <v>4.9000000000000004</v>
      </c>
      <c r="F1800" s="3">
        <v>0</v>
      </c>
    </row>
    <row r="1801" spans="1:6" x14ac:dyDescent="0.25">
      <c r="A1801" s="3">
        <v>54</v>
      </c>
      <c r="B1801" s="3">
        <v>28</v>
      </c>
      <c r="C1801" s="6">
        <v>78</v>
      </c>
      <c r="D1801" s="3">
        <v>4</v>
      </c>
      <c r="E1801" s="3">
        <v>4.9000000000000004</v>
      </c>
      <c r="F1801" s="3">
        <v>0</v>
      </c>
    </row>
    <row r="1802" spans="1:6" x14ac:dyDescent="0.25">
      <c r="A1802" s="3">
        <v>42</v>
      </c>
      <c r="B1802" s="3">
        <v>17</v>
      </c>
      <c r="C1802" s="6">
        <v>154</v>
      </c>
      <c r="D1802" s="3">
        <v>3</v>
      </c>
      <c r="E1802" s="3">
        <v>4.9000000000000004</v>
      </c>
      <c r="F1802" s="3">
        <v>0</v>
      </c>
    </row>
    <row r="1803" spans="1:6" x14ac:dyDescent="0.25">
      <c r="A1803" s="3">
        <v>34</v>
      </c>
      <c r="B1803" s="3">
        <v>9</v>
      </c>
      <c r="C1803" s="6">
        <v>141</v>
      </c>
      <c r="D1803" s="3">
        <v>2</v>
      </c>
      <c r="E1803" s="3">
        <v>4.9000000000000004</v>
      </c>
      <c r="F1803" s="3">
        <v>0</v>
      </c>
    </row>
    <row r="1804" spans="1:6" x14ac:dyDescent="0.25">
      <c r="A1804" s="3">
        <v>44</v>
      </c>
      <c r="B1804" s="3">
        <v>20</v>
      </c>
      <c r="C1804" s="6">
        <v>131</v>
      </c>
      <c r="D1804" s="3">
        <v>1</v>
      </c>
      <c r="E1804" s="3">
        <v>4.9000000000000004</v>
      </c>
      <c r="F1804" s="3">
        <v>0</v>
      </c>
    </row>
    <row r="1805" spans="1:6" x14ac:dyDescent="0.25">
      <c r="A1805" s="3">
        <v>49</v>
      </c>
      <c r="B1805" s="3">
        <v>23</v>
      </c>
      <c r="C1805" s="6">
        <v>121</v>
      </c>
      <c r="D1805" s="3">
        <v>1</v>
      </c>
      <c r="E1805" s="3">
        <v>4.9000000000000004</v>
      </c>
      <c r="F1805" s="3">
        <v>0</v>
      </c>
    </row>
    <row r="1806" spans="1:6" x14ac:dyDescent="0.25">
      <c r="A1806" s="3">
        <v>52</v>
      </c>
      <c r="B1806" s="3">
        <v>26</v>
      </c>
      <c r="C1806" s="6">
        <v>114</v>
      </c>
      <c r="D1806" s="3">
        <v>1</v>
      </c>
      <c r="E1806" s="3">
        <v>4.9000000000000004</v>
      </c>
      <c r="F1806" s="3">
        <v>0</v>
      </c>
    </row>
    <row r="1807" spans="1:6" x14ac:dyDescent="0.25">
      <c r="A1807" s="3">
        <v>53</v>
      </c>
      <c r="B1807" s="3">
        <v>27</v>
      </c>
      <c r="C1807" s="6">
        <v>110</v>
      </c>
      <c r="D1807" s="3">
        <v>1</v>
      </c>
      <c r="E1807" s="3">
        <v>4.9000000000000004</v>
      </c>
      <c r="F1807" s="3">
        <v>0</v>
      </c>
    </row>
    <row r="1808" spans="1:6" x14ac:dyDescent="0.25">
      <c r="A1808" s="3">
        <v>51</v>
      </c>
      <c r="B1808" s="3">
        <v>25</v>
      </c>
      <c r="C1808" s="6">
        <v>80</v>
      </c>
      <c r="D1808" s="3">
        <v>1</v>
      </c>
      <c r="E1808" s="3">
        <v>4.9000000000000004</v>
      </c>
      <c r="F1808" s="3">
        <v>0</v>
      </c>
    </row>
    <row r="1809" spans="1:6" x14ac:dyDescent="0.25">
      <c r="A1809" s="3">
        <v>46</v>
      </c>
      <c r="B1809" s="3">
        <v>20</v>
      </c>
      <c r="C1809" s="6">
        <v>103</v>
      </c>
      <c r="D1809" s="3">
        <v>4</v>
      </c>
      <c r="E1809" s="3">
        <v>4.8</v>
      </c>
      <c r="F1809" s="3">
        <v>0</v>
      </c>
    </row>
    <row r="1810" spans="1:6" x14ac:dyDescent="0.25">
      <c r="A1810" s="3">
        <v>42</v>
      </c>
      <c r="B1810" s="3">
        <v>16</v>
      </c>
      <c r="C1810" s="6">
        <v>191</v>
      </c>
      <c r="D1810" s="3">
        <v>3</v>
      </c>
      <c r="E1810" s="3">
        <v>4.8</v>
      </c>
      <c r="F1810" s="3">
        <v>0</v>
      </c>
    </row>
    <row r="1811" spans="1:6" x14ac:dyDescent="0.25">
      <c r="A1811" s="3">
        <v>57</v>
      </c>
      <c r="B1811" s="3">
        <v>32</v>
      </c>
      <c r="C1811" s="6">
        <v>135</v>
      </c>
      <c r="D1811" s="3">
        <v>3</v>
      </c>
      <c r="E1811" s="3">
        <v>4.8</v>
      </c>
      <c r="F1811" s="3">
        <v>0</v>
      </c>
    </row>
    <row r="1812" spans="1:6" x14ac:dyDescent="0.25">
      <c r="A1812" s="3">
        <v>35</v>
      </c>
      <c r="B1812" s="3">
        <v>10</v>
      </c>
      <c r="C1812" s="6">
        <v>135</v>
      </c>
      <c r="D1812" s="3">
        <v>3</v>
      </c>
      <c r="E1812" s="3">
        <v>4.8</v>
      </c>
      <c r="F1812" s="3">
        <v>0</v>
      </c>
    </row>
    <row r="1813" spans="1:6" x14ac:dyDescent="0.25">
      <c r="A1813" s="3">
        <v>33</v>
      </c>
      <c r="B1813" s="3">
        <v>9</v>
      </c>
      <c r="C1813" s="6">
        <v>184</v>
      </c>
      <c r="D1813" s="3">
        <v>2</v>
      </c>
      <c r="E1813" s="3">
        <v>4.8</v>
      </c>
      <c r="F1813" s="3">
        <v>0</v>
      </c>
    </row>
    <row r="1814" spans="1:6" x14ac:dyDescent="0.25">
      <c r="A1814" s="3">
        <v>34</v>
      </c>
      <c r="B1814" s="3">
        <v>9</v>
      </c>
      <c r="C1814" s="6">
        <v>191</v>
      </c>
      <c r="D1814" s="3">
        <v>1</v>
      </c>
      <c r="E1814" s="3">
        <v>4.8</v>
      </c>
      <c r="F1814" s="3">
        <v>0</v>
      </c>
    </row>
    <row r="1815" spans="1:6" x14ac:dyDescent="0.25">
      <c r="A1815" s="3">
        <v>51</v>
      </c>
      <c r="B1815" s="3">
        <v>24</v>
      </c>
      <c r="C1815" s="6">
        <v>189</v>
      </c>
      <c r="D1815" s="3">
        <v>4</v>
      </c>
      <c r="E1815" s="3">
        <v>4.75</v>
      </c>
      <c r="F1815" s="3">
        <v>0</v>
      </c>
    </row>
    <row r="1816" spans="1:6" x14ac:dyDescent="0.25">
      <c r="A1816" s="3">
        <v>27</v>
      </c>
      <c r="B1816" s="3">
        <v>2</v>
      </c>
      <c r="C1816" s="6">
        <v>170</v>
      </c>
      <c r="D1816" s="3">
        <v>3</v>
      </c>
      <c r="E1816" s="3">
        <v>4.7</v>
      </c>
      <c r="F1816" s="3">
        <v>0</v>
      </c>
    </row>
    <row r="1817" spans="1:6" x14ac:dyDescent="0.25">
      <c r="A1817" s="3">
        <v>46</v>
      </c>
      <c r="B1817" s="3">
        <v>22</v>
      </c>
      <c r="C1817" s="6">
        <v>125</v>
      </c>
      <c r="D1817" s="3">
        <v>2</v>
      </c>
      <c r="E1817" s="3">
        <v>4.7</v>
      </c>
      <c r="F1817" s="3">
        <v>0</v>
      </c>
    </row>
    <row r="1818" spans="1:6" x14ac:dyDescent="0.25">
      <c r="A1818" s="3">
        <v>60</v>
      </c>
      <c r="B1818" s="3">
        <v>36</v>
      </c>
      <c r="C1818" s="6">
        <v>195</v>
      </c>
      <c r="D1818" s="3">
        <v>1</v>
      </c>
      <c r="E1818" s="3">
        <v>4.7</v>
      </c>
      <c r="F1818" s="3">
        <v>0</v>
      </c>
    </row>
    <row r="1819" spans="1:6" x14ac:dyDescent="0.25">
      <c r="A1819" s="3">
        <v>62</v>
      </c>
      <c r="B1819" s="3">
        <v>38</v>
      </c>
      <c r="C1819" s="6">
        <v>174</v>
      </c>
      <c r="D1819" s="3">
        <v>1</v>
      </c>
      <c r="E1819" s="3">
        <v>4.7</v>
      </c>
      <c r="F1819" s="3">
        <v>0</v>
      </c>
    </row>
    <row r="1820" spans="1:6" x14ac:dyDescent="0.25">
      <c r="A1820" s="3">
        <v>59</v>
      </c>
      <c r="B1820" s="3">
        <v>35</v>
      </c>
      <c r="C1820" s="6">
        <v>174</v>
      </c>
      <c r="D1820" s="3">
        <v>1</v>
      </c>
      <c r="E1820" s="3">
        <v>4.7</v>
      </c>
      <c r="F1820" s="3">
        <v>0</v>
      </c>
    </row>
    <row r="1821" spans="1:6" x14ac:dyDescent="0.25">
      <c r="A1821" s="3">
        <v>41</v>
      </c>
      <c r="B1821" s="3">
        <v>15</v>
      </c>
      <c r="C1821" s="6">
        <v>158</v>
      </c>
      <c r="D1821" s="3">
        <v>1</v>
      </c>
      <c r="E1821" s="3">
        <v>4.7</v>
      </c>
      <c r="F1821" s="3">
        <v>0</v>
      </c>
    </row>
    <row r="1822" spans="1:6" x14ac:dyDescent="0.25">
      <c r="A1822" s="3">
        <v>62</v>
      </c>
      <c r="B1822" s="3">
        <v>38</v>
      </c>
      <c r="C1822" s="6">
        <v>149</v>
      </c>
      <c r="D1822" s="3">
        <v>1</v>
      </c>
      <c r="E1822" s="3">
        <v>4.7</v>
      </c>
      <c r="F1822" s="3">
        <v>0</v>
      </c>
    </row>
    <row r="1823" spans="1:6" x14ac:dyDescent="0.25">
      <c r="A1823" s="3">
        <v>60</v>
      </c>
      <c r="B1823" s="3">
        <v>36</v>
      </c>
      <c r="C1823" s="6">
        <v>149</v>
      </c>
      <c r="D1823" s="3">
        <v>1</v>
      </c>
      <c r="E1823" s="3">
        <v>4.7</v>
      </c>
      <c r="F1823" s="3">
        <v>0</v>
      </c>
    </row>
    <row r="1824" spans="1:6" x14ac:dyDescent="0.25">
      <c r="A1824" s="3">
        <v>57</v>
      </c>
      <c r="B1824" s="3">
        <v>33</v>
      </c>
      <c r="C1824" s="6">
        <v>149</v>
      </c>
      <c r="D1824" s="3">
        <v>1</v>
      </c>
      <c r="E1824" s="3">
        <v>4.7</v>
      </c>
      <c r="F1824" s="3">
        <v>0</v>
      </c>
    </row>
    <row r="1825" spans="1:6" x14ac:dyDescent="0.25">
      <c r="A1825" s="3">
        <v>58</v>
      </c>
      <c r="B1825" s="3">
        <v>34</v>
      </c>
      <c r="C1825" s="6">
        <v>148</v>
      </c>
      <c r="D1825" s="3">
        <v>1</v>
      </c>
      <c r="E1825" s="3">
        <v>4.7</v>
      </c>
      <c r="F1825" s="3">
        <v>0</v>
      </c>
    </row>
    <row r="1826" spans="1:6" x14ac:dyDescent="0.25">
      <c r="A1826" s="3">
        <v>45</v>
      </c>
      <c r="B1826" s="3">
        <v>21</v>
      </c>
      <c r="C1826" s="6">
        <v>128</v>
      </c>
      <c r="D1826" s="3">
        <v>1</v>
      </c>
      <c r="E1826" s="3">
        <v>4.7</v>
      </c>
      <c r="F1826" s="3">
        <v>0</v>
      </c>
    </row>
    <row r="1827" spans="1:6" x14ac:dyDescent="0.25">
      <c r="A1827" s="3">
        <v>43</v>
      </c>
      <c r="B1827" s="3">
        <v>19</v>
      </c>
      <c r="C1827" s="6">
        <v>128</v>
      </c>
      <c r="D1827" s="3">
        <v>1</v>
      </c>
      <c r="E1827" s="3">
        <v>4.7</v>
      </c>
      <c r="F1827" s="3">
        <v>0</v>
      </c>
    </row>
    <row r="1828" spans="1:6" x14ac:dyDescent="0.25">
      <c r="A1828" s="3">
        <v>44</v>
      </c>
      <c r="B1828" s="3">
        <v>20</v>
      </c>
      <c r="C1828" s="6">
        <v>124</v>
      </c>
      <c r="D1828" s="3">
        <v>1</v>
      </c>
      <c r="E1828" s="3">
        <v>4.7</v>
      </c>
      <c r="F1828" s="3">
        <v>0</v>
      </c>
    </row>
    <row r="1829" spans="1:6" x14ac:dyDescent="0.25">
      <c r="A1829" s="3">
        <v>45</v>
      </c>
      <c r="B1829" s="3">
        <v>21</v>
      </c>
      <c r="C1829" s="6">
        <v>121</v>
      </c>
      <c r="D1829" s="3">
        <v>1</v>
      </c>
      <c r="E1829" s="3">
        <v>4.7</v>
      </c>
      <c r="F1829" s="3">
        <v>0</v>
      </c>
    </row>
    <row r="1830" spans="1:6" x14ac:dyDescent="0.25">
      <c r="A1830" s="3">
        <v>44</v>
      </c>
      <c r="B1830" s="3">
        <v>20</v>
      </c>
      <c r="C1830" s="6">
        <v>105</v>
      </c>
      <c r="D1830" s="3">
        <v>1</v>
      </c>
      <c r="E1830" s="3">
        <v>4.7</v>
      </c>
      <c r="F1830" s="3">
        <v>0</v>
      </c>
    </row>
    <row r="1831" spans="1:6" x14ac:dyDescent="0.25">
      <c r="A1831" s="3">
        <v>47</v>
      </c>
      <c r="B1831" s="3">
        <v>23</v>
      </c>
      <c r="C1831" s="6">
        <v>94</v>
      </c>
      <c r="D1831" s="3">
        <v>1</v>
      </c>
      <c r="E1831" s="3">
        <v>4.7</v>
      </c>
      <c r="F1831" s="3">
        <v>0</v>
      </c>
    </row>
    <row r="1832" spans="1:6" x14ac:dyDescent="0.25">
      <c r="A1832" s="3">
        <v>45</v>
      </c>
      <c r="B1832" s="3">
        <v>21</v>
      </c>
      <c r="C1832" s="6">
        <v>91</v>
      </c>
      <c r="D1832" s="3">
        <v>1</v>
      </c>
      <c r="E1832" s="3">
        <v>4.7</v>
      </c>
      <c r="F1832" s="3">
        <v>0</v>
      </c>
    </row>
    <row r="1833" spans="1:6" x14ac:dyDescent="0.25">
      <c r="A1833" s="3">
        <v>44</v>
      </c>
      <c r="B1833" s="3">
        <v>20</v>
      </c>
      <c r="C1833" s="6">
        <v>88</v>
      </c>
      <c r="D1833" s="3">
        <v>1</v>
      </c>
      <c r="E1833" s="3">
        <v>4.7</v>
      </c>
      <c r="F1833" s="3">
        <v>0</v>
      </c>
    </row>
    <row r="1834" spans="1:6" x14ac:dyDescent="0.25">
      <c r="A1834" s="3">
        <v>39</v>
      </c>
      <c r="B1834" s="3">
        <v>12</v>
      </c>
      <c r="C1834" s="6">
        <v>138</v>
      </c>
      <c r="D1834" s="3">
        <v>1</v>
      </c>
      <c r="E1834" s="3">
        <v>4.67</v>
      </c>
      <c r="F1834" s="3">
        <v>0</v>
      </c>
    </row>
    <row r="1835" spans="1:6" x14ac:dyDescent="0.25">
      <c r="A1835" s="3">
        <v>49</v>
      </c>
      <c r="B1835" s="3">
        <v>23</v>
      </c>
      <c r="C1835" s="6">
        <v>115</v>
      </c>
      <c r="D1835" s="3">
        <v>3</v>
      </c>
      <c r="E1835" s="3">
        <v>4.5999999999999996</v>
      </c>
      <c r="F1835" s="3">
        <v>0</v>
      </c>
    </row>
    <row r="1836" spans="1:6" x14ac:dyDescent="0.25">
      <c r="A1836" s="3">
        <v>65</v>
      </c>
      <c r="B1836" s="3">
        <v>41</v>
      </c>
      <c r="C1836" s="6">
        <v>154</v>
      </c>
      <c r="D1836" s="3">
        <v>2</v>
      </c>
      <c r="E1836" s="3">
        <v>4.5999999999999996</v>
      </c>
      <c r="F1836" s="3">
        <v>0</v>
      </c>
    </row>
    <row r="1837" spans="1:6" x14ac:dyDescent="0.25">
      <c r="A1837" s="3">
        <v>33</v>
      </c>
      <c r="B1837" s="3">
        <v>8</v>
      </c>
      <c r="C1837" s="6">
        <v>140</v>
      </c>
      <c r="D1837" s="3">
        <v>1</v>
      </c>
      <c r="E1837" s="3">
        <v>4.5999999999999996</v>
      </c>
      <c r="F1837" s="3">
        <v>0</v>
      </c>
    </row>
    <row r="1838" spans="1:6" x14ac:dyDescent="0.25">
      <c r="A1838" s="3">
        <v>35</v>
      </c>
      <c r="B1838" s="3">
        <v>10</v>
      </c>
      <c r="C1838" s="6">
        <v>139</v>
      </c>
      <c r="D1838" s="3">
        <v>1</v>
      </c>
      <c r="E1838" s="3">
        <v>4.5999999999999996</v>
      </c>
      <c r="F1838" s="3">
        <v>0</v>
      </c>
    </row>
    <row r="1839" spans="1:6" x14ac:dyDescent="0.25">
      <c r="A1839" s="3">
        <v>32</v>
      </c>
      <c r="B1839" s="3">
        <v>7</v>
      </c>
      <c r="C1839" s="6">
        <v>108</v>
      </c>
      <c r="D1839" s="3">
        <v>1</v>
      </c>
      <c r="E1839" s="3">
        <v>4.5999999999999996</v>
      </c>
      <c r="F1839" s="3">
        <v>0</v>
      </c>
    </row>
    <row r="1840" spans="1:6" x14ac:dyDescent="0.25">
      <c r="A1840" s="3">
        <v>35</v>
      </c>
      <c r="B1840" s="3">
        <v>10</v>
      </c>
      <c r="C1840" s="6">
        <v>105</v>
      </c>
      <c r="D1840" s="3">
        <v>1</v>
      </c>
      <c r="E1840" s="3">
        <v>4.5999999999999996</v>
      </c>
      <c r="F1840" s="3">
        <v>0</v>
      </c>
    </row>
    <row r="1841" spans="1:6" x14ac:dyDescent="0.25">
      <c r="A1841" s="3">
        <v>34</v>
      </c>
      <c r="B1841" s="3">
        <v>9</v>
      </c>
      <c r="C1841" s="6">
        <v>104</v>
      </c>
      <c r="D1841" s="3">
        <v>1</v>
      </c>
      <c r="E1841" s="3">
        <v>4.5999999999999996</v>
      </c>
      <c r="F1841" s="3">
        <v>0</v>
      </c>
    </row>
    <row r="1842" spans="1:6" x14ac:dyDescent="0.25">
      <c r="A1842" s="3">
        <v>51</v>
      </c>
      <c r="B1842" s="3">
        <v>26</v>
      </c>
      <c r="C1842" s="6">
        <v>134</v>
      </c>
      <c r="D1842" s="3">
        <v>4</v>
      </c>
      <c r="E1842" s="3">
        <v>4.5</v>
      </c>
      <c r="F1842" s="3">
        <v>0</v>
      </c>
    </row>
    <row r="1843" spans="1:6" x14ac:dyDescent="0.25">
      <c r="A1843" s="3">
        <v>46</v>
      </c>
      <c r="B1843" s="3">
        <v>22</v>
      </c>
      <c r="C1843" s="6">
        <v>102</v>
      </c>
      <c r="D1843" s="3">
        <v>3</v>
      </c>
      <c r="E1843" s="3">
        <v>4.5</v>
      </c>
      <c r="F1843" s="3">
        <v>0</v>
      </c>
    </row>
    <row r="1844" spans="1:6" x14ac:dyDescent="0.25">
      <c r="A1844" s="3">
        <v>30</v>
      </c>
      <c r="B1844" s="3">
        <v>4</v>
      </c>
      <c r="C1844" s="6">
        <v>204</v>
      </c>
      <c r="D1844" s="3">
        <v>2</v>
      </c>
      <c r="E1844" s="3">
        <v>4.5</v>
      </c>
      <c r="F1844" s="3">
        <v>0</v>
      </c>
    </row>
    <row r="1845" spans="1:6" x14ac:dyDescent="0.25">
      <c r="A1845" s="3">
        <v>30</v>
      </c>
      <c r="B1845" s="3">
        <v>4</v>
      </c>
      <c r="C1845" s="6">
        <v>194</v>
      </c>
      <c r="D1845" s="3">
        <v>2</v>
      </c>
      <c r="E1845" s="3">
        <v>4.5</v>
      </c>
      <c r="F1845" s="3">
        <v>0</v>
      </c>
    </row>
    <row r="1846" spans="1:6" x14ac:dyDescent="0.25">
      <c r="A1846" s="3">
        <v>29</v>
      </c>
      <c r="B1846" s="3">
        <v>3</v>
      </c>
      <c r="C1846" s="6">
        <v>190</v>
      </c>
      <c r="D1846" s="3">
        <v>2</v>
      </c>
      <c r="E1846" s="3">
        <v>4.5</v>
      </c>
      <c r="F1846" s="3">
        <v>0</v>
      </c>
    </row>
    <row r="1847" spans="1:6" x14ac:dyDescent="0.25">
      <c r="A1847" s="3">
        <v>28</v>
      </c>
      <c r="B1847" s="3">
        <v>2</v>
      </c>
      <c r="C1847" s="6">
        <v>188</v>
      </c>
      <c r="D1847" s="3">
        <v>2</v>
      </c>
      <c r="E1847" s="3">
        <v>4.5</v>
      </c>
      <c r="F1847" s="3">
        <v>0</v>
      </c>
    </row>
    <row r="1848" spans="1:6" x14ac:dyDescent="0.25">
      <c r="A1848" s="3">
        <v>35</v>
      </c>
      <c r="B1848" s="3">
        <v>9</v>
      </c>
      <c r="C1848" s="6">
        <v>141</v>
      </c>
      <c r="D1848" s="3">
        <v>2</v>
      </c>
      <c r="E1848" s="3">
        <v>4.5</v>
      </c>
      <c r="F1848" s="3">
        <v>0</v>
      </c>
    </row>
    <row r="1849" spans="1:6" x14ac:dyDescent="0.25">
      <c r="A1849" s="3">
        <v>35</v>
      </c>
      <c r="B1849" s="3">
        <v>9</v>
      </c>
      <c r="C1849" s="6">
        <v>105</v>
      </c>
      <c r="D1849" s="3">
        <v>2</v>
      </c>
      <c r="E1849" s="3">
        <v>4.5</v>
      </c>
      <c r="F1849" s="3">
        <v>0</v>
      </c>
    </row>
    <row r="1850" spans="1:6" x14ac:dyDescent="0.25">
      <c r="A1850" s="3">
        <v>35</v>
      </c>
      <c r="B1850" s="3">
        <v>9</v>
      </c>
      <c r="C1850" s="6">
        <v>103</v>
      </c>
      <c r="D1850" s="3">
        <v>2</v>
      </c>
      <c r="E1850" s="3">
        <v>4.5</v>
      </c>
      <c r="F1850" s="3">
        <v>0</v>
      </c>
    </row>
    <row r="1851" spans="1:6" x14ac:dyDescent="0.25">
      <c r="A1851" s="3">
        <v>56</v>
      </c>
      <c r="B1851" s="3">
        <v>26</v>
      </c>
      <c r="C1851" s="6">
        <v>92</v>
      </c>
      <c r="D1851" s="3">
        <v>2</v>
      </c>
      <c r="E1851" s="3">
        <v>4.5</v>
      </c>
      <c r="F1851" s="3">
        <v>0</v>
      </c>
    </row>
    <row r="1852" spans="1:6" x14ac:dyDescent="0.25">
      <c r="A1852" s="3">
        <v>57</v>
      </c>
      <c r="B1852" s="3">
        <v>27</v>
      </c>
      <c r="C1852" s="6">
        <v>90</v>
      </c>
      <c r="D1852" s="3">
        <v>2</v>
      </c>
      <c r="E1852" s="3">
        <v>4.5</v>
      </c>
      <c r="F1852" s="3">
        <v>0</v>
      </c>
    </row>
    <row r="1853" spans="1:6" x14ac:dyDescent="0.25">
      <c r="A1853" s="3">
        <v>56</v>
      </c>
      <c r="B1853" s="3">
        <v>26</v>
      </c>
      <c r="C1853" s="6">
        <v>90</v>
      </c>
      <c r="D1853" s="3">
        <v>2</v>
      </c>
      <c r="E1853" s="3">
        <v>4.5</v>
      </c>
      <c r="F1853" s="3">
        <v>0</v>
      </c>
    </row>
    <row r="1854" spans="1:6" x14ac:dyDescent="0.25">
      <c r="A1854" s="3">
        <v>55</v>
      </c>
      <c r="B1854" s="3">
        <v>25</v>
      </c>
      <c r="C1854" s="6">
        <v>90</v>
      </c>
      <c r="D1854" s="3">
        <v>2</v>
      </c>
      <c r="E1854" s="3">
        <v>4.5</v>
      </c>
      <c r="F1854" s="3">
        <v>0</v>
      </c>
    </row>
    <row r="1855" spans="1:6" x14ac:dyDescent="0.25">
      <c r="A1855" s="3">
        <v>35</v>
      </c>
      <c r="B1855" s="3">
        <v>9</v>
      </c>
      <c r="C1855" s="6">
        <v>83</v>
      </c>
      <c r="D1855" s="3">
        <v>2</v>
      </c>
      <c r="E1855" s="3">
        <v>4.5</v>
      </c>
      <c r="F1855" s="3">
        <v>0</v>
      </c>
    </row>
    <row r="1856" spans="1:6" x14ac:dyDescent="0.25">
      <c r="A1856" s="3">
        <v>56</v>
      </c>
      <c r="B1856" s="3">
        <v>26</v>
      </c>
      <c r="C1856" s="6">
        <v>81</v>
      </c>
      <c r="D1856" s="3">
        <v>2</v>
      </c>
      <c r="E1856" s="3">
        <v>4.5</v>
      </c>
      <c r="F1856" s="3">
        <v>0</v>
      </c>
    </row>
    <row r="1857" spans="1:6" x14ac:dyDescent="0.25">
      <c r="A1857" s="3">
        <v>58</v>
      </c>
      <c r="B1857" s="3">
        <v>28</v>
      </c>
      <c r="C1857" s="6">
        <v>80</v>
      </c>
      <c r="D1857" s="3">
        <v>2</v>
      </c>
      <c r="E1857" s="3">
        <v>4.5</v>
      </c>
      <c r="F1857" s="3">
        <v>0</v>
      </c>
    </row>
    <row r="1858" spans="1:6" x14ac:dyDescent="0.25">
      <c r="A1858" s="3">
        <v>54</v>
      </c>
      <c r="B1858" s="3">
        <v>24</v>
      </c>
      <c r="C1858" s="6">
        <v>75</v>
      </c>
      <c r="D1858" s="3">
        <v>2</v>
      </c>
      <c r="E1858" s="3">
        <v>4.5</v>
      </c>
      <c r="F1858" s="3">
        <v>0</v>
      </c>
    </row>
    <row r="1859" spans="1:6" x14ac:dyDescent="0.25">
      <c r="A1859" s="3">
        <v>29</v>
      </c>
      <c r="B1859" s="3">
        <v>3</v>
      </c>
      <c r="C1859" s="6">
        <v>172</v>
      </c>
      <c r="D1859" s="3">
        <v>4</v>
      </c>
      <c r="E1859" s="3">
        <v>4.4000000000000004</v>
      </c>
      <c r="F1859" s="3">
        <v>0</v>
      </c>
    </row>
    <row r="1860" spans="1:6" x14ac:dyDescent="0.25">
      <c r="A1860" s="3">
        <v>59</v>
      </c>
      <c r="B1860" s="3">
        <v>33</v>
      </c>
      <c r="C1860" s="6">
        <v>111</v>
      </c>
      <c r="D1860" s="3">
        <v>3</v>
      </c>
      <c r="E1860" s="3">
        <v>4.4000000000000004</v>
      </c>
      <c r="F1860" s="3">
        <v>0</v>
      </c>
    </row>
    <row r="1861" spans="1:6" x14ac:dyDescent="0.25">
      <c r="A1861" s="3">
        <v>61</v>
      </c>
      <c r="B1861" s="3">
        <v>35</v>
      </c>
      <c r="C1861" s="6">
        <v>110</v>
      </c>
      <c r="D1861" s="3">
        <v>3</v>
      </c>
      <c r="E1861" s="3">
        <v>4.4000000000000004</v>
      </c>
      <c r="F1861" s="3">
        <v>0</v>
      </c>
    </row>
    <row r="1862" spans="1:6" x14ac:dyDescent="0.25">
      <c r="A1862" s="3">
        <v>58</v>
      </c>
      <c r="B1862" s="3">
        <v>32</v>
      </c>
      <c r="C1862" s="6">
        <v>108</v>
      </c>
      <c r="D1862" s="3">
        <v>3</v>
      </c>
      <c r="E1862" s="3">
        <v>4.4000000000000004</v>
      </c>
      <c r="F1862" s="3">
        <v>0</v>
      </c>
    </row>
    <row r="1863" spans="1:6" x14ac:dyDescent="0.25">
      <c r="A1863" s="3">
        <v>60</v>
      </c>
      <c r="B1863" s="3">
        <v>34</v>
      </c>
      <c r="C1863" s="6">
        <v>101</v>
      </c>
      <c r="D1863" s="3">
        <v>3</v>
      </c>
      <c r="E1863" s="3">
        <v>4.4000000000000004</v>
      </c>
      <c r="F1863" s="3">
        <v>0</v>
      </c>
    </row>
    <row r="1864" spans="1:6" x14ac:dyDescent="0.25">
      <c r="A1864" s="3">
        <v>59</v>
      </c>
      <c r="B1864" s="3">
        <v>33</v>
      </c>
      <c r="C1864" s="6">
        <v>83</v>
      </c>
      <c r="D1864" s="3">
        <v>3</v>
      </c>
      <c r="E1864" s="3">
        <v>4.4000000000000004</v>
      </c>
      <c r="F1864" s="3">
        <v>0</v>
      </c>
    </row>
    <row r="1865" spans="1:6" x14ac:dyDescent="0.25">
      <c r="A1865" s="3">
        <v>62</v>
      </c>
      <c r="B1865" s="3">
        <v>36</v>
      </c>
      <c r="C1865" s="6">
        <v>81</v>
      </c>
      <c r="D1865" s="3">
        <v>3</v>
      </c>
      <c r="E1865" s="3">
        <v>4.4000000000000004</v>
      </c>
      <c r="F1865" s="3">
        <v>0</v>
      </c>
    </row>
    <row r="1866" spans="1:6" x14ac:dyDescent="0.25">
      <c r="A1866" s="3">
        <v>57</v>
      </c>
      <c r="B1866" s="3">
        <v>31</v>
      </c>
      <c r="C1866" s="6">
        <v>79</v>
      </c>
      <c r="D1866" s="3">
        <v>3</v>
      </c>
      <c r="E1866" s="3">
        <v>4.4000000000000004</v>
      </c>
      <c r="F1866" s="3">
        <v>0</v>
      </c>
    </row>
    <row r="1867" spans="1:6" x14ac:dyDescent="0.25">
      <c r="A1867" s="3">
        <v>60</v>
      </c>
      <c r="B1867" s="3">
        <v>34</v>
      </c>
      <c r="C1867" s="6">
        <v>78</v>
      </c>
      <c r="D1867" s="3">
        <v>3</v>
      </c>
      <c r="E1867" s="3">
        <v>4.4000000000000004</v>
      </c>
      <c r="F1867" s="3">
        <v>0</v>
      </c>
    </row>
    <row r="1868" spans="1:6" x14ac:dyDescent="0.25">
      <c r="A1868" s="3">
        <v>30</v>
      </c>
      <c r="B1868" s="3">
        <v>6</v>
      </c>
      <c r="C1868" s="6">
        <v>191</v>
      </c>
      <c r="D1868" s="3">
        <v>2</v>
      </c>
      <c r="E1868" s="3">
        <v>4.4000000000000004</v>
      </c>
      <c r="F1868" s="3">
        <v>0</v>
      </c>
    </row>
    <row r="1869" spans="1:6" x14ac:dyDescent="0.25">
      <c r="A1869" s="3">
        <v>45</v>
      </c>
      <c r="B1869" s="3">
        <v>20</v>
      </c>
      <c r="C1869" s="6">
        <v>114</v>
      </c>
      <c r="D1869" s="3">
        <v>2</v>
      </c>
      <c r="E1869" s="3">
        <v>4.4000000000000004</v>
      </c>
      <c r="F1869" s="3">
        <v>0</v>
      </c>
    </row>
    <row r="1870" spans="1:6" x14ac:dyDescent="0.25">
      <c r="A1870" s="3">
        <v>63</v>
      </c>
      <c r="B1870" s="3">
        <v>37</v>
      </c>
      <c r="C1870" s="6">
        <v>132</v>
      </c>
      <c r="D1870" s="3">
        <v>1</v>
      </c>
      <c r="E1870" s="3">
        <v>4.4000000000000004</v>
      </c>
      <c r="F1870" s="3">
        <v>0</v>
      </c>
    </row>
    <row r="1871" spans="1:6" x14ac:dyDescent="0.25">
      <c r="A1871" s="3">
        <v>59</v>
      </c>
      <c r="B1871" s="3">
        <v>34</v>
      </c>
      <c r="C1871" s="6">
        <v>99</v>
      </c>
      <c r="D1871" s="3">
        <v>1</v>
      </c>
      <c r="E1871" s="3">
        <v>4.4000000000000004</v>
      </c>
      <c r="F1871" s="3">
        <v>0</v>
      </c>
    </row>
    <row r="1872" spans="1:6" x14ac:dyDescent="0.25">
      <c r="A1872" s="3">
        <v>32</v>
      </c>
      <c r="B1872" s="3">
        <v>8</v>
      </c>
      <c r="C1872" s="6">
        <v>141</v>
      </c>
      <c r="D1872" s="3">
        <v>2</v>
      </c>
      <c r="E1872" s="3">
        <v>4.33</v>
      </c>
      <c r="F1872" s="3">
        <v>0</v>
      </c>
    </row>
    <row r="1873" spans="1:6" x14ac:dyDescent="0.25">
      <c r="A1873" s="3">
        <v>30</v>
      </c>
      <c r="B1873" s="3">
        <v>6</v>
      </c>
      <c r="C1873" s="6">
        <v>141</v>
      </c>
      <c r="D1873" s="3">
        <v>2</v>
      </c>
      <c r="E1873" s="3">
        <v>4.33</v>
      </c>
      <c r="F1873" s="3">
        <v>0</v>
      </c>
    </row>
    <row r="1874" spans="1:6" x14ac:dyDescent="0.25">
      <c r="A1874" s="3">
        <v>30</v>
      </c>
      <c r="B1874" s="3">
        <v>6</v>
      </c>
      <c r="C1874" s="6">
        <v>141</v>
      </c>
      <c r="D1874" s="3">
        <v>2</v>
      </c>
      <c r="E1874" s="3">
        <v>4.33</v>
      </c>
      <c r="F1874" s="3">
        <v>0</v>
      </c>
    </row>
    <row r="1875" spans="1:6" x14ac:dyDescent="0.25">
      <c r="A1875" s="3">
        <v>29</v>
      </c>
      <c r="B1875" s="3">
        <v>5</v>
      </c>
      <c r="C1875" s="6">
        <v>138</v>
      </c>
      <c r="D1875" s="3">
        <v>2</v>
      </c>
      <c r="E1875" s="3">
        <v>4.33</v>
      </c>
      <c r="F1875" s="3">
        <v>0</v>
      </c>
    </row>
    <row r="1876" spans="1:6" x14ac:dyDescent="0.25">
      <c r="A1876" s="3">
        <v>32</v>
      </c>
      <c r="B1876" s="3">
        <v>8</v>
      </c>
      <c r="C1876" s="6">
        <v>128</v>
      </c>
      <c r="D1876" s="3">
        <v>2</v>
      </c>
      <c r="E1876" s="3">
        <v>4.33</v>
      </c>
      <c r="F1876" s="3">
        <v>0</v>
      </c>
    </row>
    <row r="1877" spans="1:6" x14ac:dyDescent="0.25">
      <c r="A1877" s="3">
        <v>32</v>
      </c>
      <c r="B1877" s="3">
        <v>8</v>
      </c>
      <c r="C1877" s="6">
        <v>128</v>
      </c>
      <c r="D1877" s="3">
        <v>2</v>
      </c>
      <c r="E1877" s="3">
        <v>4.33</v>
      </c>
      <c r="F1877" s="3">
        <v>0</v>
      </c>
    </row>
    <row r="1878" spans="1:6" x14ac:dyDescent="0.25">
      <c r="A1878" s="3">
        <v>29</v>
      </c>
      <c r="B1878" s="3">
        <v>5</v>
      </c>
      <c r="C1878" s="6">
        <v>112</v>
      </c>
      <c r="D1878" s="3">
        <v>2</v>
      </c>
      <c r="E1878" s="3">
        <v>4.33</v>
      </c>
      <c r="F1878" s="3">
        <v>0</v>
      </c>
    </row>
    <row r="1879" spans="1:6" x14ac:dyDescent="0.25">
      <c r="A1879" s="3">
        <v>52</v>
      </c>
      <c r="B1879" s="3">
        <v>26</v>
      </c>
      <c r="C1879" s="6">
        <v>161</v>
      </c>
      <c r="D1879" s="3">
        <v>4</v>
      </c>
      <c r="E1879" s="3">
        <v>4.3</v>
      </c>
      <c r="F1879" s="3">
        <v>0</v>
      </c>
    </row>
    <row r="1880" spans="1:6" x14ac:dyDescent="0.25">
      <c r="A1880" s="3">
        <v>63</v>
      </c>
      <c r="B1880" s="3">
        <v>38</v>
      </c>
      <c r="C1880" s="6">
        <v>148</v>
      </c>
      <c r="D1880" s="3">
        <v>2</v>
      </c>
      <c r="E1880" s="3">
        <v>4.3</v>
      </c>
      <c r="F1880" s="3">
        <v>0</v>
      </c>
    </row>
    <row r="1881" spans="1:6" x14ac:dyDescent="0.25">
      <c r="A1881" s="3">
        <v>29</v>
      </c>
      <c r="B1881" s="3">
        <v>5</v>
      </c>
      <c r="C1881" s="6">
        <v>195</v>
      </c>
      <c r="D1881" s="3">
        <v>1</v>
      </c>
      <c r="E1881" s="3">
        <v>4.3</v>
      </c>
      <c r="F1881" s="3">
        <v>0</v>
      </c>
    </row>
    <row r="1882" spans="1:6" x14ac:dyDescent="0.25">
      <c r="A1882" s="3">
        <v>31</v>
      </c>
      <c r="B1882" s="3">
        <v>7</v>
      </c>
      <c r="C1882" s="6">
        <v>180</v>
      </c>
      <c r="D1882" s="3">
        <v>1</v>
      </c>
      <c r="E1882" s="3">
        <v>4.3</v>
      </c>
      <c r="F1882" s="3">
        <v>0</v>
      </c>
    </row>
    <row r="1883" spans="1:6" x14ac:dyDescent="0.25">
      <c r="A1883" s="3">
        <v>40</v>
      </c>
      <c r="B1883" s="3">
        <v>14</v>
      </c>
      <c r="C1883" s="6">
        <v>164</v>
      </c>
      <c r="D1883" s="3">
        <v>1</v>
      </c>
      <c r="E1883" s="3">
        <v>4.3</v>
      </c>
      <c r="F1883" s="3">
        <v>0</v>
      </c>
    </row>
    <row r="1884" spans="1:6" x14ac:dyDescent="0.25">
      <c r="A1884" s="3">
        <v>29</v>
      </c>
      <c r="B1884" s="3">
        <v>5</v>
      </c>
      <c r="C1884" s="6">
        <v>162</v>
      </c>
      <c r="D1884" s="3">
        <v>1</v>
      </c>
      <c r="E1884" s="3">
        <v>4.3</v>
      </c>
      <c r="F1884" s="3">
        <v>0</v>
      </c>
    </row>
    <row r="1885" spans="1:6" x14ac:dyDescent="0.25">
      <c r="A1885" s="3">
        <v>33</v>
      </c>
      <c r="B1885" s="3">
        <v>9</v>
      </c>
      <c r="C1885" s="6">
        <v>139</v>
      </c>
      <c r="D1885" s="3">
        <v>1</v>
      </c>
      <c r="E1885" s="3">
        <v>4.3</v>
      </c>
      <c r="F1885" s="3">
        <v>0</v>
      </c>
    </row>
    <row r="1886" spans="1:6" x14ac:dyDescent="0.25">
      <c r="A1886" s="3">
        <v>30</v>
      </c>
      <c r="B1886" s="3">
        <v>6</v>
      </c>
      <c r="C1886" s="6">
        <v>139</v>
      </c>
      <c r="D1886" s="3">
        <v>1</v>
      </c>
      <c r="E1886" s="3">
        <v>4.3</v>
      </c>
      <c r="F1886" s="3">
        <v>0</v>
      </c>
    </row>
    <row r="1887" spans="1:6" x14ac:dyDescent="0.25">
      <c r="A1887" s="3">
        <v>33</v>
      </c>
      <c r="B1887" s="3">
        <v>9</v>
      </c>
      <c r="C1887" s="6">
        <v>125</v>
      </c>
      <c r="D1887" s="3">
        <v>1</v>
      </c>
      <c r="E1887" s="3">
        <v>4.3</v>
      </c>
      <c r="F1887" s="3">
        <v>0</v>
      </c>
    </row>
    <row r="1888" spans="1:6" x14ac:dyDescent="0.25">
      <c r="A1888" s="3">
        <v>59</v>
      </c>
      <c r="B1888" s="3">
        <v>35</v>
      </c>
      <c r="C1888" s="6">
        <v>121</v>
      </c>
      <c r="D1888" s="3">
        <v>1</v>
      </c>
      <c r="E1888" s="3">
        <v>4.3</v>
      </c>
      <c r="F1888" s="3">
        <v>0</v>
      </c>
    </row>
    <row r="1889" spans="1:6" x14ac:dyDescent="0.25">
      <c r="A1889" s="3">
        <v>57</v>
      </c>
      <c r="B1889" s="3">
        <v>33</v>
      </c>
      <c r="C1889" s="6">
        <v>121</v>
      </c>
      <c r="D1889" s="3">
        <v>1</v>
      </c>
      <c r="E1889" s="3">
        <v>4.3</v>
      </c>
      <c r="F1889" s="3">
        <v>0</v>
      </c>
    </row>
    <row r="1890" spans="1:6" x14ac:dyDescent="0.25">
      <c r="A1890" s="3">
        <v>59</v>
      </c>
      <c r="B1890" s="3">
        <v>35</v>
      </c>
      <c r="C1890" s="6">
        <v>111</v>
      </c>
      <c r="D1890" s="3">
        <v>1</v>
      </c>
      <c r="E1890" s="3">
        <v>4.3</v>
      </c>
      <c r="F1890" s="3">
        <v>0</v>
      </c>
    </row>
    <row r="1891" spans="1:6" x14ac:dyDescent="0.25">
      <c r="A1891" s="3">
        <v>60</v>
      </c>
      <c r="B1891" s="3">
        <v>36</v>
      </c>
      <c r="C1891" s="6">
        <v>93</v>
      </c>
      <c r="D1891" s="3">
        <v>1</v>
      </c>
      <c r="E1891" s="3">
        <v>4.3</v>
      </c>
      <c r="F1891" s="3">
        <v>0</v>
      </c>
    </row>
    <row r="1892" spans="1:6" x14ac:dyDescent="0.25">
      <c r="A1892" s="3">
        <v>52</v>
      </c>
      <c r="B1892" s="3">
        <v>26</v>
      </c>
      <c r="C1892" s="6">
        <v>91</v>
      </c>
      <c r="D1892" s="3">
        <v>1</v>
      </c>
      <c r="E1892" s="3">
        <v>4.3</v>
      </c>
      <c r="F1892" s="3">
        <v>0</v>
      </c>
    </row>
    <row r="1893" spans="1:6" x14ac:dyDescent="0.25">
      <c r="A1893" s="3">
        <v>56</v>
      </c>
      <c r="B1893" s="3">
        <v>32</v>
      </c>
      <c r="C1893" s="6">
        <v>84</v>
      </c>
      <c r="D1893" s="3">
        <v>1</v>
      </c>
      <c r="E1893" s="3">
        <v>4.3</v>
      </c>
      <c r="F1893" s="3">
        <v>0</v>
      </c>
    </row>
    <row r="1894" spans="1:6" x14ac:dyDescent="0.25">
      <c r="A1894" s="3">
        <v>61</v>
      </c>
      <c r="B1894" s="3">
        <v>37</v>
      </c>
      <c r="C1894" s="6">
        <v>172</v>
      </c>
      <c r="D1894" s="3">
        <v>4</v>
      </c>
      <c r="E1894" s="3">
        <v>4.25</v>
      </c>
      <c r="F1894" s="3">
        <v>0</v>
      </c>
    </row>
    <row r="1895" spans="1:6" x14ac:dyDescent="0.25">
      <c r="A1895" s="3">
        <v>52</v>
      </c>
      <c r="B1895" s="3">
        <v>28</v>
      </c>
      <c r="C1895" s="6">
        <v>179</v>
      </c>
      <c r="D1895" s="3">
        <v>4</v>
      </c>
      <c r="E1895" s="3">
        <v>4.2</v>
      </c>
      <c r="F1895" s="3">
        <v>0</v>
      </c>
    </row>
    <row r="1896" spans="1:6" x14ac:dyDescent="0.25">
      <c r="A1896" s="3">
        <v>54</v>
      </c>
      <c r="B1896" s="3">
        <v>29</v>
      </c>
      <c r="C1896" s="6">
        <v>129</v>
      </c>
      <c r="D1896" s="3">
        <v>4</v>
      </c>
      <c r="E1896" s="3">
        <v>4.2</v>
      </c>
      <c r="F1896" s="3">
        <v>0</v>
      </c>
    </row>
    <row r="1897" spans="1:6" x14ac:dyDescent="0.25">
      <c r="A1897" s="3">
        <v>59</v>
      </c>
      <c r="B1897" s="3">
        <v>34</v>
      </c>
      <c r="C1897" s="6">
        <v>114</v>
      </c>
      <c r="D1897" s="3">
        <v>3</v>
      </c>
      <c r="E1897" s="3">
        <v>4.2</v>
      </c>
      <c r="F1897" s="3">
        <v>0</v>
      </c>
    </row>
    <row r="1898" spans="1:6" x14ac:dyDescent="0.25">
      <c r="A1898" s="3">
        <v>51</v>
      </c>
      <c r="B1898" s="3">
        <v>25</v>
      </c>
      <c r="C1898" s="6">
        <v>190</v>
      </c>
      <c r="D1898" s="3">
        <v>2</v>
      </c>
      <c r="E1898" s="3">
        <v>4.2</v>
      </c>
      <c r="F1898" s="3">
        <v>0</v>
      </c>
    </row>
    <row r="1899" spans="1:6" x14ac:dyDescent="0.25">
      <c r="A1899" s="3">
        <v>40</v>
      </c>
      <c r="B1899" s="3">
        <v>16</v>
      </c>
      <c r="C1899" s="6">
        <v>119</v>
      </c>
      <c r="D1899" s="3">
        <v>2</v>
      </c>
      <c r="E1899" s="3">
        <v>4.2</v>
      </c>
      <c r="F1899" s="3">
        <v>0</v>
      </c>
    </row>
    <row r="1900" spans="1:6" x14ac:dyDescent="0.25">
      <c r="A1900" s="3">
        <v>46</v>
      </c>
      <c r="B1900" s="3">
        <v>21</v>
      </c>
      <c r="C1900" s="6">
        <v>115</v>
      </c>
      <c r="D1900" s="3">
        <v>2</v>
      </c>
      <c r="E1900" s="3">
        <v>4.2</v>
      </c>
      <c r="F1900" s="3">
        <v>0</v>
      </c>
    </row>
    <row r="1901" spans="1:6" x14ac:dyDescent="0.25">
      <c r="A1901" s="3">
        <v>51</v>
      </c>
      <c r="B1901" s="3">
        <v>25</v>
      </c>
      <c r="C1901" s="6">
        <v>104</v>
      </c>
      <c r="D1901" s="3">
        <v>1</v>
      </c>
      <c r="E1901" s="3">
        <v>4.2</v>
      </c>
      <c r="F1901" s="3">
        <v>0</v>
      </c>
    </row>
    <row r="1902" spans="1:6" x14ac:dyDescent="0.25">
      <c r="A1902" s="3">
        <v>59</v>
      </c>
      <c r="B1902" s="3">
        <v>35</v>
      </c>
      <c r="C1902" s="6">
        <v>168</v>
      </c>
      <c r="D1902" s="3">
        <v>4</v>
      </c>
      <c r="E1902" s="3">
        <v>4.0999999999999996</v>
      </c>
      <c r="F1902" s="3">
        <v>0</v>
      </c>
    </row>
    <row r="1903" spans="1:6" x14ac:dyDescent="0.25">
      <c r="A1903" s="3">
        <v>45</v>
      </c>
      <c r="B1903" s="3">
        <v>19</v>
      </c>
      <c r="C1903" s="6">
        <v>122</v>
      </c>
      <c r="D1903" s="3">
        <v>4</v>
      </c>
      <c r="E1903" s="3">
        <v>4.0999999999999996</v>
      </c>
      <c r="F1903" s="3">
        <v>0</v>
      </c>
    </row>
    <row r="1904" spans="1:6" x14ac:dyDescent="0.25">
      <c r="A1904" s="3">
        <v>52</v>
      </c>
      <c r="B1904" s="3">
        <v>27</v>
      </c>
      <c r="C1904" s="6">
        <v>93</v>
      </c>
      <c r="D1904" s="3">
        <v>4</v>
      </c>
      <c r="E1904" s="3">
        <v>4.0999999999999996</v>
      </c>
      <c r="F1904" s="3">
        <v>0</v>
      </c>
    </row>
    <row r="1905" spans="1:6" x14ac:dyDescent="0.25">
      <c r="A1905" s="3">
        <v>30</v>
      </c>
      <c r="B1905" s="3">
        <v>6</v>
      </c>
      <c r="C1905" s="6">
        <v>181</v>
      </c>
      <c r="D1905" s="3">
        <v>3</v>
      </c>
      <c r="E1905" s="3">
        <v>4.0999999999999996</v>
      </c>
      <c r="F1905" s="3">
        <v>0</v>
      </c>
    </row>
    <row r="1906" spans="1:6" x14ac:dyDescent="0.25">
      <c r="A1906" s="3">
        <v>29</v>
      </c>
      <c r="B1906" s="3">
        <v>3</v>
      </c>
      <c r="C1906" s="6">
        <v>148</v>
      </c>
      <c r="D1906" s="3">
        <v>3</v>
      </c>
      <c r="E1906" s="3">
        <v>4.0999999999999996</v>
      </c>
      <c r="F1906" s="3">
        <v>0</v>
      </c>
    </row>
    <row r="1907" spans="1:6" x14ac:dyDescent="0.25">
      <c r="A1907" s="3">
        <v>38</v>
      </c>
      <c r="B1907" s="3">
        <v>13</v>
      </c>
      <c r="C1907" s="6">
        <v>129</v>
      </c>
      <c r="D1907" s="3">
        <v>3</v>
      </c>
      <c r="E1907" s="3">
        <v>4.0999999999999996</v>
      </c>
      <c r="F1907" s="3">
        <v>0</v>
      </c>
    </row>
    <row r="1908" spans="1:6" x14ac:dyDescent="0.25">
      <c r="A1908" s="3">
        <v>40</v>
      </c>
      <c r="B1908" s="3">
        <v>15</v>
      </c>
      <c r="C1908" s="6">
        <v>180</v>
      </c>
      <c r="D1908" s="3">
        <v>1</v>
      </c>
      <c r="E1908" s="3">
        <v>4.0999999999999996</v>
      </c>
      <c r="F1908" s="3">
        <v>0</v>
      </c>
    </row>
    <row r="1909" spans="1:6" x14ac:dyDescent="0.25">
      <c r="A1909" s="3">
        <v>38</v>
      </c>
      <c r="B1909" s="3">
        <v>13</v>
      </c>
      <c r="C1909" s="6">
        <v>179</v>
      </c>
      <c r="D1909" s="3">
        <v>1</v>
      </c>
      <c r="E1909" s="3">
        <v>4.0999999999999996</v>
      </c>
      <c r="F1909" s="3">
        <v>0</v>
      </c>
    </row>
    <row r="1910" spans="1:6" x14ac:dyDescent="0.25">
      <c r="A1910" s="3">
        <v>54</v>
      </c>
      <c r="B1910" s="3">
        <v>28</v>
      </c>
      <c r="C1910" s="6">
        <v>165</v>
      </c>
      <c r="D1910" s="3">
        <v>1</v>
      </c>
      <c r="E1910" s="3">
        <v>4.0999999999999996</v>
      </c>
      <c r="F1910" s="3">
        <v>0</v>
      </c>
    </row>
    <row r="1911" spans="1:6" x14ac:dyDescent="0.25">
      <c r="A1911" s="3">
        <v>38</v>
      </c>
      <c r="B1911" s="3">
        <v>13</v>
      </c>
      <c r="C1911" s="6">
        <v>163</v>
      </c>
      <c r="D1911" s="3">
        <v>1</v>
      </c>
      <c r="E1911" s="3">
        <v>4.0999999999999996</v>
      </c>
      <c r="F1911" s="3">
        <v>0</v>
      </c>
    </row>
    <row r="1912" spans="1:6" x14ac:dyDescent="0.25">
      <c r="A1912" s="3">
        <v>35</v>
      </c>
      <c r="B1912" s="3">
        <v>10</v>
      </c>
      <c r="C1912" s="6">
        <v>161</v>
      </c>
      <c r="D1912" s="3">
        <v>1</v>
      </c>
      <c r="E1912" s="3">
        <v>4.0999999999999996</v>
      </c>
      <c r="F1912" s="3">
        <v>0</v>
      </c>
    </row>
    <row r="1913" spans="1:6" x14ac:dyDescent="0.25">
      <c r="A1913" s="3">
        <v>40</v>
      </c>
      <c r="B1913" s="3">
        <v>15</v>
      </c>
      <c r="C1913" s="6">
        <v>144</v>
      </c>
      <c r="D1913" s="3">
        <v>1</v>
      </c>
      <c r="E1913" s="3">
        <v>4.0999999999999996</v>
      </c>
      <c r="F1913" s="3">
        <v>0</v>
      </c>
    </row>
    <row r="1914" spans="1:6" x14ac:dyDescent="0.25">
      <c r="A1914" s="3">
        <v>40</v>
      </c>
      <c r="B1914" s="3">
        <v>15</v>
      </c>
      <c r="C1914" s="6">
        <v>143</v>
      </c>
      <c r="D1914" s="3">
        <v>1</v>
      </c>
      <c r="E1914" s="3">
        <v>4.0999999999999996</v>
      </c>
      <c r="F1914" s="3">
        <v>0</v>
      </c>
    </row>
    <row r="1915" spans="1:6" x14ac:dyDescent="0.25">
      <c r="A1915" s="3">
        <v>38</v>
      </c>
      <c r="B1915" s="3">
        <v>13</v>
      </c>
      <c r="C1915" s="6">
        <v>143</v>
      </c>
      <c r="D1915" s="3">
        <v>1</v>
      </c>
      <c r="E1915" s="3">
        <v>4.0999999999999996</v>
      </c>
      <c r="F1915" s="3">
        <v>0</v>
      </c>
    </row>
    <row r="1916" spans="1:6" x14ac:dyDescent="0.25">
      <c r="A1916" s="3">
        <v>29</v>
      </c>
      <c r="B1916" s="3">
        <v>4</v>
      </c>
      <c r="C1916" s="6">
        <v>120</v>
      </c>
      <c r="D1916" s="3">
        <v>1</v>
      </c>
      <c r="E1916" s="3">
        <v>4.0999999999999996</v>
      </c>
      <c r="F1916" s="3">
        <v>0</v>
      </c>
    </row>
    <row r="1917" spans="1:6" x14ac:dyDescent="0.25">
      <c r="A1917" s="3">
        <v>63</v>
      </c>
      <c r="B1917" s="3">
        <v>37</v>
      </c>
      <c r="C1917" s="6">
        <v>110</v>
      </c>
      <c r="D1917" s="3">
        <v>1</v>
      </c>
      <c r="E1917" s="3">
        <v>4.0999999999999996</v>
      </c>
      <c r="F1917" s="3">
        <v>0</v>
      </c>
    </row>
    <row r="1918" spans="1:6" x14ac:dyDescent="0.25">
      <c r="A1918" s="3">
        <v>35</v>
      </c>
      <c r="B1918" s="3">
        <v>5</v>
      </c>
      <c r="C1918" s="6">
        <v>85</v>
      </c>
      <c r="D1918" s="3">
        <v>4</v>
      </c>
      <c r="E1918" s="3">
        <v>4</v>
      </c>
      <c r="F1918" s="3">
        <v>0</v>
      </c>
    </row>
    <row r="1919" spans="1:6" x14ac:dyDescent="0.25">
      <c r="A1919" s="3">
        <v>34</v>
      </c>
      <c r="B1919" s="3">
        <v>4</v>
      </c>
      <c r="C1919" s="6">
        <v>83</v>
      </c>
      <c r="D1919" s="3">
        <v>4</v>
      </c>
      <c r="E1919" s="3">
        <v>4</v>
      </c>
      <c r="F1919" s="3">
        <v>0</v>
      </c>
    </row>
    <row r="1920" spans="1:6" x14ac:dyDescent="0.25">
      <c r="A1920" s="3">
        <v>35</v>
      </c>
      <c r="B1920" s="3">
        <v>5</v>
      </c>
      <c r="C1920" s="6">
        <v>81</v>
      </c>
      <c r="D1920" s="3">
        <v>4</v>
      </c>
      <c r="E1920" s="3">
        <v>4</v>
      </c>
      <c r="F1920" s="3">
        <v>0</v>
      </c>
    </row>
    <row r="1921" spans="1:6" x14ac:dyDescent="0.25">
      <c r="A1921" s="3">
        <v>33</v>
      </c>
      <c r="B1921" s="3">
        <v>3</v>
      </c>
      <c r="C1921" s="6">
        <v>74</v>
      </c>
      <c r="D1921" s="3">
        <v>4</v>
      </c>
      <c r="E1921" s="3">
        <v>4</v>
      </c>
      <c r="F1921" s="3">
        <v>0</v>
      </c>
    </row>
    <row r="1922" spans="1:6" x14ac:dyDescent="0.25">
      <c r="A1922" s="3">
        <v>31</v>
      </c>
      <c r="B1922" s="3">
        <v>1</v>
      </c>
      <c r="C1922" s="6">
        <v>74</v>
      </c>
      <c r="D1922" s="3">
        <v>4</v>
      </c>
      <c r="E1922" s="3">
        <v>4</v>
      </c>
      <c r="F1922" s="3">
        <v>0</v>
      </c>
    </row>
    <row r="1923" spans="1:6" x14ac:dyDescent="0.25">
      <c r="A1923" s="3">
        <v>36</v>
      </c>
      <c r="B1923" s="3">
        <v>6</v>
      </c>
      <c r="C1923" s="6">
        <v>69</v>
      </c>
      <c r="D1923" s="3">
        <v>4</v>
      </c>
      <c r="E1923" s="3">
        <v>4</v>
      </c>
      <c r="F1923" s="3">
        <v>0</v>
      </c>
    </row>
    <row r="1924" spans="1:6" x14ac:dyDescent="0.25">
      <c r="A1924" s="3">
        <v>31</v>
      </c>
      <c r="B1924" s="3">
        <v>1</v>
      </c>
      <c r="C1924" s="6">
        <v>68</v>
      </c>
      <c r="D1924" s="3">
        <v>4</v>
      </c>
      <c r="E1924" s="3">
        <v>4</v>
      </c>
      <c r="F1924" s="3">
        <v>0</v>
      </c>
    </row>
    <row r="1925" spans="1:6" x14ac:dyDescent="0.25">
      <c r="A1925" s="3">
        <v>28</v>
      </c>
      <c r="B1925" s="3">
        <v>3</v>
      </c>
      <c r="C1925" s="6">
        <v>193</v>
      </c>
      <c r="D1925" s="3">
        <v>3</v>
      </c>
      <c r="E1925" s="3">
        <v>4</v>
      </c>
      <c r="F1925" s="3">
        <v>0</v>
      </c>
    </row>
    <row r="1926" spans="1:6" x14ac:dyDescent="0.25">
      <c r="A1926" s="3">
        <v>42</v>
      </c>
      <c r="B1926" s="3">
        <v>16</v>
      </c>
      <c r="C1926" s="6">
        <v>141</v>
      </c>
      <c r="D1926" s="3">
        <v>3</v>
      </c>
      <c r="E1926" s="3">
        <v>4</v>
      </c>
      <c r="F1926" s="3">
        <v>0</v>
      </c>
    </row>
    <row r="1927" spans="1:6" x14ac:dyDescent="0.25">
      <c r="A1927" s="3">
        <v>63</v>
      </c>
      <c r="B1927" s="3">
        <v>38</v>
      </c>
      <c r="C1927" s="6">
        <v>134</v>
      </c>
      <c r="D1927" s="3">
        <v>3</v>
      </c>
      <c r="E1927" s="3">
        <v>4</v>
      </c>
      <c r="F1927" s="3">
        <v>0</v>
      </c>
    </row>
    <row r="1928" spans="1:6" x14ac:dyDescent="0.25">
      <c r="A1928" s="3">
        <v>35</v>
      </c>
      <c r="B1928" s="3">
        <v>9</v>
      </c>
      <c r="C1928" s="6">
        <v>109</v>
      </c>
      <c r="D1928" s="3">
        <v>3</v>
      </c>
      <c r="E1928" s="3">
        <v>4</v>
      </c>
      <c r="F1928" s="3">
        <v>0</v>
      </c>
    </row>
    <row r="1929" spans="1:6" x14ac:dyDescent="0.25">
      <c r="A1929" s="3">
        <v>56</v>
      </c>
      <c r="B1929" s="3">
        <v>32</v>
      </c>
      <c r="C1929" s="6">
        <v>103</v>
      </c>
      <c r="D1929" s="3">
        <v>3</v>
      </c>
      <c r="E1929" s="3">
        <v>4</v>
      </c>
      <c r="F1929" s="3">
        <v>0</v>
      </c>
    </row>
    <row r="1930" spans="1:6" x14ac:dyDescent="0.25">
      <c r="A1930" s="3">
        <v>31</v>
      </c>
      <c r="B1930" s="3">
        <v>7</v>
      </c>
      <c r="C1930" s="6">
        <v>140</v>
      </c>
      <c r="D1930" s="3">
        <v>1</v>
      </c>
      <c r="E1930" s="3">
        <v>4</v>
      </c>
      <c r="F1930" s="3">
        <v>0</v>
      </c>
    </row>
    <row r="1931" spans="1:6" x14ac:dyDescent="0.25">
      <c r="A1931" s="3">
        <v>34</v>
      </c>
      <c r="B1931" s="3">
        <v>10</v>
      </c>
      <c r="C1931" s="6">
        <v>134</v>
      </c>
      <c r="D1931" s="3">
        <v>1</v>
      </c>
      <c r="E1931" s="3">
        <v>4</v>
      </c>
      <c r="F1931" s="3">
        <v>0</v>
      </c>
    </row>
    <row r="1932" spans="1:6" x14ac:dyDescent="0.25">
      <c r="A1932" s="3">
        <v>32</v>
      </c>
      <c r="B1932" s="3">
        <v>8</v>
      </c>
      <c r="C1932" s="6">
        <v>115</v>
      </c>
      <c r="D1932" s="3">
        <v>1</v>
      </c>
      <c r="E1932" s="3">
        <v>4</v>
      </c>
      <c r="F1932" s="3">
        <v>0</v>
      </c>
    </row>
    <row r="1933" spans="1:6" x14ac:dyDescent="0.25">
      <c r="A1933" s="3">
        <v>34</v>
      </c>
      <c r="B1933" s="3">
        <v>10</v>
      </c>
      <c r="C1933" s="6">
        <v>110</v>
      </c>
      <c r="D1933" s="3">
        <v>1</v>
      </c>
      <c r="E1933" s="3">
        <v>4</v>
      </c>
      <c r="F1933" s="3">
        <v>0</v>
      </c>
    </row>
    <row r="1934" spans="1:6" x14ac:dyDescent="0.25">
      <c r="A1934" s="3">
        <v>31</v>
      </c>
      <c r="B1934" s="3">
        <v>7</v>
      </c>
      <c r="C1934" s="6">
        <v>108</v>
      </c>
      <c r="D1934" s="3">
        <v>1</v>
      </c>
      <c r="E1934" s="3">
        <v>4</v>
      </c>
      <c r="F1934" s="3">
        <v>0</v>
      </c>
    </row>
    <row r="1935" spans="1:6" x14ac:dyDescent="0.25">
      <c r="A1935" s="3">
        <v>33</v>
      </c>
      <c r="B1935" s="3">
        <v>9</v>
      </c>
      <c r="C1935" s="6">
        <v>105</v>
      </c>
      <c r="D1935" s="3">
        <v>1</v>
      </c>
      <c r="E1935" s="3">
        <v>4</v>
      </c>
      <c r="F1935" s="3">
        <v>0</v>
      </c>
    </row>
    <row r="1936" spans="1:6" x14ac:dyDescent="0.25">
      <c r="A1936" s="3">
        <v>41</v>
      </c>
      <c r="B1936" s="3">
        <v>16</v>
      </c>
      <c r="C1936" s="6">
        <v>104</v>
      </c>
      <c r="D1936" s="3">
        <v>1</v>
      </c>
      <c r="E1936" s="3">
        <v>4</v>
      </c>
      <c r="F1936" s="3">
        <v>0</v>
      </c>
    </row>
    <row r="1937" spans="1:6" x14ac:dyDescent="0.25">
      <c r="A1937" s="3">
        <v>39</v>
      </c>
      <c r="B1937" s="3">
        <v>14</v>
      </c>
      <c r="C1937" s="6">
        <v>104</v>
      </c>
      <c r="D1937" s="3">
        <v>1</v>
      </c>
      <c r="E1937" s="3">
        <v>4</v>
      </c>
      <c r="F1937" s="3">
        <v>0</v>
      </c>
    </row>
    <row r="1938" spans="1:6" x14ac:dyDescent="0.25">
      <c r="A1938" s="3">
        <v>31</v>
      </c>
      <c r="B1938" s="3">
        <v>7</v>
      </c>
      <c r="C1938" s="6">
        <v>99</v>
      </c>
      <c r="D1938" s="3">
        <v>1</v>
      </c>
      <c r="E1938" s="3">
        <v>4</v>
      </c>
      <c r="F1938" s="3">
        <v>0</v>
      </c>
    </row>
    <row r="1939" spans="1:6" x14ac:dyDescent="0.25">
      <c r="A1939" s="3">
        <v>41</v>
      </c>
      <c r="B1939" s="3">
        <v>16</v>
      </c>
      <c r="C1939" s="6">
        <v>98</v>
      </c>
      <c r="D1939" s="3">
        <v>1</v>
      </c>
      <c r="E1939" s="3">
        <v>4</v>
      </c>
      <c r="F1939" s="3">
        <v>0</v>
      </c>
    </row>
    <row r="1940" spans="1:6" x14ac:dyDescent="0.25">
      <c r="A1940" s="3">
        <v>41</v>
      </c>
      <c r="B1940" s="3">
        <v>16</v>
      </c>
      <c r="C1940" s="6">
        <v>85</v>
      </c>
      <c r="D1940" s="3">
        <v>1</v>
      </c>
      <c r="E1940" s="3">
        <v>4</v>
      </c>
      <c r="F1940" s="3">
        <v>0</v>
      </c>
    </row>
    <row r="1941" spans="1:6" x14ac:dyDescent="0.25">
      <c r="A1941" s="3">
        <v>43</v>
      </c>
      <c r="B1941" s="3">
        <v>18</v>
      </c>
      <c r="C1941" s="6">
        <v>84</v>
      </c>
      <c r="D1941" s="3">
        <v>1</v>
      </c>
      <c r="E1941" s="3">
        <v>4</v>
      </c>
      <c r="F1941" s="3">
        <v>0</v>
      </c>
    </row>
    <row r="1942" spans="1:6" x14ac:dyDescent="0.25">
      <c r="A1942" s="3">
        <v>41</v>
      </c>
      <c r="B1942" s="3">
        <v>16</v>
      </c>
      <c r="C1942" s="6">
        <v>82</v>
      </c>
      <c r="D1942" s="3">
        <v>1</v>
      </c>
      <c r="E1942" s="3">
        <v>4</v>
      </c>
      <c r="F1942" s="3">
        <v>0</v>
      </c>
    </row>
    <row r="1943" spans="1:6" x14ac:dyDescent="0.25">
      <c r="A1943" s="3">
        <v>56</v>
      </c>
      <c r="B1943" s="3">
        <v>32</v>
      </c>
      <c r="C1943" s="6">
        <v>98</v>
      </c>
      <c r="D1943" s="3">
        <v>3</v>
      </c>
      <c r="E1943" s="3">
        <v>3.9</v>
      </c>
      <c r="F1943" s="3">
        <v>0</v>
      </c>
    </row>
    <row r="1944" spans="1:6" x14ac:dyDescent="0.25">
      <c r="A1944" s="3">
        <v>26</v>
      </c>
      <c r="B1944" s="3">
        <v>0</v>
      </c>
      <c r="C1944" s="6">
        <v>83</v>
      </c>
      <c r="D1944" s="3">
        <v>3</v>
      </c>
      <c r="E1944" s="3">
        <v>3.9</v>
      </c>
      <c r="F1944" s="3">
        <v>0</v>
      </c>
    </row>
    <row r="1945" spans="1:6" x14ac:dyDescent="0.25">
      <c r="A1945" s="3">
        <v>39</v>
      </c>
      <c r="B1945" s="3">
        <v>14</v>
      </c>
      <c r="C1945" s="6">
        <v>155</v>
      </c>
      <c r="D1945" s="3">
        <v>2</v>
      </c>
      <c r="E1945" s="3">
        <v>3.9</v>
      </c>
      <c r="F1945" s="3">
        <v>0</v>
      </c>
    </row>
    <row r="1946" spans="1:6" x14ac:dyDescent="0.25">
      <c r="A1946" s="3">
        <v>58</v>
      </c>
      <c r="B1946" s="3">
        <v>33</v>
      </c>
      <c r="C1946" s="6">
        <v>142</v>
      </c>
      <c r="D1946" s="3">
        <v>2</v>
      </c>
      <c r="E1946" s="3">
        <v>3.9</v>
      </c>
      <c r="F1946" s="3">
        <v>0</v>
      </c>
    </row>
    <row r="1947" spans="1:6" x14ac:dyDescent="0.25">
      <c r="A1947" s="3">
        <v>61</v>
      </c>
      <c r="B1947" s="3">
        <v>36</v>
      </c>
      <c r="C1947" s="6">
        <v>139</v>
      </c>
      <c r="D1947" s="3">
        <v>2</v>
      </c>
      <c r="E1947" s="3">
        <v>3.9</v>
      </c>
      <c r="F1947" s="3">
        <v>0</v>
      </c>
    </row>
    <row r="1948" spans="1:6" x14ac:dyDescent="0.25">
      <c r="A1948" s="3">
        <v>58</v>
      </c>
      <c r="B1948" s="3">
        <v>33</v>
      </c>
      <c r="C1948" s="6">
        <v>138</v>
      </c>
      <c r="D1948" s="3">
        <v>2</v>
      </c>
      <c r="E1948" s="3">
        <v>3.9</v>
      </c>
      <c r="F1948" s="3">
        <v>0</v>
      </c>
    </row>
    <row r="1949" spans="1:6" x14ac:dyDescent="0.25">
      <c r="A1949" s="3">
        <v>58</v>
      </c>
      <c r="B1949" s="3">
        <v>33</v>
      </c>
      <c r="C1949" s="6">
        <v>138</v>
      </c>
      <c r="D1949" s="3">
        <v>2</v>
      </c>
      <c r="E1949" s="3">
        <v>3.9</v>
      </c>
      <c r="F1949" s="3">
        <v>0</v>
      </c>
    </row>
    <row r="1950" spans="1:6" x14ac:dyDescent="0.25">
      <c r="A1950" s="3">
        <v>40</v>
      </c>
      <c r="B1950" s="3">
        <v>15</v>
      </c>
      <c r="C1950" s="6">
        <v>132</v>
      </c>
      <c r="D1950" s="3">
        <v>2</v>
      </c>
      <c r="E1950" s="3">
        <v>3.9</v>
      </c>
      <c r="F1950" s="3">
        <v>0</v>
      </c>
    </row>
    <row r="1951" spans="1:6" x14ac:dyDescent="0.25">
      <c r="A1951" s="3">
        <v>37</v>
      </c>
      <c r="B1951" s="3">
        <v>12</v>
      </c>
      <c r="C1951" s="6">
        <v>132</v>
      </c>
      <c r="D1951" s="3">
        <v>2</v>
      </c>
      <c r="E1951" s="3">
        <v>3.9</v>
      </c>
      <c r="F1951" s="3">
        <v>0</v>
      </c>
    </row>
    <row r="1952" spans="1:6" x14ac:dyDescent="0.25">
      <c r="A1952" s="3">
        <v>37</v>
      </c>
      <c r="B1952" s="3">
        <v>12</v>
      </c>
      <c r="C1952" s="6">
        <v>128</v>
      </c>
      <c r="D1952" s="3">
        <v>2</v>
      </c>
      <c r="E1952" s="3">
        <v>3.9</v>
      </c>
      <c r="F1952" s="3">
        <v>0</v>
      </c>
    </row>
    <row r="1953" spans="1:6" x14ac:dyDescent="0.25">
      <c r="A1953" s="3">
        <v>60</v>
      </c>
      <c r="B1953" s="3">
        <v>35</v>
      </c>
      <c r="C1953" s="6">
        <v>125</v>
      </c>
      <c r="D1953" s="3">
        <v>2</v>
      </c>
      <c r="E1953" s="3">
        <v>3.9</v>
      </c>
      <c r="F1953" s="3">
        <v>0</v>
      </c>
    </row>
    <row r="1954" spans="1:6" x14ac:dyDescent="0.25">
      <c r="A1954" s="3">
        <v>37</v>
      </c>
      <c r="B1954" s="3">
        <v>12</v>
      </c>
      <c r="C1954" s="6">
        <v>125</v>
      </c>
      <c r="D1954" s="3">
        <v>2</v>
      </c>
      <c r="E1954" s="3">
        <v>3.9</v>
      </c>
      <c r="F1954" s="3">
        <v>0</v>
      </c>
    </row>
    <row r="1955" spans="1:6" x14ac:dyDescent="0.25">
      <c r="A1955" s="3">
        <v>61</v>
      </c>
      <c r="B1955" s="3">
        <v>36</v>
      </c>
      <c r="C1955" s="6">
        <v>124</v>
      </c>
      <c r="D1955" s="3">
        <v>2</v>
      </c>
      <c r="E1955" s="3">
        <v>3.9</v>
      </c>
      <c r="F1955" s="3">
        <v>0</v>
      </c>
    </row>
    <row r="1956" spans="1:6" x14ac:dyDescent="0.25">
      <c r="A1956" s="3">
        <v>41</v>
      </c>
      <c r="B1956" s="3">
        <v>16</v>
      </c>
      <c r="C1956" s="6">
        <v>120</v>
      </c>
      <c r="D1956" s="3">
        <v>2</v>
      </c>
      <c r="E1956" s="3">
        <v>3.9</v>
      </c>
      <c r="F1956" s="3">
        <v>0</v>
      </c>
    </row>
    <row r="1957" spans="1:6" x14ac:dyDescent="0.25">
      <c r="A1957" s="3">
        <v>60</v>
      </c>
      <c r="B1957" s="3">
        <v>35</v>
      </c>
      <c r="C1957" s="6">
        <v>119</v>
      </c>
      <c r="D1957" s="3">
        <v>2</v>
      </c>
      <c r="E1957" s="3">
        <v>3.9</v>
      </c>
      <c r="F1957" s="3">
        <v>0</v>
      </c>
    </row>
    <row r="1958" spans="1:6" x14ac:dyDescent="0.25">
      <c r="A1958" s="3">
        <v>47</v>
      </c>
      <c r="B1958" s="3">
        <v>22</v>
      </c>
      <c r="C1958" s="6">
        <v>95</v>
      </c>
      <c r="D1958" s="3">
        <v>2</v>
      </c>
      <c r="E1958" s="3">
        <v>3.9</v>
      </c>
      <c r="F1958" s="3">
        <v>0</v>
      </c>
    </row>
    <row r="1959" spans="1:6" x14ac:dyDescent="0.25">
      <c r="A1959" s="3">
        <v>55</v>
      </c>
      <c r="B1959" s="3">
        <v>31</v>
      </c>
      <c r="C1959" s="6">
        <v>159</v>
      </c>
      <c r="D1959" s="3">
        <v>1</v>
      </c>
      <c r="E1959" s="3">
        <v>3.9</v>
      </c>
      <c r="F1959" s="3">
        <v>0</v>
      </c>
    </row>
    <row r="1960" spans="1:6" x14ac:dyDescent="0.25">
      <c r="A1960" s="3">
        <v>63</v>
      </c>
      <c r="B1960" s="3">
        <v>39</v>
      </c>
      <c r="C1960" s="6">
        <v>101</v>
      </c>
      <c r="D1960" s="3">
        <v>1</v>
      </c>
      <c r="E1960" s="3">
        <v>3.9</v>
      </c>
      <c r="F1960" s="3">
        <v>0</v>
      </c>
    </row>
    <row r="1961" spans="1:6" x14ac:dyDescent="0.25">
      <c r="A1961" s="3">
        <v>31</v>
      </c>
      <c r="B1961" s="3">
        <v>7</v>
      </c>
      <c r="C1961" s="6">
        <v>135</v>
      </c>
      <c r="D1961" s="3">
        <v>4</v>
      </c>
      <c r="E1961" s="3">
        <v>3.8</v>
      </c>
      <c r="F1961" s="3">
        <v>0</v>
      </c>
    </row>
    <row r="1962" spans="1:6" x14ac:dyDescent="0.25">
      <c r="A1962" s="3">
        <v>30</v>
      </c>
      <c r="B1962" s="3">
        <v>6</v>
      </c>
      <c r="C1962" s="6">
        <v>115</v>
      </c>
      <c r="D1962" s="3">
        <v>4</v>
      </c>
      <c r="E1962" s="3">
        <v>3.8</v>
      </c>
      <c r="F1962" s="3">
        <v>0</v>
      </c>
    </row>
    <row r="1963" spans="1:6" x14ac:dyDescent="0.25">
      <c r="A1963" s="3">
        <v>55</v>
      </c>
      <c r="B1963" s="3">
        <v>30</v>
      </c>
      <c r="C1963" s="6">
        <v>82</v>
      </c>
      <c r="D1963" s="3">
        <v>4</v>
      </c>
      <c r="E1963" s="3">
        <v>3.8</v>
      </c>
      <c r="F1963" s="3">
        <v>0</v>
      </c>
    </row>
    <row r="1964" spans="1:6" x14ac:dyDescent="0.25">
      <c r="A1964" s="3">
        <v>55</v>
      </c>
      <c r="B1964" s="3">
        <v>30</v>
      </c>
      <c r="C1964" s="6">
        <v>81</v>
      </c>
      <c r="D1964" s="3">
        <v>4</v>
      </c>
      <c r="E1964" s="3">
        <v>3.8</v>
      </c>
      <c r="F1964" s="3">
        <v>0</v>
      </c>
    </row>
    <row r="1965" spans="1:6" x14ac:dyDescent="0.25">
      <c r="A1965" s="3">
        <v>52</v>
      </c>
      <c r="B1965" s="3">
        <v>27</v>
      </c>
      <c r="C1965" s="6">
        <v>81</v>
      </c>
      <c r="D1965" s="3">
        <v>4</v>
      </c>
      <c r="E1965" s="3">
        <v>3.8</v>
      </c>
      <c r="F1965" s="3">
        <v>0</v>
      </c>
    </row>
    <row r="1966" spans="1:6" x14ac:dyDescent="0.25">
      <c r="A1966" s="3">
        <v>52</v>
      </c>
      <c r="B1966" s="3">
        <v>27</v>
      </c>
      <c r="C1966" s="6">
        <v>81</v>
      </c>
      <c r="D1966" s="3">
        <v>4</v>
      </c>
      <c r="E1966" s="3">
        <v>3.8</v>
      </c>
      <c r="F1966" s="3">
        <v>0</v>
      </c>
    </row>
    <row r="1967" spans="1:6" x14ac:dyDescent="0.25">
      <c r="A1967" s="3">
        <v>54</v>
      </c>
      <c r="B1967" s="3">
        <v>29</v>
      </c>
      <c r="C1967" s="6">
        <v>79</v>
      </c>
      <c r="D1967" s="3">
        <v>4</v>
      </c>
      <c r="E1967" s="3">
        <v>3.8</v>
      </c>
      <c r="F1967" s="3">
        <v>0</v>
      </c>
    </row>
    <row r="1968" spans="1:6" x14ac:dyDescent="0.25">
      <c r="A1968" s="3">
        <v>55</v>
      </c>
      <c r="B1968" s="3">
        <v>30</v>
      </c>
      <c r="C1968" s="6">
        <v>73</v>
      </c>
      <c r="D1968" s="3">
        <v>4</v>
      </c>
      <c r="E1968" s="3">
        <v>3.8</v>
      </c>
      <c r="F1968" s="3">
        <v>0</v>
      </c>
    </row>
    <row r="1969" spans="1:6" x14ac:dyDescent="0.25">
      <c r="A1969" s="3">
        <v>54</v>
      </c>
      <c r="B1969" s="3">
        <v>29</v>
      </c>
      <c r="C1969" s="6">
        <v>60</v>
      </c>
      <c r="D1969" s="3">
        <v>4</v>
      </c>
      <c r="E1969" s="3">
        <v>3.8</v>
      </c>
      <c r="F1969" s="3">
        <v>0</v>
      </c>
    </row>
    <row r="1970" spans="1:6" x14ac:dyDescent="0.25">
      <c r="A1970" s="3">
        <v>48</v>
      </c>
      <c r="B1970" s="3">
        <v>23</v>
      </c>
      <c r="C1970" s="6">
        <v>114</v>
      </c>
      <c r="D1970" s="5">
        <v>2</v>
      </c>
      <c r="E1970" s="3">
        <v>3.8</v>
      </c>
      <c r="F1970" s="3">
        <v>0</v>
      </c>
    </row>
    <row r="1971" spans="1:6" x14ac:dyDescent="0.25">
      <c r="A1971" s="3">
        <v>48</v>
      </c>
      <c r="B1971" s="3">
        <v>23</v>
      </c>
      <c r="C1971" s="6">
        <v>108</v>
      </c>
      <c r="D1971" s="3">
        <v>2</v>
      </c>
      <c r="E1971" s="3">
        <v>3.8</v>
      </c>
      <c r="F1971" s="3">
        <v>0</v>
      </c>
    </row>
    <row r="1972" spans="1:6" x14ac:dyDescent="0.25">
      <c r="A1972" s="3">
        <v>44</v>
      </c>
      <c r="B1972" s="3">
        <v>19</v>
      </c>
      <c r="C1972" s="6">
        <v>85</v>
      </c>
      <c r="D1972" s="3">
        <v>2</v>
      </c>
      <c r="E1972" s="3">
        <v>3.8</v>
      </c>
      <c r="F1972" s="3">
        <v>0</v>
      </c>
    </row>
    <row r="1973" spans="1:6" x14ac:dyDescent="0.25">
      <c r="A1973" s="3">
        <v>44</v>
      </c>
      <c r="B1973" s="3">
        <v>19</v>
      </c>
      <c r="C1973" s="6">
        <v>83</v>
      </c>
      <c r="D1973" s="3">
        <v>2</v>
      </c>
      <c r="E1973" s="3">
        <v>3.8</v>
      </c>
      <c r="F1973" s="3">
        <v>0</v>
      </c>
    </row>
    <row r="1974" spans="1:6" x14ac:dyDescent="0.25">
      <c r="A1974" s="3">
        <v>48</v>
      </c>
      <c r="B1974" s="3">
        <v>23</v>
      </c>
      <c r="C1974" s="6">
        <v>79</v>
      </c>
      <c r="D1974" s="3">
        <v>2</v>
      </c>
      <c r="E1974" s="3">
        <v>3.8</v>
      </c>
      <c r="F1974" s="3">
        <v>0</v>
      </c>
    </row>
    <row r="1975" spans="1:6" x14ac:dyDescent="0.25">
      <c r="A1975" s="3">
        <v>34</v>
      </c>
      <c r="B1975" s="3">
        <v>9</v>
      </c>
      <c r="C1975" s="6">
        <v>133</v>
      </c>
      <c r="D1975" s="3">
        <v>1</v>
      </c>
      <c r="E1975" s="3">
        <v>3.8</v>
      </c>
      <c r="F1975" s="3">
        <v>0</v>
      </c>
    </row>
    <row r="1976" spans="1:6" x14ac:dyDescent="0.25">
      <c r="A1976" s="3">
        <v>31</v>
      </c>
      <c r="B1976" s="3">
        <v>6</v>
      </c>
      <c r="C1976" s="6">
        <v>132</v>
      </c>
      <c r="D1976" s="3">
        <v>1</v>
      </c>
      <c r="E1976" s="3">
        <v>3.8</v>
      </c>
      <c r="F1976" s="3">
        <v>0</v>
      </c>
    </row>
    <row r="1977" spans="1:6" x14ac:dyDescent="0.25">
      <c r="A1977" s="3">
        <v>64</v>
      </c>
      <c r="B1977" s="3">
        <v>40</v>
      </c>
      <c r="C1977" s="6">
        <v>131</v>
      </c>
      <c r="D1977" s="3">
        <v>1</v>
      </c>
      <c r="E1977" s="3">
        <v>3.8</v>
      </c>
      <c r="F1977" s="3">
        <v>0</v>
      </c>
    </row>
    <row r="1978" spans="1:6" x14ac:dyDescent="0.25">
      <c r="A1978" s="3">
        <v>59</v>
      </c>
      <c r="B1978" s="3">
        <v>35</v>
      </c>
      <c r="C1978" s="6">
        <v>131</v>
      </c>
      <c r="D1978" s="3">
        <v>1</v>
      </c>
      <c r="E1978" s="3">
        <v>3.8</v>
      </c>
      <c r="F1978" s="3">
        <v>0</v>
      </c>
    </row>
    <row r="1979" spans="1:6" x14ac:dyDescent="0.25">
      <c r="A1979" s="3">
        <v>35</v>
      </c>
      <c r="B1979" s="3">
        <v>10</v>
      </c>
      <c r="C1979" s="6">
        <v>128</v>
      </c>
      <c r="D1979" s="3">
        <v>1</v>
      </c>
      <c r="E1979" s="3">
        <v>3.8</v>
      </c>
      <c r="F1979" s="3">
        <v>0</v>
      </c>
    </row>
    <row r="1980" spans="1:6" x14ac:dyDescent="0.25">
      <c r="A1980" s="3">
        <v>64</v>
      </c>
      <c r="B1980" s="3">
        <v>40</v>
      </c>
      <c r="C1980" s="6">
        <v>123</v>
      </c>
      <c r="D1980" s="3">
        <v>1</v>
      </c>
      <c r="E1980" s="3">
        <v>3.8</v>
      </c>
      <c r="F1980" s="3">
        <v>0</v>
      </c>
    </row>
    <row r="1981" spans="1:6" x14ac:dyDescent="0.25">
      <c r="A1981" s="3">
        <v>32</v>
      </c>
      <c r="B1981" s="3">
        <v>7</v>
      </c>
      <c r="C1981" s="6">
        <v>111</v>
      </c>
      <c r="D1981" s="3">
        <v>1</v>
      </c>
      <c r="E1981" s="3">
        <v>3.8</v>
      </c>
      <c r="F1981" s="3">
        <v>0</v>
      </c>
    </row>
    <row r="1982" spans="1:6" x14ac:dyDescent="0.25">
      <c r="A1982" s="3">
        <v>36</v>
      </c>
      <c r="B1982" s="3">
        <v>11</v>
      </c>
      <c r="C1982" s="6">
        <v>110</v>
      </c>
      <c r="D1982" s="3">
        <v>1</v>
      </c>
      <c r="E1982" s="3">
        <v>3.8</v>
      </c>
      <c r="F1982" s="3">
        <v>0</v>
      </c>
    </row>
    <row r="1983" spans="1:6" x14ac:dyDescent="0.25">
      <c r="A1983" s="3">
        <v>59</v>
      </c>
      <c r="B1983" s="3">
        <v>35</v>
      </c>
      <c r="C1983" s="6">
        <v>95</v>
      </c>
      <c r="D1983" s="3">
        <v>1</v>
      </c>
      <c r="E1983" s="3">
        <v>3.8</v>
      </c>
      <c r="F1983" s="3">
        <v>0</v>
      </c>
    </row>
    <row r="1984" spans="1:6" x14ac:dyDescent="0.25">
      <c r="A1984" s="3">
        <v>62</v>
      </c>
      <c r="B1984" s="3">
        <v>38</v>
      </c>
      <c r="C1984" s="6">
        <v>91</v>
      </c>
      <c r="D1984" s="3">
        <v>1</v>
      </c>
      <c r="E1984" s="3">
        <v>3.8</v>
      </c>
      <c r="F1984" s="3">
        <v>0</v>
      </c>
    </row>
    <row r="1985" spans="1:6" x14ac:dyDescent="0.25">
      <c r="A1985" s="3">
        <v>64</v>
      </c>
      <c r="B1985" s="3">
        <v>40</v>
      </c>
      <c r="C1985" s="6">
        <v>89</v>
      </c>
      <c r="D1985" s="3">
        <v>1</v>
      </c>
      <c r="E1985" s="3">
        <v>3.8</v>
      </c>
      <c r="F1985" s="3">
        <v>0</v>
      </c>
    </row>
    <row r="1986" spans="1:6" x14ac:dyDescent="0.25">
      <c r="A1986" s="3">
        <v>56</v>
      </c>
      <c r="B1986" s="3">
        <v>32</v>
      </c>
      <c r="C1986" s="6">
        <v>158</v>
      </c>
      <c r="D1986" s="3">
        <v>3</v>
      </c>
      <c r="E1986" s="3">
        <v>3.7</v>
      </c>
      <c r="F1986" s="3">
        <v>0</v>
      </c>
    </row>
    <row r="1987" spans="1:6" x14ac:dyDescent="0.25">
      <c r="A1987" s="3">
        <v>54</v>
      </c>
      <c r="B1987" s="3">
        <v>29</v>
      </c>
      <c r="C1987" s="6">
        <v>82</v>
      </c>
      <c r="D1987" s="3">
        <v>3</v>
      </c>
      <c r="E1987" s="3">
        <v>3.7</v>
      </c>
      <c r="F1987" s="3">
        <v>0</v>
      </c>
    </row>
    <row r="1988" spans="1:6" x14ac:dyDescent="0.25">
      <c r="A1988" s="3">
        <v>32</v>
      </c>
      <c r="B1988" s="3">
        <v>8</v>
      </c>
      <c r="C1988" s="6">
        <v>104</v>
      </c>
      <c r="D1988" s="3">
        <v>2</v>
      </c>
      <c r="E1988" s="3">
        <v>3.7</v>
      </c>
      <c r="F1988" s="3">
        <v>0</v>
      </c>
    </row>
    <row r="1989" spans="1:6" x14ac:dyDescent="0.25">
      <c r="A1989" s="3">
        <v>55</v>
      </c>
      <c r="B1989" s="3">
        <v>30</v>
      </c>
      <c r="C1989" s="6">
        <v>81</v>
      </c>
      <c r="D1989" s="3">
        <v>2</v>
      </c>
      <c r="E1989" s="3">
        <v>3.7</v>
      </c>
      <c r="F1989" s="3">
        <v>0</v>
      </c>
    </row>
    <row r="1990" spans="1:6" x14ac:dyDescent="0.25">
      <c r="A1990" s="3">
        <v>56</v>
      </c>
      <c r="B1990" s="3">
        <v>31</v>
      </c>
      <c r="C1990" s="6">
        <v>65</v>
      </c>
      <c r="D1990" s="3">
        <v>2</v>
      </c>
      <c r="E1990" s="3">
        <v>3.7</v>
      </c>
      <c r="F1990" s="3">
        <v>0</v>
      </c>
    </row>
    <row r="1991" spans="1:6" x14ac:dyDescent="0.25">
      <c r="A1991" s="3">
        <v>29</v>
      </c>
      <c r="B1991" s="3">
        <v>4</v>
      </c>
      <c r="C1991" s="6">
        <v>182</v>
      </c>
      <c r="D1991" s="3">
        <v>1</v>
      </c>
      <c r="E1991" s="3">
        <v>3.7</v>
      </c>
      <c r="F1991" s="3">
        <v>0</v>
      </c>
    </row>
    <row r="1992" spans="1:6" x14ac:dyDescent="0.25">
      <c r="A1992" s="3">
        <v>42</v>
      </c>
      <c r="B1992" s="3">
        <v>17</v>
      </c>
      <c r="C1992" s="6">
        <v>85</v>
      </c>
      <c r="D1992" s="3">
        <v>1</v>
      </c>
      <c r="E1992" s="3">
        <v>3.7</v>
      </c>
      <c r="F1992" s="3">
        <v>0</v>
      </c>
    </row>
    <row r="1993" spans="1:6" x14ac:dyDescent="0.25">
      <c r="A1993" s="3">
        <v>40</v>
      </c>
      <c r="B1993" s="3">
        <v>15</v>
      </c>
      <c r="C1993" s="6">
        <v>84</v>
      </c>
      <c r="D1993" s="3">
        <v>1</v>
      </c>
      <c r="E1993" s="3">
        <v>3.7</v>
      </c>
      <c r="F1993" s="3">
        <v>0</v>
      </c>
    </row>
    <row r="1994" spans="1:6" x14ac:dyDescent="0.25">
      <c r="A1994" s="3">
        <v>42</v>
      </c>
      <c r="B1994" s="3">
        <v>17</v>
      </c>
      <c r="C1994" s="6">
        <v>82</v>
      </c>
      <c r="D1994" s="3">
        <v>1</v>
      </c>
      <c r="E1994" s="3">
        <v>3.7</v>
      </c>
      <c r="F1994" s="3">
        <v>0</v>
      </c>
    </row>
    <row r="1995" spans="1:6" x14ac:dyDescent="0.25">
      <c r="A1995" s="3">
        <v>42</v>
      </c>
      <c r="B1995" s="3">
        <v>17</v>
      </c>
      <c r="C1995" s="6">
        <v>79</v>
      </c>
      <c r="D1995" s="3">
        <v>1</v>
      </c>
      <c r="E1995" s="3">
        <v>3.7</v>
      </c>
      <c r="F1995" s="3">
        <v>0</v>
      </c>
    </row>
    <row r="1996" spans="1:6" x14ac:dyDescent="0.25">
      <c r="A1996" s="3">
        <v>44</v>
      </c>
      <c r="B1996" s="3">
        <v>19</v>
      </c>
      <c r="C1996" s="6">
        <v>68</v>
      </c>
      <c r="D1996" s="3">
        <v>1</v>
      </c>
      <c r="E1996" s="3">
        <v>3.7</v>
      </c>
      <c r="F1996" s="3">
        <v>0</v>
      </c>
    </row>
    <row r="1997" spans="1:6" x14ac:dyDescent="0.25">
      <c r="A1997" s="3">
        <v>43</v>
      </c>
      <c r="B1997" s="3">
        <v>18</v>
      </c>
      <c r="C1997" s="6">
        <v>59</v>
      </c>
      <c r="D1997" s="3">
        <v>1</v>
      </c>
      <c r="E1997" s="3">
        <v>3.7</v>
      </c>
      <c r="F1997" s="3">
        <v>0</v>
      </c>
    </row>
    <row r="1998" spans="1:6" x14ac:dyDescent="0.25">
      <c r="A1998" s="3">
        <v>50</v>
      </c>
      <c r="B1998" s="3">
        <v>23</v>
      </c>
      <c r="C1998" s="6">
        <v>179</v>
      </c>
      <c r="D1998" s="3">
        <v>4</v>
      </c>
      <c r="E1998" s="3">
        <v>3.6</v>
      </c>
      <c r="F1998" s="3">
        <v>0</v>
      </c>
    </row>
    <row r="1999" spans="1:6" x14ac:dyDescent="0.25">
      <c r="A1999" s="3">
        <v>58</v>
      </c>
      <c r="B1999" s="3">
        <v>34</v>
      </c>
      <c r="C1999" s="6">
        <v>152</v>
      </c>
      <c r="D1999" s="3">
        <v>4</v>
      </c>
      <c r="E1999" s="3">
        <v>3.6</v>
      </c>
      <c r="F1999" s="3">
        <v>0</v>
      </c>
    </row>
    <row r="2000" spans="1:6" x14ac:dyDescent="0.25">
      <c r="A2000" s="3">
        <v>39</v>
      </c>
      <c r="B2000" s="3">
        <v>13</v>
      </c>
      <c r="C2000" s="6">
        <v>93</v>
      </c>
      <c r="D2000" s="3">
        <v>4</v>
      </c>
      <c r="E2000" s="3">
        <v>3.6</v>
      </c>
      <c r="F2000" s="3">
        <v>0</v>
      </c>
    </row>
    <row r="2001" spans="1:6" x14ac:dyDescent="0.25">
      <c r="A2001" s="3">
        <v>43</v>
      </c>
      <c r="B2001" s="3">
        <v>19</v>
      </c>
      <c r="C2001" s="6">
        <v>83</v>
      </c>
      <c r="D2001" s="3">
        <v>4</v>
      </c>
      <c r="E2001" s="3">
        <v>3.6</v>
      </c>
      <c r="F2001" s="3">
        <v>0</v>
      </c>
    </row>
    <row r="2002" spans="1:6" x14ac:dyDescent="0.25">
      <c r="A2002" s="3">
        <v>47</v>
      </c>
      <c r="B2002" s="3">
        <v>22</v>
      </c>
      <c r="C2002" s="6">
        <v>81</v>
      </c>
      <c r="D2002" s="3">
        <v>4</v>
      </c>
      <c r="E2002" s="3">
        <v>3.6</v>
      </c>
      <c r="F2002" s="3">
        <v>0</v>
      </c>
    </row>
    <row r="2003" spans="1:6" x14ac:dyDescent="0.25">
      <c r="A2003" s="3">
        <v>48</v>
      </c>
      <c r="B2003" s="3">
        <v>23</v>
      </c>
      <c r="C2003" s="6">
        <v>78</v>
      </c>
      <c r="D2003" s="3">
        <v>4</v>
      </c>
      <c r="E2003" s="3">
        <v>3.6</v>
      </c>
      <c r="F2003" s="3">
        <v>0</v>
      </c>
    </row>
    <row r="2004" spans="1:6" x14ac:dyDescent="0.25">
      <c r="A2004" s="3">
        <v>48</v>
      </c>
      <c r="B2004" s="3">
        <v>23</v>
      </c>
      <c r="C2004" s="6">
        <v>75</v>
      </c>
      <c r="D2004" s="3">
        <v>4</v>
      </c>
      <c r="E2004" s="3">
        <v>3.6</v>
      </c>
      <c r="F2004" s="3">
        <v>0</v>
      </c>
    </row>
    <row r="2005" spans="1:6" x14ac:dyDescent="0.25">
      <c r="A2005" s="3">
        <v>48</v>
      </c>
      <c r="B2005" s="3">
        <v>23</v>
      </c>
      <c r="C2005" s="6">
        <v>63</v>
      </c>
      <c r="D2005" s="3">
        <v>4</v>
      </c>
      <c r="E2005" s="3">
        <v>3.6</v>
      </c>
      <c r="F2005" s="3">
        <v>0</v>
      </c>
    </row>
    <row r="2006" spans="1:6" x14ac:dyDescent="0.25">
      <c r="A2006" s="3">
        <v>47</v>
      </c>
      <c r="B2006" s="3">
        <v>22</v>
      </c>
      <c r="C2006" s="6">
        <v>58</v>
      </c>
      <c r="D2006" s="3">
        <v>4</v>
      </c>
      <c r="E2006" s="3">
        <v>3.6</v>
      </c>
      <c r="F2006" s="3">
        <v>0</v>
      </c>
    </row>
    <row r="2007" spans="1:6" x14ac:dyDescent="0.25">
      <c r="A2007" s="3">
        <v>53</v>
      </c>
      <c r="B2007" s="3">
        <v>28</v>
      </c>
      <c r="C2007" s="6">
        <v>175</v>
      </c>
      <c r="D2007" s="3">
        <v>3</v>
      </c>
      <c r="E2007" s="3">
        <v>3.6</v>
      </c>
      <c r="F2007" s="3">
        <v>0</v>
      </c>
    </row>
    <row r="2008" spans="1:6" x14ac:dyDescent="0.25">
      <c r="A2008" s="3">
        <v>55</v>
      </c>
      <c r="B2008" s="3">
        <v>29</v>
      </c>
      <c r="C2008" s="6">
        <v>111</v>
      </c>
      <c r="D2008" s="3">
        <v>2</v>
      </c>
      <c r="E2008" s="3">
        <v>3.6</v>
      </c>
      <c r="F2008" s="3">
        <v>0</v>
      </c>
    </row>
    <row r="2009" spans="1:6" x14ac:dyDescent="0.25">
      <c r="A2009" s="3">
        <v>33</v>
      </c>
      <c r="B2009" s="3">
        <v>7</v>
      </c>
      <c r="C2009" s="6">
        <v>104</v>
      </c>
      <c r="D2009" s="3">
        <v>2</v>
      </c>
      <c r="E2009" s="3">
        <v>3.6</v>
      </c>
      <c r="F2009" s="3">
        <v>0</v>
      </c>
    </row>
    <row r="2010" spans="1:6" x14ac:dyDescent="0.25">
      <c r="A2010" s="3">
        <v>41</v>
      </c>
      <c r="B2010" s="3">
        <v>15</v>
      </c>
      <c r="C2010" s="6">
        <v>185</v>
      </c>
      <c r="D2010" s="3">
        <v>1</v>
      </c>
      <c r="E2010" s="3">
        <v>3.6</v>
      </c>
      <c r="F2010" s="3">
        <v>0</v>
      </c>
    </row>
    <row r="2011" spans="1:6" x14ac:dyDescent="0.25">
      <c r="A2011" s="3">
        <v>58</v>
      </c>
      <c r="B2011" s="3">
        <v>34</v>
      </c>
      <c r="C2011" s="6">
        <v>90</v>
      </c>
      <c r="D2011" s="3">
        <v>1</v>
      </c>
      <c r="E2011" s="3">
        <v>3.6</v>
      </c>
      <c r="F2011" s="3">
        <v>0</v>
      </c>
    </row>
    <row r="2012" spans="1:6" x14ac:dyDescent="0.25">
      <c r="A2012" s="3">
        <v>37</v>
      </c>
      <c r="B2012" s="3">
        <v>13</v>
      </c>
      <c r="C2012" s="6">
        <v>84</v>
      </c>
      <c r="D2012" s="3">
        <v>1</v>
      </c>
      <c r="E2012" s="3">
        <v>3.6</v>
      </c>
      <c r="F2012" s="3">
        <v>0</v>
      </c>
    </row>
    <row r="2013" spans="1:6" x14ac:dyDescent="0.25">
      <c r="A2013" s="3">
        <v>40</v>
      </c>
      <c r="B2013" s="3">
        <v>16</v>
      </c>
      <c r="C2013" s="6">
        <v>82</v>
      </c>
      <c r="D2013" s="3">
        <v>1</v>
      </c>
      <c r="E2013" s="3">
        <v>3.6</v>
      </c>
      <c r="F2013" s="3">
        <v>0</v>
      </c>
    </row>
    <row r="2014" spans="1:6" x14ac:dyDescent="0.25">
      <c r="A2014" s="3">
        <v>38</v>
      </c>
      <c r="B2014" s="3">
        <v>14</v>
      </c>
      <c r="C2014" s="6">
        <v>81</v>
      </c>
      <c r="D2014" s="3">
        <v>1</v>
      </c>
      <c r="E2014" s="3">
        <v>3.6</v>
      </c>
      <c r="F2014" s="3">
        <v>0</v>
      </c>
    </row>
    <row r="2015" spans="1:6" x14ac:dyDescent="0.25">
      <c r="A2015" s="3">
        <v>38</v>
      </c>
      <c r="B2015" s="3">
        <v>14</v>
      </c>
      <c r="C2015" s="6">
        <v>74</v>
      </c>
      <c r="D2015" s="3">
        <v>1</v>
      </c>
      <c r="E2015" s="3">
        <v>3.6</v>
      </c>
      <c r="F2015" s="3">
        <v>0</v>
      </c>
    </row>
    <row r="2016" spans="1:6" x14ac:dyDescent="0.25">
      <c r="A2016" s="3">
        <v>38</v>
      </c>
      <c r="B2016" s="3">
        <v>14</v>
      </c>
      <c r="C2016" s="6">
        <v>63</v>
      </c>
      <c r="D2016" s="3">
        <v>1</v>
      </c>
      <c r="E2016" s="3">
        <v>3.6</v>
      </c>
      <c r="F2016" s="3">
        <v>0</v>
      </c>
    </row>
    <row r="2017" spans="1:6" x14ac:dyDescent="0.25">
      <c r="A2017" s="3">
        <v>37</v>
      </c>
      <c r="B2017" s="3">
        <v>13</v>
      </c>
      <c r="C2017" s="6">
        <v>59</v>
      </c>
      <c r="D2017" s="3">
        <v>1</v>
      </c>
      <c r="E2017" s="3">
        <v>3.6</v>
      </c>
      <c r="F2017" s="3">
        <v>0</v>
      </c>
    </row>
    <row r="2018" spans="1:6" x14ac:dyDescent="0.25">
      <c r="A2018" s="3">
        <v>36</v>
      </c>
      <c r="B2018" s="3">
        <v>12</v>
      </c>
      <c r="C2018" s="6">
        <v>58</v>
      </c>
      <c r="D2018" s="3">
        <v>1</v>
      </c>
      <c r="E2018" s="3">
        <v>3.6</v>
      </c>
      <c r="F2018" s="3">
        <v>0</v>
      </c>
    </row>
    <row r="2019" spans="1:6" x14ac:dyDescent="0.25">
      <c r="A2019" s="3">
        <v>48</v>
      </c>
      <c r="B2019" s="3">
        <v>24</v>
      </c>
      <c r="C2019" s="6">
        <v>144</v>
      </c>
      <c r="D2019" s="3">
        <v>4</v>
      </c>
      <c r="E2019" s="3">
        <v>3.5</v>
      </c>
      <c r="F2019" s="3">
        <v>0</v>
      </c>
    </row>
    <row r="2020" spans="1:6" x14ac:dyDescent="0.25">
      <c r="A2020" s="3">
        <v>43</v>
      </c>
      <c r="B2020" s="3">
        <v>17</v>
      </c>
      <c r="C2020" s="6">
        <v>125</v>
      </c>
      <c r="D2020" s="3">
        <v>4</v>
      </c>
      <c r="E2020" s="3">
        <v>3.5</v>
      </c>
      <c r="F2020" s="3">
        <v>0</v>
      </c>
    </row>
    <row r="2021" spans="1:6" x14ac:dyDescent="0.25">
      <c r="A2021" s="3">
        <v>41</v>
      </c>
      <c r="B2021" s="3">
        <v>16</v>
      </c>
      <c r="C2021" s="6">
        <v>114</v>
      </c>
      <c r="D2021" s="3">
        <v>4</v>
      </c>
      <c r="E2021" s="3">
        <v>3.5</v>
      </c>
      <c r="F2021" s="3">
        <v>0</v>
      </c>
    </row>
    <row r="2022" spans="1:6" x14ac:dyDescent="0.25">
      <c r="A2022" s="3">
        <v>44</v>
      </c>
      <c r="B2022" s="3">
        <v>18</v>
      </c>
      <c r="C2022" s="6">
        <v>75</v>
      </c>
      <c r="D2022" s="3">
        <v>2</v>
      </c>
      <c r="E2022" s="3">
        <v>3.5</v>
      </c>
      <c r="F2022" s="3">
        <v>0</v>
      </c>
    </row>
    <row r="2023" spans="1:6" x14ac:dyDescent="0.25">
      <c r="A2023" s="3">
        <v>48</v>
      </c>
      <c r="B2023" s="3">
        <v>22</v>
      </c>
      <c r="C2023" s="6">
        <v>152</v>
      </c>
      <c r="D2023" s="3">
        <v>1</v>
      </c>
      <c r="E2023" s="3">
        <v>3.5</v>
      </c>
      <c r="F2023" s="3">
        <v>0</v>
      </c>
    </row>
    <row r="2024" spans="1:6" x14ac:dyDescent="0.25">
      <c r="A2024" s="3">
        <v>44</v>
      </c>
      <c r="B2024" s="3">
        <v>20</v>
      </c>
      <c r="C2024" s="6">
        <v>145</v>
      </c>
      <c r="D2024" s="3">
        <v>1</v>
      </c>
      <c r="E2024" s="3">
        <v>3.5</v>
      </c>
      <c r="F2024" s="3">
        <v>0</v>
      </c>
    </row>
    <row r="2025" spans="1:6" x14ac:dyDescent="0.25">
      <c r="A2025" s="3">
        <v>39</v>
      </c>
      <c r="B2025" s="3">
        <v>15</v>
      </c>
      <c r="C2025" s="6">
        <v>143</v>
      </c>
      <c r="D2025" s="3">
        <v>1</v>
      </c>
      <c r="E2025" s="3">
        <v>3.5</v>
      </c>
      <c r="F2025" s="3">
        <v>0</v>
      </c>
    </row>
    <row r="2026" spans="1:6" x14ac:dyDescent="0.25">
      <c r="A2026" s="3">
        <v>42</v>
      </c>
      <c r="B2026" s="3">
        <v>18</v>
      </c>
      <c r="C2026" s="6">
        <v>141</v>
      </c>
      <c r="D2026" s="3">
        <v>1</v>
      </c>
      <c r="E2026" s="3">
        <v>3.5</v>
      </c>
      <c r="F2026" s="3">
        <v>0</v>
      </c>
    </row>
    <row r="2027" spans="1:6" x14ac:dyDescent="0.25">
      <c r="A2027" s="3">
        <v>40</v>
      </c>
      <c r="B2027" s="3">
        <v>16</v>
      </c>
      <c r="C2027" s="6">
        <v>138</v>
      </c>
      <c r="D2027" s="3">
        <v>1</v>
      </c>
      <c r="E2027" s="3">
        <v>3.5</v>
      </c>
      <c r="F2027" s="3">
        <v>0</v>
      </c>
    </row>
    <row r="2028" spans="1:6" x14ac:dyDescent="0.25">
      <c r="A2028" s="3">
        <v>39</v>
      </c>
      <c r="B2028" s="3">
        <v>15</v>
      </c>
      <c r="C2028" s="6">
        <v>125</v>
      </c>
      <c r="D2028" s="3">
        <v>1</v>
      </c>
      <c r="E2028" s="3">
        <v>3.5</v>
      </c>
      <c r="F2028" s="3">
        <v>0</v>
      </c>
    </row>
    <row r="2029" spans="1:6" x14ac:dyDescent="0.25">
      <c r="A2029" s="3">
        <v>42</v>
      </c>
      <c r="B2029" s="3">
        <v>18</v>
      </c>
      <c r="C2029" s="6">
        <v>115</v>
      </c>
      <c r="D2029" s="3">
        <v>1</v>
      </c>
      <c r="E2029" s="3">
        <v>3.5</v>
      </c>
      <c r="F2029" s="3">
        <v>0</v>
      </c>
    </row>
    <row r="2030" spans="1:6" x14ac:dyDescent="0.25">
      <c r="A2030" s="3">
        <v>31</v>
      </c>
      <c r="B2030" s="3">
        <v>5</v>
      </c>
      <c r="C2030" s="6">
        <v>184</v>
      </c>
      <c r="D2030" s="3">
        <v>4</v>
      </c>
      <c r="E2030" s="3">
        <v>3.4</v>
      </c>
      <c r="F2030" s="3">
        <v>0</v>
      </c>
    </row>
    <row r="2031" spans="1:6" x14ac:dyDescent="0.25">
      <c r="A2031" s="3">
        <v>62</v>
      </c>
      <c r="B2031" s="3">
        <v>37</v>
      </c>
      <c r="C2031" s="6">
        <v>115</v>
      </c>
      <c r="D2031" s="3">
        <v>4</v>
      </c>
      <c r="E2031" s="3">
        <v>3.4</v>
      </c>
      <c r="F2031" s="3">
        <v>0</v>
      </c>
    </row>
    <row r="2032" spans="1:6" x14ac:dyDescent="0.25">
      <c r="A2032" s="3">
        <v>65</v>
      </c>
      <c r="B2032" s="3">
        <v>40</v>
      </c>
      <c r="C2032" s="6">
        <v>114</v>
      </c>
      <c r="D2032" s="3">
        <v>4</v>
      </c>
      <c r="E2032" s="3">
        <v>3.4</v>
      </c>
      <c r="F2032" s="3">
        <v>0</v>
      </c>
    </row>
    <row r="2033" spans="1:6" x14ac:dyDescent="0.25">
      <c r="A2033" s="3">
        <v>61</v>
      </c>
      <c r="B2033" s="3">
        <v>36</v>
      </c>
      <c r="C2033" s="6">
        <v>108</v>
      </c>
      <c r="D2033" s="3">
        <v>4</v>
      </c>
      <c r="E2033" s="3">
        <v>3.4</v>
      </c>
      <c r="F2033" s="3">
        <v>0</v>
      </c>
    </row>
    <row r="2034" spans="1:6" x14ac:dyDescent="0.25">
      <c r="A2034" s="3">
        <v>29</v>
      </c>
      <c r="B2034" s="3">
        <v>3</v>
      </c>
      <c r="C2034" s="6">
        <v>103</v>
      </c>
      <c r="D2034" s="3">
        <v>4</v>
      </c>
      <c r="E2034" s="3">
        <v>3.4</v>
      </c>
      <c r="F2034" s="3">
        <v>0</v>
      </c>
    </row>
    <row r="2035" spans="1:6" x14ac:dyDescent="0.25">
      <c r="A2035" s="3">
        <v>63</v>
      </c>
      <c r="B2035" s="3">
        <v>38</v>
      </c>
      <c r="C2035" s="6">
        <v>102</v>
      </c>
      <c r="D2035" s="3">
        <v>4</v>
      </c>
      <c r="E2035" s="3">
        <v>3.4</v>
      </c>
      <c r="F2035" s="3">
        <v>0</v>
      </c>
    </row>
    <row r="2036" spans="1:6" x14ac:dyDescent="0.25">
      <c r="A2036" s="3">
        <v>64</v>
      </c>
      <c r="B2036" s="3">
        <v>39</v>
      </c>
      <c r="C2036" s="6">
        <v>101</v>
      </c>
      <c r="D2036" s="3">
        <v>4</v>
      </c>
      <c r="E2036" s="3">
        <v>3.4</v>
      </c>
      <c r="F2036" s="3">
        <v>0</v>
      </c>
    </row>
    <row r="2037" spans="1:6" x14ac:dyDescent="0.25">
      <c r="A2037" s="3">
        <v>54</v>
      </c>
      <c r="B2037" s="3">
        <v>30</v>
      </c>
      <c r="C2037" s="6">
        <v>100</v>
      </c>
      <c r="D2037" s="3">
        <v>4</v>
      </c>
      <c r="E2037" s="3">
        <v>3.4</v>
      </c>
      <c r="F2037" s="3">
        <v>0</v>
      </c>
    </row>
    <row r="2038" spans="1:6" x14ac:dyDescent="0.25">
      <c r="A2038" s="3">
        <v>62</v>
      </c>
      <c r="B2038" s="3">
        <v>37</v>
      </c>
      <c r="C2038" s="6">
        <v>85</v>
      </c>
      <c r="D2038" s="3">
        <v>4</v>
      </c>
      <c r="E2038" s="3">
        <v>3.4</v>
      </c>
      <c r="F2038" s="3">
        <v>0</v>
      </c>
    </row>
    <row r="2039" spans="1:6" x14ac:dyDescent="0.25">
      <c r="A2039" s="3">
        <v>32</v>
      </c>
      <c r="B2039" s="3">
        <v>8</v>
      </c>
      <c r="C2039" s="6">
        <v>84</v>
      </c>
      <c r="D2039" s="3">
        <v>4</v>
      </c>
      <c r="E2039" s="3">
        <v>3.4</v>
      </c>
      <c r="F2039" s="3">
        <v>0</v>
      </c>
    </row>
    <row r="2040" spans="1:6" x14ac:dyDescent="0.25">
      <c r="A2040" s="3">
        <v>30</v>
      </c>
      <c r="B2040" s="3">
        <v>6</v>
      </c>
      <c r="C2040" s="6">
        <v>83</v>
      </c>
      <c r="D2040" s="3">
        <v>4</v>
      </c>
      <c r="E2040" s="3">
        <v>3.4</v>
      </c>
      <c r="F2040" s="3">
        <v>0</v>
      </c>
    </row>
    <row r="2041" spans="1:6" x14ac:dyDescent="0.25">
      <c r="A2041" s="3">
        <v>64</v>
      </c>
      <c r="B2041" s="3">
        <v>39</v>
      </c>
      <c r="C2041" s="6">
        <v>82</v>
      </c>
      <c r="D2041" s="3">
        <v>4</v>
      </c>
      <c r="E2041" s="3">
        <v>3.4</v>
      </c>
      <c r="F2041" s="3">
        <v>0</v>
      </c>
    </row>
    <row r="2042" spans="1:6" x14ac:dyDescent="0.25">
      <c r="A2042" s="3">
        <v>35</v>
      </c>
      <c r="B2042" s="3">
        <v>11</v>
      </c>
      <c r="C2042" s="6">
        <v>82</v>
      </c>
      <c r="D2042" s="3">
        <v>4</v>
      </c>
      <c r="E2042" s="3">
        <v>3.4</v>
      </c>
      <c r="F2042" s="3">
        <v>0</v>
      </c>
    </row>
    <row r="2043" spans="1:6" x14ac:dyDescent="0.25">
      <c r="A2043" s="3">
        <v>34</v>
      </c>
      <c r="B2043" s="3">
        <v>10</v>
      </c>
      <c r="C2043" s="6">
        <v>81</v>
      </c>
      <c r="D2043" s="3">
        <v>4</v>
      </c>
      <c r="E2043" s="3">
        <v>3.4</v>
      </c>
      <c r="F2043" s="3">
        <v>0</v>
      </c>
    </row>
    <row r="2044" spans="1:6" x14ac:dyDescent="0.25">
      <c r="A2044" s="3">
        <v>33</v>
      </c>
      <c r="B2044" s="3">
        <v>9</v>
      </c>
      <c r="C2044" s="6">
        <v>80</v>
      </c>
      <c r="D2044" s="3">
        <v>4</v>
      </c>
      <c r="E2044" s="3">
        <v>3.4</v>
      </c>
      <c r="F2044" s="3">
        <v>0</v>
      </c>
    </row>
    <row r="2045" spans="1:6" x14ac:dyDescent="0.25">
      <c r="A2045" s="3">
        <v>33</v>
      </c>
      <c r="B2045" s="3">
        <v>9</v>
      </c>
      <c r="C2045" s="6">
        <v>64</v>
      </c>
      <c r="D2045" s="3">
        <v>4</v>
      </c>
      <c r="E2045" s="3">
        <v>3.4</v>
      </c>
      <c r="F2045" s="3">
        <v>0</v>
      </c>
    </row>
    <row r="2046" spans="1:6" x14ac:dyDescent="0.25">
      <c r="A2046" s="3">
        <v>30</v>
      </c>
      <c r="B2046" s="3">
        <v>3</v>
      </c>
      <c r="C2046" s="6">
        <v>172</v>
      </c>
      <c r="D2046" s="3">
        <v>3</v>
      </c>
      <c r="E2046" s="3">
        <v>3.4</v>
      </c>
      <c r="F2046" s="3">
        <v>0</v>
      </c>
    </row>
    <row r="2047" spans="1:6" x14ac:dyDescent="0.25">
      <c r="A2047" s="3">
        <v>52</v>
      </c>
      <c r="B2047" s="3">
        <v>27</v>
      </c>
      <c r="C2047" s="6">
        <v>85</v>
      </c>
      <c r="D2047" s="3">
        <v>3</v>
      </c>
      <c r="E2047" s="3">
        <v>3.4</v>
      </c>
      <c r="F2047" s="3">
        <v>0</v>
      </c>
    </row>
    <row r="2048" spans="1:6" x14ac:dyDescent="0.25">
      <c r="A2048" s="3">
        <v>62</v>
      </c>
      <c r="B2048" s="3">
        <v>36</v>
      </c>
      <c r="C2048" s="6">
        <v>183</v>
      </c>
      <c r="D2048" s="3">
        <v>2</v>
      </c>
      <c r="E2048" s="3">
        <v>3.4</v>
      </c>
      <c r="F2048" s="3">
        <v>0</v>
      </c>
    </row>
    <row r="2049" spans="1:6" x14ac:dyDescent="0.25">
      <c r="A2049" s="3">
        <v>63</v>
      </c>
      <c r="B2049" s="3">
        <v>38</v>
      </c>
      <c r="C2049" s="6">
        <v>83</v>
      </c>
      <c r="D2049" s="3">
        <v>2</v>
      </c>
      <c r="E2049" s="3">
        <v>3.4</v>
      </c>
      <c r="F2049" s="3">
        <v>0</v>
      </c>
    </row>
    <row r="2050" spans="1:6" x14ac:dyDescent="0.25">
      <c r="A2050" s="3">
        <v>59</v>
      </c>
      <c r="B2050" s="3">
        <v>34</v>
      </c>
      <c r="C2050" s="6">
        <v>83</v>
      </c>
      <c r="D2050" s="3">
        <v>2</v>
      </c>
      <c r="E2050" s="3">
        <v>3.4</v>
      </c>
      <c r="F2050" s="3">
        <v>0</v>
      </c>
    </row>
    <row r="2051" spans="1:6" x14ac:dyDescent="0.25">
      <c r="A2051" s="3">
        <v>32</v>
      </c>
      <c r="B2051" s="3">
        <v>7</v>
      </c>
      <c r="C2051" s="6">
        <v>81</v>
      </c>
      <c r="D2051" s="3">
        <v>2</v>
      </c>
      <c r="E2051" s="3">
        <v>3.4</v>
      </c>
      <c r="F2051" s="3">
        <v>0</v>
      </c>
    </row>
    <row r="2052" spans="1:6" x14ac:dyDescent="0.25">
      <c r="A2052" s="3">
        <v>42</v>
      </c>
      <c r="B2052" s="3">
        <v>18</v>
      </c>
      <c r="C2052" s="6">
        <v>131</v>
      </c>
      <c r="D2052" s="3">
        <v>1</v>
      </c>
      <c r="E2052" s="3">
        <v>3.4</v>
      </c>
      <c r="F2052" s="3">
        <v>0</v>
      </c>
    </row>
    <row r="2053" spans="1:6" x14ac:dyDescent="0.25">
      <c r="A2053" s="3">
        <v>41</v>
      </c>
      <c r="B2053" s="3">
        <v>17</v>
      </c>
      <c r="C2053" s="6">
        <v>129</v>
      </c>
      <c r="D2053" s="3">
        <v>1</v>
      </c>
      <c r="E2053" s="3">
        <v>3.4</v>
      </c>
      <c r="F2053" s="3">
        <v>0</v>
      </c>
    </row>
    <row r="2054" spans="1:6" x14ac:dyDescent="0.25">
      <c r="A2054" s="3">
        <v>39</v>
      </c>
      <c r="B2054" s="3">
        <v>15</v>
      </c>
      <c r="C2054" s="6">
        <v>128</v>
      </c>
      <c r="D2054" s="3">
        <v>1</v>
      </c>
      <c r="E2054" s="3">
        <v>3.4</v>
      </c>
      <c r="F2054" s="3">
        <v>0</v>
      </c>
    </row>
    <row r="2055" spans="1:6" x14ac:dyDescent="0.25">
      <c r="A2055" s="3">
        <v>40</v>
      </c>
      <c r="B2055" s="3">
        <v>16</v>
      </c>
      <c r="C2055" s="6">
        <v>115</v>
      </c>
      <c r="D2055" s="3">
        <v>1</v>
      </c>
      <c r="E2055" s="3">
        <v>3.4</v>
      </c>
      <c r="F2055" s="3">
        <v>0</v>
      </c>
    </row>
    <row r="2056" spans="1:6" x14ac:dyDescent="0.25">
      <c r="A2056" s="3">
        <v>43</v>
      </c>
      <c r="B2056" s="3">
        <v>19</v>
      </c>
      <c r="C2056" s="6">
        <v>110</v>
      </c>
      <c r="D2056" s="3">
        <v>1</v>
      </c>
      <c r="E2056" s="3">
        <v>3.4</v>
      </c>
      <c r="F2056" s="3">
        <v>0</v>
      </c>
    </row>
    <row r="2057" spans="1:6" x14ac:dyDescent="0.25">
      <c r="A2057" s="3">
        <v>29</v>
      </c>
      <c r="B2057" s="3">
        <v>3</v>
      </c>
      <c r="C2057" s="6">
        <v>91</v>
      </c>
      <c r="D2057" s="3">
        <v>1</v>
      </c>
      <c r="E2057" s="3">
        <v>3.4</v>
      </c>
      <c r="F2057" s="3">
        <v>0</v>
      </c>
    </row>
    <row r="2058" spans="1:6" x14ac:dyDescent="0.25">
      <c r="A2058" s="3">
        <v>59</v>
      </c>
      <c r="B2058" s="3">
        <v>35</v>
      </c>
      <c r="C2058" s="6">
        <v>85</v>
      </c>
      <c r="D2058" s="3">
        <v>1</v>
      </c>
      <c r="E2058" s="3">
        <v>3.4</v>
      </c>
      <c r="F2058" s="3">
        <v>0</v>
      </c>
    </row>
    <row r="2059" spans="1:6" x14ac:dyDescent="0.25">
      <c r="A2059" s="3">
        <v>42</v>
      </c>
      <c r="B2059" s="3">
        <v>18</v>
      </c>
      <c r="C2059" s="6">
        <v>103</v>
      </c>
      <c r="D2059" s="3">
        <v>1</v>
      </c>
      <c r="E2059" s="3">
        <v>3.33</v>
      </c>
      <c r="F2059" s="3">
        <v>0</v>
      </c>
    </row>
    <row r="2060" spans="1:6" x14ac:dyDescent="0.25">
      <c r="A2060" s="3">
        <v>61</v>
      </c>
      <c r="B2060" s="3">
        <v>35</v>
      </c>
      <c r="C2060" s="6">
        <v>152</v>
      </c>
      <c r="D2060" s="3">
        <v>3</v>
      </c>
      <c r="E2060" s="3">
        <v>3.3</v>
      </c>
      <c r="F2060" s="3">
        <v>0</v>
      </c>
    </row>
    <row r="2061" spans="1:6" x14ac:dyDescent="0.25">
      <c r="A2061" s="3">
        <v>34</v>
      </c>
      <c r="B2061" s="3">
        <v>10</v>
      </c>
      <c r="C2061" s="6">
        <v>114</v>
      </c>
      <c r="D2061" s="3">
        <v>3</v>
      </c>
      <c r="E2061" s="3">
        <v>3.3</v>
      </c>
      <c r="F2061" s="3">
        <v>0</v>
      </c>
    </row>
    <row r="2062" spans="1:6" x14ac:dyDescent="0.25">
      <c r="A2062" s="3">
        <v>30</v>
      </c>
      <c r="B2062" s="3">
        <v>4</v>
      </c>
      <c r="C2062" s="6">
        <v>73</v>
      </c>
      <c r="D2062" s="3">
        <v>3</v>
      </c>
      <c r="E2062" s="3">
        <v>3.3</v>
      </c>
      <c r="F2062" s="3">
        <v>0</v>
      </c>
    </row>
    <row r="2063" spans="1:6" x14ac:dyDescent="0.25">
      <c r="A2063" s="3">
        <v>40</v>
      </c>
      <c r="B2063" s="3">
        <v>15</v>
      </c>
      <c r="C2063" s="6">
        <v>175</v>
      </c>
      <c r="D2063" s="3">
        <v>2</v>
      </c>
      <c r="E2063" s="3">
        <v>3.3</v>
      </c>
      <c r="F2063" s="3">
        <v>0</v>
      </c>
    </row>
    <row r="2064" spans="1:6" x14ac:dyDescent="0.25">
      <c r="A2064" s="3">
        <v>40</v>
      </c>
      <c r="B2064" s="3">
        <v>15</v>
      </c>
      <c r="C2064" s="6">
        <v>171</v>
      </c>
      <c r="D2064" s="3">
        <v>2</v>
      </c>
      <c r="E2064" s="3">
        <v>3.3</v>
      </c>
      <c r="F2064" s="3">
        <v>0</v>
      </c>
    </row>
    <row r="2065" spans="1:6" x14ac:dyDescent="0.25">
      <c r="A2065" s="3">
        <v>39</v>
      </c>
      <c r="B2065" s="3">
        <v>14</v>
      </c>
      <c r="C2065" s="6">
        <v>165</v>
      </c>
      <c r="D2065" s="3">
        <v>2</v>
      </c>
      <c r="E2065" s="3">
        <v>3.3</v>
      </c>
      <c r="F2065" s="3">
        <v>0</v>
      </c>
    </row>
    <row r="2066" spans="1:6" x14ac:dyDescent="0.25">
      <c r="A2066" s="3">
        <v>40</v>
      </c>
      <c r="B2066" s="3">
        <v>15</v>
      </c>
      <c r="C2066" s="6">
        <v>161</v>
      </c>
      <c r="D2066" s="3">
        <v>2</v>
      </c>
      <c r="E2066" s="3">
        <v>3.3</v>
      </c>
      <c r="F2066" s="3">
        <v>0</v>
      </c>
    </row>
    <row r="2067" spans="1:6" x14ac:dyDescent="0.25">
      <c r="A2067" s="3">
        <v>37</v>
      </c>
      <c r="B2067" s="3">
        <v>12</v>
      </c>
      <c r="C2067" s="6">
        <v>160</v>
      </c>
      <c r="D2067" s="3">
        <v>2</v>
      </c>
      <c r="E2067" s="3">
        <v>3.3</v>
      </c>
      <c r="F2067" s="3">
        <v>0</v>
      </c>
    </row>
    <row r="2068" spans="1:6" x14ac:dyDescent="0.25">
      <c r="A2068" s="3">
        <v>44</v>
      </c>
      <c r="B2068" s="3">
        <v>20</v>
      </c>
      <c r="C2068" s="6">
        <v>150</v>
      </c>
      <c r="D2068" s="3">
        <v>2</v>
      </c>
      <c r="E2068" s="3">
        <v>3.3</v>
      </c>
      <c r="F2068" s="3">
        <v>0</v>
      </c>
    </row>
    <row r="2069" spans="1:6" x14ac:dyDescent="0.25">
      <c r="A2069" s="3">
        <v>48</v>
      </c>
      <c r="B2069" s="3">
        <v>24</v>
      </c>
      <c r="C2069" s="6">
        <v>148</v>
      </c>
      <c r="D2069" s="3">
        <v>2</v>
      </c>
      <c r="E2069" s="3">
        <v>3.3</v>
      </c>
      <c r="F2069" s="3">
        <v>0</v>
      </c>
    </row>
    <row r="2070" spans="1:6" x14ac:dyDescent="0.25">
      <c r="A2070" s="3">
        <v>46</v>
      </c>
      <c r="B2070" s="3">
        <v>22</v>
      </c>
      <c r="C2070" s="6">
        <v>144</v>
      </c>
      <c r="D2070" s="3">
        <v>2</v>
      </c>
      <c r="E2070" s="3">
        <v>3.3</v>
      </c>
      <c r="F2070" s="3">
        <v>0</v>
      </c>
    </row>
    <row r="2071" spans="1:6" x14ac:dyDescent="0.25">
      <c r="A2071" s="3">
        <v>46</v>
      </c>
      <c r="B2071" s="3">
        <v>22</v>
      </c>
      <c r="C2071" s="6">
        <v>142</v>
      </c>
      <c r="D2071" s="3">
        <v>2</v>
      </c>
      <c r="E2071" s="3">
        <v>3.3</v>
      </c>
      <c r="F2071" s="3">
        <v>0</v>
      </c>
    </row>
    <row r="2072" spans="1:6" x14ac:dyDescent="0.25">
      <c r="A2072" s="3">
        <v>46</v>
      </c>
      <c r="B2072" s="3">
        <v>22</v>
      </c>
      <c r="C2072" s="6">
        <v>141</v>
      </c>
      <c r="D2072" s="3">
        <v>2</v>
      </c>
      <c r="E2072" s="3">
        <v>3.3</v>
      </c>
      <c r="F2072" s="3">
        <v>0</v>
      </c>
    </row>
    <row r="2073" spans="1:6" x14ac:dyDescent="0.25">
      <c r="A2073" s="3">
        <v>47</v>
      </c>
      <c r="B2073" s="3">
        <v>23</v>
      </c>
      <c r="C2073" s="6">
        <v>138</v>
      </c>
      <c r="D2073" s="3">
        <v>2</v>
      </c>
      <c r="E2073" s="3">
        <v>3.3</v>
      </c>
      <c r="F2073" s="3">
        <v>0</v>
      </c>
    </row>
    <row r="2074" spans="1:6" x14ac:dyDescent="0.25">
      <c r="A2074" s="3">
        <v>44</v>
      </c>
      <c r="B2074" s="3">
        <v>20</v>
      </c>
      <c r="C2074" s="6">
        <v>138</v>
      </c>
      <c r="D2074" s="3">
        <v>2</v>
      </c>
      <c r="E2074" s="3">
        <v>3.3</v>
      </c>
      <c r="F2074" s="3">
        <v>0</v>
      </c>
    </row>
    <row r="2075" spans="1:6" x14ac:dyDescent="0.25">
      <c r="A2075" s="3">
        <v>42</v>
      </c>
      <c r="B2075" s="3">
        <v>18</v>
      </c>
      <c r="C2075" s="6">
        <v>135</v>
      </c>
      <c r="D2075" s="3">
        <v>2</v>
      </c>
      <c r="E2075" s="3">
        <v>3.3</v>
      </c>
      <c r="F2075" s="3">
        <v>0</v>
      </c>
    </row>
    <row r="2076" spans="1:6" x14ac:dyDescent="0.25">
      <c r="A2076" s="3">
        <v>28</v>
      </c>
      <c r="B2076" s="3">
        <v>3</v>
      </c>
      <c r="C2076" s="6">
        <v>135</v>
      </c>
      <c r="D2076" s="3">
        <v>2</v>
      </c>
      <c r="E2076" s="3">
        <v>3.3</v>
      </c>
      <c r="F2076" s="3">
        <v>0</v>
      </c>
    </row>
    <row r="2077" spans="1:6" x14ac:dyDescent="0.25">
      <c r="A2077" s="3">
        <v>46</v>
      </c>
      <c r="B2077" s="3">
        <v>22</v>
      </c>
      <c r="C2077" s="6">
        <v>134</v>
      </c>
      <c r="D2077" s="3">
        <v>2</v>
      </c>
      <c r="E2077" s="3">
        <v>3.3</v>
      </c>
      <c r="F2077" s="3">
        <v>0</v>
      </c>
    </row>
    <row r="2078" spans="1:6" x14ac:dyDescent="0.25">
      <c r="A2078" s="3">
        <v>45</v>
      </c>
      <c r="B2078" s="3">
        <v>21</v>
      </c>
      <c r="C2078" s="6">
        <v>134</v>
      </c>
      <c r="D2078" s="3">
        <v>2</v>
      </c>
      <c r="E2078" s="3">
        <v>3.3</v>
      </c>
      <c r="F2078" s="3">
        <v>0</v>
      </c>
    </row>
    <row r="2079" spans="1:6" x14ac:dyDescent="0.25">
      <c r="A2079" s="3">
        <v>32</v>
      </c>
      <c r="B2079" s="3">
        <v>7</v>
      </c>
      <c r="C2079" s="6">
        <v>134</v>
      </c>
      <c r="D2079" s="3">
        <v>2</v>
      </c>
      <c r="E2079" s="3">
        <v>3.3</v>
      </c>
      <c r="F2079" s="3">
        <v>0</v>
      </c>
    </row>
    <row r="2080" spans="1:6" x14ac:dyDescent="0.25">
      <c r="A2080" s="3">
        <v>44</v>
      </c>
      <c r="B2080" s="3">
        <v>20</v>
      </c>
      <c r="C2080" s="6">
        <v>129</v>
      </c>
      <c r="D2080" s="3">
        <v>2</v>
      </c>
      <c r="E2080" s="3">
        <v>3.3</v>
      </c>
      <c r="F2080" s="3">
        <v>0</v>
      </c>
    </row>
    <row r="2081" spans="1:6" x14ac:dyDescent="0.25">
      <c r="A2081" s="3">
        <v>27</v>
      </c>
      <c r="B2081" s="3">
        <v>2</v>
      </c>
      <c r="C2081" s="6">
        <v>129</v>
      </c>
      <c r="D2081" s="3">
        <v>2</v>
      </c>
      <c r="E2081" s="3">
        <v>3.3</v>
      </c>
      <c r="F2081" s="3">
        <v>0</v>
      </c>
    </row>
    <row r="2082" spans="1:6" x14ac:dyDescent="0.25">
      <c r="A2082" s="3">
        <v>30</v>
      </c>
      <c r="B2082" s="3">
        <v>5</v>
      </c>
      <c r="C2082" s="6">
        <v>121</v>
      </c>
      <c r="D2082" s="3">
        <v>2</v>
      </c>
      <c r="E2082" s="3">
        <v>3.3</v>
      </c>
      <c r="F2082" s="3">
        <v>0</v>
      </c>
    </row>
    <row r="2083" spans="1:6" x14ac:dyDescent="0.25">
      <c r="A2083" s="3">
        <v>29</v>
      </c>
      <c r="B2083" s="3">
        <v>4</v>
      </c>
      <c r="C2083" s="6">
        <v>121</v>
      </c>
      <c r="D2083" s="3">
        <v>2</v>
      </c>
      <c r="E2083" s="3">
        <v>3.3</v>
      </c>
      <c r="F2083" s="3">
        <v>0</v>
      </c>
    </row>
    <row r="2084" spans="1:6" x14ac:dyDescent="0.25">
      <c r="A2084" s="3">
        <v>38</v>
      </c>
      <c r="B2084" s="3">
        <v>13</v>
      </c>
      <c r="C2084" s="6">
        <v>119</v>
      </c>
      <c r="D2084" s="3">
        <v>2</v>
      </c>
      <c r="E2084" s="3">
        <v>3.3</v>
      </c>
      <c r="F2084" s="3">
        <v>0</v>
      </c>
    </row>
    <row r="2085" spans="1:6" x14ac:dyDescent="0.25">
      <c r="A2085" s="3">
        <v>43</v>
      </c>
      <c r="B2085" s="3">
        <v>19</v>
      </c>
      <c r="C2085" s="6">
        <v>118</v>
      </c>
      <c r="D2085" s="3">
        <v>2</v>
      </c>
      <c r="E2085" s="3">
        <v>3.3</v>
      </c>
      <c r="F2085" s="3">
        <v>0</v>
      </c>
    </row>
    <row r="2086" spans="1:6" x14ac:dyDescent="0.25">
      <c r="A2086" s="3">
        <v>41</v>
      </c>
      <c r="B2086" s="3">
        <v>16</v>
      </c>
      <c r="C2086" s="6">
        <v>118</v>
      </c>
      <c r="D2086" s="3">
        <v>2</v>
      </c>
      <c r="E2086" s="3">
        <v>3.3</v>
      </c>
      <c r="F2086" s="3">
        <v>0</v>
      </c>
    </row>
    <row r="2087" spans="1:6" x14ac:dyDescent="0.25">
      <c r="A2087" s="3">
        <v>46</v>
      </c>
      <c r="B2087" s="3">
        <v>22</v>
      </c>
      <c r="C2087" s="6">
        <v>113</v>
      </c>
      <c r="D2087" s="3">
        <v>2</v>
      </c>
      <c r="E2087" s="3">
        <v>3.3</v>
      </c>
      <c r="F2087" s="3">
        <v>0</v>
      </c>
    </row>
    <row r="2088" spans="1:6" x14ac:dyDescent="0.25">
      <c r="A2088" s="3">
        <v>44</v>
      </c>
      <c r="B2088" s="3">
        <v>20</v>
      </c>
      <c r="C2088" s="6">
        <v>113</v>
      </c>
      <c r="D2088" s="3">
        <v>2</v>
      </c>
      <c r="E2088" s="3">
        <v>3.3</v>
      </c>
      <c r="F2088" s="3">
        <v>0</v>
      </c>
    </row>
    <row r="2089" spans="1:6" x14ac:dyDescent="0.25">
      <c r="A2089" s="3">
        <v>47</v>
      </c>
      <c r="B2089" s="3">
        <v>23</v>
      </c>
      <c r="C2089" s="6">
        <v>110</v>
      </c>
      <c r="D2089" s="3">
        <v>2</v>
      </c>
      <c r="E2089" s="3">
        <v>3.3</v>
      </c>
      <c r="F2089" s="3">
        <v>0</v>
      </c>
    </row>
    <row r="2090" spans="1:6" x14ac:dyDescent="0.25">
      <c r="A2090" s="3">
        <v>47</v>
      </c>
      <c r="B2090" s="3">
        <v>23</v>
      </c>
      <c r="C2090" s="6">
        <v>105</v>
      </c>
      <c r="D2090" s="3">
        <v>2</v>
      </c>
      <c r="E2090" s="3">
        <v>3.3</v>
      </c>
      <c r="F2090" s="3">
        <v>0</v>
      </c>
    </row>
    <row r="2091" spans="1:6" x14ac:dyDescent="0.25">
      <c r="A2091" s="3">
        <v>31</v>
      </c>
      <c r="B2091" s="3">
        <v>6</v>
      </c>
      <c r="C2091" s="6">
        <v>92</v>
      </c>
      <c r="D2091" s="3">
        <v>2</v>
      </c>
      <c r="E2091" s="3">
        <v>3.3</v>
      </c>
      <c r="F2091" s="3">
        <v>0</v>
      </c>
    </row>
    <row r="2092" spans="1:6" x14ac:dyDescent="0.25">
      <c r="A2092" s="3">
        <v>28</v>
      </c>
      <c r="B2092" s="3">
        <v>3</v>
      </c>
      <c r="C2092" s="6">
        <v>90</v>
      </c>
      <c r="D2092" s="3">
        <v>2</v>
      </c>
      <c r="E2092" s="3">
        <v>3.3</v>
      </c>
      <c r="F2092" s="3">
        <v>0</v>
      </c>
    </row>
    <row r="2093" spans="1:6" x14ac:dyDescent="0.25">
      <c r="A2093" s="3">
        <v>38</v>
      </c>
      <c r="B2093" s="3">
        <v>13</v>
      </c>
      <c r="C2093" s="6">
        <v>119</v>
      </c>
      <c r="D2093" s="3">
        <v>1</v>
      </c>
      <c r="E2093" s="3">
        <v>3.3</v>
      </c>
      <c r="F2093" s="3">
        <v>0</v>
      </c>
    </row>
    <row r="2094" spans="1:6" x14ac:dyDescent="0.25">
      <c r="A2094" s="3">
        <v>27</v>
      </c>
      <c r="B2094" s="3">
        <v>3</v>
      </c>
      <c r="C2094" s="6">
        <v>118</v>
      </c>
      <c r="D2094" s="3">
        <v>1</v>
      </c>
      <c r="E2094" s="3">
        <v>3.3</v>
      </c>
      <c r="F2094" s="3">
        <v>0</v>
      </c>
    </row>
    <row r="2095" spans="1:6" x14ac:dyDescent="0.25">
      <c r="A2095" s="3">
        <v>44</v>
      </c>
      <c r="B2095" s="3">
        <v>17</v>
      </c>
      <c r="C2095" s="6">
        <v>128</v>
      </c>
      <c r="D2095" s="3">
        <v>2</v>
      </c>
      <c r="E2095" s="3">
        <v>3.25</v>
      </c>
      <c r="F2095" s="3">
        <v>0</v>
      </c>
    </row>
    <row r="2096" spans="1:6" x14ac:dyDescent="0.25">
      <c r="A2096" s="3">
        <v>47</v>
      </c>
      <c r="B2096" s="3">
        <v>21</v>
      </c>
      <c r="C2096" s="6">
        <v>174</v>
      </c>
      <c r="D2096" s="3">
        <v>4</v>
      </c>
      <c r="E2096" s="3">
        <v>3.2</v>
      </c>
      <c r="F2096" s="3">
        <v>0</v>
      </c>
    </row>
    <row r="2097" spans="1:6" x14ac:dyDescent="0.25">
      <c r="A2097" s="3">
        <v>44</v>
      </c>
      <c r="B2097" s="3">
        <v>20</v>
      </c>
      <c r="C2097" s="6">
        <v>130</v>
      </c>
      <c r="D2097" s="3">
        <v>4</v>
      </c>
      <c r="E2097" s="3">
        <v>3.2</v>
      </c>
      <c r="F2097" s="3">
        <v>0</v>
      </c>
    </row>
    <row r="2098" spans="1:6" x14ac:dyDescent="0.25">
      <c r="A2098" s="3">
        <v>46</v>
      </c>
      <c r="B2098" s="3">
        <v>20</v>
      </c>
      <c r="C2098" s="6">
        <v>105</v>
      </c>
      <c r="D2098" s="3">
        <v>4</v>
      </c>
      <c r="E2098" s="3">
        <v>3.2</v>
      </c>
      <c r="F2098" s="3">
        <v>0</v>
      </c>
    </row>
    <row r="2099" spans="1:6" x14ac:dyDescent="0.25">
      <c r="A2099" s="3">
        <v>26</v>
      </c>
      <c r="B2099" s="3">
        <v>2</v>
      </c>
      <c r="C2099" s="6">
        <v>182</v>
      </c>
      <c r="D2099" s="3">
        <v>2</v>
      </c>
      <c r="E2099" s="3">
        <v>3.2</v>
      </c>
      <c r="F2099" s="3">
        <v>0</v>
      </c>
    </row>
    <row r="2100" spans="1:6" x14ac:dyDescent="0.25">
      <c r="A2100" s="3">
        <v>45</v>
      </c>
      <c r="B2100" s="3">
        <v>21</v>
      </c>
      <c r="C2100" s="6">
        <v>85</v>
      </c>
      <c r="D2100" s="3">
        <v>2</v>
      </c>
      <c r="E2100" s="3">
        <v>3.2</v>
      </c>
      <c r="F2100" s="3">
        <v>0</v>
      </c>
    </row>
    <row r="2101" spans="1:6" x14ac:dyDescent="0.25">
      <c r="A2101" s="3">
        <v>44</v>
      </c>
      <c r="B2101" s="3">
        <v>20</v>
      </c>
      <c r="C2101" s="6">
        <v>85</v>
      </c>
      <c r="D2101" s="3">
        <v>2</v>
      </c>
      <c r="E2101" s="3">
        <v>3.2</v>
      </c>
      <c r="F2101" s="3">
        <v>0</v>
      </c>
    </row>
    <row r="2102" spans="1:6" x14ac:dyDescent="0.25">
      <c r="A2102" s="3">
        <v>43</v>
      </c>
      <c r="B2102" s="3">
        <v>19</v>
      </c>
      <c r="C2102" s="6">
        <v>81</v>
      </c>
      <c r="D2102" s="3">
        <v>2</v>
      </c>
      <c r="E2102" s="3">
        <v>3.2</v>
      </c>
      <c r="F2102" s="3">
        <v>0</v>
      </c>
    </row>
    <row r="2103" spans="1:6" x14ac:dyDescent="0.25">
      <c r="A2103" s="3">
        <v>43</v>
      </c>
      <c r="B2103" s="3">
        <v>19</v>
      </c>
      <c r="C2103" s="6">
        <v>81</v>
      </c>
      <c r="D2103" s="3">
        <v>2</v>
      </c>
      <c r="E2103" s="3">
        <v>3.2</v>
      </c>
      <c r="F2103" s="3">
        <v>0</v>
      </c>
    </row>
    <row r="2104" spans="1:6" x14ac:dyDescent="0.25">
      <c r="A2104" s="3">
        <v>54</v>
      </c>
      <c r="B2104" s="3">
        <v>30</v>
      </c>
      <c r="C2104" s="6">
        <v>75</v>
      </c>
      <c r="D2104" s="3">
        <v>2</v>
      </c>
      <c r="E2104" s="3">
        <v>3.2</v>
      </c>
      <c r="F2104" s="3">
        <v>0</v>
      </c>
    </row>
    <row r="2105" spans="1:6" x14ac:dyDescent="0.25">
      <c r="A2105" s="3">
        <v>55</v>
      </c>
      <c r="B2105" s="3">
        <v>31</v>
      </c>
      <c r="C2105" s="6">
        <v>74</v>
      </c>
      <c r="D2105" s="3">
        <v>2</v>
      </c>
      <c r="E2105" s="3">
        <v>3.2</v>
      </c>
      <c r="F2105" s="3">
        <v>0</v>
      </c>
    </row>
    <row r="2106" spans="1:6" x14ac:dyDescent="0.25">
      <c r="A2106" s="3">
        <v>41</v>
      </c>
      <c r="B2106" s="3">
        <v>17</v>
      </c>
      <c r="C2106" s="6">
        <v>71</v>
      </c>
      <c r="D2106" s="3">
        <v>2</v>
      </c>
      <c r="E2106" s="3">
        <v>3.2</v>
      </c>
      <c r="F2106" s="3">
        <v>0</v>
      </c>
    </row>
    <row r="2107" spans="1:6" x14ac:dyDescent="0.25">
      <c r="A2107" s="3">
        <v>56</v>
      </c>
      <c r="B2107" s="3">
        <v>32</v>
      </c>
      <c r="C2107" s="6">
        <v>65</v>
      </c>
      <c r="D2107" s="3">
        <v>2</v>
      </c>
      <c r="E2107" s="3">
        <v>3.2</v>
      </c>
      <c r="F2107" s="3">
        <v>0</v>
      </c>
    </row>
    <row r="2108" spans="1:6" x14ac:dyDescent="0.25">
      <c r="A2108" s="3">
        <v>40</v>
      </c>
      <c r="B2108" s="3">
        <v>16</v>
      </c>
      <c r="C2108" s="6">
        <v>65</v>
      </c>
      <c r="D2108" s="3">
        <v>2</v>
      </c>
      <c r="E2108" s="3">
        <v>3.2</v>
      </c>
      <c r="F2108" s="3">
        <v>0</v>
      </c>
    </row>
    <row r="2109" spans="1:6" x14ac:dyDescent="0.25">
      <c r="A2109" s="3">
        <v>41</v>
      </c>
      <c r="B2109" s="3">
        <v>17</v>
      </c>
      <c r="C2109" s="6">
        <v>63</v>
      </c>
      <c r="D2109" s="3">
        <v>2</v>
      </c>
      <c r="E2109" s="3">
        <v>3.2</v>
      </c>
      <c r="F2109" s="3">
        <v>0</v>
      </c>
    </row>
    <row r="2110" spans="1:6" x14ac:dyDescent="0.25">
      <c r="A2110" s="3">
        <v>40</v>
      </c>
      <c r="B2110" s="3">
        <v>16</v>
      </c>
      <c r="C2110" s="6">
        <v>60</v>
      </c>
      <c r="D2110" s="3">
        <v>2</v>
      </c>
      <c r="E2110" s="3">
        <v>3.2</v>
      </c>
      <c r="F2110" s="3">
        <v>0</v>
      </c>
    </row>
    <row r="2111" spans="1:6" x14ac:dyDescent="0.25">
      <c r="A2111" s="3">
        <v>54</v>
      </c>
      <c r="B2111" s="3">
        <v>30</v>
      </c>
      <c r="C2111" s="6">
        <v>58</v>
      </c>
      <c r="D2111" s="3">
        <v>2</v>
      </c>
      <c r="E2111" s="3">
        <v>3.2</v>
      </c>
      <c r="F2111" s="3">
        <v>0</v>
      </c>
    </row>
    <row r="2112" spans="1:6" x14ac:dyDescent="0.25">
      <c r="A2112" s="3">
        <v>43</v>
      </c>
      <c r="B2112" s="3">
        <v>19</v>
      </c>
      <c r="C2112" s="6">
        <v>58</v>
      </c>
      <c r="D2112" s="3">
        <v>2</v>
      </c>
      <c r="E2112" s="3">
        <v>3.2</v>
      </c>
      <c r="F2112" s="3">
        <v>0</v>
      </c>
    </row>
    <row r="2113" spans="1:6" x14ac:dyDescent="0.25">
      <c r="A2113" s="3">
        <v>54</v>
      </c>
      <c r="B2113" s="3">
        <v>30</v>
      </c>
      <c r="C2113" s="6">
        <v>51</v>
      </c>
      <c r="D2113" s="3">
        <v>2</v>
      </c>
      <c r="E2113" s="3">
        <v>3.2</v>
      </c>
      <c r="F2113" s="3">
        <v>0</v>
      </c>
    </row>
    <row r="2114" spans="1:6" x14ac:dyDescent="0.25">
      <c r="A2114" s="3">
        <v>53</v>
      </c>
      <c r="B2114" s="3">
        <v>29</v>
      </c>
      <c r="C2114" s="6">
        <v>51</v>
      </c>
      <c r="D2114" s="3">
        <v>2</v>
      </c>
      <c r="E2114" s="3">
        <v>3.2</v>
      </c>
      <c r="F2114" s="3">
        <v>0</v>
      </c>
    </row>
    <row r="2115" spans="1:6" x14ac:dyDescent="0.25">
      <c r="A2115" s="3">
        <v>33</v>
      </c>
      <c r="B2115" s="3">
        <v>7</v>
      </c>
      <c r="C2115" s="6">
        <v>120</v>
      </c>
      <c r="D2115" s="3">
        <v>1</v>
      </c>
      <c r="E2115" s="3">
        <v>3.2</v>
      </c>
      <c r="F2115" s="3">
        <v>0</v>
      </c>
    </row>
    <row r="2116" spans="1:6" x14ac:dyDescent="0.25">
      <c r="A2116" s="3">
        <v>28</v>
      </c>
      <c r="B2116" s="3">
        <v>3</v>
      </c>
      <c r="C2116" s="6">
        <v>115</v>
      </c>
      <c r="D2116" s="3">
        <v>4</v>
      </c>
      <c r="E2116" s="3">
        <v>3.1</v>
      </c>
      <c r="F2116" s="3">
        <v>0</v>
      </c>
    </row>
    <row r="2117" spans="1:6" x14ac:dyDescent="0.25">
      <c r="A2117" s="3">
        <v>48</v>
      </c>
      <c r="B2117" s="3">
        <v>23</v>
      </c>
      <c r="C2117" s="6">
        <v>84</v>
      </c>
      <c r="D2117" s="3">
        <v>4</v>
      </c>
      <c r="E2117" s="3">
        <v>3.1</v>
      </c>
      <c r="F2117" s="3">
        <v>0</v>
      </c>
    </row>
    <row r="2118" spans="1:6" x14ac:dyDescent="0.25">
      <c r="A2118" s="3">
        <v>50</v>
      </c>
      <c r="B2118" s="3">
        <v>25</v>
      </c>
      <c r="C2118" s="6">
        <v>83</v>
      </c>
      <c r="D2118" s="3">
        <v>4</v>
      </c>
      <c r="E2118" s="3">
        <v>3.1</v>
      </c>
      <c r="F2118" s="3">
        <v>0</v>
      </c>
    </row>
    <row r="2119" spans="1:6" x14ac:dyDescent="0.25">
      <c r="A2119" s="3">
        <v>60</v>
      </c>
      <c r="B2119" s="3">
        <v>35</v>
      </c>
      <c r="C2119" s="6">
        <v>173</v>
      </c>
      <c r="D2119" s="3">
        <v>3</v>
      </c>
      <c r="E2119" s="3">
        <v>3.1</v>
      </c>
      <c r="F2119" s="3">
        <v>0</v>
      </c>
    </row>
    <row r="2120" spans="1:6" x14ac:dyDescent="0.25">
      <c r="A2120" s="3">
        <v>36</v>
      </c>
      <c r="B2120" s="3">
        <v>12</v>
      </c>
      <c r="C2120" s="6">
        <v>69</v>
      </c>
      <c r="D2120" s="3">
        <v>3</v>
      </c>
      <c r="E2120" s="3">
        <v>3.1</v>
      </c>
      <c r="F2120" s="3">
        <v>0</v>
      </c>
    </row>
    <row r="2121" spans="1:6" x14ac:dyDescent="0.25">
      <c r="A2121" s="3">
        <v>32</v>
      </c>
      <c r="B2121" s="3">
        <v>7</v>
      </c>
      <c r="C2121" s="6">
        <v>134</v>
      </c>
      <c r="D2121" s="3">
        <v>2</v>
      </c>
      <c r="E2121" s="3">
        <v>3.1</v>
      </c>
      <c r="F2121" s="3">
        <v>0</v>
      </c>
    </row>
    <row r="2122" spans="1:6" x14ac:dyDescent="0.25">
      <c r="A2122" s="3">
        <v>28</v>
      </c>
      <c r="B2122" s="3">
        <v>3</v>
      </c>
      <c r="C2122" s="6">
        <v>134</v>
      </c>
      <c r="D2122" s="3">
        <v>2</v>
      </c>
      <c r="E2122" s="3">
        <v>3.1</v>
      </c>
      <c r="F2122" s="3">
        <v>0</v>
      </c>
    </row>
    <row r="2123" spans="1:6" x14ac:dyDescent="0.25">
      <c r="A2123" s="3">
        <v>48</v>
      </c>
      <c r="B2123" s="3">
        <v>22</v>
      </c>
      <c r="C2123" s="6">
        <v>133</v>
      </c>
      <c r="D2123" s="3">
        <v>2</v>
      </c>
      <c r="E2123" s="3">
        <v>3.1</v>
      </c>
      <c r="F2123" s="3">
        <v>0</v>
      </c>
    </row>
    <row r="2124" spans="1:6" x14ac:dyDescent="0.25">
      <c r="A2124" s="3">
        <v>30</v>
      </c>
      <c r="B2124" s="3">
        <v>5</v>
      </c>
      <c r="C2124" s="6">
        <v>123</v>
      </c>
      <c r="D2124" s="3">
        <v>2</v>
      </c>
      <c r="E2124" s="3">
        <v>3.1</v>
      </c>
      <c r="F2124" s="3">
        <v>0</v>
      </c>
    </row>
    <row r="2125" spans="1:6" x14ac:dyDescent="0.25">
      <c r="A2125" s="3">
        <v>30</v>
      </c>
      <c r="B2125" s="3">
        <v>5</v>
      </c>
      <c r="C2125" s="6">
        <v>122</v>
      </c>
      <c r="D2125" s="3">
        <v>2</v>
      </c>
      <c r="E2125" s="3">
        <v>3.1</v>
      </c>
      <c r="F2125" s="3">
        <v>0</v>
      </c>
    </row>
    <row r="2126" spans="1:6" x14ac:dyDescent="0.25">
      <c r="A2126" s="3">
        <v>32</v>
      </c>
      <c r="B2126" s="3">
        <v>7</v>
      </c>
      <c r="C2126" s="6">
        <v>94</v>
      </c>
      <c r="D2126" s="3">
        <v>2</v>
      </c>
      <c r="E2126" s="3">
        <v>3.1</v>
      </c>
      <c r="F2126" s="3">
        <v>0</v>
      </c>
    </row>
    <row r="2127" spans="1:6" x14ac:dyDescent="0.25">
      <c r="A2127" s="3">
        <v>31</v>
      </c>
      <c r="B2127" s="3">
        <v>5</v>
      </c>
      <c r="C2127" s="6">
        <v>93</v>
      </c>
      <c r="D2127" s="3">
        <v>2</v>
      </c>
      <c r="E2127" s="3">
        <v>3.1</v>
      </c>
      <c r="F2127" s="3">
        <v>0</v>
      </c>
    </row>
    <row r="2128" spans="1:6" x14ac:dyDescent="0.25">
      <c r="A2128" s="3">
        <v>46</v>
      </c>
      <c r="B2128" s="3">
        <v>22</v>
      </c>
      <c r="C2128" s="6">
        <v>183</v>
      </c>
      <c r="D2128" s="3">
        <v>1</v>
      </c>
      <c r="E2128" s="3">
        <v>3.1</v>
      </c>
      <c r="F2128" s="3">
        <v>0</v>
      </c>
    </row>
    <row r="2129" spans="1:6" x14ac:dyDescent="0.25">
      <c r="A2129" s="3">
        <v>52</v>
      </c>
      <c r="B2129" s="3">
        <v>26</v>
      </c>
      <c r="C2129" s="6">
        <v>83</v>
      </c>
      <c r="D2129" s="3">
        <v>1</v>
      </c>
      <c r="E2129" s="3">
        <v>3.1</v>
      </c>
      <c r="F2129" s="3">
        <v>0</v>
      </c>
    </row>
    <row r="2130" spans="1:6" x14ac:dyDescent="0.25">
      <c r="A2130" s="3">
        <v>29</v>
      </c>
      <c r="B2130" s="3">
        <v>5</v>
      </c>
      <c r="C2130" s="6">
        <v>122</v>
      </c>
      <c r="D2130" s="3">
        <v>4</v>
      </c>
      <c r="E2130" s="3">
        <v>3</v>
      </c>
      <c r="F2130" s="3">
        <v>0</v>
      </c>
    </row>
    <row r="2131" spans="1:6" x14ac:dyDescent="0.25">
      <c r="A2131" s="3">
        <v>30</v>
      </c>
      <c r="B2131" s="3">
        <v>5</v>
      </c>
      <c r="C2131" s="6">
        <v>118</v>
      </c>
      <c r="D2131" s="3">
        <v>4</v>
      </c>
      <c r="E2131" s="3">
        <v>3</v>
      </c>
      <c r="F2131" s="3">
        <v>0</v>
      </c>
    </row>
    <row r="2132" spans="1:6" x14ac:dyDescent="0.25">
      <c r="A2132" s="3">
        <v>51</v>
      </c>
      <c r="B2132" s="3">
        <v>27</v>
      </c>
      <c r="C2132" s="6">
        <v>92</v>
      </c>
      <c r="D2132" s="3">
        <v>4</v>
      </c>
      <c r="E2132" s="3">
        <v>3</v>
      </c>
      <c r="F2132" s="3">
        <v>0</v>
      </c>
    </row>
    <row r="2133" spans="1:6" x14ac:dyDescent="0.25">
      <c r="A2133" s="3">
        <v>46</v>
      </c>
      <c r="B2133" s="3">
        <v>20</v>
      </c>
      <c r="C2133" s="6">
        <v>122</v>
      </c>
      <c r="D2133" s="3">
        <v>3</v>
      </c>
      <c r="E2133" s="3">
        <v>3</v>
      </c>
      <c r="F2133" s="3">
        <v>0</v>
      </c>
    </row>
    <row r="2134" spans="1:6" x14ac:dyDescent="0.25">
      <c r="A2134" s="3">
        <v>42</v>
      </c>
      <c r="B2134" s="3">
        <v>17</v>
      </c>
      <c r="C2134" s="6">
        <v>111</v>
      </c>
      <c r="D2134" s="3">
        <v>3</v>
      </c>
      <c r="E2134" s="3">
        <v>3</v>
      </c>
      <c r="F2134" s="3">
        <v>0</v>
      </c>
    </row>
    <row r="2135" spans="1:6" x14ac:dyDescent="0.25">
      <c r="A2135" s="3">
        <v>62</v>
      </c>
      <c r="B2135" s="3">
        <v>37</v>
      </c>
      <c r="C2135" s="6">
        <v>93</v>
      </c>
      <c r="D2135" s="3">
        <v>3</v>
      </c>
      <c r="E2135" s="3">
        <v>3</v>
      </c>
      <c r="F2135" s="3">
        <v>0</v>
      </c>
    </row>
    <row r="2136" spans="1:6" x14ac:dyDescent="0.25">
      <c r="A2136" s="3">
        <v>52</v>
      </c>
      <c r="B2136" s="3">
        <v>26</v>
      </c>
      <c r="C2136" s="6">
        <v>84</v>
      </c>
      <c r="D2136" s="3">
        <v>3</v>
      </c>
      <c r="E2136" s="3">
        <v>3</v>
      </c>
      <c r="F2136" s="3">
        <v>0</v>
      </c>
    </row>
    <row r="2137" spans="1:6" x14ac:dyDescent="0.25">
      <c r="A2137" s="3">
        <v>50</v>
      </c>
      <c r="B2137" s="3">
        <v>24</v>
      </c>
      <c r="C2137" s="6">
        <v>83</v>
      </c>
      <c r="D2137" s="3">
        <v>3</v>
      </c>
      <c r="E2137" s="3">
        <v>3</v>
      </c>
      <c r="F2137" s="3">
        <v>0</v>
      </c>
    </row>
    <row r="2138" spans="1:6" x14ac:dyDescent="0.25">
      <c r="A2138" s="3">
        <v>50</v>
      </c>
      <c r="B2138" s="3">
        <v>24</v>
      </c>
      <c r="C2138" s="6">
        <v>82</v>
      </c>
      <c r="D2138" s="3">
        <v>3</v>
      </c>
      <c r="E2138" s="3">
        <v>3</v>
      </c>
      <c r="F2138" s="3">
        <v>0</v>
      </c>
    </row>
    <row r="2139" spans="1:6" x14ac:dyDescent="0.25">
      <c r="A2139" s="3">
        <v>52</v>
      </c>
      <c r="B2139" s="3">
        <v>26</v>
      </c>
      <c r="C2139" s="6">
        <v>78</v>
      </c>
      <c r="D2139" s="3">
        <v>3</v>
      </c>
      <c r="E2139" s="3">
        <v>3</v>
      </c>
      <c r="F2139" s="3">
        <v>0</v>
      </c>
    </row>
    <row r="2140" spans="1:6" x14ac:dyDescent="0.25">
      <c r="A2140" s="3">
        <v>52</v>
      </c>
      <c r="B2140" s="3">
        <v>26</v>
      </c>
      <c r="C2140" s="6">
        <v>78</v>
      </c>
      <c r="D2140" s="3">
        <v>3</v>
      </c>
      <c r="E2140" s="3">
        <v>3</v>
      </c>
      <c r="F2140" s="3">
        <v>0</v>
      </c>
    </row>
    <row r="2141" spans="1:6" x14ac:dyDescent="0.25">
      <c r="A2141" s="3">
        <v>39</v>
      </c>
      <c r="B2141" s="3">
        <v>14</v>
      </c>
      <c r="C2141" s="6">
        <v>75</v>
      </c>
      <c r="D2141" s="3">
        <v>3</v>
      </c>
      <c r="E2141" s="3">
        <v>3</v>
      </c>
      <c r="F2141" s="3">
        <v>0</v>
      </c>
    </row>
    <row r="2142" spans="1:6" x14ac:dyDescent="0.25">
      <c r="A2142" s="3">
        <v>42</v>
      </c>
      <c r="B2142" s="3">
        <v>17</v>
      </c>
      <c r="C2142" s="6">
        <v>74</v>
      </c>
      <c r="D2142" s="3">
        <v>3</v>
      </c>
      <c r="E2142" s="3">
        <v>3</v>
      </c>
      <c r="F2142" s="3">
        <v>0</v>
      </c>
    </row>
    <row r="2143" spans="1:6" x14ac:dyDescent="0.25">
      <c r="A2143" s="3">
        <v>39</v>
      </c>
      <c r="B2143" s="3">
        <v>14</v>
      </c>
      <c r="C2143" s="6">
        <v>74</v>
      </c>
      <c r="D2143" s="3">
        <v>3</v>
      </c>
      <c r="E2143" s="3">
        <v>3</v>
      </c>
      <c r="F2143" s="3">
        <v>0</v>
      </c>
    </row>
    <row r="2144" spans="1:6" x14ac:dyDescent="0.25">
      <c r="A2144" s="3">
        <v>41</v>
      </c>
      <c r="B2144" s="3">
        <v>16</v>
      </c>
      <c r="C2144" s="6">
        <v>73</v>
      </c>
      <c r="D2144" s="3">
        <v>3</v>
      </c>
      <c r="E2144" s="3">
        <v>3</v>
      </c>
      <c r="F2144" s="3">
        <v>0</v>
      </c>
    </row>
    <row r="2145" spans="1:6" x14ac:dyDescent="0.25">
      <c r="A2145" s="3">
        <v>40</v>
      </c>
      <c r="B2145" s="3">
        <v>15</v>
      </c>
      <c r="C2145" s="6">
        <v>73</v>
      </c>
      <c r="D2145" s="3">
        <v>3</v>
      </c>
      <c r="E2145" s="3">
        <v>3</v>
      </c>
      <c r="F2145" s="3">
        <v>0</v>
      </c>
    </row>
    <row r="2146" spans="1:6" x14ac:dyDescent="0.25">
      <c r="A2146" s="3">
        <v>41</v>
      </c>
      <c r="B2146" s="3">
        <v>16</v>
      </c>
      <c r="C2146" s="6">
        <v>68</v>
      </c>
      <c r="D2146" s="3">
        <v>3</v>
      </c>
      <c r="E2146" s="3">
        <v>3</v>
      </c>
      <c r="F2146" s="3">
        <v>0</v>
      </c>
    </row>
    <row r="2147" spans="1:6" x14ac:dyDescent="0.25">
      <c r="A2147" s="3">
        <v>40</v>
      </c>
      <c r="B2147" s="3">
        <v>15</v>
      </c>
      <c r="C2147" s="6">
        <v>63</v>
      </c>
      <c r="D2147" s="3">
        <v>3</v>
      </c>
      <c r="E2147" s="3">
        <v>3</v>
      </c>
      <c r="F2147" s="3">
        <v>0</v>
      </c>
    </row>
    <row r="2148" spans="1:6" x14ac:dyDescent="0.25">
      <c r="A2148" s="3">
        <v>53</v>
      </c>
      <c r="B2148" s="3">
        <v>27</v>
      </c>
      <c r="C2148" s="6">
        <v>62</v>
      </c>
      <c r="D2148" s="3">
        <v>3</v>
      </c>
      <c r="E2148" s="3">
        <v>3</v>
      </c>
      <c r="F2148" s="3">
        <v>0</v>
      </c>
    </row>
    <row r="2149" spans="1:6" x14ac:dyDescent="0.25">
      <c r="A2149" s="3">
        <v>54</v>
      </c>
      <c r="B2149" s="3">
        <v>28</v>
      </c>
      <c r="C2149" s="6">
        <v>61</v>
      </c>
      <c r="D2149" s="3">
        <v>3</v>
      </c>
      <c r="E2149" s="3">
        <v>3</v>
      </c>
      <c r="F2149" s="3">
        <v>0</v>
      </c>
    </row>
    <row r="2150" spans="1:6" x14ac:dyDescent="0.25">
      <c r="A2150" s="3">
        <v>52</v>
      </c>
      <c r="B2150" s="3">
        <v>26</v>
      </c>
      <c r="C2150" s="6">
        <v>59</v>
      </c>
      <c r="D2150" s="3">
        <v>3</v>
      </c>
      <c r="E2150" s="3">
        <v>3</v>
      </c>
      <c r="F2150" s="3">
        <v>0</v>
      </c>
    </row>
    <row r="2151" spans="1:6" x14ac:dyDescent="0.25">
      <c r="A2151" s="3">
        <v>36</v>
      </c>
      <c r="B2151" s="3">
        <v>11</v>
      </c>
      <c r="C2151" s="6">
        <v>195</v>
      </c>
      <c r="D2151" s="3">
        <v>2</v>
      </c>
      <c r="E2151" s="3">
        <v>3</v>
      </c>
      <c r="F2151" s="3">
        <v>0</v>
      </c>
    </row>
    <row r="2152" spans="1:6" x14ac:dyDescent="0.25">
      <c r="A2152" s="3">
        <v>38</v>
      </c>
      <c r="B2152" s="3">
        <v>13</v>
      </c>
      <c r="C2152" s="6">
        <v>191</v>
      </c>
      <c r="D2152" s="3">
        <v>2</v>
      </c>
      <c r="E2152" s="3">
        <v>3</v>
      </c>
      <c r="F2152" s="3">
        <v>0</v>
      </c>
    </row>
    <row r="2153" spans="1:6" x14ac:dyDescent="0.25">
      <c r="A2153" s="3">
        <v>39</v>
      </c>
      <c r="B2153" s="3">
        <v>14</v>
      </c>
      <c r="C2153" s="6">
        <v>153</v>
      </c>
      <c r="D2153" s="3">
        <v>2</v>
      </c>
      <c r="E2153" s="3">
        <v>3</v>
      </c>
      <c r="F2153" s="3">
        <v>0</v>
      </c>
    </row>
    <row r="2154" spans="1:6" x14ac:dyDescent="0.25">
      <c r="A2154" s="3">
        <v>35</v>
      </c>
      <c r="B2154" s="3">
        <v>10</v>
      </c>
      <c r="C2154" s="6">
        <v>152</v>
      </c>
      <c r="D2154" s="3">
        <v>2</v>
      </c>
      <c r="E2154" s="3">
        <v>3</v>
      </c>
      <c r="F2154" s="3">
        <v>0</v>
      </c>
    </row>
    <row r="2155" spans="1:6" x14ac:dyDescent="0.25">
      <c r="A2155" s="3">
        <v>36</v>
      </c>
      <c r="B2155" s="3">
        <v>12</v>
      </c>
      <c r="C2155" s="6">
        <v>123</v>
      </c>
      <c r="D2155" s="3">
        <v>2</v>
      </c>
      <c r="E2155" s="3">
        <v>3</v>
      </c>
      <c r="F2155" s="3">
        <v>0</v>
      </c>
    </row>
    <row r="2156" spans="1:6" x14ac:dyDescent="0.25">
      <c r="A2156" s="3">
        <v>36</v>
      </c>
      <c r="B2156" s="3">
        <v>11</v>
      </c>
      <c r="C2156" s="6">
        <v>183</v>
      </c>
      <c r="D2156" s="3">
        <v>1</v>
      </c>
      <c r="E2156" s="3">
        <v>3</v>
      </c>
      <c r="F2156" s="3">
        <v>0</v>
      </c>
    </row>
    <row r="2157" spans="1:6" x14ac:dyDescent="0.25">
      <c r="A2157" s="3">
        <v>60</v>
      </c>
      <c r="B2157" s="3">
        <v>33</v>
      </c>
      <c r="C2157" s="6">
        <v>154</v>
      </c>
      <c r="D2157" s="3">
        <v>1</v>
      </c>
      <c r="E2157" s="3">
        <v>3</v>
      </c>
      <c r="F2157" s="3">
        <v>0</v>
      </c>
    </row>
    <row r="2158" spans="1:6" x14ac:dyDescent="0.25">
      <c r="A2158" s="3">
        <v>27</v>
      </c>
      <c r="B2158" s="3">
        <v>3</v>
      </c>
      <c r="C2158" s="6">
        <v>105</v>
      </c>
      <c r="D2158" s="3">
        <v>1</v>
      </c>
      <c r="E2158" s="3">
        <v>3</v>
      </c>
      <c r="F2158" s="3">
        <v>0</v>
      </c>
    </row>
    <row r="2159" spans="1:6" x14ac:dyDescent="0.25">
      <c r="A2159" s="3">
        <v>58</v>
      </c>
      <c r="B2159" s="3">
        <v>28</v>
      </c>
      <c r="C2159" s="6">
        <v>95</v>
      </c>
      <c r="D2159" s="3">
        <v>1</v>
      </c>
      <c r="E2159" s="3">
        <v>3</v>
      </c>
      <c r="F2159" s="3">
        <v>0</v>
      </c>
    </row>
    <row r="2160" spans="1:6" x14ac:dyDescent="0.25">
      <c r="A2160" s="3">
        <v>56</v>
      </c>
      <c r="B2160" s="3">
        <v>26</v>
      </c>
      <c r="C2160" s="6">
        <v>91</v>
      </c>
      <c r="D2160" s="3">
        <v>1</v>
      </c>
      <c r="E2160" s="3">
        <v>3</v>
      </c>
      <c r="F2160" s="3">
        <v>0</v>
      </c>
    </row>
    <row r="2161" spans="1:6" x14ac:dyDescent="0.25">
      <c r="A2161" s="3">
        <v>58</v>
      </c>
      <c r="B2161" s="3">
        <v>28</v>
      </c>
      <c r="C2161" s="6">
        <v>90</v>
      </c>
      <c r="D2161" s="3">
        <v>1</v>
      </c>
      <c r="E2161" s="3">
        <v>3</v>
      </c>
      <c r="F2161" s="3">
        <v>0</v>
      </c>
    </row>
    <row r="2162" spans="1:6" x14ac:dyDescent="0.25">
      <c r="A2162" s="3">
        <v>54</v>
      </c>
      <c r="B2162" s="3">
        <v>24</v>
      </c>
      <c r="C2162" s="6">
        <v>83</v>
      </c>
      <c r="D2162" s="3">
        <v>1</v>
      </c>
      <c r="E2162" s="3">
        <v>3</v>
      </c>
      <c r="F2162" s="3">
        <v>0</v>
      </c>
    </row>
    <row r="2163" spans="1:6" x14ac:dyDescent="0.25">
      <c r="A2163" s="3">
        <v>58</v>
      </c>
      <c r="B2163" s="3">
        <v>28</v>
      </c>
      <c r="C2163" s="6">
        <v>81</v>
      </c>
      <c r="D2163" s="3">
        <v>1</v>
      </c>
      <c r="E2163" s="3">
        <v>3</v>
      </c>
      <c r="F2163" s="3">
        <v>0</v>
      </c>
    </row>
    <row r="2164" spans="1:6" x14ac:dyDescent="0.25">
      <c r="A2164" s="3">
        <v>53</v>
      </c>
      <c r="B2164" s="3">
        <v>23</v>
      </c>
      <c r="C2164" s="6">
        <v>80</v>
      </c>
      <c r="D2164" s="3">
        <v>1</v>
      </c>
      <c r="E2164" s="3">
        <v>3</v>
      </c>
      <c r="F2164" s="3">
        <v>0</v>
      </c>
    </row>
    <row r="2165" spans="1:6" x14ac:dyDescent="0.25">
      <c r="A2165" s="3">
        <v>56</v>
      </c>
      <c r="B2165" s="3">
        <v>26</v>
      </c>
      <c r="C2165" s="6">
        <v>74</v>
      </c>
      <c r="D2165" s="3">
        <v>1</v>
      </c>
      <c r="E2165" s="3">
        <v>3</v>
      </c>
      <c r="F2165" s="3">
        <v>0</v>
      </c>
    </row>
    <row r="2166" spans="1:6" x14ac:dyDescent="0.25">
      <c r="A2166" s="3">
        <v>57</v>
      </c>
      <c r="B2166" s="3">
        <v>27</v>
      </c>
      <c r="C2166" s="6">
        <v>73</v>
      </c>
      <c r="D2166" s="3">
        <v>1</v>
      </c>
      <c r="E2166" s="3">
        <v>3</v>
      </c>
      <c r="F2166" s="3">
        <v>0</v>
      </c>
    </row>
    <row r="2167" spans="1:6" x14ac:dyDescent="0.25">
      <c r="A2167" s="3">
        <v>33</v>
      </c>
      <c r="B2167" s="3">
        <v>8</v>
      </c>
      <c r="C2167" s="6">
        <v>115</v>
      </c>
      <c r="D2167" s="3">
        <v>4</v>
      </c>
      <c r="E2167" s="3">
        <v>2.9</v>
      </c>
      <c r="F2167" s="3">
        <v>0</v>
      </c>
    </row>
    <row r="2168" spans="1:6" x14ac:dyDescent="0.25">
      <c r="A2168" s="3">
        <v>45</v>
      </c>
      <c r="B2168" s="3">
        <v>19</v>
      </c>
      <c r="C2168" s="6">
        <v>73</v>
      </c>
      <c r="D2168" s="3">
        <v>4</v>
      </c>
      <c r="E2168" s="3">
        <v>2.9</v>
      </c>
      <c r="F2168" s="3">
        <v>0</v>
      </c>
    </row>
    <row r="2169" spans="1:6" x14ac:dyDescent="0.25">
      <c r="A2169" s="3">
        <v>47</v>
      </c>
      <c r="B2169" s="3">
        <v>21</v>
      </c>
      <c r="C2169" s="6">
        <v>71</v>
      </c>
      <c r="D2169" s="3">
        <v>4</v>
      </c>
      <c r="E2169" s="3">
        <v>2.9</v>
      </c>
      <c r="F2169" s="3">
        <v>0</v>
      </c>
    </row>
    <row r="2170" spans="1:6" x14ac:dyDescent="0.25">
      <c r="A2170" s="3">
        <v>46</v>
      </c>
      <c r="B2170" s="3">
        <v>20</v>
      </c>
      <c r="C2170" s="6">
        <v>70</v>
      </c>
      <c r="D2170" s="3">
        <v>4</v>
      </c>
      <c r="E2170" s="3">
        <v>2.9</v>
      </c>
      <c r="F2170" s="3">
        <v>0</v>
      </c>
    </row>
    <row r="2171" spans="1:6" x14ac:dyDescent="0.25">
      <c r="A2171" s="3">
        <v>43</v>
      </c>
      <c r="B2171" s="3">
        <v>17</v>
      </c>
      <c r="C2171" s="6">
        <v>69</v>
      </c>
      <c r="D2171" s="3">
        <v>4</v>
      </c>
      <c r="E2171" s="3">
        <v>2.9</v>
      </c>
      <c r="F2171" s="3">
        <v>0</v>
      </c>
    </row>
    <row r="2172" spans="1:6" x14ac:dyDescent="0.25">
      <c r="A2172" s="3">
        <v>44</v>
      </c>
      <c r="B2172" s="3">
        <v>18</v>
      </c>
      <c r="C2172" s="6">
        <v>68</v>
      </c>
      <c r="D2172" s="3">
        <v>4</v>
      </c>
      <c r="E2172" s="3">
        <v>2.9</v>
      </c>
      <c r="F2172" s="3">
        <v>0</v>
      </c>
    </row>
    <row r="2173" spans="1:6" x14ac:dyDescent="0.25">
      <c r="A2173" s="3">
        <v>44</v>
      </c>
      <c r="B2173" s="3">
        <v>18</v>
      </c>
      <c r="C2173" s="6">
        <v>68</v>
      </c>
      <c r="D2173" s="3">
        <v>4</v>
      </c>
      <c r="E2173" s="3">
        <v>2.9</v>
      </c>
      <c r="F2173" s="3">
        <v>0</v>
      </c>
    </row>
    <row r="2174" spans="1:6" x14ac:dyDescent="0.25">
      <c r="A2174" s="3">
        <v>32</v>
      </c>
      <c r="B2174" s="3">
        <v>7</v>
      </c>
      <c r="C2174" s="6">
        <v>143</v>
      </c>
      <c r="D2174" s="3">
        <v>3</v>
      </c>
      <c r="E2174" s="3">
        <v>2.9</v>
      </c>
      <c r="F2174" s="3">
        <v>0</v>
      </c>
    </row>
    <row r="2175" spans="1:6" x14ac:dyDescent="0.25">
      <c r="A2175" s="3">
        <v>27</v>
      </c>
      <c r="B2175" s="3">
        <v>1</v>
      </c>
      <c r="C2175" s="6">
        <v>130</v>
      </c>
      <c r="D2175" s="3">
        <v>3</v>
      </c>
      <c r="E2175" s="3">
        <v>2.9</v>
      </c>
      <c r="F2175" s="3">
        <v>0</v>
      </c>
    </row>
    <row r="2176" spans="1:6" x14ac:dyDescent="0.25">
      <c r="A2176" s="3">
        <v>42</v>
      </c>
      <c r="B2176" s="3">
        <v>17</v>
      </c>
      <c r="C2176" s="6">
        <v>139</v>
      </c>
      <c r="D2176" s="3">
        <v>2</v>
      </c>
      <c r="E2176" s="3">
        <v>2.9</v>
      </c>
      <c r="F2176" s="3">
        <v>0</v>
      </c>
    </row>
    <row r="2177" spans="1:6" x14ac:dyDescent="0.25">
      <c r="A2177" s="3">
        <v>32</v>
      </c>
      <c r="B2177" s="3">
        <v>7</v>
      </c>
      <c r="C2177" s="6">
        <v>123</v>
      </c>
      <c r="D2177" s="3">
        <v>2</v>
      </c>
      <c r="E2177" s="3">
        <v>2.9</v>
      </c>
      <c r="F2177" s="3">
        <v>0</v>
      </c>
    </row>
    <row r="2178" spans="1:6" x14ac:dyDescent="0.25">
      <c r="A2178" s="3">
        <v>56</v>
      </c>
      <c r="B2178" s="3">
        <v>30</v>
      </c>
      <c r="C2178" s="6">
        <v>195</v>
      </c>
      <c r="D2178" s="3">
        <v>1</v>
      </c>
      <c r="E2178" s="3">
        <v>2.9</v>
      </c>
      <c r="F2178" s="3">
        <v>0</v>
      </c>
    </row>
    <row r="2179" spans="1:6" x14ac:dyDescent="0.25">
      <c r="A2179" s="3">
        <v>58</v>
      </c>
      <c r="B2179" s="3">
        <v>32</v>
      </c>
      <c r="C2179" s="6">
        <v>191</v>
      </c>
      <c r="D2179" s="3">
        <v>1</v>
      </c>
      <c r="E2179" s="3">
        <v>2.9</v>
      </c>
      <c r="F2179" s="3">
        <v>0</v>
      </c>
    </row>
    <row r="2180" spans="1:6" x14ac:dyDescent="0.25">
      <c r="A2180" s="3">
        <v>34</v>
      </c>
      <c r="B2180" s="3">
        <v>8</v>
      </c>
      <c r="C2180" s="6">
        <v>188</v>
      </c>
      <c r="D2180" s="3">
        <v>1</v>
      </c>
      <c r="E2180" s="3">
        <v>2.9</v>
      </c>
      <c r="F2180" s="3">
        <v>0</v>
      </c>
    </row>
    <row r="2181" spans="1:6" x14ac:dyDescent="0.25">
      <c r="A2181" s="3">
        <v>56</v>
      </c>
      <c r="B2181" s="3">
        <v>30</v>
      </c>
      <c r="C2181" s="6">
        <v>185</v>
      </c>
      <c r="D2181" s="3">
        <v>1</v>
      </c>
      <c r="E2181" s="3">
        <v>2.9</v>
      </c>
      <c r="F2181" s="3">
        <v>0</v>
      </c>
    </row>
    <row r="2182" spans="1:6" x14ac:dyDescent="0.25">
      <c r="A2182" s="3">
        <v>58</v>
      </c>
      <c r="B2182" s="3">
        <v>32</v>
      </c>
      <c r="C2182" s="6">
        <v>180</v>
      </c>
      <c r="D2182" s="3">
        <v>1</v>
      </c>
      <c r="E2182" s="3">
        <v>2.9</v>
      </c>
      <c r="F2182" s="3">
        <v>0</v>
      </c>
    </row>
    <row r="2183" spans="1:6" x14ac:dyDescent="0.25">
      <c r="A2183" s="3">
        <v>50</v>
      </c>
      <c r="B2183" s="3">
        <v>26</v>
      </c>
      <c r="C2183" s="6">
        <v>179</v>
      </c>
      <c r="D2183" s="3">
        <v>1</v>
      </c>
      <c r="E2183" s="3">
        <v>2.9</v>
      </c>
      <c r="F2183" s="3">
        <v>0</v>
      </c>
    </row>
    <row r="2184" spans="1:6" x14ac:dyDescent="0.25">
      <c r="A2184" s="3">
        <v>56</v>
      </c>
      <c r="B2184" s="3">
        <v>30</v>
      </c>
      <c r="C2184" s="6">
        <v>178</v>
      </c>
      <c r="D2184" s="3">
        <v>1</v>
      </c>
      <c r="E2184" s="3">
        <v>2.9</v>
      </c>
      <c r="F2184" s="3">
        <v>0</v>
      </c>
    </row>
    <row r="2185" spans="1:6" x14ac:dyDescent="0.25">
      <c r="A2185" s="3">
        <v>53</v>
      </c>
      <c r="B2185" s="3">
        <v>27</v>
      </c>
      <c r="C2185" s="6">
        <v>174</v>
      </c>
      <c r="D2185" s="3">
        <v>1</v>
      </c>
      <c r="E2185" s="3">
        <v>2.9</v>
      </c>
      <c r="F2185" s="3">
        <v>0</v>
      </c>
    </row>
    <row r="2186" spans="1:6" x14ac:dyDescent="0.25">
      <c r="A2186" s="3">
        <v>55</v>
      </c>
      <c r="B2186" s="3">
        <v>29</v>
      </c>
      <c r="C2186" s="6">
        <v>162</v>
      </c>
      <c r="D2186" s="3">
        <v>1</v>
      </c>
      <c r="E2186" s="3">
        <v>2.9</v>
      </c>
      <c r="F2186" s="3">
        <v>0</v>
      </c>
    </row>
    <row r="2187" spans="1:6" x14ac:dyDescent="0.25">
      <c r="A2187" s="3">
        <v>62</v>
      </c>
      <c r="B2187" s="3">
        <v>38</v>
      </c>
      <c r="C2187" s="6">
        <v>161</v>
      </c>
      <c r="D2187" s="3">
        <v>1</v>
      </c>
      <c r="E2187" s="3">
        <v>2.9</v>
      </c>
      <c r="F2187" s="3">
        <v>0</v>
      </c>
    </row>
    <row r="2188" spans="1:6" x14ac:dyDescent="0.25">
      <c r="A2188" s="3">
        <v>54</v>
      </c>
      <c r="B2188" s="3">
        <v>28</v>
      </c>
      <c r="C2188" s="6">
        <v>161</v>
      </c>
      <c r="D2188" s="3">
        <v>1</v>
      </c>
      <c r="E2188" s="3">
        <v>2.9</v>
      </c>
      <c r="F2188" s="3">
        <v>0</v>
      </c>
    </row>
    <row r="2189" spans="1:6" x14ac:dyDescent="0.25">
      <c r="A2189" s="3">
        <v>61</v>
      </c>
      <c r="B2189" s="3">
        <v>37</v>
      </c>
      <c r="C2189" s="6">
        <v>155</v>
      </c>
      <c r="D2189" s="3">
        <v>1</v>
      </c>
      <c r="E2189" s="3">
        <v>2.9</v>
      </c>
      <c r="F2189" s="3">
        <v>0</v>
      </c>
    </row>
    <row r="2190" spans="1:6" x14ac:dyDescent="0.25">
      <c r="A2190" s="3">
        <v>62</v>
      </c>
      <c r="B2190" s="3">
        <v>38</v>
      </c>
      <c r="C2190" s="6">
        <v>154</v>
      </c>
      <c r="D2190" s="3">
        <v>1</v>
      </c>
      <c r="E2190" s="3">
        <v>2.9</v>
      </c>
      <c r="F2190" s="3">
        <v>0</v>
      </c>
    </row>
    <row r="2191" spans="1:6" x14ac:dyDescent="0.25">
      <c r="A2191" s="3">
        <v>54</v>
      </c>
      <c r="B2191" s="3">
        <v>28</v>
      </c>
      <c r="C2191" s="6">
        <v>140</v>
      </c>
      <c r="D2191" s="3">
        <v>1</v>
      </c>
      <c r="E2191" s="3">
        <v>2.9</v>
      </c>
      <c r="F2191" s="3">
        <v>0</v>
      </c>
    </row>
    <row r="2192" spans="1:6" x14ac:dyDescent="0.25">
      <c r="A2192" s="3">
        <v>62</v>
      </c>
      <c r="B2192" s="3">
        <v>38</v>
      </c>
      <c r="C2192" s="6">
        <v>132</v>
      </c>
      <c r="D2192" s="3">
        <v>1</v>
      </c>
      <c r="E2192" s="3">
        <v>2.9</v>
      </c>
      <c r="F2192" s="3">
        <v>0</v>
      </c>
    </row>
    <row r="2193" spans="1:6" x14ac:dyDescent="0.25">
      <c r="A2193" s="3">
        <v>61</v>
      </c>
      <c r="B2193" s="3">
        <v>37</v>
      </c>
      <c r="C2193" s="6">
        <v>131</v>
      </c>
      <c r="D2193" s="3">
        <v>1</v>
      </c>
      <c r="E2193" s="3">
        <v>2.9</v>
      </c>
      <c r="F2193" s="3">
        <v>0</v>
      </c>
    </row>
    <row r="2194" spans="1:6" x14ac:dyDescent="0.25">
      <c r="A2194" s="3">
        <v>62</v>
      </c>
      <c r="B2194" s="3">
        <v>38</v>
      </c>
      <c r="C2194" s="6">
        <v>123</v>
      </c>
      <c r="D2194" s="3">
        <v>1</v>
      </c>
      <c r="E2194" s="3">
        <v>2.9</v>
      </c>
      <c r="F2194" s="3">
        <v>0</v>
      </c>
    </row>
    <row r="2195" spans="1:6" x14ac:dyDescent="0.25">
      <c r="A2195" s="3">
        <v>59</v>
      </c>
      <c r="B2195" s="3">
        <v>35</v>
      </c>
      <c r="C2195" s="6">
        <v>121</v>
      </c>
      <c r="D2195" s="3">
        <v>1</v>
      </c>
      <c r="E2195" s="3">
        <v>2.9</v>
      </c>
      <c r="F2195" s="3">
        <v>0</v>
      </c>
    </row>
    <row r="2196" spans="1:6" x14ac:dyDescent="0.25">
      <c r="A2196" s="3">
        <v>63</v>
      </c>
      <c r="B2196" s="3">
        <v>39</v>
      </c>
      <c r="C2196" s="6">
        <v>119</v>
      </c>
      <c r="D2196" s="3">
        <v>1</v>
      </c>
      <c r="E2196" s="3">
        <v>2.9</v>
      </c>
      <c r="F2196" s="3">
        <v>0</v>
      </c>
    </row>
    <row r="2197" spans="1:6" x14ac:dyDescent="0.25">
      <c r="A2197" s="3">
        <v>30</v>
      </c>
      <c r="B2197" s="3">
        <v>4</v>
      </c>
      <c r="C2197" s="6">
        <v>110</v>
      </c>
      <c r="D2197" s="3">
        <v>1</v>
      </c>
      <c r="E2197" s="3">
        <v>2.9</v>
      </c>
      <c r="F2197" s="3">
        <v>0</v>
      </c>
    </row>
    <row r="2198" spans="1:6" x14ac:dyDescent="0.25">
      <c r="A2198" s="3">
        <v>33</v>
      </c>
      <c r="B2198" s="3">
        <v>7</v>
      </c>
      <c r="C2198" s="6">
        <v>84</v>
      </c>
      <c r="D2198" s="3">
        <v>1</v>
      </c>
      <c r="E2198" s="3">
        <v>2.9</v>
      </c>
      <c r="F2198" s="3">
        <v>0</v>
      </c>
    </row>
    <row r="2199" spans="1:6" x14ac:dyDescent="0.25">
      <c r="A2199" s="3">
        <v>29</v>
      </c>
      <c r="B2199" s="3">
        <v>3</v>
      </c>
      <c r="C2199" s="6">
        <v>84</v>
      </c>
      <c r="D2199" s="3">
        <v>1</v>
      </c>
      <c r="E2199" s="3">
        <v>2.9</v>
      </c>
      <c r="F2199" s="3">
        <v>0</v>
      </c>
    </row>
    <row r="2200" spans="1:6" x14ac:dyDescent="0.25">
      <c r="A2200" s="3">
        <v>47</v>
      </c>
      <c r="B2200" s="3">
        <v>22</v>
      </c>
      <c r="C2200" s="6">
        <v>81</v>
      </c>
      <c r="D2200" s="3">
        <v>1</v>
      </c>
      <c r="E2200" s="3">
        <v>2.9</v>
      </c>
      <c r="F2200" s="3">
        <v>0</v>
      </c>
    </row>
    <row r="2201" spans="1:6" x14ac:dyDescent="0.25">
      <c r="A2201" s="3">
        <v>29</v>
      </c>
      <c r="B2201" s="3">
        <v>3</v>
      </c>
      <c r="C2201" s="6">
        <v>81</v>
      </c>
      <c r="D2201" s="3">
        <v>1</v>
      </c>
      <c r="E2201" s="3">
        <v>2.9</v>
      </c>
      <c r="F2201" s="3">
        <v>0</v>
      </c>
    </row>
    <row r="2202" spans="1:6" x14ac:dyDescent="0.25">
      <c r="A2202" s="3">
        <v>32</v>
      </c>
      <c r="B2202" s="3">
        <v>6</v>
      </c>
      <c r="C2202" s="6">
        <v>78</v>
      </c>
      <c r="D2202" s="3">
        <v>1</v>
      </c>
      <c r="E2202" s="3">
        <v>2.9</v>
      </c>
      <c r="F2202" s="3">
        <v>0</v>
      </c>
    </row>
    <row r="2203" spans="1:6" x14ac:dyDescent="0.25">
      <c r="A2203" s="3">
        <v>51</v>
      </c>
      <c r="B2203" s="3">
        <v>26</v>
      </c>
      <c r="C2203" s="6">
        <v>72</v>
      </c>
      <c r="D2203" s="3">
        <v>1</v>
      </c>
      <c r="E2203" s="3">
        <v>2.9</v>
      </c>
      <c r="F2203" s="3">
        <v>0</v>
      </c>
    </row>
    <row r="2204" spans="1:6" x14ac:dyDescent="0.25">
      <c r="A2204" s="3">
        <v>49</v>
      </c>
      <c r="B2204" s="3">
        <v>24</v>
      </c>
      <c r="C2204" s="6">
        <v>70</v>
      </c>
      <c r="D2204" s="3">
        <v>1</v>
      </c>
      <c r="E2204" s="3">
        <v>2.9</v>
      </c>
      <c r="F2204" s="3">
        <v>0</v>
      </c>
    </row>
    <row r="2205" spans="1:6" x14ac:dyDescent="0.25">
      <c r="A2205" s="3">
        <v>49</v>
      </c>
      <c r="B2205" s="3">
        <v>24</v>
      </c>
      <c r="C2205" s="6">
        <v>70</v>
      </c>
      <c r="D2205" s="3">
        <v>1</v>
      </c>
      <c r="E2205" s="3">
        <v>2.9</v>
      </c>
      <c r="F2205" s="3">
        <v>0</v>
      </c>
    </row>
    <row r="2206" spans="1:6" x14ac:dyDescent="0.25">
      <c r="A2206" s="3">
        <v>46</v>
      </c>
      <c r="B2206" s="3">
        <v>21</v>
      </c>
      <c r="C2206" s="6">
        <v>64</v>
      </c>
      <c r="D2206" s="3">
        <v>1</v>
      </c>
      <c r="E2206" s="3">
        <v>2.9</v>
      </c>
      <c r="F2206" s="3">
        <v>0</v>
      </c>
    </row>
    <row r="2207" spans="1:6" x14ac:dyDescent="0.25">
      <c r="A2207" s="3">
        <v>55</v>
      </c>
      <c r="B2207" s="3">
        <v>29</v>
      </c>
      <c r="C2207" s="6">
        <v>65</v>
      </c>
      <c r="D2207" s="3">
        <v>4</v>
      </c>
      <c r="E2207" s="3">
        <v>2.8</v>
      </c>
      <c r="F2207" s="3">
        <v>0</v>
      </c>
    </row>
    <row r="2208" spans="1:6" x14ac:dyDescent="0.25">
      <c r="A2208" s="3">
        <v>53</v>
      </c>
      <c r="B2208" s="3">
        <v>27</v>
      </c>
      <c r="C2208" s="6">
        <v>65</v>
      </c>
      <c r="D2208" s="3">
        <v>4</v>
      </c>
      <c r="E2208" s="3">
        <v>2.8</v>
      </c>
      <c r="F2208" s="3">
        <v>0</v>
      </c>
    </row>
    <row r="2209" spans="1:6" x14ac:dyDescent="0.25">
      <c r="A2209" s="3">
        <v>52</v>
      </c>
      <c r="B2209" s="3">
        <v>26</v>
      </c>
      <c r="C2209" s="6">
        <v>62</v>
      </c>
      <c r="D2209" s="3">
        <v>4</v>
      </c>
      <c r="E2209" s="3">
        <v>2.8</v>
      </c>
      <c r="F2209" s="3">
        <v>0</v>
      </c>
    </row>
    <row r="2210" spans="1:6" x14ac:dyDescent="0.25">
      <c r="A2210" s="3">
        <v>55</v>
      </c>
      <c r="B2210" s="3">
        <v>29</v>
      </c>
      <c r="C2210" s="6">
        <v>61</v>
      </c>
      <c r="D2210" s="3">
        <v>4</v>
      </c>
      <c r="E2210" s="3">
        <v>2.8</v>
      </c>
      <c r="F2210" s="3">
        <v>0</v>
      </c>
    </row>
    <row r="2211" spans="1:6" x14ac:dyDescent="0.25">
      <c r="A2211" s="3">
        <v>54</v>
      </c>
      <c r="B2211" s="3">
        <v>28</v>
      </c>
      <c r="C2211" s="6">
        <v>53</v>
      </c>
      <c r="D2211" s="3">
        <v>4</v>
      </c>
      <c r="E2211" s="3">
        <v>2.8</v>
      </c>
      <c r="F2211" s="3">
        <v>0</v>
      </c>
    </row>
    <row r="2212" spans="1:6" x14ac:dyDescent="0.25">
      <c r="A2212" s="3">
        <v>56</v>
      </c>
      <c r="B2212" s="3">
        <v>30</v>
      </c>
      <c r="C2212" s="6">
        <v>50</v>
      </c>
      <c r="D2212" s="3">
        <v>4</v>
      </c>
      <c r="E2212" s="3">
        <v>2.8</v>
      </c>
      <c r="F2212" s="3">
        <v>0</v>
      </c>
    </row>
    <row r="2213" spans="1:6" x14ac:dyDescent="0.25">
      <c r="A2213" s="3">
        <v>54</v>
      </c>
      <c r="B2213" s="3">
        <v>28</v>
      </c>
      <c r="C2213" s="6">
        <v>49</v>
      </c>
      <c r="D2213" s="3">
        <v>4</v>
      </c>
      <c r="E2213" s="3">
        <v>2.8</v>
      </c>
      <c r="F2213" s="3">
        <v>0</v>
      </c>
    </row>
    <row r="2214" spans="1:6" x14ac:dyDescent="0.25">
      <c r="A2214" s="3">
        <v>54</v>
      </c>
      <c r="B2214" s="3">
        <v>28</v>
      </c>
      <c r="C2214" s="6">
        <v>48</v>
      </c>
      <c r="D2214" s="3">
        <v>4</v>
      </c>
      <c r="E2214" s="3">
        <v>2.8</v>
      </c>
      <c r="F2214" s="3">
        <v>0</v>
      </c>
    </row>
    <row r="2215" spans="1:6" x14ac:dyDescent="0.25">
      <c r="A2215" s="3">
        <v>37</v>
      </c>
      <c r="B2215" s="3">
        <v>13</v>
      </c>
      <c r="C2215" s="6">
        <v>61</v>
      </c>
      <c r="D2215" s="3">
        <v>3</v>
      </c>
      <c r="E2215" s="3">
        <v>2.8</v>
      </c>
      <c r="F2215" s="3">
        <v>0</v>
      </c>
    </row>
    <row r="2216" spans="1:6" x14ac:dyDescent="0.25">
      <c r="A2216" s="3">
        <v>34</v>
      </c>
      <c r="B2216" s="3">
        <v>10</v>
      </c>
      <c r="C2216" s="6">
        <v>60</v>
      </c>
      <c r="D2216" s="3">
        <v>3</v>
      </c>
      <c r="E2216" s="3">
        <v>2.8</v>
      </c>
      <c r="F2216" s="3">
        <v>0</v>
      </c>
    </row>
    <row r="2217" spans="1:6" x14ac:dyDescent="0.25">
      <c r="A2217" s="3">
        <v>35</v>
      </c>
      <c r="B2217" s="3">
        <v>11</v>
      </c>
      <c r="C2217" s="6">
        <v>58</v>
      </c>
      <c r="D2217" s="3">
        <v>3</v>
      </c>
      <c r="E2217" s="3">
        <v>2.8</v>
      </c>
      <c r="F2217" s="3">
        <v>0</v>
      </c>
    </row>
    <row r="2218" spans="1:6" x14ac:dyDescent="0.25">
      <c r="A2218" s="3">
        <v>35</v>
      </c>
      <c r="B2218" s="3">
        <v>11</v>
      </c>
      <c r="C2218" s="6">
        <v>53</v>
      </c>
      <c r="D2218" s="3">
        <v>3</v>
      </c>
      <c r="E2218" s="3">
        <v>2.8</v>
      </c>
      <c r="F2218" s="3">
        <v>0</v>
      </c>
    </row>
    <row r="2219" spans="1:6" x14ac:dyDescent="0.25">
      <c r="A2219" s="3">
        <v>38</v>
      </c>
      <c r="B2219" s="3">
        <v>14</v>
      </c>
      <c r="C2219" s="6">
        <v>49</v>
      </c>
      <c r="D2219" s="3">
        <v>3</v>
      </c>
      <c r="E2219" s="3">
        <v>2.8</v>
      </c>
      <c r="F2219" s="3">
        <v>0</v>
      </c>
    </row>
    <row r="2220" spans="1:6" x14ac:dyDescent="0.25">
      <c r="A2220" s="3">
        <v>37</v>
      </c>
      <c r="B2220" s="3">
        <v>13</v>
      </c>
      <c r="C2220" s="6">
        <v>43</v>
      </c>
      <c r="D2220" s="3">
        <v>3</v>
      </c>
      <c r="E2220" s="3">
        <v>2.8</v>
      </c>
      <c r="F2220" s="3">
        <v>0</v>
      </c>
    </row>
    <row r="2221" spans="1:6" x14ac:dyDescent="0.25">
      <c r="A2221" s="3">
        <v>46</v>
      </c>
      <c r="B2221" s="3">
        <v>21</v>
      </c>
      <c r="C2221" s="6">
        <v>204</v>
      </c>
      <c r="D2221" s="3">
        <v>2</v>
      </c>
      <c r="E2221" s="3">
        <v>2.8</v>
      </c>
      <c r="F2221" s="3">
        <v>0</v>
      </c>
    </row>
    <row r="2222" spans="1:6" x14ac:dyDescent="0.25">
      <c r="A2222" s="3">
        <v>45</v>
      </c>
      <c r="B2222" s="3">
        <v>20</v>
      </c>
      <c r="C2222" s="6">
        <v>201</v>
      </c>
      <c r="D2222" s="3">
        <v>2</v>
      </c>
      <c r="E2222" s="3">
        <v>2.8</v>
      </c>
      <c r="F2222" s="3">
        <v>0</v>
      </c>
    </row>
    <row r="2223" spans="1:6" x14ac:dyDescent="0.25">
      <c r="A2223" s="3">
        <v>45</v>
      </c>
      <c r="B2223" s="3">
        <v>20</v>
      </c>
      <c r="C2223" s="6">
        <v>198</v>
      </c>
      <c r="D2223" s="3">
        <v>2</v>
      </c>
      <c r="E2223" s="3">
        <v>2.8</v>
      </c>
      <c r="F2223" s="3">
        <v>0</v>
      </c>
    </row>
    <row r="2224" spans="1:6" x14ac:dyDescent="0.25">
      <c r="A2224" s="3">
        <v>46</v>
      </c>
      <c r="B2224" s="3">
        <v>21</v>
      </c>
      <c r="C2224" s="6">
        <v>170</v>
      </c>
      <c r="D2224" s="3">
        <v>2</v>
      </c>
      <c r="E2224" s="3">
        <v>2.8</v>
      </c>
      <c r="F2224" s="3">
        <v>0</v>
      </c>
    </row>
    <row r="2225" spans="1:6" x14ac:dyDescent="0.25">
      <c r="A2225" s="3">
        <v>45</v>
      </c>
      <c r="B2225" s="3">
        <v>20</v>
      </c>
      <c r="C2225" s="6">
        <v>154</v>
      </c>
      <c r="D2225" s="3">
        <v>2</v>
      </c>
      <c r="E2225" s="3">
        <v>2.8</v>
      </c>
      <c r="F2225" s="3">
        <v>0</v>
      </c>
    </row>
    <row r="2226" spans="1:6" x14ac:dyDescent="0.25">
      <c r="A2226" s="3">
        <v>55</v>
      </c>
      <c r="B2226" s="3">
        <v>30</v>
      </c>
      <c r="C2226" s="6">
        <v>153</v>
      </c>
      <c r="D2226" s="3">
        <v>2</v>
      </c>
      <c r="E2226" s="3">
        <v>2.8</v>
      </c>
      <c r="F2226" s="3">
        <v>0</v>
      </c>
    </row>
    <row r="2227" spans="1:6" x14ac:dyDescent="0.25">
      <c r="A2227" s="3">
        <v>62</v>
      </c>
      <c r="B2227" s="3">
        <v>32</v>
      </c>
      <c r="C2227" s="6">
        <v>142</v>
      </c>
      <c r="D2227" s="3">
        <v>2</v>
      </c>
      <c r="E2227" s="3">
        <v>2.8</v>
      </c>
      <c r="F2227" s="3">
        <v>0</v>
      </c>
    </row>
    <row r="2228" spans="1:6" x14ac:dyDescent="0.25">
      <c r="A2228" s="3">
        <v>64</v>
      </c>
      <c r="B2228" s="3">
        <v>37</v>
      </c>
      <c r="C2228" s="6">
        <v>138</v>
      </c>
      <c r="D2228" s="3">
        <v>2</v>
      </c>
      <c r="E2228" s="3">
        <v>2.8</v>
      </c>
      <c r="F2228" s="3">
        <v>0</v>
      </c>
    </row>
    <row r="2229" spans="1:6" x14ac:dyDescent="0.25">
      <c r="A2229" s="3">
        <v>30</v>
      </c>
      <c r="B2229" s="3">
        <v>6</v>
      </c>
      <c r="C2229" s="6">
        <v>118</v>
      </c>
      <c r="D2229" s="3">
        <v>2</v>
      </c>
      <c r="E2229" s="3">
        <v>2.8</v>
      </c>
      <c r="F2229" s="3">
        <v>0</v>
      </c>
    </row>
    <row r="2230" spans="1:6" x14ac:dyDescent="0.25">
      <c r="A2230" s="3">
        <v>61</v>
      </c>
      <c r="B2230" s="3">
        <v>35</v>
      </c>
      <c r="C2230" s="6">
        <v>113</v>
      </c>
      <c r="D2230" s="3">
        <v>2</v>
      </c>
      <c r="E2230" s="3">
        <v>2.8</v>
      </c>
      <c r="F2230" s="3">
        <v>0</v>
      </c>
    </row>
    <row r="2231" spans="1:6" x14ac:dyDescent="0.25">
      <c r="A2231" s="3">
        <v>62</v>
      </c>
      <c r="B2231" s="3">
        <v>36</v>
      </c>
      <c r="C2231" s="6">
        <v>103</v>
      </c>
      <c r="D2231" s="3">
        <v>2</v>
      </c>
      <c r="E2231" s="3">
        <v>2.8</v>
      </c>
      <c r="F2231" s="3">
        <v>0</v>
      </c>
    </row>
    <row r="2232" spans="1:6" x14ac:dyDescent="0.25">
      <c r="A2232" s="3">
        <v>63</v>
      </c>
      <c r="B2232" s="3">
        <v>37</v>
      </c>
      <c r="C2232" s="6">
        <v>101</v>
      </c>
      <c r="D2232" s="3">
        <v>2</v>
      </c>
      <c r="E2232" s="3">
        <v>2.8</v>
      </c>
      <c r="F2232" s="3">
        <v>0</v>
      </c>
    </row>
    <row r="2233" spans="1:6" x14ac:dyDescent="0.25">
      <c r="A2233" s="3">
        <v>62</v>
      </c>
      <c r="B2233" s="3">
        <v>36</v>
      </c>
      <c r="C2233" s="6">
        <v>98</v>
      </c>
      <c r="D2233" s="3">
        <v>2</v>
      </c>
      <c r="E2233" s="3">
        <v>2.8</v>
      </c>
      <c r="F2233" s="3">
        <v>0</v>
      </c>
    </row>
    <row r="2234" spans="1:6" x14ac:dyDescent="0.25">
      <c r="A2234" s="3">
        <v>55</v>
      </c>
      <c r="B2234" s="3">
        <v>31</v>
      </c>
      <c r="C2234" s="6">
        <v>91</v>
      </c>
      <c r="D2234" s="3">
        <v>2</v>
      </c>
      <c r="E2234" s="3">
        <v>2.8</v>
      </c>
      <c r="F2234" s="3">
        <v>0</v>
      </c>
    </row>
    <row r="2235" spans="1:6" x14ac:dyDescent="0.25">
      <c r="A2235" s="3">
        <v>55</v>
      </c>
      <c r="B2235" s="3">
        <v>31</v>
      </c>
      <c r="C2235" s="6">
        <v>91</v>
      </c>
      <c r="D2235" s="3">
        <v>2</v>
      </c>
      <c r="E2235" s="3">
        <v>2.8</v>
      </c>
      <c r="F2235" s="3">
        <v>0</v>
      </c>
    </row>
    <row r="2236" spans="1:6" x14ac:dyDescent="0.25">
      <c r="A2236" s="3">
        <v>60</v>
      </c>
      <c r="B2236" s="3">
        <v>36</v>
      </c>
      <c r="C2236" s="6">
        <v>89</v>
      </c>
      <c r="D2236" s="3">
        <v>2</v>
      </c>
      <c r="E2236" s="3">
        <v>2.8</v>
      </c>
      <c r="F2236" s="3">
        <v>0</v>
      </c>
    </row>
    <row r="2237" spans="1:6" x14ac:dyDescent="0.25">
      <c r="A2237" s="3">
        <v>62</v>
      </c>
      <c r="B2237" s="3">
        <v>36</v>
      </c>
      <c r="C2237" s="6">
        <v>84</v>
      </c>
      <c r="D2237" s="3">
        <v>2</v>
      </c>
      <c r="E2237" s="3">
        <v>2.8</v>
      </c>
      <c r="F2237" s="3">
        <v>0</v>
      </c>
    </row>
    <row r="2238" spans="1:6" x14ac:dyDescent="0.25">
      <c r="A2238" s="3">
        <v>58</v>
      </c>
      <c r="B2238" s="3">
        <v>34</v>
      </c>
      <c r="C2238" s="6">
        <v>84</v>
      </c>
      <c r="D2238" s="3">
        <v>2</v>
      </c>
      <c r="E2238" s="3">
        <v>2.8</v>
      </c>
      <c r="F2238" s="3">
        <v>0</v>
      </c>
    </row>
    <row r="2239" spans="1:6" x14ac:dyDescent="0.25">
      <c r="A2239" s="3">
        <v>36</v>
      </c>
      <c r="B2239" s="3">
        <v>10</v>
      </c>
      <c r="C2239" s="6">
        <v>82</v>
      </c>
      <c r="D2239" s="3">
        <v>2</v>
      </c>
      <c r="E2239" s="3">
        <v>2.8</v>
      </c>
      <c r="F2239" s="3">
        <v>0</v>
      </c>
    </row>
    <row r="2240" spans="1:6" x14ac:dyDescent="0.25">
      <c r="A2240" s="3">
        <v>39</v>
      </c>
      <c r="B2240" s="3">
        <v>13</v>
      </c>
      <c r="C2240" s="6">
        <v>81</v>
      </c>
      <c r="D2240" s="3">
        <v>2</v>
      </c>
      <c r="E2240" s="3">
        <v>2.8</v>
      </c>
      <c r="F2240" s="3">
        <v>0</v>
      </c>
    </row>
    <row r="2241" spans="1:6" x14ac:dyDescent="0.25">
      <c r="A2241" s="3">
        <v>57</v>
      </c>
      <c r="B2241" s="3">
        <v>33</v>
      </c>
      <c r="C2241" s="6">
        <v>80</v>
      </c>
      <c r="D2241" s="3">
        <v>2</v>
      </c>
      <c r="E2241" s="3">
        <v>2.8</v>
      </c>
      <c r="F2241" s="3">
        <v>0</v>
      </c>
    </row>
    <row r="2242" spans="1:6" x14ac:dyDescent="0.25">
      <c r="A2242" s="3">
        <v>59</v>
      </c>
      <c r="B2242" s="3">
        <v>35</v>
      </c>
      <c r="C2242" s="6">
        <v>78</v>
      </c>
      <c r="D2242" s="3">
        <v>2</v>
      </c>
      <c r="E2242" s="3">
        <v>2.8</v>
      </c>
      <c r="F2242" s="3">
        <v>0</v>
      </c>
    </row>
    <row r="2243" spans="1:6" x14ac:dyDescent="0.25">
      <c r="A2243" s="3">
        <v>36</v>
      </c>
      <c r="B2243" s="3">
        <v>10</v>
      </c>
      <c r="C2243" s="6">
        <v>73</v>
      </c>
      <c r="D2243" s="3">
        <v>2</v>
      </c>
      <c r="E2243" s="3">
        <v>2.8</v>
      </c>
      <c r="F2243" s="3">
        <v>0</v>
      </c>
    </row>
    <row r="2244" spans="1:6" x14ac:dyDescent="0.25">
      <c r="A2244" s="3">
        <v>39</v>
      </c>
      <c r="B2244" s="3">
        <v>13</v>
      </c>
      <c r="C2244" s="6">
        <v>72</v>
      </c>
      <c r="D2244" s="3">
        <v>2</v>
      </c>
      <c r="E2244" s="3">
        <v>2.8</v>
      </c>
      <c r="F2244" s="3">
        <v>0</v>
      </c>
    </row>
    <row r="2245" spans="1:6" x14ac:dyDescent="0.25">
      <c r="A2245" s="3">
        <v>41</v>
      </c>
      <c r="B2245" s="3">
        <v>15</v>
      </c>
      <c r="C2245" s="6">
        <v>65</v>
      </c>
      <c r="D2245" s="3">
        <v>2</v>
      </c>
      <c r="E2245" s="3">
        <v>2.8</v>
      </c>
      <c r="F2245" s="3">
        <v>0</v>
      </c>
    </row>
    <row r="2246" spans="1:6" x14ac:dyDescent="0.25">
      <c r="A2246" s="3">
        <v>60</v>
      </c>
      <c r="B2246" s="3">
        <v>35</v>
      </c>
      <c r="C2246" s="6">
        <v>64</v>
      </c>
      <c r="D2246" s="3">
        <v>2</v>
      </c>
      <c r="E2246" s="3">
        <v>2.8</v>
      </c>
      <c r="F2246" s="3">
        <v>0</v>
      </c>
    </row>
    <row r="2247" spans="1:6" x14ac:dyDescent="0.25">
      <c r="A2247" s="3">
        <v>61</v>
      </c>
      <c r="B2247" s="3">
        <v>36</v>
      </c>
      <c r="C2247" s="6">
        <v>61</v>
      </c>
      <c r="D2247" s="3">
        <v>2</v>
      </c>
      <c r="E2247" s="3">
        <v>2.8</v>
      </c>
      <c r="F2247" s="3">
        <v>0</v>
      </c>
    </row>
    <row r="2248" spans="1:6" x14ac:dyDescent="0.25">
      <c r="A2248" s="3">
        <v>59</v>
      </c>
      <c r="B2248" s="3">
        <v>34</v>
      </c>
      <c r="C2248" s="6">
        <v>60</v>
      </c>
      <c r="D2248" s="3">
        <v>2</v>
      </c>
      <c r="E2248" s="3">
        <v>2.8</v>
      </c>
      <c r="F2248" s="3">
        <v>0</v>
      </c>
    </row>
    <row r="2249" spans="1:6" x14ac:dyDescent="0.25">
      <c r="A2249" s="3">
        <v>40</v>
      </c>
      <c r="B2249" s="3">
        <v>14</v>
      </c>
      <c r="C2249" s="6">
        <v>58</v>
      </c>
      <c r="D2249" s="3">
        <v>2</v>
      </c>
      <c r="E2249" s="3">
        <v>2.8</v>
      </c>
      <c r="F2249" s="3">
        <v>0</v>
      </c>
    </row>
    <row r="2250" spans="1:6" x14ac:dyDescent="0.25">
      <c r="A2250" s="3">
        <v>38</v>
      </c>
      <c r="B2250" s="3">
        <v>12</v>
      </c>
      <c r="C2250" s="6">
        <v>58</v>
      </c>
      <c r="D2250" s="3">
        <v>2</v>
      </c>
      <c r="E2250" s="3">
        <v>2.8</v>
      </c>
      <c r="F2250" s="3">
        <v>0</v>
      </c>
    </row>
    <row r="2251" spans="1:6" x14ac:dyDescent="0.25">
      <c r="A2251" s="3">
        <v>62</v>
      </c>
      <c r="B2251" s="3">
        <v>37</v>
      </c>
      <c r="C2251" s="6">
        <v>53</v>
      </c>
      <c r="D2251" s="3">
        <v>2</v>
      </c>
      <c r="E2251" s="3">
        <v>2.8</v>
      </c>
      <c r="F2251" s="3">
        <v>0</v>
      </c>
    </row>
    <row r="2252" spans="1:6" x14ac:dyDescent="0.25">
      <c r="A2252" s="3">
        <v>63</v>
      </c>
      <c r="B2252" s="3">
        <v>38</v>
      </c>
      <c r="C2252" s="6">
        <v>52</v>
      </c>
      <c r="D2252" s="3">
        <v>2</v>
      </c>
      <c r="E2252" s="3">
        <v>2.8</v>
      </c>
      <c r="F2252" s="3">
        <v>0</v>
      </c>
    </row>
    <row r="2253" spans="1:6" x14ac:dyDescent="0.25">
      <c r="A2253" s="3">
        <v>60</v>
      </c>
      <c r="B2253" s="3">
        <v>35</v>
      </c>
      <c r="C2253" s="6">
        <v>51</v>
      </c>
      <c r="D2253" s="3">
        <v>2</v>
      </c>
      <c r="E2253" s="3">
        <v>2.8</v>
      </c>
      <c r="F2253" s="3">
        <v>0</v>
      </c>
    </row>
    <row r="2254" spans="1:6" x14ac:dyDescent="0.25">
      <c r="A2254" s="3">
        <v>41</v>
      </c>
      <c r="B2254" s="3">
        <v>15</v>
      </c>
      <c r="C2254" s="6">
        <v>93</v>
      </c>
      <c r="D2254" s="3">
        <v>1</v>
      </c>
      <c r="E2254" s="3">
        <v>2.8</v>
      </c>
      <c r="F2254" s="3">
        <v>0</v>
      </c>
    </row>
    <row r="2255" spans="1:6" x14ac:dyDescent="0.25">
      <c r="A2255" s="3">
        <v>37</v>
      </c>
      <c r="B2255" s="3">
        <v>12</v>
      </c>
      <c r="C2255" s="6">
        <v>93</v>
      </c>
      <c r="D2255" s="3">
        <v>1</v>
      </c>
      <c r="E2255" s="3">
        <v>2.8</v>
      </c>
      <c r="F2255" s="3">
        <v>0</v>
      </c>
    </row>
    <row r="2256" spans="1:6" x14ac:dyDescent="0.25">
      <c r="A2256" s="3">
        <v>36</v>
      </c>
      <c r="B2256" s="3">
        <v>10</v>
      </c>
      <c r="C2256" s="6">
        <v>93</v>
      </c>
      <c r="D2256" s="3">
        <v>1</v>
      </c>
      <c r="E2256" s="3">
        <v>2.8</v>
      </c>
      <c r="F2256" s="3">
        <v>0</v>
      </c>
    </row>
    <row r="2257" spans="1:6" x14ac:dyDescent="0.25">
      <c r="A2257" s="3">
        <v>47</v>
      </c>
      <c r="B2257" s="3">
        <v>22</v>
      </c>
      <c r="C2257" s="6">
        <v>92</v>
      </c>
      <c r="D2257" s="3">
        <v>1</v>
      </c>
      <c r="E2257" s="3">
        <v>2.8</v>
      </c>
      <c r="F2257" s="3">
        <v>0</v>
      </c>
    </row>
    <row r="2258" spans="1:6" x14ac:dyDescent="0.25">
      <c r="A2258" s="3">
        <v>34</v>
      </c>
      <c r="B2258" s="3">
        <v>9</v>
      </c>
      <c r="C2258" s="6">
        <v>92</v>
      </c>
      <c r="D2258" s="3">
        <v>1</v>
      </c>
      <c r="E2258" s="3">
        <v>2.8</v>
      </c>
      <c r="F2258" s="3">
        <v>0</v>
      </c>
    </row>
    <row r="2259" spans="1:6" x14ac:dyDescent="0.25">
      <c r="A2259" s="3">
        <v>49</v>
      </c>
      <c r="B2259" s="3">
        <v>24</v>
      </c>
      <c r="C2259" s="6">
        <v>91</v>
      </c>
      <c r="D2259" s="3">
        <v>1</v>
      </c>
      <c r="E2259" s="3">
        <v>2.8</v>
      </c>
      <c r="F2259" s="3">
        <v>0</v>
      </c>
    </row>
    <row r="2260" spans="1:6" x14ac:dyDescent="0.25">
      <c r="A2260" s="3">
        <v>38</v>
      </c>
      <c r="B2260" s="3">
        <v>13</v>
      </c>
      <c r="C2260" s="6">
        <v>91</v>
      </c>
      <c r="D2260" s="3">
        <v>1</v>
      </c>
      <c r="E2260" s="3">
        <v>2.8</v>
      </c>
      <c r="F2260" s="3">
        <v>0</v>
      </c>
    </row>
    <row r="2261" spans="1:6" x14ac:dyDescent="0.25">
      <c r="A2261" s="3">
        <v>51</v>
      </c>
      <c r="B2261" s="3">
        <v>26</v>
      </c>
      <c r="C2261" s="6">
        <v>90</v>
      </c>
      <c r="D2261" s="3">
        <v>1</v>
      </c>
      <c r="E2261" s="3">
        <v>2.8</v>
      </c>
      <c r="F2261" s="3">
        <v>0</v>
      </c>
    </row>
    <row r="2262" spans="1:6" x14ac:dyDescent="0.25">
      <c r="A2262" s="3">
        <v>50</v>
      </c>
      <c r="B2262" s="3">
        <v>25</v>
      </c>
      <c r="C2262" s="6">
        <v>90</v>
      </c>
      <c r="D2262" s="3">
        <v>1</v>
      </c>
      <c r="E2262" s="3">
        <v>2.8</v>
      </c>
      <c r="F2262" s="3">
        <v>0</v>
      </c>
    </row>
    <row r="2263" spans="1:6" x14ac:dyDescent="0.25">
      <c r="A2263" s="3">
        <v>36</v>
      </c>
      <c r="B2263" s="3">
        <v>11</v>
      </c>
      <c r="C2263" s="6">
        <v>90</v>
      </c>
      <c r="D2263" s="3">
        <v>1</v>
      </c>
      <c r="E2263" s="3">
        <v>2.8</v>
      </c>
      <c r="F2263" s="3">
        <v>0</v>
      </c>
    </row>
    <row r="2264" spans="1:6" x14ac:dyDescent="0.25">
      <c r="A2264" s="3">
        <v>41</v>
      </c>
      <c r="B2264" s="3">
        <v>15</v>
      </c>
      <c r="C2264" s="6">
        <v>88</v>
      </c>
      <c r="D2264" s="3">
        <v>1</v>
      </c>
      <c r="E2264" s="3">
        <v>2.8</v>
      </c>
      <c r="F2264" s="3">
        <v>0</v>
      </c>
    </row>
    <row r="2265" spans="1:6" x14ac:dyDescent="0.25">
      <c r="A2265" s="3">
        <v>50</v>
      </c>
      <c r="B2265" s="3">
        <v>25</v>
      </c>
      <c r="C2265" s="6">
        <v>83</v>
      </c>
      <c r="D2265" s="3">
        <v>1</v>
      </c>
      <c r="E2265" s="3">
        <v>2.8</v>
      </c>
      <c r="F2265" s="3">
        <v>0</v>
      </c>
    </row>
    <row r="2266" spans="1:6" x14ac:dyDescent="0.25">
      <c r="A2266" s="3">
        <v>36</v>
      </c>
      <c r="B2266" s="3">
        <v>11</v>
      </c>
      <c r="C2266" s="6">
        <v>83</v>
      </c>
      <c r="D2266" s="3">
        <v>1</v>
      </c>
      <c r="E2266" s="3">
        <v>2.8</v>
      </c>
      <c r="F2266" s="3">
        <v>0</v>
      </c>
    </row>
    <row r="2267" spans="1:6" x14ac:dyDescent="0.25">
      <c r="A2267" s="3">
        <v>36</v>
      </c>
      <c r="B2267" s="3">
        <v>10</v>
      </c>
      <c r="C2267" s="6">
        <v>83</v>
      </c>
      <c r="D2267" s="3">
        <v>1</v>
      </c>
      <c r="E2267" s="3">
        <v>2.8</v>
      </c>
      <c r="F2267" s="3">
        <v>0</v>
      </c>
    </row>
    <row r="2268" spans="1:6" x14ac:dyDescent="0.25">
      <c r="A2268" s="3">
        <v>37</v>
      </c>
      <c r="B2268" s="3">
        <v>12</v>
      </c>
      <c r="C2268" s="6">
        <v>81</v>
      </c>
      <c r="D2268" s="3">
        <v>1</v>
      </c>
      <c r="E2268" s="3">
        <v>2.8</v>
      </c>
      <c r="F2268" s="3">
        <v>0</v>
      </c>
    </row>
    <row r="2269" spans="1:6" x14ac:dyDescent="0.25">
      <c r="A2269" s="3">
        <v>39</v>
      </c>
      <c r="B2269" s="3">
        <v>13</v>
      </c>
      <c r="C2269" s="6">
        <v>78</v>
      </c>
      <c r="D2269" s="3">
        <v>1</v>
      </c>
      <c r="E2269" s="3">
        <v>2.8</v>
      </c>
      <c r="F2269" s="3">
        <v>0</v>
      </c>
    </row>
    <row r="2270" spans="1:6" x14ac:dyDescent="0.25">
      <c r="A2270" s="3">
        <v>42</v>
      </c>
      <c r="B2270" s="3">
        <v>16</v>
      </c>
      <c r="C2270" s="6">
        <v>74</v>
      </c>
      <c r="D2270" s="3">
        <v>1</v>
      </c>
      <c r="E2270" s="3">
        <v>2.8</v>
      </c>
      <c r="F2270" s="3">
        <v>0</v>
      </c>
    </row>
    <row r="2271" spans="1:6" x14ac:dyDescent="0.25">
      <c r="A2271" s="3">
        <v>51</v>
      </c>
      <c r="B2271" s="3">
        <v>26</v>
      </c>
      <c r="C2271" s="6">
        <v>70</v>
      </c>
      <c r="D2271" s="3">
        <v>1</v>
      </c>
      <c r="E2271" s="3">
        <v>2.8</v>
      </c>
      <c r="F2271" s="3">
        <v>0</v>
      </c>
    </row>
    <row r="2272" spans="1:6" x14ac:dyDescent="0.25">
      <c r="A2272" s="3">
        <v>48</v>
      </c>
      <c r="B2272" s="3">
        <v>23</v>
      </c>
      <c r="C2272" s="6">
        <v>70</v>
      </c>
      <c r="D2272" s="3">
        <v>1</v>
      </c>
      <c r="E2272" s="3">
        <v>2.8</v>
      </c>
      <c r="F2272" s="3">
        <v>0</v>
      </c>
    </row>
    <row r="2273" spans="1:6" x14ac:dyDescent="0.25">
      <c r="A2273" s="3">
        <v>45</v>
      </c>
      <c r="B2273" s="3">
        <v>19</v>
      </c>
      <c r="C2273" s="6">
        <v>70</v>
      </c>
      <c r="D2273" s="3">
        <v>1</v>
      </c>
      <c r="E2273" s="3">
        <v>2.8</v>
      </c>
      <c r="F2273" s="3">
        <v>0</v>
      </c>
    </row>
    <row r="2274" spans="1:6" x14ac:dyDescent="0.25">
      <c r="A2274" s="3">
        <v>34</v>
      </c>
      <c r="B2274" s="3">
        <v>9</v>
      </c>
      <c r="C2274" s="6">
        <v>68</v>
      </c>
      <c r="D2274" s="3">
        <v>1</v>
      </c>
      <c r="E2274" s="3">
        <v>2.8</v>
      </c>
      <c r="F2274" s="3">
        <v>0</v>
      </c>
    </row>
    <row r="2275" spans="1:6" x14ac:dyDescent="0.25">
      <c r="A2275" s="3">
        <v>61</v>
      </c>
      <c r="B2275" s="3">
        <v>35</v>
      </c>
      <c r="C2275" s="6">
        <v>60</v>
      </c>
      <c r="D2275" s="3">
        <v>1</v>
      </c>
      <c r="E2275" s="3">
        <v>2.8</v>
      </c>
      <c r="F2275" s="3">
        <v>0</v>
      </c>
    </row>
    <row r="2276" spans="1:6" x14ac:dyDescent="0.25">
      <c r="A2276" s="3">
        <v>61</v>
      </c>
      <c r="B2276" s="3">
        <v>35</v>
      </c>
      <c r="C2276" s="6">
        <v>60</v>
      </c>
      <c r="D2276" s="3">
        <v>1</v>
      </c>
      <c r="E2276" s="3">
        <v>2.8</v>
      </c>
      <c r="F2276" s="3">
        <v>0</v>
      </c>
    </row>
    <row r="2277" spans="1:6" x14ac:dyDescent="0.25">
      <c r="A2277" s="3">
        <v>61</v>
      </c>
      <c r="B2277" s="3">
        <v>35</v>
      </c>
      <c r="C2277" s="6">
        <v>59</v>
      </c>
      <c r="D2277" s="3">
        <v>1</v>
      </c>
      <c r="E2277" s="3">
        <v>2.8</v>
      </c>
      <c r="F2277" s="3">
        <v>0</v>
      </c>
    </row>
    <row r="2278" spans="1:6" x14ac:dyDescent="0.25">
      <c r="A2278" s="3">
        <v>62</v>
      </c>
      <c r="B2278" s="3">
        <v>36</v>
      </c>
      <c r="C2278" s="6">
        <v>58</v>
      </c>
      <c r="D2278" s="3">
        <v>1</v>
      </c>
      <c r="E2278" s="3">
        <v>2.8</v>
      </c>
      <c r="F2278" s="3">
        <v>0</v>
      </c>
    </row>
    <row r="2279" spans="1:6" x14ac:dyDescent="0.25">
      <c r="A2279" s="3">
        <v>41</v>
      </c>
      <c r="B2279" s="3">
        <v>15</v>
      </c>
      <c r="C2279" s="6">
        <v>55</v>
      </c>
      <c r="D2279" s="3">
        <v>1</v>
      </c>
      <c r="E2279" s="3">
        <v>2.8</v>
      </c>
      <c r="F2279" s="3">
        <v>0</v>
      </c>
    </row>
    <row r="2280" spans="1:6" x14ac:dyDescent="0.25">
      <c r="A2280" s="3">
        <v>58</v>
      </c>
      <c r="B2280" s="3">
        <v>32</v>
      </c>
      <c r="C2280" s="6">
        <v>51</v>
      </c>
      <c r="D2280" s="3">
        <v>1</v>
      </c>
      <c r="E2280" s="3">
        <v>2.8</v>
      </c>
      <c r="F2280" s="3">
        <v>0</v>
      </c>
    </row>
    <row r="2281" spans="1:6" x14ac:dyDescent="0.25">
      <c r="A2281" s="3">
        <v>43</v>
      </c>
      <c r="B2281" s="3">
        <v>17</v>
      </c>
      <c r="C2281" s="6">
        <v>49</v>
      </c>
      <c r="D2281" s="3">
        <v>1</v>
      </c>
      <c r="E2281" s="3">
        <v>2.8</v>
      </c>
      <c r="F2281" s="3">
        <v>0</v>
      </c>
    </row>
    <row r="2282" spans="1:6" x14ac:dyDescent="0.25">
      <c r="A2282" s="3">
        <v>42</v>
      </c>
      <c r="B2282" s="3">
        <v>16</v>
      </c>
      <c r="C2282" s="6">
        <v>49</v>
      </c>
      <c r="D2282" s="3">
        <v>1</v>
      </c>
      <c r="E2282" s="3">
        <v>2.8</v>
      </c>
      <c r="F2282" s="3">
        <v>0</v>
      </c>
    </row>
    <row r="2283" spans="1:6" x14ac:dyDescent="0.25">
      <c r="A2283" s="3">
        <v>58</v>
      </c>
      <c r="B2283" s="3">
        <v>32</v>
      </c>
      <c r="C2283" s="6">
        <v>48</v>
      </c>
      <c r="D2283" s="3">
        <v>1</v>
      </c>
      <c r="E2283" s="3">
        <v>2.8</v>
      </c>
      <c r="F2283" s="3">
        <v>0</v>
      </c>
    </row>
    <row r="2284" spans="1:6" x14ac:dyDescent="0.25">
      <c r="A2284" s="3">
        <v>58</v>
      </c>
      <c r="B2284" s="3">
        <v>32</v>
      </c>
      <c r="C2284" s="6">
        <v>43</v>
      </c>
      <c r="D2284" s="3">
        <v>1</v>
      </c>
      <c r="E2284" s="3">
        <v>2.8</v>
      </c>
      <c r="F2284" s="3">
        <v>0</v>
      </c>
    </row>
    <row r="2285" spans="1:6" x14ac:dyDescent="0.25">
      <c r="A2285" s="3">
        <v>58</v>
      </c>
      <c r="B2285" s="3">
        <v>32</v>
      </c>
      <c r="C2285" s="6">
        <v>40</v>
      </c>
      <c r="D2285" s="3">
        <v>1</v>
      </c>
      <c r="E2285" s="3">
        <v>2.8</v>
      </c>
      <c r="F2285" s="3">
        <v>0</v>
      </c>
    </row>
    <row r="2286" spans="1:6" x14ac:dyDescent="0.25">
      <c r="A2286" s="3">
        <v>61</v>
      </c>
      <c r="B2286" s="3">
        <v>35</v>
      </c>
      <c r="C2286" s="6">
        <v>80</v>
      </c>
      <c r="D2286" s="3"/>
      <c r="E2286" s="3">
        <v>2.8</v>
      </c>
      <c r="F2286" s="3">
        <v>0</v>
      </c>
    </row>
    <row r="2287" spans="1:6" x14ac:dyDescent="0.25">
      <c r="A2287" s="3">
        <v>35</v>
      </c>
      <c r="B2287" s="3">
        <v>5</v>
      </c>
      <c r="C2287" s="6">
        <v>108</v>
      </c>
      <c r="D2287" s="3">
        <v>2</v>
      </c>
      <c r="E2287" s="3">
        <v>2.75</v>
      </c>
      <c r="F2287" s="3">
        <v>0</v>
      </c>
    </row>
    <row r="2288" spans="1:6" x14ac:dyDescent="0.25">
      <c r="A2288" s="3">
        <v>57</v>
      </c>
      <c r="B2288" s="3">
        <v>32</v>
      </c>
      <c r="C2288" s="6">
        <v>165</v>
      </c>
      <c r="D2288" s="3">
        <v>4</v>
      </c>
      <c r="E2288" s="3">
        <v>2.7</v>
      </c>
      <c r="F2288" s="3">
        <v>0</v>
      </c>
    </row>
    <row r="2289" spans="1:6" x14ac:dyDescent="0.25">
      <c r="A2289" s="3">
        <v>44</v>
      </c>
      <c r="B2289" s="3">
        <v>20</v>
      </c>
      <c r="C2289" s="6">
        <v>185</v>
      </c>
      <c r="D2289" s="3">
        <v>3</v>
      </c>
      <c r="E2289" s="3">
        <v>2.7</v>
      </c>
      <c r="F2289" s="3">
        <v>0</v>
      </c>
    </row>
    <row r="2290" spans="1:6" x14ac:dyDescent="0.25">
      <c r="A2290" s="3">
        <v>47</v>
      </c>
      <c r="B2290" s="3">
        <v>22</v>
      </c>
      <c r="C2290" s="6">
        <v>65</v>
      </c>
      <c r="D2290" s="3">
        <v>3</v>
      </c>
      <c r="E2290" s="3">
        <v>2.7</v>
      </c>
      <c r="F2290" s="3">
        <v>0</v>
      </c>
    </row>
    <row r="2291" spans="1:6" x14ac:dyDescent="0.25">
      <c r="A2291" s="3">
        <v>45</v>
      </c>
      <c r="B2291" s="3">
        <v>20</v>
      </c>
      <c r="C2291" s="6">
        <v>61</v>
      </c>
      <c r="D2291" s="3">
        <v>3</v>
      </c>
      <c r="E2291" s="3">
        <v>2.7</v>
      </c>
      <c r="F2291" s="3">
        <v>0</v>
      </c>
    </row>
    <row r="2292" spans="1:6" x14ac:dyDescent="0.25">
      <c r="A2292" s="3">
        <v>44</v>
      </c>
      <c r="B2292" s="3">
        <v>19</v>
      </c>
      <c r="C2292" s="6">
        <v>61</v>
      </c>
      <c r="D2292" s="3">
        <v>3</v>
      </c>
      <c r="E2292" s="3">
        <v>2.7</v>
      </c>
      <c r="F2292" s="3">
        <v>0</v>
      </c>
    </row>
    <row r="2293" spans="1:6" x14ac:dyDescent="0.25">
      <c r="A2293" s="3">
        <v>44</v>
      </c>
      <c r="B2293" s="3">
        <v>19</v>
      </c>
      <c r="C2293" s="6">
        <v>50</v>
      </c>
      <c r="D2293" s="3">
        <v>3</v>
      </c>
      <c r="E2293" s="3">
        <v>2.7</v>
      </c>
      <c r="F2293" s="3">
        <v>0</v>
      </c>
    </row>
    <row r="2294" spans="1:6" x14ac:dyDescent="0.25">
      <c r="A2294" s="3">
        <v>47</v>
      </c>
      <c r="B2294" s="3">
        <v>22</v>
      </c>
      <c r="C2294" s="6">
        <v>42</v>
      </c>
      <c r="D2294" s="3">
        <v>3</v>
      </c>
      <c r="E2294" s="3">
        <v>2.7</v>
      </c>
      <c r="F2294" s="3">
        <v>0</v>
      </c>
    </row>
    <row r="2295" spans="1:6" x14ac:dyDescent="0.25">
      <c r="A2295" s="3">
        <v>47</v>
      </c>
      <c r="B2295" s="3">
        <v>22</v>
      </c>
      <c r="C2295" s="6">
        <v>42</v>
      </c>
      <c r="D2295" s="3">
        <v>3</v>
      </c>
      <c r="E2295" s="3">
        <v>2.7</v>
      </c>
      <c r="F2295" s="3">
        <v>0</v>
      </c>
    </row>
    <row r="2296" spans="1:6" x14ac:dyDescent="0.25">
      <c r="A2296" s="3">
        <v>47</v>
      </c>
      <c r="B2296" s="3">
        <v>22</v>
      </c>
      <c r="C2296" s="6">
        <v>40</v>
      </c>
      <c r="D2296" s="3">
        <v>3</v>
      </c>
      <c r="E2296" s="3">
        <v>2.7</v>
      </c>
      <c r="F2296" s="3">
        <v>0</v>
      </c>
    </row>
    <row r="2297" spans="1:6" x14ac:dyDescent="0.25">
      <c r="A2297" s="3">
        <v>59</v>
      </c>
      <c r="B2297" s="3">
        <v>33</v>
      </c>
      <c r="C2297" s="6">
        <v>142</v>
      </c>
      <c r="D2297" s="3">
        <v>2</v>
      </c>
      <c r="E2297" s="3">
        <v>2.7</v>
      </c>
      <c r="F2297" s="3">
        <v>0</v>
      </c>
    </row>
    <row r="2298" spans="1:6" x14ac:dyDescent="0.25">
      <c r="A2298" s="3">
        <v>55</v>
      </c>
      <c r="B2298" s="3">
        <v>29</v>
      </c>
      <c r="C2298" s="6">
        <v>140</v>
      </c>
      <c r="D2298" s="3">
        <v>2</v>
      </c>
      <c r="E2298" s="3">
        <v>2.7</v>
      </c>
      <c r="F2298" s="3">
        <v>0</v>
      </c>
    </row>
    <row r="2299" spans="1:6" x14ac:dyDescent="0.25">
      <c r="A2299" s="3">
        <v>57</v>
      </c>
      <c r="B2299" s="3">
        <v>31</v>
      </c>
      <c r="C2299" s="6">
        <v>131</v>
      </c>
      <c r="D2299" s="3">
        <v>2</v>
      </c>
      <c r="E2299" s="3">
        <v>2.7</v>
      </c>
      <c r="F2299" s="3">
        <v>0</v>
      </c>
    </row>
    <row r="2300" spans="1:6" x14ac:dyDescent="0.25">
      <c r="A2300" s="3">
        <v>55</v>
      </c>
      <c r="B2300" s="3">
        <v>29</v>
      </c>
      <c r="C2300" s="6">
        <v>131</v>
      </c>
      <c r="D2300" s="3">
        <v>2</v>
      </c>
      <c r="E2300" s="3">
        <v>2.7</v>
      </c>
      <c r="F2300" s="3">
        <v>0</v>
      </c>
    </row>
    <row r="2301" spans="1:6" x14ac:dyDescent="0.25">
      <c r="A2301" s="3">
        <v>58</v>
      </c>
      <c r="B2301" s="3">
        <v>32</v>
      </c>
      <c r="C2301" s="6">
        <v>130</v>
      </c>
      <c r="D2301" s="3">
        <v>2</v>
      </c>
      <c r="E2301" s="3">
        <v>2.7</v>
      </c>
      <c r="F2301" s="3">
        <v>0</v>
      </c>
    </row>
    <row r="2302" spans="1:6" x14ac:dyDescent="0.25">
      <c r="A2302" s="3">
        <v>59</v>
      </c>
      <c r="B2302" s="3">
        <v>33</v>
      </c>
      <c r="C2302" s="6">
        <v>99</v>
      </c>
      <c r="D2302" s="3">
        <v>2</v>
      </c>
      <c r="E2302" s="3">
        <v>2.7</v>
      </c>
      <c r="F2302" s="3">
        <v>0</v>
      </c>
    </row>
    <row r="2303" spans="1:6" x14ac:dyDescent="0.25">
      <c r="A2303" s="3">
        <v>35</v>
      </c>
      <c r="B2303" s="3">
        <v>11</v>
      </c>
      <c r="C2303" s="6">
        <v>93</v>
      </c>
      <c r="D2303" s="3">
        <v>2</v>
      </c>
      <c r="E2303" s="3">
        <v>2.7</v>
      </c>
      <c r="F2303" s="3">
        <v>0</v>
      </c>
    </row>
    <row r="2304" spans="1:6" x14ac:dyDescent="0.25">
      <c r="A2304" s="3">
        <v>34</v>
      </c>
      <c r="B2304" s="3">
        <v>10</v>
      </c>
      <c r="C2304" s="6">
        <v>92</v>
      </c>
      <c r="D2304" s="3">
        <v>2</v>
      </c>
      <c r="E2304" s="3">
        <v>2.7</v>
      </c>
      <c r="F2304" s="3">
        <v>0</v>
      </c>
    </row>
    <row r="2305" spans="1:6" x14ac:dyDescent="0.25">
      <c r="A2305" s="3">
        <v>38</v>
      </c>
      <c r="B2305" s="3">
        <v>14</v>
      </c>
      <c r="C2305" s="6">
        <v>90</v>
      </c>
      <c r="D2305" s="3">
        <v>2</v>
      </c>
      <c r="E2305" s="3">
        <v>2.7</v>
      </c>
      <c r="F2305" s="3">
        <v>0</v>
      </c>
    </row>
    <row r="2306" spans="1:6" x14ac:dyDescent="0.25">
      <c r="A2306" s="3">
        <v>34</v>
      </c>
      <c r="B2306" s="3">
        <v>10</v>
      </c>
      <c r="C2306" s="6">
        <v>90</v>
      </c>
      <c r="D2306" s="3">
        <v>2</v>
      </c>
      <c r="E2306" s="3">
        <v>2.7</v>
      </c>
      <c r="F2306" s="3">
        <v>0</v>
      </c>
    </row>
    <row r="2307" spans="1:6" x14ac:dyDescent="0.25">
      <c r="A2307" s="3">
        <v>36</v>
      </c>
      <c r="B2307" s="3">
        <v>12</v>
      </c>
      <c r="C2307" s="6">
        <v>89</v>
      </c>
      <c r="D2307" s="3">
        <v>2</v>
      </c>
      <c r="E2307" s="3">
        <v>2.7</v>
      </c>
      <c r="F2307" s="3">
        <v>0</v>
      </c>
    </row>
    <row r="2308" spans="1:6" x14ac:dyDescent="0.25">
      <c r="A2308" s="3">
        <v>36</v>
      </c>
      <c r="B2308" s="3">
        <v>12</v>
      </c>
      <c r="C2308" s="6">
        <v>88</v>
      </c>
      <c r="D2308" s="3">
        <v>2</v>
      </c>
      <c r="E2308" s="3">
        <v>2.7</v>
      </c>
      <c r="F2308" s="3">
        <v>0</v>
      </c>
    </row>
    <row r="2309" spans="1:6" x14ac:dyDescent="0.25">
      <c r="A2309" s="3">
        <v>38</v>
      </c>
      <c r="B2309" s="3">
        <v>14</v>
      </c>
      <c r="C2309" s="6">
        <v>80</v>
      </c>
      <c r="D2309" s="3">
        <v>2</v>
      </c>
      <c r="E2309" s="3">
        <v>2.7</v>
      </c>
      <c r="F2309" s="3">
        <v>0</v>
      </c>
    </row>
    <row r="2310" spans="1:6" x14ac:dyDescent="0.25">
      <c r="A2310" s="3">
        <v>37</v>
      </c>
      <c r="B2310" s="3">
        <v>13</v>
      </c>
      <c r="C2310" s="6">
        <v>70</v>
      </c>
      <c r="D2310" s="3">
        <v>2</v>
      </c>
      <c r="E2310" s="3">
        <v>2.7</v>
      </c>
      <c r="F2310" s="3">
        <v>0</v>
      </c>
    </row>
    <row r="2311" spans="1:6" x14ac:dyDescent="0.25">
      <c r="A2311" s="3">
        <v>33</v>
      </c>
      <c r="B2311" s="3">
        <v>8</v>
      </c>
      <c r="C2311" s="6">
        <v>145</v>
      </c>
      <c r="D2311" s="3">
        <v>1</v>
      </c>
      <c r="E2311" s="3">
        <v>2.7</v>
      </c>
      <c r="F2311" s="3">
        <v>0</v>
      </c>
    </row>
    <row r="2312" spans="1:6" x14ac:dyDescent="0.25">
      <c r="A2312" s="3">
        <v>35</v>
      </c>
      <c r="B2312" s="3">
        <v>9</v>
      </c>
      <c r="C2312" s="6">
        <v>100</v>
      </c>
      <c r="D2312" s="5">
        <v>1</v>
      </c>
      <c r="E2312" s="3">
        <v>2.7</v>
      </c>
      <c r="F2312" s="3">
        <v>0</v>
      </c>
    </row>
    <row r="2313" spans="1:6" x14ac:dyDescent="0.25">
      <c r="A2313" s="3">
        <v>53</v>
      </c>
      <c r="B2313" s="3">
        <v>29</v>
      </c>
      <c r="C2313" s="6">
        <v>95</v>
      </c>
      <c r="D2313" s="3">
        <v>1</v>
      </c>
      <c r="E2313" s="3">
        <v>2.7</v>
      </c>
      <c r="F2313" s="3">
        <v>0</v>
      </c>
    </row>
    <row r="2314" spans="1:6" x14ac:dyDescent="0.25">
      <c r="A2314" s="3">
        <v>54</v>
      </c>
      <c r="B2314" s="3">
        <v>30</v>
      </c>
      <c r="C2314" s="6">
        <v>93</v>
      </c>
      <c r="D2314" s="3">
        <v>1</v>
      </c>
      <c r="E2314" s="3">
        <v>2.7</v>
      </c>
      <c r="F2314" s="3">
        <v>0</v>
      </c>
    </row>
    <row r="2315" spans="1:6" x14ac:dyDescent="0.25">
      <c r="A2315" s="3">
        <v>51</v>
      </c>
      <c r="B2315" s="3">
        <v>27</v>
      </c>
      <c r="C2315" s="6">
        <v>93</v>
      </c>
      <c r="D2315" s="3">
        <v>1</v>
      </c>
      <c r="E2315" s="3">
        <v>2.7</v>
      </c>
      <c r="F2315" s="3">
        <v>0</v>
      </c>
    </row>
    <row r="2316" spans="1:6" x14ac:dyDescent="0.25">
      <c r="A2316" s="3">
        <v>49</v>
      </c>
      <c r="B2316" s="3">
        <v>25</v>
      </c>
      <c r="C2316" s="6">
        <v>93</v>
      </c>
      <c r="D2316" s="3">
        <v>1</v>
      </c>
      <c r="E2316" s="3">
        <v>2.7</v>
      </c>
      <c r="F2316" s="3">
        <v>0</v>
      </c>
    </row>
    <row r="2317" spans="1:6" x14ac:dyDescent="0.25">
      <c r="A2317" s="3">
        <v>55</v>
      </c>
      <c r="B2317" s="3">
        <v>31</v>
      </c>
      <c r="C2317" s="6">
        <v>90</v>
      </c>
      <c r="D2317" s="3">
        <v>1</v>
      </c>
      <c r="E2317" s="3">
        <v>2.7</v>
      </c>
      <c r="F2317" s="3">
        <v>0</v>
      </c>
    </row>
    <row r="2318" spans="1:6" x14ac:dyDescent="0.25">
      <c r="A2318" s="3">
        <v>46</v>
      </c>
      <c r="B2318" s="3">
        <v>22</v>
      </c>
      <c r="C2318" s="6">
        <v>89</v>
      </c>
      <c r="D2318" s="3">
        <v>1</v>
      </c>
      <c r="E2318" s="3">
        <v>2.7</v>
      </c>
      <c r="F2318" s="3">
        <v>0</v>
      </c>
    </row>
    <row r="2319" spans="1:6" x14ac:dyDescent="0.25">
      <c r="A2319" s="3">
        <v>57</v>
      </c>
      <c r="B2319" s="3">
        <v>33</v>
      </c>
      <c r="C2319" s="6">
        <v>88</v>
      </c>
      <c r="D2319" s="3">
        <v>1</v>
      </c>
      <c r="E2319" s="3">
        <v>2.7</v>
      </c>
      <c r="F2319" s="3">
        <v>0</v>
      </c>
    </row>
    <row r="2320" spans="1:6" x14ac:dyDescent="0.25">
      <c r="A2320" s="3">
        <v>50</v>
      </c>
      <c r="B2320" s="3">
        <v>26</v>
      </c>
      <c r="C2320" s="6">
        <v>88</v>
      </c>
      <c r="D2320" s="3">
        <v>1</v>
      </c>
      <c r="E2320" s="3">
        <v>2.7</v>
      </c>
      <c r="F2320" s="3">
        <v>0</v>
      </c>
    </row>
    <row r="2321" spans="1:6" x14ac:dyDescent="0.25">
      <c r="A2321" s="3">
        <v>46</v>
      </c>
      <c r="B2321" s="3">
        <v>22</v>
      </c>
      <c r="C2321" s="6">
        <v>83</v>
      </c>
      <c r="D2321" s="3">
        <v>1</v>
      </c>
      <c r="E2321" s="3">
        <v>2.7</v>
      </c>
      <c r="F2321" s="3">
        <v>0</v>
      </c>
    </row>
    <row r="2322" spans="1:6" x14ac:dyDescent="0.25">
      <c r="A2322" s="3">
        <v>35</v>
      </c>
      <c r="B2322" s="3">
        <v>9</v>
      </c>
      <c r="C2322" s="6">
        <v>81</v>
      </c>
      <c r="D2322" s="3">
        <v>1</v>
      </c>
      <c r="E2322" s="3">
        <v>2.7</v>
      </c>
      <c r="F2322" s="3">
        <v>0</v>
      </c>
    </row>
    <row r="2323" spans="1:6" x14ac:dyDescent="0.25">
      <c r="A2323" s="3">
        <v>48</v>
      </c>
      <c r="B2323" s="3">
        <v>24</v>
      </c>
      <c r="C2323" s="6">
        <v>80</v>
      </c>
      <c r="D2323" s="3">
        <v>1</v>
      </c>
      <c r="E2323" s="3">
        <v>2.7</v>
      </c>
      <c r="F2323" s="3">
        <v>0</v>
      </c>
    </row>
    <row r="2324" spans="1:6" x14ac:dyDescent="0.25">
      <c r="A2324" s="3">
        <v>52</v>
      </c>
      <c r="B2324" s="3">
        <v>28</v>
      </c>
      <c r="C2324" s="6">
        <v>79</v>
      </c>
      <c r="D2324" s="3">
        <v>1</v>
      </c>
      <c r="E2324" s="3">
        <v>2.7</v>
      </c>
      <c r="F2324" s="3">
        <v>0</v>
      </c>
    </row>
    <row r="2325" spans="1:6" x14ac:dyDescent="0.25">
      <c r="A2325" s="3">
        <v>51</v>
      </c>
      <c r="B2325" s="3">
        <v>27</v>
      </c>
      <c r="C2325" s="6">
        <v>75</v>
      </c>
      <c r="D2325" s="3">
        <v>1</v>
      </c>
      <c r="E2325" s="3">
        <v>2.7</v>
      </c>
      <c r="F2325" s="3">
        <v>0</v>
      </c>
    </row>
    <row r="2326" spans="1:6" x14ac:dyDescent="0.25">
      <c r="A2326" s="3">
        <v>55</v>
      </c>
      <c r="B2326" s="3">
        <v>31</v>
      </c>
      <c r="C2326" s="6">
        <v>69</v>
      </c>
      <c r="D2326" s="3">
        <v>1</v>
      </c>
      <c r="E2326" s="3">
        <v>2.7</v>
      </c>
      <c r="F2326" s="3">
        <v>0</v>
      </c>
    </row>
    <row r="2327" spans="1:6" x14ac:dyDescent="0.25">
      <c r="A2327" s="3">
        <v>41</v>
      </c>
      <c r="B2327" s="3">
        <v>17</v>
      </c>
      <c r="C2327" s="6">
        <v>83</v>
      </c>
      <c r="D2327" s="3">
        <v>4</v>
      </c>
      <c r="E2327" s="3">
        <v>2.67</v>
      </c>
      <c r="F2327" s="3">
        <v>0</v>
      </c>
    </row>
    <row r="2328" spans="1:6" x14ac:dyDescent="0.25">
      <c r="A2328" s="3">
        <v>41</v>
      </c>
      <c r="B2328" s="3">
        <v>17</v>
      </c>
      <c r="C2328" s="6">
        <v>83</v>
      </c>
      <c r="D2328" s="3">
        <v>4</v>
      </c>
      <c r="E2328" s="3">
        <v>2.67</v>
      </c>
      <c r="F2328" s="3">
        <v>0</v>
      </c>
    </row>
    <row r="2329" spans="1:6" x14ac:dyDescent="0.25">
      <c r="A2329" s="3">
        <v>40</v>
      </c>
      <c r="B2329" s="3">
        <v>16</v>
      </c>
      <c r="C2329" s="6">
        <v>83</v>
      </c>
      <c r="D2329" s="3">
        <v>4</v>
      </c>
      <c r="E2329" s="3">
        <v>2.67</v>
      </c>
      <c r="F2329" s="3">
        <v>0</v>
      </c>
    </row>
    <row r="2330" spans="1:6" x14ac:dyDescent="0.25">
      <c r="A2330" s="3">
        <v>38</v>
      </c>
      <c r="B2330" s="3">
        <v>14</v>
      </c>
      <c r="C2330" s="6">
        <v>82</v>
      </c>
      <c r="D2330" s="3">
        <v>4</v>
      </c>
      <c r="E2330" s="3">
        <v>2.67</v>
      </c>
      <c r="F2330" s="3">
        <v>0</v>
      </c>
    </row>
    <row r="2331" spans="1:6" x14ac:dyDescent="0.25">
      <c r="A2331" s="3">
        <v>40</v>
      </c>
      <c r="B2331" s="3">
        <v>16</v>
      </c>
      <c r="C2331" s="6">
        <v>73</v>
      </c>
      <c r="D2331" s="3">
        <v>4</v>
      </c>
      <c r="E2331" s="3">
        <v>2.67</v>
      </c>
      <c r="F2331" s="3">
        <v>0</v>
      </c>
    </row>
    <row r="2332" spans="1:6" x14ac:dyDescent="0.25">
      <c r="A2332" s="3">
        <v>40</v>
      </c>
      <c r="B2332" s="3">
        <v>16</v>
      </c>
      <c r="C2332" s="6">
        <v>64</v>
      </c>
      <c r="D2332" s="3">
        <v>4</v>
      </c>
      <c r="E2332" s="3">
        <v>2.67</v>
      </c>
      <c r="F2332" s="3">
        <v>0</v>
      </c>
    </row>
    <row r="2333" spans="1:6" x14ac:dyDescent="0.25">
      <c r="A2333" s="3">
        <v>40</v>
      </c>
      <c r="B2333" s="3">
        <v>16</v>
      </c>
      <c r="C2333" s="6">
        <v>59</v>
      </c>
      <c r="D2333" s="3">
        <v>4</v>
      </c>
      <c r="E2333" s="3">
        <v>2.67</v>
      </c>
      <c r="F2333" s="3">
        <v>0</v>
      </c>
    </row>
    <row r="2334" spans="1:6" x14ac:dyDescent="0.25">
      <c r="A2334" s="3">
        <v>41</v>
      </c>
      <c r="B2334" s="3">
        <v>17</v>
      </c>
      <c r="C2334" s="6">
        <v>58</v>
      </c>
      <c r="D2334" s="3">
        <v>4</v>
      </c>
      <c r="E2334" s="3">
        <v>2.67</v>
      </c>
      <c r="F2334" s="3">
        <v>0</v>
      </c>
    </row>
    <row r="2335" spans="1:6" x14ac:dyDescent="0.25">
      <c r="A2335" s="3">
        <v>56</v>
      </c>
      <c r="B2335" s="3">
        <v>32</v>
      </c>
      <c r="C2335" s="6">
        <v>85</v>
      </c>
      <c r="D2335" s="3">
        <v>3</v>
      </c>
      <c r="E2335" s="3">
        <v>2.67</v>
      </c>
      <c r="F2335" s="3">
        <v>0</v>
      </c>
    </row>
    <row r="2336" spans="1:6" x14ac:dyDescent="0.25">
      <c r="A2336" s="3">
        <v>46</v>
      </c>
      <c r="B2336" s="3">
        <v>19</v>
      </c>
      <c r="C2336" s="6">
        <v>82</v>
      </c>
      <c r="D2336" s="3">
        <v>3</v>
      </c>
      <c r="E2336" s="3">
        <v>2.67</v>
      </c>
      <c r="F2336" s="3">
        <v>0</v>
      </c>
    </row>
    <row r="2337" spans="1:6" x14ac:dyDescent="0.25">
      <c r="A2337" s="3">
        <v>55</v>
      </c>
      <c r="B2337" s="3">
        <v>31</v>
      </c>
      <c r="C2337" s="6">
        <v>81</v>
      </c>
      <c r="D2337" s="3">
        <v>3</v>
      </c>
      <c r="E2337" s="3">
        <v>2.67</v>
      </c>
      <c r="F2337" s="3">
        <v>0</v>
      </c>
    </row>
    <row r="2338" spans="1:6" x14ac:dyDescent="0.25">
      <c r="A2338" s="3">
        <v>56</v>
      </c>
      <c r="B2338" s="3">
        <v>32</v>
      </c>
      <c r="C2338" s="6">
        <v>80</v>
      </c>
      <c r="D2338" s="3">
        <v>3</v>
      </c>
      <c r="E2338" s="3">
        <v>2.67</v>
      </c>
      <c r="F2338" s="3">
        <v>0</v>
      </c>
    </row>
    <row r="2339" spans="1:6" x14ac:dyDescent="0.25">
      <c r="A2339" s="3">
        <v>45</v>
      </c>
      <c r="B2339" s="3">
        <v>18</v>
      </c>
      <c r="C2339" s="6">
        <v>80</v>
      </c>
      <c r="D2339" s="3">
        <v>3</v>
      </c>
      <c r="E2339" s="3">
        <v>2.67</v>
      </c>
      <c r="F2339" s="3">
        <v>0</v>
      </c>
    </row>
    <row r="2340" spans="1:6" x14ac:dyDescent="0.25">
      <c r="A2340" s="3">
        <v>56</v>
      </c>
      <c r="B2340" s="3">
        <v>32</v>
      </c>
      <c r="C2340" s="6">
        <v>79</v>
      </c>
      <c r="D2340" s="3">
        <v>3</v>
      </c>
      <c r="E2340" s="3">
        <v>2.67</v>
      </c>
      <c r="F2340" s="3">
        <v>0</v>
      </c>
    </row>
    <row r="2341" spans="1:6" x14ac:dyDescent="0.25">
      <c r="A2341" s="3">
        <v>45</v>
      </c>
      <c r="B2341" s="3">
        <v>18</v>
      </c>
      <c r="C2341" s="6">
        <v>78</v>
      </c>
      <c r="D2341" s="3">
        <v>3</v>
      </c>
      <c r="E2341" s="3">
        <v>2.67</v>
      </c>
      <c r="F2341" s="3">
        <v>0</v>
      </c>
    </row>
    <row r="2342" spans="1:6" x14ac:dyDescent="0.25">
      <c r="A2342" s="3">
        <v>55</v>
      </c>
      <c r="B2342" s="3">
        <v>31</v>
      </c>
      <c r="C2342" s="6">
        <v>74</v>
      </c>
      <c r="D2342" s="3">
        <v>3</v>
      </c>
      <c r="E2342" s="3">
        <v>2.67</v>
      </c>
      <c r="F2342" s="3">
        <v>0</v>
      </c>
    </row>
    <row r="2343" spans="1:6" x14ac:dyDescent="0.25">
      <c r="A2343" s="3">
        <v>44</v>
      </c>
      <c r="B2343" s="3">
        <v>17</v>
      </c>
      <c r="C2343" s="6">
        <v>70</v>
      </c>
      <c r="D2343" s="3">
        <v>3</v>
      </c>
      <c r="E2343" s="3">
        <v>2.67</v>
      </c>
      <c r="F2343" s="3">
        <v>0</v>
      </c>
    </row>
    <row r="2344" spans="1:6" x14ac:dyDescent="0.25">
      <c r="A2344" s="3">
        <v>44</v>
      </c>
      <c r="B2344" s="3">
        <v>17</v>
      </c>
      <c r="C2344" s="6">
        <v>69</v>
      </c>
      <c r="D2344" s="3">
        <v>3</v>
      </c>
      <c r="E2344" s="3">
        <v>2.67</v>
      </c>
      <c r="F2344" s="3">
        <v>0</v>
      </c>
    </row>
    <row r="2345" spans="1:6" x14ac:dyDescent="0.25">
      <c r="A2345" s="3">
        <v>55</v>
      </c>
      <c r="B2345" s="3">
        <v>31</v>
      </c>
      <c r="C2345" s="6">
        <v>63</v>
      </c>
      <c r="D2345" s="3">
        <v>3</v>
      </c>
      <c r="E2345" s="3">
        <v>2.67</v>
      </c>
      <c r="F2345" s="3">
        <v>0</v>
      </c>
    </row>
    <row r="2346" spans="1:6" x14ac:dyDescent="0.25">
      <c r="A2346" s="3">
        <v>57</v>
      </c>
      <c r="B2346" s="3">
        <v>33</v>
      </c>
      <c r="C2346" s="6">
        <v>61</v>
      </c>
      <c r="D2346" s="3">
        <v>3</v>
      </c>
      <c r="E2346" s="3">
        <v>2.67</v>
      </c>
      <c r="F2346" s="3">
        <v>0</v>
      </c>
    </row>
    <row r="2347" spans="1:6" x14ac:dyDescent="0.25">
      <c r="A2347" s="3">
        <v>46</v>
      </c>
      <c r="B2347" s="3">
        <v>19</v>
      </c>
      <c r="C2347" s="6">
        <v>59</v>
      </c>
      <c r="D2347" s="3">
        <v>3</v>
      </c>
      <c r="E2347" s="3">
        <v>2.67</v>
      </c>
      <c r="F2347" s="3">
        <v>0</v>
      </c>
    </row>
    <row r="2348" spans="1:6" x14ac:dyDescent="0.25">
      <c r="A2348" s="3">
        <v>50</v>
      </c>
      <c r="B2348" s="3">
        <v>23</v>
      </c>
      <c r="C2348" s="6">
        <v>85</v>
      </c>
      <c r="D2348" s="3">
        <v>1</v>
      </c>
      <c r="E2348" s="3">
        <v>2.67</v>
      </c>
      <c r="F2348" s="3">
        <v>0</v>
      </c>
    </row>
    <row r="2349" spans="1:6" x14ac:dyDescent="0.25">
      <c r="A2349" s="3">
        <v>46</v>
      </c>
      <c r="B2349" s="3">
        <v>19</v>
      </c>
      <c r="C2349" s="6">
        <v>84</v>
      </c>
      <c r="D2349" s="3">
        <v>1</v>
      </c>
      <c r="E2349" s="3">
        <v>2.67</v>
      </c>
      <c r="F2349" s="3">
        <v>0</v>
      </c>
    </row>
    <row r="2350" spans="1:6" x14ac:dyDescent="0.25">
      <c r="A2350" s="3">
        <v>50</v>
      </c>
      <c r="B2350" s="3">
        <v>23</v>
      </c>
      <c r="C2350" s="6">
        <v>83</v>
      </c>
      <c r="D2350" s="3">
        <v>1</v>
      </c>
      <c r="E2350" s="3">
        <v>2.67</v>
      </c>
      <c r="F2350" s="3">
        <v>0</v>
      </c>
    </row>
    <row r="2351" spans="1:6" x14ac:dyDescent="0.25">
      <c r="A2351" s="3">
        <v>47</v>
      </c>
      <c r="B2351" s="3">
        <v>20</v>
      </c>
      <c r="C2351" s="6">
        <v>81</v>
      </c>
      <c r="D2351" s="3">
        <v>1</v>
      </c>
      <c r="E2351" s="3">
        <v>2.67</v>
      </c>
      <c r="F2351" s="3">
        <v>0</v>
      </c>
    </row>
    <row r="2352" spans="1:6" x14ac:dyDescent="0.25">
      <c r="A2352" s="3">
        <v>51</v>
      </c>
      <c r="B2352" s="3">
        <v>24</v>
      </c>
      <c r="C2352" s="6">
        <v>78</v>
      </c>
      <c r="D2352" s="3">
        <v>1</v>
      </c>
      <c r="E2352" s="3">
        <v>2.67</v>
      </c>
      <c r="F2352" s="3">
        <v>0</v>
      </c>
    </row>
    <row r="2353" spans="1:6" x14ac:dyDescent="0.25">
      <c r="A2353" s="3">
        <v>47</v>
      </c>
      <c r="B2353" s="3">
        <v>20</v>
      </c>
      <c r="C2353" s="6">
        <v>68</v>
      </c>
      <c r="D2353" s="3">
        <v>1</v>
      </c>
      <c r="E2353" s="3">
        <v>2.67</v>
      </c>
      <c r="F2353" s="3">
        <v>0</v>
      </c>
    </row>
    <row r="2354" spans="1:6" x14ac:dyDescent="0.25">
      <c r="A2354" s="3">
        <v>50</v>
      </c>
      <c r="B2354" s="3">
        <v>23</v>
      </c>
      <c r="C2354" s="6">
        <v>64</v>
      </c>
      <c r="D2354" s="3">
        <v>1</v>
      </c>
      <c r="E2354" s="3">
        <v>2.67</v>
      </c>
      <c r="F2354" s="3">
        <v>0</v>
      </c>
    </row>
    <row r="2355" spans="1:6" x14ac:dyDescent="0.25">
      <c r="A2355" s="3">
        <v>47</v>
      </c>
      <c r="B2355" s="3">
        <v>20</v>
      </c>
      <c r="C2355" s="6">
        <v>62</v>
      </c>
      <c r="D2355" s="3">
        <v>1</v>
      </c>
      <c r="E2355" s="3">
        <v>2.67</v>
      </c>
      <c r="F2355" s="3">
        <v>0</v>
      </c>
    </row>
    <row r="2356" spans="1:6" x14ac:dyDescent="0.25">
      <c r="A2356" s="3">
        <v>48</v>
      </c>
      <c r="B2356" s="3">
        <v>22</v>
      </c>
      <c r="C2356" s="6">
        <v>94</v>
      </c>
      <c r="D2356" s="3">
        <v>4</v>
      </c>
      <c r="E2356" s="3">
        <v>2.6</v>
      </c>
      <c r="F2356" s="3">
        <v>0</v>
      </c>
    </row>
    <row r="2357" spans="1:6" x14ac:dyDescent="0.25">
      <c r="A2357" s="3">
        <v>45</v>
      </c>
      <c r="B2357" s="3">
        <v>19</v>
      </c>
      <c r="C2357" s="6">
        <v>93</v>
      </c>
      <c r="D2357" s="3">
        <v>4</v>
      </c>
      <c r="E2357" s="3">
        <v>2.6</v>
      </c>
      <c r="F2357" s="3">
        <v>0</v>
      </c>
    </row>
    <row r="2358" spans="1:6" x14ac:dyDescent="0.25">
      <c r="A2358" s="3">
        <v>46</v>
      </c>
      <c r="B2358" s="3">
        <v>20</v>
      </c>
      <c r="C2358" s="6">
        <v>91</v>
      </c>
      <c r="D2358" s="3">
        <v>4</v>
      </c>
      <c r="E2358" s="3">
        <v>2.6</v>
      </c>
      <c r="F2358" s="3">
        <v>0</v>
      </c>
    </row>
    <row r="2359" spans="1:6" x14ac:dyDescent="0.25">
      <c r="A2359" s="3">
        <v>44</v>
      </c>
      <c r="B2359" s="3">
        <v>18</v>
      </c>
      <c r="C2359" s="6">
        <v>90</v>
      </c>
      <c r="D2359" s="3">
        <v>4</v>
      </c>
      <c r="E2359" s="3">
        <v>2.6</v>
      </c>
      <c r="F2359" s="3">
        <v>0</v>
      </c>
    </row>
    <row r="2360" spans="1:6" x14ac:dyDescent="0.25">
      <c r="A2360" s="3">
        <v>56</v>
      </c>
      <c r="B2360" s="3">
        <v>30</v>
      </c>
      <c r="C2360" s="6">
        <v>81</v>
      </c>
      <c r="D2360" s="3">
        <v>4</v>
      </c>
      <c r="E2360" s="3">
        <v>2.6</v>
      </c>
      <c r="F2360" s="3">
        <v>0</v>
      </c>
    </row>
    <row r="2361" spans="1:6" x14ac:dyDescent="0.25">
      <c r="A2361" s="3">
        <v>53</v>
      </c>
      <c r="B2361" s="3">
        <v>27</v>
      </c>
      <c r="C2361" s="6">
        <v>81</v>
      </c>
      <c r="D2361" s="3">
        <v>4</v>
      </c>
      <c r="E2361" s="3">
        <v>2.6</v>
      </c>
      <c r="F2361" s="3">
        <v>0</v>
      </c>
    </row>
    <row r="2362" spans="1:6" x14ac:dyDescent="0.25">
      <c r="A2362" s="3">
        <v>43</v>
      </c>
      <c r="B2362" s="3">
        <v>17</v>
      </c>
      <c r="C2362" s="6">
        <v>81</v>
      </c>
      <c r="D2362" s="3">
        <v>4</v>
      </c>
      <c r="E2362" s="3">
        <v>2.6</v>
      </c>
      <c r="F2362" s="3">
        <v>0</v>
      </c>
    </row>
    <row r="2363" spans="1:6" x14ac:dyDescent="0.25">
      <c r="A2363" s="3">
        <v>54</v>
      </c>
      <c r="B2363" s="3">
        <v>28</v>
      </c>
      <c r="C2363" s="6">
        <v>79</v>
      </c>
      <c r="D2363" s="3">
        <v>4</v>
      </c>
      <c r="E2363" s="3">
        <v>2.6</v>
      </c>
      <c r="F2363" s="3">
        <v>0</v>
      </c>
    </row>
    <row r="2364" spans="1:6" x14ac:dyDescent="0.25">
      <c r="A2364" s="3">
        <v>55</v>
      </c>
      <c r="B2364" s="3">
        <v>29</v>
      </c>
      <c r="C2364" s="6">
        <v>78</v>
      </c>
      <c r="D2364" s="3">
        <v>4</v>
      </c>
      <c r="E2364" s="3">
        <v>2.6</v>
      </c>
      <c r="F2364" s="3">
        <v>0</v>
      </c>
    </row>
    <row r="2365" spans="1:6" x14ac:dyDescent="0.25">
      <c r="A2365" s="3">
        <v>46</v>
      </c>
      <c r="B2365" s="3">
        <v>20</v>
      </c>
      <c r="C2365" s="6">
        <v>74</v>
      </c>
      <c r="D2365" s="3">
        <v>4</v>
      </c>
      <c r="E2365" s="3">
        <v>2.6</v>
      </c>
      <c r="F2365" s="3">
        <v>0</v>
      </c>
    </row>
    <row r="2366" spans="1:6" x14ac:dyDescent="0.25">
      <c r="A2366" s="3">
        <v>23</v>
      </c>
      <c r="B2366" s="3">
        <v>1</v>
      </c>
      <c r="C2366" s="6">
        <v>73</v>
      </c>
      <c r="D2366" s="3">
        <v>4</v>
      </c>
      <c r="E2366" s="3">
        <v>2.6</v>
      </c>
      <c r="F2366" s="3">
        <v>0</v>
      </c>
    </row>
    <row r="2367" spans="1:6" x14ac:dyDescent="0.25">
      <c r="A2367" s="3">
        <v>26</v>
      </c>
      <c r="B2367" s="3">
        <v>2</v>
      </c>
      <c r="C2367" s="6">
        <v>72</v>
      </c>
      <c r="D2367" s="3">
        <v>4</v>
      </c>
      <c r="E2367" s="3">
        <v>2.6</v>
      </c>
      <c r="F2367" s="3">
        <v>0</v>
      </c>
    </row>
    <row r="2368" spans="1:6" x14ac:dyDescent="0.25">
      <c r="A2368" s="3">
        <v>26</v>
      </c>
      <c r="B2368" s="3">
        <v>2</v>
      </c>
      <c r="C2368" s="6">
        <v>72</v>
      </c>
      <c r="D2368" s="3">
        <v>4</v>
      </c>
      <c r="E2368" s="3">
        <v>2.6</v>
      </c>
      <c r="F2368" s="3">
        <v>0</v>
      </c>
    </row>
    <row r="2369" spans="1:6" x14ac:dyDescent="0.25">
      <c r="A2369" s="3">
        <v>28</v>
      </c>
      <c r="B2369" s="3">
        <v>4</v>
      </c>
      <c r="C2369" s="6">
        <v>70</v>
      </c>
      <c r="D2369" s="3">
        <v>4</v>
      </c>
      <c r="E2369" s="3">
        <v>2.6</v>
      </c>
      <c r="F2369" s="3">
        <v>0</v>
      </c>
    </row>
    <row r="2370" spans="1:6" x14ac:dyDescent="0.25">
      <c r="A2370" s="3">
        <v>25</v>
      </c>
      <c r="B2370" s="3">
        <v>1</v>
      </c>
      <c r="C2370" s="6">
        <v>70</v>
      </c>
      <c r="D2370" s="3">
        <v>4</v>
      </c>
      <c r="E2370" s="3">
        <v>2.6</v>
      </c>
      <c r="F2370" s="3">
        <v>0</v>
      </c>
    </row>
    <row r="2371" spans="1:6" x14ac:dyDescent="0.25">
      <c r="A2371" s="3">
        <v>47</v>
      </c>
      <c r="B2371" s="3">
        <v>21</v>
      </c>
      <c r="C2371" s="6">
        <v>68</v>
      </c>
      <c r="D2371" s="3">
        <v>4</v>
      </c>
      <c r="E2371" s="3">
        <v>2.6</v>
      </c>
      <c r="F2371" s="3">
        <v>0</v>
      </c>
    </row>
    <row r="2372" spans="1:6" x14ac:dyDescent="0.25">
      <c r="A2372" s="3">
        <v>57</v>
      </c>
      <c r="B2372" s="3">
        <v>31</v>
      </c>
      <c r="C2372" s="6">
        <v>65</v>
      </c>
      <c r="D2372" s="3">
        <v>4</v>
      </c>
      <c r="E2372" s="3">
        <v>2.6</v>
      </c>
      <c r="F2372" s="3">
        <v>0</v>
      </c>
    </row>
    <row r="2373" spans="1:6" x14ac:dyDescent="0.25">
      <c r="A2373" s="3">
        <v>55</v>
      </c>
      <c r="B2373" s="3">
        <v>29</v>
      </c>
      <c r="C2373" s="6">
        <v>64</v>
      </c>
      <c r="D2373" s="3">
        <v>4</v>
      </c>
      <c r="E2373" s="3">
        <v>2.6</v>
      </c>
      <c r="F2373" s="3">
        <v>0</v>
      </c>
    </row>
    <row r="2374" spans="1:6" x14ac:dyDescent="0.25">
      <c r="A2374" s="3">
        <v>53</v>
      </c>
      <c r="B2374" s="3">
        <v>27</v>
      </c>
      <c r="C2374" s="6">
        <v>64</v>
      </c>
      <c r="D2374" s="3">
        <v>4</v>
      </c>
      <c r="E2374" s="3">
        <v>2.6</v>
      </c>
      <c r="F2374" s="3">
        <v>0</v>
      </c>
    </row>
    <row r="2375" spans="1:6" x14ac:dyDescent="0.25">
      <c r="A2375" s="3">
        <v>49</v>
      </c>
      <c r="B2375" s="3">
        <v>23</v>
      </c>
      <c r="C2375" s="6">
        <v>64</v>
      </c>
      <c r="D2375" s="3">
        <v>4</v>
      </c>
      <c r="E2375" s="3">
        <v>2.6</v>
      </c>
      <c r="F2375" s="3">
        <v>0</v>
      </c>
    </row>
    <row r="2376" spans="1:6" x14ac:dyDescent="0.25">
      <c r="A2376" s="3">
        <v>50</v>
      </c>
      <c r="B2376" s="3">
        <v>24</v>
      </c>
      <c r="C2376" s="6">
        <v>61</v>
      </c>
      <c r="D2376" s="3">
        <v>4</v>
      </c>
      <c r="E2376" s="3">
        <v>2.6</v>
      </c>
      <c r="F2376" s="3">
        <v>0</v>
      </c>
    </row>
    <row r="2377" spans="1:6" x14ac:dyDescent="0.25">
      <c r="A2377" s="3">
        <v>54</v>
      </c>
      <c r="B2377" s="3">
        <v>28</v>
      </c>
      <c r="C2377" s="6">
        <v>60</v>
      </c>
      <c r="D2377" s="3">
        <v>4</v>
      </c>
      <c r="E2377" s="3">
        <v>2.6</v>
      </c>
      <c r="F2377" s="3">
        <v>0</v>
      </c>
    </row>
    <row r="2378" spans="1:6" x14ac:dyDescent="0.25">
      <c r="A2378" s="3">
        <v>48</v>
      </c>
      <c r="B2378" s="3">
        <v>22</v>
      </c>
      <c r="C2378" s="6">
        <v>59</v>
      </c>
      <c r="D2378" s="3">
        <v>4</v>
      </c>
      <c r="E2378" s="3">
        <v>2.6</v>
      </c>
      <c r="F2378" s="3">
        <v>0</v>
      </c>
    </row>
    <row r="2379" spans="1:6" x14ac:dyDescent="0.25">
      <c r="A2379" s="3">
        <v>26</v>
      </c>
      <c r="B2379" s="3">
        <v>2</v>
      </c>
      <c r="C2379" s="6">
        <v>51</v>
      </c>
      <c r="D2379" s="3">
        <v>4</v>
      </c>
      <c r="E2379" s="3">
        <v>2.6</v>
      </c>
      <c r="F2379" s="3">
        <v>0</v>
      </c>
    </row>
    <row r="2380" spans="1:6" x14ac:dyDescent="0.25">
      <c r="A2380" s="3">
        <v>51</v>
      </c>
      <c r="B2380" s="3">
        <v>25</v>
      </c>
      <c r="C2380" s="6">
        <v>45</v>
      </c>
      <c r="D2380" s="3">
        <v>4</v>
      </c>
      <c r="E2380" s="3">
        <v>2.6</v>
      </c>
      <c r="F2380" s="3">
        <v>0</v>
      </c>
    </row>
    <row r="2381" spans="1:6" x14ac:dyDescent="0.25">
      <c r="A2381" s="3">
        <v>49</v>
      </c>
      <c r="B2381" s="3">
        <v>23</v>
      </c>
      <c r="C2381" s="6">
        <v>39</v>
      </c>
      <c r="D2381" s="3">
        <v>4</v>
      </c>
      <c r="E2381" s="3">
        <v>2.6</v>
      </c>
      <c r="F2381" s="3">
        <v>0</v>
      </c>
    </row>
    <row r="2382" spans="1:6" x14ac:dyDescent="0.25">
      <c r="A2382" s="3">
        <v>38</v>
      </c>
      <c r="B2382" s="3">
        <v>14</v>
      </c>
      <c r="C2382" s="6">
        <v>182</v>
      </c>
      <c r="D2382" s="3">
        <v>3</v>
      </c>
      <c r="E2382" s="3">
        <v>2.6</v>
      </c>
      <c r="F2382" s="3">
        <v>0</v>
      </c>
    </row>
    <row r="2383" spans="1:6" x14ac:dyDescent="0.25">
      <c r="A2383" s="3">
        <v>37</v>
      </c>
      <c r="B2383" s="3">
        <v>13</v>
      </c>
      <c r="C2383" s="6">
        <v>75</v>
      </c>
      <c r="D2383" s="3">
        <v>3</v>
      </c>
      <c r="E2383" s="3">
        <v>2.6</v>
      </c>
      <c r="F2383" s="3">
        <v>0</v>
      </c>
    </row>
    <row r="2384" spans="1:6" x14ac:dyDescent="0.25">
      <c r="A2384" s="3">
        <v>33</v>
      </c>
      <c r="B2384" s="3">
        <v>9</v>
      </c>
      <c r="C2384" s="6">
        <v>74</v>
      </c>
      <c r="D2384" s="3">
        <v>3</v>
      </c>
      <c r="E2384" s="3">
        <v>2.6</v>
      </c>
      <c r="F2384" s="3">
        <v>0</v>
      </c>
    </row>
    <row r="2385" spans="1:6" x14ac:dyDescent="0.25">
      <c r="A2385" s="3">
        <v>28</v>
      </c>
      <c r="B2385" s="3">
        <v>3</v>
      </c>
      <c r="C2385" s="6">
        <v>74</v>
      </c>
      <c r="D2385" s="3">
        <v>3</v>
      </c>
      <c r="E2385" s="3">
        <v>2.6</v>
      </c>
      <c r="F2385" s="3">
        <v>0</v>
      </c>
    </row>
    <row r="2386" spans="1:6" x14ac:dyDescent="0.25">
      <c r="A2386" s="3">
        <v>30</v>
      </c>
      <c r="B2386" s="3">
        <v>5</v>
      </c>
      <c r="C2386" s="6">
        <v>73</v>
      </c>
      <c r="D2386" s="3">
        <v>3</v>
      </c>
      <c r="E2386" s="3">
        <v>2.6</v>
      </c>
      <c r="F2386" s="3">
        <v>0</v>
      </c>
    </row>
    <row r="2387" spans="1:6" x14ac:dyDescent="0.25">
      <c r="A2387" s="3">
        <v>35</v>
      </c>
      <c r="B2387" s="3">
        <v>11</v>
      </c>
      <c r="C2387" s="6">
        <v>72</v>
      </c>
      <c r="D2387" s="3">
        <v>3</v>
      </c>
      <c r="E2387" s="3">
        <v>2.6</v>
      </c>
      <c r="F2387" s="3">
        <v>0</v>
      </c>
    </row>
    <row r="2388" spans="1:6" x14ac:dyDescent="0.25">
      <c r="A2388" s="3">
        <v>25</v>
      </c>
      <c r="B2388" s="3">
        <v>0</v>
      </c>
      <c r="C2388" s="6">
        <v>72</v>
      </c>
      <c r="D2388" s="3">
        <v>3</v>
      </c>
      <c r="E2388" s="3">
        <v>2.6</v>
      </c>
      <c r="F2388" s="3">
        <v>0</v>
      </c>
    </row>
    <row r="2389" spans="1:6" x14ac:dyDescent="0.25">
      <c r="A2389" s="3">
        <v>34</v>
      </c>
      <c r="B2389" s="3">
        <v>10</v>
      </c>
      <c r="C2389" s="6">
        <v>68</v>
      </c>
      <c r="D2389" s="3">
        <v>3</v>
      </c>
      <c r="E2389" s="3">
        <v>2.6</v>
      </c>
      <c r="F2389" s="3">
        <v>0</v>
      </c>
    </row>
    <row r="2390" spans="1:6" x14ac:dyDescent="0.25">
      <c r="A2390" s="3">
        <v>36</v>
      </c>
      <c r="B2390" s="3">
        <v>12</v>
      </c>
      <c r="C2390" s="6">
        <v>65</v>
      </c>
      <c r="D2390" s="3">
        <v>3</v>
      </c>
      <c r="E2390" s="3">
        <v>2.6</v>
      </c>
      <c r="F2390" s="3">
        <v>0</v>
      </c>
    </row>
    <row r="2391" spans="1:6" x14ac:dyDescent="0.25">
      <c r="A2391" s="3">
        <v>28</v>
      </c>
      <c r="B2391" s="3">
        <v>3</v>
      </c>
      <c r="C2391" s="6">
        <v>65</v>
      </c>
      <c r="D2391" s="3">
        <v>3</v>
      </c>
      <c r="E2391" s="3">
        <v>2.6</v>
      </c>
      <c r="F2391" s="3">
        <v>0</v>
      </c>
    </row>
    <row r="2392" spans="1:6" x14ac:dyDescent="0.25">
      <c r="A2392" s="3">
        <v>33</v>
      </c>
      <c r="B2392" s="3">
        <v>9</v>
      </c>
      <c r="C2392" s="6">
        <v>61</v>
      </c>
      <c r="D2392" s="3">
        <v>3</v>
      </c>
      <c r="E2392" s="3">
        <v>2.6</v>
      </c>
      <c r="F2392" s="3">
        <v>0</v>
      </c>
    </row>
    <row r="2393" spans="1:6" x14ac:dyDescent="0.25">
      <c r="A2393" s="3">
        <v>32</v>
      </c>
      <c r="B2393" s="3">
        <v>8</v>
      </c>
      <c r="C2393" s="6">
        <v>61</v>
      </c>
      <c r="D2393" s="3">
        <v>3</v>
      </c>
      <c r="E2393" s="3">
        <v>2.6</v>
      </c>
      <c r="F2393" s="3">
        <v>0</v>
      </c>
    </row>
    <row r="2394" spans="1:6" x14ac:dyDescent="0.25">
      <c r="A2394" s="3">
        <v>34</v>
      </c>
      <c r="B2394" s="3">
        <v>10</v>
      </c>
      <c r="C2394" s="6">
        <v>53</v>
      </c>
      <c r="D2394" s="3">
        <v>3</v>
      </c>
      <c r="E2394" s="3">
        <v>2.6</v>
      </c>
      <c r="F2394" s="3">
        <v>0</v>
      </c>
    </row>
    <row r="2395" spans="1:6" x14ac:dyDescent="0.25">
      <c r="A2395" s="3">
        <v>54</v>
      </c>
      <c r="B2395" s="3">
        <v>30</v>
      </c>
      <c r="C2395" s="6">
        <v>133</v>
      </c>
      <c r="D2395" s="3">
        <v>2</v>
      </c>
      <c r="E2395" s="3">
        <v>2.6</v>
      </c>
      <c r="F2395" s="3">
        <v>0</v>
      </c>
    </row>
    <row r="2396" spans="1:6" x14ac:dyDescent="0.25">
      <c r="A2396" s="3">
        <v>61</v>
      </c>
      <c r="B2396" s="3">
        <v>31</v>
      </c>
      <c r="C2396" s="6">
        <v>130</v>
      </c>
      <c r="D2396" s="3">
        <v>2</v>
      </c>
      <c r="E2396" s="3">
        <v>2.6</v>
      </c>
      <c r="F2396" s="3">
        <v>0</v>
      </c>
    </row>
    <row r="2397" spans="1:6" x14ac:dyDescent="0.25">
      <c r="A2397" s="3">
        <v>40</v>
      </c>
      <c r="B2397" s="3">
        <v>14</v>
      </c>
      <c r="C2397" s="6">
        <v>179</v>
      </c>
      <c r="D2397" s="3">
        <v>1</v>
      </c>
      <c r="E2397" s="3">
        <v>2.6</v>
      </c>
      <c r="F2397" s="3">
        <v>0</v>
      </c>
    </row>
    <row r="2398" spans="1:6" x14ac:dyDescent="0.25">
      <c r="A2398" s="3">
        <v>61</v>
      </c>
      <c r="B2398" s="3">
        <v>36</v>
      </c>
      <c r="C2398" s="6">
        <v>153</v>
      </c>
      <c r="D2398" s="3">
        <v>1</v>
      </c>
      <c r="E2398" s="3">
        <v>2.6</v>
      </c>
      <c r="F2398" s="3">
        <v>0</v>
      </c>
    </row>
    <row r="2399" spans="1:6" x14ac:dyDescent="0.25">
      <c r="A2399" s="3">
        <v>61</v>
      </c>
      <c r="B2399" s="3">
        <v>36</v>
      </c>
      <c r="C2399" s="6">
        <v>133</v>
      </c>
      <c r="D2399" s="3">
        <v>1</v>
      </c>
      <c r="E2399" s="3">
        <v>2.6</v>
      </c>
      <c r="F2399" s="3">
        <v>0</v>
      </c>
    </row>
    <row r="2400" spans="1:6" x14ac:dyDescent="0.25">
      <c r="A2400" s="3">
        <v>61</v>
      </c>
      <c r="B2400" s="3">
        <v>36</v>
      </c>
      <c r="C2400" s="6">
        <v>128</v>
      </c>
      <c r="D2400" s="3">
        <v>1</v>
      </c>
      <c r="E2400" s="3">
        <v>2.6</v>
      </c>
      <c r="F2400" s="3">
        <v>0</v>
      </c>
    </row>
    <row r="2401" spans="1:6" x14ac:dyDescent="0.25">
      <c r="A2401" s="3">
        <v>59</v>
      </c>
      <c r="B2401" s="3">
        <v>34</v>
      </c>
      <c r="C2401" s="6">
        <v>103</v>
      </c>
      <c r="D2401" s="3">
        <v>1</v>
      </c>
      <c r="E2401" s="3">
        <v>2.6</v>
      </c>
      <c r="F2401" s="3">
        <v>0</v>
      </c>
    </row>
    <row r="2402" spans="1:6" x14ac:dyDescent="0.25">
      <c r="A2402" s="3">
        <v>57</v>
      </c>
      <c r="B2402" s="3">
        <v>32</v>
      </c>
      <c r="C2402" s="6">
        <v>102</v>
      </c>
      <c r="D2402" s="3">
        <v>1</v>
      </c>
      <c r="E2402" s="3">
        <v>2.6</v>
      </c>
      <c r="F2402" s="3">
        <v>0</v>
      </c>
    </row>
    <row r="2403" spans="1:6" x14ac:dyDescent="0.25">
      <c r="A2403" s="3">
        <v>58</v>
      </c>
      <c r="B2403" s="3">
        <v>33</v>
      </c>
      <c r="C2403" s="6">
        <v>98</v>
      </c>
      <c r="D2403" s="3">
        <v>1</v>
      </c>
      <c r="E2403" s="3">
        <v>2.6</v>
      </c>
      <c r="F2403" s="3">
        <v>0</v>
      </c>
    </row>
    <row r="2404" spans="1:6" x14ac:dyDescent="0.25">
      <c r="A2404" s="3">
        <v>59</v>
      </c>
      <c r="B2404" s="3">
        <v>34</v>
      </c>
      <c r="C2404" s="6">
        <v>91</v>
      </c>
      <c r="D2404" s="3">
        <v>1</v>
      </c>
      <c r="E2404" s="3">
        <v>2.6</v>
      </c>
      <c r="F2404" s="3">
        <v>0</v>
      </c>
    </row>
    <row r="2405" spans="1:6" x14ac:dyDescent="0.25">
      <c r="A2405" s="3">
        <v>52</v>
      </c>
      <c r="B2405" s="3">
        <v>28</v>
      </c>
      <c r="C2405" s="6">
        <v>90</v>
      </c>
      <c r="D2405" s="3">
        <v>1</v>
      </c>
      <c r="E2405" s="3">
        <v>2.6</v>
      </c>
      <c r="F2405" s="3">
        <v>0</v>
      </c>
    </row>
    <row r="2406" spans="1:6" x14ac:dyDescent="0.25">
      <c r="A2406" s="3">
        <v>47</v>
      </c>
      <c r="B2406" s="3">
        <v>23</v>
      </c>
      <c r="C2406" s="6">
        <v>89</v>
      </c>
      <c r="D2406" s="3">
        <v>1</v>
      </c>
      <c r="E2406" s="3">
        <v>2.6</v>
      </c>
      <c r="F2406" s="3">
        <v>0</v>
      </c>
    </row>
    <row r="2407" spans="1:6" x14ac:dyDescent="0.25">
      <c r="A2407" s="3">
        <v>51</v>
      </c>
      <c r="B2407" s="3">
        <v>27</v>
      </c>
      <c r="C2407" s="6">
        <v>88</v>
      </c>
      <c r="D2407" s="3">
        <v>1</v>
      </c>
      <c r="E2407" s="3">
        <v>2.6</v>
      </c>
      <c r="F2407" s="3">
        <v>0</v>
      </c>
    </row>
    <row r="2408" spans="1:6" x14ac:dyDescent="0.25">
      <c r="A2408" s="3">
        <v>30</v>
      </c>
      <c r="B2408" s="3">
        <v>5</v>
      </c>
      <c r="C2408" s="6">
        <v>85</v>
      </c>
      <c r="D2408" s="3">
        <v>1</v>
      </c>
      <c r="E2408" s="3">
        <v>2.6</v>
      </c>
      <c r="F2408" s="3">
        <v>0</v>
      </c>
    </row>
    <row r="2409" spans="1:6" x14ac:dyDescent="0.25">
      <c r="A2409" s="3">
        <v>32</v>
      </c>
      <c r="B2409" s="3">
        <v>7</v>
      </c>
      <c r="C2409" s="6">
        <v>83</v>
      </c>
      <c r="D2409" s="3">
        <v>1</v>
      </c>
      <c r="E2409" s="3">
        <v>2.6</v>
      </c>
      <c r="F2409" s="3">
        <v>0</v>
      </c>
    </row>
    <row r="2410" spans="1:6" x14ac:dyDescent="0.25">
      <c r="A2410" s="3">
        <v>33</v>
      </c>
      <c r="B2410" s="3">
        <v>8</v>
      </c>
      <c r="C2410" s="6">
        <v>82</v>
      </c>
      <c r="D2410" s="3">
        <v>1</v>
      </c>
      <c r="E2410" s="3">
        <v>2.6</v>
      </c>
      <c r="F2410" s="3">
        <v>0</v>
      </c>
    </row>
    <row r="2411" spans="1:6" x14ac:dyDescent="0.25">
      <c r="A2411" s="3">
        <v>51</v>
      </c>
      <c r="B2411" s="3">
        <v>27</v>
      </c>
      <c r="C2411" s="6">
        <v>80</v>
      </c>
      <c r="D2411" s="3">
        <v>1</v>
      </c>
      <c r="E2411" s="3">
        <v>2.6</v>
      </c>
      <c r="F2411" s="3">
        <v>0</v>
      </c>
    </row>
    <row r="2412" spans="1:6" x14ac:dyDescent="0.25">
      <c r="A2412" s="3">
        <v>35</v>
      </c>
      <c r="B2412" s="3">
        <v>10</v>
      </c>
      <c r="C2412" s="6">
        <v>78</v>
      </c>
      <c r="D2412" s="3">
        <v>1</v>
      </c>
      <c r="E2412" s="3">
        <v>2.6</v>
      </c>
      <c r="F2412" s="3">
        <v>0</v>
      </c>
    </row>
    <row r="2413" spans="1:6" x14ac:dyDescent="0.25">
      <c r="A2413" s="3">
        <v>35</v>
      </c>
      <c r="B2413" s="3">
        <v>10</v>
      </c>
      <c r="C2413" s="6">
        <v>78</v>
      </c>
      <c r="D2413" s="3">
        <v>1</v>
      </c>
      <c r="E2413" s="3">
        <v>2.6</v>
      </c>
      <c r="F2413" s="3">
        <v>0</v>
      </c>
    </row>
    <row r="2414" spans="1:6" x14ac:dyDescent="0.25">
      <c r="A2414" s="3">
        <v>30</v>
      </c>
      <c r="B2414" s="3">
        <v>5</v>
      </c>
      <c r="C2414" s="6">
        <v>78</v>
      </c>
      <c r="D2414" s="3">
        <v>1</v>
      </c>
      <c r="E2414" s="3">
        <v>2.6</v>
      </c>
      <c r="F2414" s="3">
        <v>0</v>
      </c>
    </row>
    <row r="2415" spans="1:6" x14ac:dyDescent="0.25">
      <c r="A2415" s="3">
        <v>47</v>
      </c>
      <c r="B2415" s="3">
        <v>23</v>
      </c>
      <c r="C2415" s="6">
        <v>75</v>
      </c>
      <c r="D2415" s="3">
        <v>1</v>
      </c>
      <c r="E2415" s="3">
        <v>2.6</v>
      </c>
      <c r="F2415" s="3">
        <v>0</v>
      </c>
    </row>
    <row r="2416" spans="1:6" x14ac:dyDescent="0.25">
      <c r="A2416" s="3">
        <v>52</v>
      </c>
      <c r="B2416" s="3">
        <v>28</v>
      </c>
      <c r="C2416" s="6">
        <v>74</v>
      </c>
      <c r="D2416" s="3">
        <v>1</v>
      </c>
      <c r="E2416" s="3">
        <v>2.6</v>
      </c>
      <c r="F2416" s="3">
        <v>0</v>
      </c>
    </row>
    <row r="2417" spans="1:6" x14ac:dyDescent="0.25">
      <c r="A2417" s="3">
        <v>31</v>
      </c>
      <c r="B2417" s="3">
        <v>6</v>
      </c>
      <c r="C2417" s="6">
        <v>72</v>
      </c>
      <c r="D2417" s="3">
        <v>1</v>
      </c>
      <c r="E2417" s="3">
        <v>2.6</v>
      </c>
      <c r="F2417" s="3">
        <v>0</v>
      </c>
    </row>
    <row r="2418" spans="1:6" x14ac:dyDescent="0.25">
      <c r="A2418" s="3">
        <v>51</v>
      </c>
      <c r="B2418" s="3">
        <v>27</v>
      </c>
      <c r="C2418" s="6">
        <v>71</v>
      </c>
      <c r="D2418" s="3">
        <v>1</v>
      </c>
      <c r="E2418" s="3">
        <v>2.6</v>
      </c>
      <c r="F2418" s="3">
        <v>0</v>
      </c>
    </row>
    <row r="2419" spans="1:6" x14ac:dyDescent="0.25">
      <c r="A2419" s="3">
        <v>58</v>
      </c>
      <c r="B2419" s="3">
        <v>33</v>
      </c>
      <c r="C2419" s="6">
        <v>95</v>
      </c>
      <c r="D2419" s="3"/>
      <c r="E2419" s="3">
        <v>2.6</v>
      </c>
      <c r="F2419" s="3">
        <v>0</v>
      </c>
    </row>
    <row r="2420" spans="1:6" x14ac:dyDescent="0.25">
      <c r="A2420" s="3">
        <v>29</v>
      </c>
      <c r="B2420" s="3">
        <v>4</v>
      </c>
      <c r="C2420" s="6">
        <v>110</v>
      </c>
      <c r="D2420" s="3">
        <v>4</v>
      </c>
      <c r="E2420" s="3">
        <v>2.5</v>
      </c>
      <c r="F2420" s="3">
        <v>0</v>
      </c>
    </row>
    <row r="2421" spans="1:6" x14ac:dyDescent="0.25">
      <c r="A2421" s="3">
        <v>60</v>
      </c>
      <c r="B2421" s="3">
        <v>33</v>
      </c>
      <c r="C2421" s="6">
        <v>55</v>
      </c>
      <c r="D2421" s="3">
        <v>4</v>
      </c>
      <c r="E2421" s="3">
        <v>2.5</v>
      </c>
      <c r="F2421" s="3">
        <v>0</v>
      </c>
    </row>
    <row r="2422" spans="1:6" x14ac:dyDescent="0.25">
      <c r="A2422" s="3">
        <v>58</v>
      </c>
      <c r="B2422" s="3">
        <v>32</v>
      </c>
      <c r="C2422" s="6">
        <v>55</v>
      </c>
      <c r="D2422" s="3">
        <v>4</v>
      </c>
      <c r="E2422" s="3">
        <v>2.5</v>
      </c>
      <c r="F2422" s="3">
        <v>0</v>
      </c>
    </row>
    <row r="2423" spans="1:6" x14ac:dyDescent="0.25">
      <c r="A2423" s="3">
        <v>57</v>
      </c>
      <c r="B2423" s="3">
        <v>31</v>
      </c>
      <c r="C2423" s="6">
        <v>52</v>
      </c>
      <c r="D2423" s="3">
        <v>4</v>
      </c>
      <c r="E2423" s="3">
        <v>2.5</v>
      </c>
      <c r="F2423" s="3">
        <v>0</v>
      </c>
    </row>
    <row r="2424" spans="1:6" x14ac:dyDescent="0.25">
      <c r="A2424" s="3">
        <v>54</v>
      </c>
      <c r="B2424" s="3">
        <v>28</v>
      </c>
      <c r="C2424" s="6">
        <v>52</v>
      </c>
      <c r="D2424" s="3">
        <v>4</v>
      </c>
      <c r="E2424" s="3">
        <v>2.5</v>
      </c>
      <c r="F2424" s="3">
        <v>0</v>
      </c>
    </row>
    <row r="2425" spans="1:6" x14ac:dyDescent="0.25">
      <c r="A2425" s="3">
        <v>59</v>
      </c>
      <c r="B2425" s="3">
        <v>32</v>
      </c>
      <c r="C2425" s="6">
        <v>49</v>
      </c>
      <c r="D2425" s="3">
        <v>4</v>
      </c>
      <c r="E2425" s="3">
        <v>2.5</v>
      </c>
      <c r="F2425" s="3">
        <v>0</v>
      </c>
    </row>
    <row r="2426" spans="1:6" x14ac:dyDescent="0.25">
      <c r="A2426" s="3">
        <v>58</v>
      </c>
      <c r="B2426" s="3">
        <v>31</v>
      </c>
      <c r="C2426" s="6">
        <v>49</v>
      </c>
      <c r="D2426" s="3">
        <v>4</v>
      </c>
      <c r="E2426" s="3">
        <v>2.5</v>
      </c>
      <c r="F2426" s="3">
        <v>0</v>
      </c>
    </row>
    <row r="2427" spans="1:6" x14ac:dyDescent="0.25">
      <c r="A2427" s="3">
        <v>56</v>
      </c>
      <c r="B2427" s="3">
        <v>30</v>
      </c>
      <c r="C2427" s="6">
        <v>44</v>
      </c>
      <c r="D2427" s="3">
        <v>4</v>
      </c>
      <c r="E2427" s="3">
        <v>2.5</v>
      </c>
      <c r="F2427" s="3">
        <v>0</v>
      </c>
    </row>
    <row r="2428" spans="1:6" x14ac:dyDescent="0.25">
      <c r="A2428" s="3">
        <v>56</v>
      </c>
      <c r="B2428" s="3">
        <v>29</v>
      </c>
      <c r="C2428" s="6">
        <v>42</v>
      </c>
      <c r="D2428" s="3">
        <v>4</v>
      </c>
      <c r="E2428" s="3">
        <v>2.5</v>
      </c>
      <c r="F2428" s="3">
        <v>0</v>
      </c>
    </row>
    <row r="2429" spans="1:6" x14ac:dyDescent="0.25">
      <c r="A2429" s="3">
        <v>55</v>
      </c>
      <c r="B2429" s="3">
        <v>29</v>
      </c>
      <c r="C2429" s="6">
        <v>42</v>
      </c>
      <c r="D2429" s="3">
        <v>4</v>
      </c>
      <c r="E2429" s="3">
        <v>2.5</v>
      </c>
      <c r="F2429" s="3">
        <v>0</v>
      </c>
    </row>
    <row r="2430" spans="1:6" x14ac:dyDescent="0.25">
      <c r="A2430" s="3">
        <v>54</v>
      </c>
      <c r="B2430" s="3">
        <v>28</v>
      </c>
      <c r="C2430" s="6">
        <v>42</v>
      </c>
      <c r="D2430" s="3">
        <v>4</v>
      </c>
      <c r="E2430" s="3">
        <v>2.5</v>
      </c>
      <c r="F2430" s="3">
        <v>0</v>
      </c>
    </row>
    <row r="2431" spans="1:6" x14ac:dyDescent="0.25">
      <c r="A2431" s="3">
        <v>61</v>
      </c>
      <c r="B2431" s="3">
        <v>34</v>
      </c>
      <c r="C2431" s="6">
        <v>41</v>
      </c>
      <c r="D2431" s="3">
        <v>4</v>
      </c>
      <c r="E2431" s="3">
        <v>2.5</v>
      </c>
      <c r="F2431" s="3">
        <v>0</v>
      </c>
    </row>
    <row r="2432" spans="1:6" x14ac:dyDescent="0.25">
      <c r="A2432" s="3">
        <v>58</v>
      </c>
      <c r="B2432" s="3">
        <v>32</v>
      </c>
      <c r="C2432" s="6">
        <v>41</v>
      </c>
      <c r="D2432" s="3">
        <v>4</v>
      </c>
      <c r="E2432" s="3">
        <v>2.5</v>
      </c>
      <c r="F2432" s="3">
        <v>0</v>
      </c>
    </row>
    <row r="2433" spans="1:6" x14ac:dyDescent="0.25">
      <c r="A2433" s="3">
        <v>56</v>
      </c>
      <c r="B2433" s="3">
        <v>29</v>
      </c>
      <c r="C2433" s="6">
        <v>41</v>
      </c>
      <c r="D2433" s="3">
        <v>4</v>
      </c>
      <c r="E2433" s="3">
        <v>2.5</v>
      </c>
      <c r="F2433" s="3">
        <v>0</v>
      </c>
    </row>
    <row r="2434" spans="1:6" x14ac:dyDescent="0.25">
      <c r="A2434" s="3">
        <v>59</v>
      </c>
      <c r="B2434" s="3">
        <v>32</v>
      </c>
      <c r="C2434" s="6">
        <v>40</v>
      </c>
      <c r="D2434" s="5">
        <v>4</v>
      </c>
      <c r="E2434" s="3">
        <v>2.5</v>
      </c>
      <c r="F2434" s="3">
        <v>0</v>
      </c>
    </row>
    <row r="2435" spans="1:6" x14ac:dyDescent="0.25">
      <c r="A2435" s="3">
        <v>25</v>
      </c>
      <c r="B2435" s="3">
        <v>1</v>
      </c>
      <c r="C2435" s="6">
        <v>113</v>
      </c>
      <c r="D2435" s="3">
        <v>3</v>
      </c>
      <c r="E2435" s="3">
        <v>2.5</v>
      </c>
      <c r="F2435" s="3">
        <v>0</v>
      </c>
    </row>
    <row r="2436" spans="1:6" x14ac:dyDescent="0.25">
      <c r="A2436" s="3">
        <v>30</v>
      </c>
      <c r="B2436" s="3">
        <v>6</v>
      </c>
      <c r="C2436" s="6">
        <v>112</v>
      </c>
      <c r="D2436" s="3">
        <v>3</v>
      </c>
      <c r="E2436" s="3">
        <v>2.5</v>
      </c>
      <c r="F2436" s="3">
        <v>0</v>
      </c>
    </row>
    <row r="2437" spans="1:6" x14ac:dyDescent="0.25">
      <c r="A2437" s="3">
        <v>28</v>
      </c>
      <c r="B2437" s="3">
        <v>4</v>
      </c>
      <c r="C2437" s="6">
        <v>104</v>
      </c>
      <c r="D2437" s="3">
        <v>3</v>
      </c>
      <c r="E2437" s="3">
        <v>2.5</v>
      </c>
      <c r="F2437" s="3">
        <v>0</v>
      </c>
    </row>
    <row r="2438" spans="1:6" x14ac:dyDescent="0.25">
      <c r="A2438" s="3">
        <v>26</v>
      </c>
      <c r="B2438" s="3">
        <v>2</v>
      </c>
      <c r="C2438" s="6">
        <v>104</v>
      </c>
      <c r="D2438" s="3">
        <v>3</v>
      </c>
      <c r="E2438" s="3">
        <v>2.5</v>
      </c>
      <c r="F2438" s="3">
        <v>0</v>
      </c>
    </row>
    <row r="2439" spans="1:6" x14ac:dyDescent="0.25">
      <c r="A2439" s="3">
        <v>29</v>
      </c>
      <c r="B2439" s="3">
        <v>5</v>
      </c>
      <c r="C2439" s="6">
        <v>85</v>
      </c>
      <c r="D2439" s="3">
        <v>3</v>
      </c>
      <c r="E2439" s="3">
        <v>2.5</v>
      </c>
      <c r="F2439" s="3">
        <v>0</v>
      </c>
    </row>
    <row r="2440" spans="1:6" x14ac:dyDescent="0.25">
      <c r="A2440" s="3">
        <v>28</v>
      </c>
      <c r="B2440" s="3">
        <v>4</v>
      </c>
      <c r="C2440" s="6">
        <v>85</v>
      </c>
      <c r="D2440" s="3">
        <v>3</v>
      </c>
      <c r="E2440" s="3">
        <v>2.5</v>
      </c>
      <c r="F2440" s="3">
        <v>0</v>
      </c>
    </row>
    <row r="2441" spans="1:6" x14ac:dyDescent="0.25">
      <c r="A2441" s="3">
        <v>28</v>
      </c>
      <c r="B2441" s="3">
        <v>4</v>
      </c>
      <c r="C2441" s="6">
        <v>80</v>
      </c>
      <c r="D2441" s="3">
        <v>3</v>
      </c>
      <c r="E2441" s="3">
        <v>2.5</v>
      </c>
      <c r="F2441" s="3">
        <v>0</v>
      </c>
    </row>
    <row r="2442" spans="1:6" x14ac:dyDescent="0.25">
      <c r="A2442" s="3">
        <v>55</v>
      </c>
      <c r="B2442" s="3">
        <v>29</v>
      </c>
      <c r="C2442" s="6">
        <v>65</v>
      </c>
      <c r="D2442" s="3">
        <v>3</v>
      </c>
      <c r="E2442" s="3">
        <v>2.5</v>
      </c>
      <c r="F2442" s="3">
        <v>0</v>
      </c>
    </row>
    <row r="2443" spans="1:6" x14ac:dyDescent="0.25">
      <c r="A2443" s="3">
        <v>60</v>
      </c>
      <c r="B2443" s="3">
        <v>34</v>
      </c>
      <c r="C2443" s="6">
        <v>64</v>
      </c>
      <c r="D2443" s="3">
        <v>3</v>
      </c>
      <c r="E2443" s="3">
        <v>2.5</v>
      </c>
      <c r="F2443" s="3">
        <v>0</v>
      </c>
    </row>
    <row r="2444" spans="1:6" x14ac:dyDescent="0.25">
      <c r="A2444" s="3">
        <v>56</v>
      </c>
      <c r="B2444" s="3">
        <v>30</v>
      </c>
      <c r="C2444" s="6">
        <v>64</v>
      </c>
      <c r="D2444" s="3">
        <v>3</v>
      </c>
      <c r="E2444" s="3">
        <v>2.5</v>
      </c>
      <c r="F2444" s="3">
        <v>0</v>
      </c>
    </row>
    <row r="2445" spans="1:6" x14ac:dyDescent="0.25">
      <c r="A2445" s="3">
        <v>60</v>
      </c>
      <c r="B2445" s="3">
        <v>34</v>
      </c>
      <c r="C2445" s="6">
        <v>60</v>
      </c>
      <c r="D2445" s="3">
        <v>3</v>
      </c>
      <c r="E2445" s="3">
        <v>2.5</v>
      </c>
      <c r="F2445" s="3">
        <v>0</v>
      </c>
    </row>
    <row r="2446" spans="1:6" x14ac:dyDescent="0.25">
      <c r="A2446" s="3">
        <v>59</v>
      </c>
      <c r="B2446" s="3">
        <v>33</v>
      </c>
      <c r="C2446" s="6">
        <v>53</v>
      </c>
      <c r="D2446" s="3">
        <v>3</v>
      </c>
      <c r="E2446" s="3">
        <v>2.5</v>
      </c>
      <c r="F2446" s="3">
        <v>0</v>
      </c>
    </row>
    <row r="2447" spans="1:6" x14ac:dyDescent="0.25">
      <c r="A2447" s="3">
        <v>45</v>
      </c>
      <c r="B2447" s="3">
        <v>18</v>
      </c>
      <c r="C2447" s="6">
        <v>50</v>
      </c>
      <c r="D2447" s="3">
        <v>3</v>
      </c>
      <c r="E2447" s="3">
        <v>2.5</v>
      </c>
      <c r="F2447" s="3">
        <v>0</v>
      </c>
    </row>
    <row r="2448" spans="1:6" x14ac:dyDescent="0.25">
      <c r="A2448" s="3">
        <v>47</v>
      </c>
      <c r="B2448" s="3">
        <v>20</v>
      </c>
      <c r="C2448" s="6">
        <v>49</v>
      </c>
      <c r="D2448" s="3">
        <v>3</v>
      </c>
      <c r="E2448" s="3">
        <v>2.5</v>
      </c>
      <c r="F2448" s="3">
        <v>0</v>
      </c>
    </row>
    <row r="2449" spans="1:6" x14ac:dyDescent="0.25">
      <c r="A2449" s="3">
        <v>46</v>
      </c>
      <c r="B2449" s="3">
        <v>19</v>
      </c>
      <c r="C2449" s="6">
        <v>49</v>
      </c>
      <c r="D2449" s="3">
        <v>3</v>
      </c>
      <c r="E2449" s="3">
        <v>2.5</v>
      </c>
      <c r="F2449" s="3">
        <v>0</v>
      </c>
    </row>
    <row r="2450" spans="1:6" x14ac:dyDescent="0.25">
      <c r="A2450" s="3">
        <v>45</v>
      </c>
      <c r="B2450" s="3">
        <v>18</v>
      </c>
      <c r="C2450" s="6">
        <v>42</v>
      </c>
      <c r="D2450" s="3">
        <v>3</v>
      </c>
      <c r="E2450" s="3">
        <v>2.5</v>
      </c>
      <c r="F2450" s="3">
        <v>0</v>
      </c>
    </row>
    <row r="2451" spans="1:6" x14ac:dyDescent="0.25">
      <c r="A2451" s="3">
        <v>42</v>
      </c>
      <c r="B2451" s="3">
        <v>15</v>
      </c>
      <c r="C2451" s="6">
        <v>41</v>
      </c>
      <c r="D2451" s="3">
        <v>3</v>
      </c>
      <c r="E2451" s="3">
        <v>2.5</v>
      </c>
      <c r="F2451" s="3">
        <v>0</v>
      </c>
    </row>
    <row r="2452" spans="1:6" x14ac:dyDescent="0.25">
      <c r="A2452" s="3">
        <v>47</v>
      </c>
      <c r="B2452" s="3">
        <v>20</v>
      </c>
      <c r="C2452" s="6">
        <v>38</v>
      </c>
      <c r="D2452" s="3">
        <v>3</v>
      </c>
      <c r="E2452" s="3">
        <v>2.5</v>
      </c>
      <c r="F2452" s="3">
        <v>0</v>
      </c>
    </row>
    <row r="2453" spans="1:6" x14ac:dyDescent="0.25">
      <c r="A2453" s="3">
        <v>27</v>
      </c>
      <c r="B2453" s="3">
        <v>3</v>
      </c>
      <c r="C2453" s="6">
        <v>109</v>
      </c>
      <c r="D2453" s="3">
        <v>2</v>
      </c>
      <c r="E2453" s="3">
        <v>2.5</v>
      </c>
      <c r="F2453" s="3">
        <v>0</v>
      </c>
    </row>
    <row r="2454" spans="1:6" x14ac:dyDescent="0.25">
      <c r="A2454" s="3">
        <v>28</v>
      </c>
      <c r="B2454" s="3">
        <v>4</v>
      </c>
      <c r="C2454" s="6">
        <v>103</v>
      </c>
      <c r="D2454" s="3">
        <v>2</v>
      </c>
      <c r="E2454" s="3">
        <v>2.5</v>
      </c>
      <c r="F2454" s="3">
        <v>0</v>
      </c>
    </row>
    <row r="2455" spans="1:6" x14ac:dyDescent="0.25">
      <c r="A2455" s="3">
        <v>26</v>
      </c>
      <c r="B2455" s="3">
        <v>2</v>
      </c>
      <c r="C2455" s="6">
        <v>85</v>
      </c>
      <c r="D2455" s="3">
        <v>2</v>
      </c>
      <c r="E2455" s="3">
        <v>2.5</v>
      </c>
      <c r="F2455" s="3">
        <v>0</v>
      </c>
    </row>
    <row r="2456" spans="1:6" x14ac:dyDescent="0.25">
      <c r="A2456" s="3">
        <v>30</v>
      </c>
      <c r="B2456" s="3">
        <v>6</v>
      </c>
      <c r="C2456" s="6">
        <v>82</v>
      </c>
      <c r="D2456" s="3">
        <v>2</v>
      </c>
      <c r="E2456" s="3">
        <v>2.5</v>
      </c>
      <c r="F2456" s="3">
        <v>0</v>
      </c>
    </row>
    <row r="2457" spans="1:6" x14ac:dyDescent="0.25">
      <c r="A2457" s="3">
        <v>29</v>
      </c>
      <c r="B2457" s="3">
        <v>5</v>
      </c>
      <c r="C2457" s="6">
        <v>81</v>
      </c>
      <c r="D2457" s="3">
        <v>2</v>
      </c>
      <c r="E2457" s="3">
        <v>2.5</v>
      </c>
      <c r="F2457" s="3">
        <v>0</v>
      </c>
    </row>
    <row r="2458" spans="1:6" x14ac:dyDescent="0.25">
      <c r="A2458" s="3">
        <v>26</v>
      </c>
      <c r="B2458" s="3">
        <v>2</v>
      </c>
      <c r="C2458" s="6">
        <v>79</v>
      </c>
      <c r="D2458" s="3">
        <v>2</v>
      </c>
      <c r="E2458" s="3">
        <v>2.5</v>
      </c>
      <c r="F2458" s="3">
        <v>0</v>
      </c>
    </row>
    <row r="2459" spans="1:6" x14ac:dyDescent="0.25">
      <c r="A2459" s="3">
        <v>44</v>
      </c>
      <c r="B2459" s="3">
        <v>20</v>
      </c>
      <c r="C2459" s="6">
        <v>65</v>
      </c>
      <c r="D2459" s="3">
        <v>2</v>
      </c>
      <c r="E2459" s="3">
        <v>2.5</v>
      </c>
      <c r="F2459" s="3">
        <v>0</v>
      </c>
    </row>
    <row r="2460" spans="1:6" x14ac:dyDescent="0.25">
      <c r="A2460" s="3">
        <v>31</v>
      </c>
      <c r="B2460" s="3">
        <v>6</v>
      </c>
      <c r="C2460" s="6">
        <v>64</v>
      </c>
      <c r="D2460" s="3">
        <v>2</v>
      </c>
      <c r="E2460" s="3">
        <v>2.5</v>
      </c>
      <c r="F2460" s="3">
        <v>0</v>
      </c>
    </row>
    <row r="2461" spans="1:6" x14ac:dyDescent="0.25">
      <c r="A2461" s="3">
        <v>44</v>
      </c>
      <c r="B2461" s="3">
        <v>20</v>
      </c>
      <c r="C2461" s="6">
        <v>62</v>
      </c>
      <c r="D2461" s="3">
        <v>2</v>
      </c>
      <c r="E2461" s="3">
        <v>2.5</v>
      </c>
      <c r="F2461" s="3">
        <v>0</v>
      </c>
    </row>
    <row r="2462" spans="1:6" x14ac:dyDescent="0.25">
      <c r="A2462" s="3">
        <v>43</v>
      </c>
      <c r="B2462" s="3">
        <v>19</v>
      </c>
      <c r="C2462" s="6">
        <v>60</v>
      </c>
      <c r="D2462" s="3">
        <v>2</v>
      </c>
      <c r="E2462" s="3">
        <v>2.5</v>
      </c>
      <c r="F2462" s="3">
        <v>0</v>
      </c>
    </row>
    <row r="2463" spans="1:6" x14ac:dyDescent="0.25">
      <c r="A2463" s="3">
        <v>33</v>
      </c>
      <c r="B2463" s="3">
        <v>8</v>
      </c>
      <c r="C2463" s="6">
        <v>58</v>
      </c>
      <c r="D2463" s="3">
        <v>2</v>
      </c>
      <c r="E2463" s="3">
        <v>2.5</v>
      </c>
      <c r="F2463" s="3">
        <v>0</v>
      </c>
    </row>
    <row r="2464" spans="1:6" x14ac:dyDescent="0.25">
      <c r="A2464" s="3">
        <v>31</v>
      </c>
      <c r="B2464" s="3">
        <v>6</v>
      </c>
      <c r="C2464" s="6">
        <v>58</v>
      </c>
      <c r="D2464" s="3">
        <v>2</v>
      </c>
      <c r="E2464" s="3">
        <v>2.5</v>
      </c>
      <c r="F2464" s="3">
        <v>0</v>
      </c>
    </row>
    <row r="2465" spans="1:6" x14ac:dyDescent="0.25">
      <c r="A2465" s="3">
        <v>42</v>
      </c>
      <c r="B2465" s="3">
        <v>18</v>
      </c>
      <c r="C2465" s="6">
        <v>52</v>
      </c>
      <c r="D2465" s="3">
        <v>2</v>
      </c>
      <c r="E2465" s="3">
        <v>2.5</v>
      </c>
      <c r="F2465" s="3">
        <v>0</v>
      </c>
    </row>
    <row r="2466" spans="1:6" x14ac:dyDescent="0.25">
      <c r="A2466" s="3">
        <v>44</v>
      </c>
      <c r="B2466" s="3">
        <v>20</v>
      </c>
      <c r="C2466" s="6">
        <v>45</v>
      </c>
      <c r="D2466" s="3">
        <v>2</v>
      </c>
      <c r="E2466" s="3">
        <v>2.5</v>
      </c>
      <c r="F2466" s="3">
        <v>0</v>
      </c>
    </row>
    <row r="2467" spans="1:6" x14ac:dyDescent="0.25">
      <c r="A2467" s="3">
        <v>45</v>
      </c>
      <c r="B2467" s="3">
        <v>21</v>
      </c>
      <c r="C2467" s="6">
        <v>42</v>
      </c>
      <c r="D2467" s="3">
        <v>2</v>
      </c>
      <c r="E2467" s="3">
        <v>2.5</v>
      </c>
      <c r="F2467" s="3">
        <v>0</v>
      </c>
    </row>
    <row r="2468" spans="1:6" x14ac:dyDescent="0.25">
      <c r="A2468" s="3">
        <v>41</v>
      </c>
      <c r="B2468" s="3">
        <v>17</v>
      </c>
      <c r="C2468" s="6">
        <v>40</v>
      </c>
      <c r="D2468" s="3">
        <v>2</v>
      </c>
      <c r="E2468" s="3">
        <v>2.5</v>
      </c>
      <c r="F2468" s="3">
        <v>0</v>
      </c>
    </row>
    <row r="2469" spans="1:6" x14ac:dyDescent="0.25">
      <c r="A2469" s="3">
        <v>66</v>
      </c>
      <c r="B2469" s="3">
        <v>41</v>
      </c>
      <c r="C2469" s="6">
        <v>145</v>
      </c>
      <c r="D2469" s="3">
        <v>1</v>
      </c>
      <c r="E2469" s="3">
        <v>2.5</v>
      </c>
      <c r="F2469" s="3">
        <v>0</v>
      </c>
    </row>
    <row r="2470" spans="1:6" x14ac:dyDescent="0.25">
      <c r="A2470" s="3">
        <v>66</v>
      </c>
      <c r="B2470" s="3">
        <v>41</v>
      </c>
      <c r="C2470" s="6">
        <v>144</v>
      </c>
      <c r="D2470" s="3">
        <v>1</v>
      </c>
      <c r="E2470" s="3">
        <v>2.5</v>
      </c>
      <c r="F2470" s="3">
        <v>0</v>
      </c>
    </row>
    <row r="2471" spans="1:6" x14ac:dyDescent="0.25">
      <c r="A2471" s="3">
        <v>63</v>
      </c>
      <c r="B2471" s="3">
        <v>38</v>
      </c>
      <c r="C2471" s="6">
        <v>140</v>
      </c>
      <c r="D2471" s="3">
        <v>1</v>
      </c>
      <c r="E2471" s="3">
        <v>2.5</v>
      </c>
      <c r="F2471" s="3">
        <v>0</v>
      </c>
    </row>
    <row r="2472" spans="1:6" x14ac:dyDescent="0.25">
      <c r="A2472" s="3">
        <v>63</v>
      </c>
      <c r="B2472" s="3">
        <v>38</v>
      </c>
      <c r="C2472" s="6">
        <v>138</v>
      </c>
      <c r="D2472" s="3">
        <v>1</v>
      </c>
      <c r="E2472" s="3">
        <v>2.5</v>
      </c>
      <c r="F2472" s="3">
        <v>0</v>
      </c>
    </row>
    <row r="2473" spans="1:6" x14ac:dyDescent="0.25">
      <c r="A2473" s="3">
        <v>64</v>
      </c>
      <c r="B2473" s="3">
        <v>39</v>
      </c>
      <c r="C2473" s="6">
        <v>129</v>
      </c>
      <c r="D2473" s="3">
        <v>1</v>
      </c>
      <c r="E2473" s="3">
        <v>2.5</v>
      </c>
      <c r="F2473" s="3">
        <v>0</v>
      </c>
    </row>
    <row r="2474" spans="1:6" x14ac:dyDescent="0.25">
      <c r="A2474" s="3">
        <v>62</v>
      </c>
      <c r="B2474" s="3">
        <v>37</v>
      </c>
      <c r="C2474" s="6">
        <v>128</v>
      </c>
      <c r="D2474" s="3">
        <v>1</v>
      </c>
      <c r="E2474" s="3">
        <v>2.5</v>
      </c>
      <c r="F2474" s="3">
        <v>0</v>
      </c>
    </row>
    <row r="2475" spans="1:6" x14ac:dyDescent="0.25">
      <c r="A2475" s="3">
        <v>49</v>
      </c>
      <c r="B2475" s="3">
        <v>25</v>
      </c>
      <c r="C2475" s="6">
        <v>114</v>
      </c>
      <c r="D2475" s="3">
        <v>1</v>
      </c>
      <c r="E2475" s="3">
        <v>2.5</v>
      </c>
      <c r="F2475" s="3">
        <v>0</v>
      </c>
    </row>
    <row r="2476" spans="1:6" x14ac:dyDescent="0.25">
      <c r="A2476" s="3">
        <v>63</v>
      </c>
      <c r="B2476" s="3">
        <v>38</v>
      </c>
      <c r="C2476" s="6">
        <v>103</v>
      </c>
      <c r="D2476" s="3">
        <v>1</v>
      </c>
      <c r="E2476" s="3">
        <v>2.5</v>
      </c>
      <c r="F2476" s="3">
        <v>0</v>
      </c>
    </row>
    <row r="2477" spans="1:6" x14ac:dyDescent="0.25">
      <c r="A2477" s="3">
        <v>33</v>
      </c>
      <c r="B2477" s="3">
        <v>7</v>
      </c>
      <c r="C2477" s="6">
        <v>83</v>
      </c>
      <c r="D2477" s="3">
        <v>1</v>
      </c>
      <c r="E2477" s="3">
        <v>2.5</v>
      </c>
      <c r="F2477" s="3">
        <v>0</v>
      </c>
    </row>
    <row r="2478" spans="1:6" x14ac:dyDescent="0.25">
      <c r="A2478" s="3">
        <v>32</v>
      </c>
      <c r="B2478" s="3">
        <v>6</v>
      </c>
      <c r="C2478" s="6">
        <v>81</v>
      </c>
      <c r="D2478" s="3">
        <v>1</v>
      </c>
      <c r="E2478" s="3">
        <v>2.5</v>
      </c>
      <c r="F2478" s="3">
        <v>0</v>
      </c>
    </row>
    <row r="2479" spans="1:6" x14ac:dyDescent="0.25">
      <c r="A2479" s="3">
        <v>34</v>
      </c>
      <c r="B2479" s="3">
        <v>8</v>
      </c>
      <c r="C2479" s="6">
        <v>79</v>
      </c>
      <c r="D2479" s="3">
        <v>1</v>
      </c>
      <c r="E2479" s="3">
        <v>2.5</v>
      </c>
      <c r="F2479" s="3">
        <v>0</v>
      </c>
    </row>
    <row r="2480" spans="1:6" x14ac:dyDescent="0.25">
      <c r="A2480" s="3">
        <v>36</v>
      </c>
      <c r="B2480" s="3">
        <v>10</v>
      </c>
      <c r="C2480" s="6">
        <v>74</v>
      </c>
      <c r="D2480" s="3">
        <v>1</v>
      </c>
      <c r="E2480" s="3">
        <v>2.5</v>
      </c>
      <c r="F2480" s="3">
        <v>0</v>
      </c>
    </row>
    <row r="2481" spans="1:6" x14ac:dyDescent="0.25">
      <c r="A2481" s="3">
        <v>62</v>
      </c>
      <c r="B2481" s="3">
        <v>36</v>
      </c>
      <c r="C2481" s="6">
        <v>63</v>
      </c>
      <c r="D2481" s="3">
        <v>1</v>
      </c>
      <c r="E2481" s="3">
        <v>2.5</v>
      </c>
      <c r="F2481" s="3">
        <v>0</v>
      </c>
    </row>
    <row r="2482" spans="1:6" x14ac:dyDescent="0.25">
      <c r="A2482" s="3">
        <v>62</v>
      </c>
      <c r="B2482" s="3">
        <v>36</v>
      </c>
      <c r="C2482" s="6">
        <v>63</v>
      </c>
      <c r="D2482" s="3">
        <v>1</v>
      </c>
      <c r="E2482" s="3">
        <v>2.5</v>
      </c>
      <c r="F2482" s="3">
        <v>0</v>
      </c>
    </row>
    <row r="2483" spans="1:6" x14ac:dyDescent="0.25">
      <c r="A2483" s="3">
        <v>63</v>
      </c>
      <c r="B2483" s="3">
        <v>37</v>
      </c>
      <c r="C2483" s="6">
        <v>61</v>
      </c>
      <c r="D2483" s="3">
        <v>1</v>
      </c>
      <c r="E2483" s="3">
        <v>2.5</v>
      </c>
      <c r="F2483" s="3">
        <v>0</v>
      </c>
    </row>
    <row r="2484" spans="1:6" x14ac:dyDescent="0.25">
      <c r="A2484" s="3">
        <v>61</v>
      </c>
      <c r="B2484" s="3">
        <v>35</v>
      </c>
      <c r="C2484" s="6">
        <v>60</v>
      </c>
      <c r="D2484" s="3">
        <v>1</v>
      </c>
      <c r="E2484" s="3">
        <v>2.5</v>
      </c>
      <c r="F2484" s="3">
        <v>0</v>
      </c>
    </row>
    <row r="2485" spans="1:6" x14ac:dyDescent="0.25">
      <c r="A2485" s="3">
        <v>35</v>
      </c>
      <c r="B2485" s="3">
        <v>9</v>
      </c>
      <c r="C2485" s="6">
        <v>58</v>
      </c>
      <c r="D2485" s="3">
        <v>1</v>
      </c>
      <c r="E2485" s="3">
        <v>2.5</v>
      </c>
      <c r="F2485" s="3">
        <v>0</v>
      </c>
    </row>
    <row r="2486" spans="1:6" x14ac:dyDescent="0.25">
      <c r="A2486" s="3">
        <v>37</v>
      </c>
      <c r="B2486" s="3">
        <v>12</v>
      </c>
      <c r="C2486" s="6">
        <v>55</v>
      </c>
      <c r="D2486" s="3">
        <v>1</v>
      </c>
      <c r="E2486" s="3">
        <v>2.5</v>
      </c>
      <c r="F2486" s="3">
        <v>0</v>
      </c>
    </row>
    <row r="2487" spans="1:6" x14ac:dyDescent="0.25">
      <c r="A2487" s="3">
        <v>35</v>
      </c>
      <c r="B2487" s="3">
        <v>10</v>
      </c>
      <c r="C2487" s="6">
        <v>54</v>
      </c>
      <c r="D2487" s="3">
        <v>1</v>
      </c>
      <c r="E2487" s="3">
        <v>2.5</v>
      </c>
      <c r="F2487" s="3">
        <v>0</v>
      </c>
    </row>
    <row r="2488" spans="1:6" x14ac:dyDescent="0.25">
      <c r="A2488" s="3">
        <v>65</v>
      </c>
      <c r="B2488" s="3">
        <v>39</v>
      </c>
      <c r="C2488" s="6">
        <v>53</v>
      </c>
      <c r="D2488" s="3">
        <v>1</v>
      </c>
      <c r="E2488" s="3">
        <v>2.5</v>
      </c>
      <c r="F2488" s="3">
        <v>0</v>
      </c>
    </row>
    <row r="2489" spans="1:6" x14ac:dyDescent="0.25">
      <c r="A2489" s="3">
        <v>34</v>
      </c>
      <c r="B2489" s="3">
        <v>9</v>
      </c>
      <c r="C2489" s="6">
        <v>49</v>
      </c>
      <c r="D2489" s="3">
        <v>1</v>
      </c>
      <c r="E2489" s="3">
        <v>2.5</v>
      </c>
      <c r="F2489" s="3">
        <v>0</v>
      </c>
    </row>
    <row r="2490" spans="1:6" x14ac:dyDescent="0.25">
      <c r="A2490" s="3">
        <v>39</v>
      </c>
      <c r="B2490" s="3">
        <v>14</v>
      </c>
      <c r="C2490" s="6">
        <v>42</v>
      </c>
      <c r="D2490" s="3">
        <v>1</v>
      </c>
      <c r="E2490" s="3">
        <v>2.5</v>
      </c>
      <c r="F2490" s="3">
        <v>0</v>
      </c>
    </row>
    <row r="2491" spans="1:6" x14ac:dyDescent="0.25">
      <c r="A2491" s="3">
        <v>34</v>
      </c>
      <c r="B2491" s="3">
        <v>9</v>
      </c>
      <c r="C2491" s="6">
        <v>41</v>
      </c>
      <c r="D2491" s="3">
        <v>1</v>
      </c>
      <c r="E2491" s="3">
        <v>2.5</v>
      </c>
      <c r="F2491" s="3">
        <v>0</v>
      </c>
    </row>
    <row r="2492" spans="1:6" x14ac:dyDescent="0.25">
      <c r="A2492" s="3">
        <v>39</v>
      </c>
      <c r="B2492" s="3">
        <v>14</v>
      </c>
      <c r="C2492" s="6">
        <v>40</v>
      </c>
      <c r="D2492" s="3">
        <v>1</v>
      </c>
      <c r="E2492" s="3">
        <v>2.5</v>
      </c>
      <c r="F2492" s="3">
        <v>0</v>
      </c>
    </row>
    <row r="2493" spans="1:6" x14ac:dyDescent="0.25">
      <c r="A2493" s="3">
        <v>67</v>
      </c>
      <c r="B2493" s="3">
        <v>41</v>
      </c>
      <c r="C2493" s="6">
        <v>114</v>
      </c>
      <c r="D2493" s="3">
        <v>4</v>
      </c>
      <c r="E2493" s="3">
        <v>2.4</v>
      </c>
      <c r="F2493" s="3">
        <v>0</v>
      </c>
    </row>
    <row r="2494" spans="1:6" x14ac:dyDescent="0.25">
      <c r="A2494" s="3">
        <v>65</v>
      </c>
      <c r="B2494" s="3">
        <v>39</v>
      </c>
      <c r="C2494" s="6">
        <v>113</v>
      </c>
      <c r="D2494" s="3">
        <v>4</v>
      </c>
      <c r="E2494" s="3">
        <v>2.4</v>
      </c>
      <c r="F2494" s="3">
        <v>0</v>
      </c>
    </row>
    <row r="2495" spans="1:6" x14ac:dyDescent="0.25">
      <c r="A2495" s="3">
        <v>63</v>
      </c>
      <c r="B2495" s="3">
        <v>37</v>
      </c>
      <c r="C2495" s="6">
        <v>112</v>
      </c>
      <c r="D2495" s="3">
        <v>4</v>
      </c>
      <c r="E2495" s="3">
        <v>2.4</v>
      </c>
      <c r="F2495" s="3">
        <v>0</v>
      </c>
    </row>
    <row r="2496" spans="1:6" x14ac:dyDescent="0.25">
      <c r="A2496" s="3">
        <v>65</v>
      </c>
      <c r="B2496" s="3">
        <v>39</v>
      </c>
      <c r="C2496" s="6">
        <v>105</v>
      </c>
      <c r="D2496" s="5">
        <v>4</v>
      </c>
      <c r="E2496" s="3">
        <v>2.4</v>
      </c>
      <c r="F2496" s="3">
        <v>0</v>
      </c>
    </row>
    <row r="2497" spans="1:6" x14ac:dyDescent="0.25">
      <c r="A2497" s="3">
        <v>63</v>
      </c>
      <c r="B2497" s="3">
        <v>37</v>
      </c>
      <c r="C2497" s="6">
        <v>84</v>
      </c>
      <c r="D2497" s="3">
        <v>4</v>
      </c>
      <c r="E2497" s="3">
        <v>2.4</v>
      </c>
      <c r="F2497" s="3">
        <v>0</v>
      </c>
    </row>
    <row r="2498" spans="1:6" x14ac:dyDescent="0.25">
      <c r="A2498" s="3">
        <v>62</v>
      </c>
      <c r="B2498" s="3">
        <v>36</v>
      </c>
      <c r="C2498" s="6">
        <v>83</v>
      </c>
      <c r="D2498" s="3">
        <v>4</v>
      </c>
      <c r="E2498" s="3">
        <v>2.4</v>
      </c>
      <c r="F2498" s="3">
        <v>0</v>
      </c>
    </row>
    <row r="2499" spans="1:6" x14ac:dyDescent="0.25">
      <c r="A2499" s="3">
        <v>42</v>
      </c>
      <c r="B2499" s="3">
        <v>18</v>
      </c>
      <c r="C2499" s="6">
        <v>81</v>
      </c>
      <c r="D2499" s="5">
        <v>4</v>
      </c>
      <c r="E2499" s="3">
        <v>2.4</v>
      </c>
      <c r="F2499" s="3">
        <v>0</v>
      </c>
    </row>
    <row r="2500" spans="1:6" x14ac:dyDescent="0.25">
      <c r="A2500" s="3">
        <v>39</v>
      </c>
      <c r="B2500" s="3">
        <v>15</v>
      </c>
      <c r="C2500" s="6">
        <v>79</v>
      </c>
      <c r="D2500" s="3">
        <v>4</v>
      </c>
      <c r="E2500" s="3">
        <v>2.4</v>
      </c>
      <c r="F2500" s="3">
        <v>0</v>
      </c>
    </row>
    <row r="2501" spans="1:6" x14ac:dyDescent="0.25">
      <c r="A2501" s="3">
        <v>67</v>
      </c>
      <c r="B2501" s="3">
        <v>41</v>
      </c>
      <c r="C2501" s="6">
        <v>78</v>
      </c>
      <c r="D2501" s="3">
        <v>4</v>
      </c>
      <c r="E2501" s="3">
        <v>2.4</v>
      </c>
      <c r="F2501" s="3">
        <v>0</v>
      </c>
    </row>
    <row r="2502" spans="1:6" x14ac:dyDescent="0.25">
      <c r="A2502" s="3">
        <v>40</v>
      </c>
      <c r="B2502" s="3">
        <v>16</v>
      </c>
      <c r="C2502" s="6">
        <v>78</v>
      </c>
      <c r="D2502" s="3">
        <v>4</v>
      </c>
      <c r="E2502" s="3">
        <v>2.4</v>
      </c>
      <c r="F2502" s="3">
        <v>0</v>
      </c>
    </row>
    <row r="2503" spans="1:6" x14ac:dyDescent="0.25">
      <c r="A2503" s="3">
        <v>37</v>
      </c>
      <c r="B2503" s="3">
        <v>13</v>
      </c>
      <c r="C2503" s="6">
        <v>73</v>
      </c>
      <c r="D2503" s="3">
        <v>4</v>
      </c>
      <c r="E2503" s="3">
        <v>2.4</v>
      </c>
      <c r="F2503" s="3">
        <v>0</v>
      </c>
    </row>
    <row r="2504" spans="1:6" x14ac:dyDescent="0.25">
      <c r="A2504" s="3">
        <v>39</v>
      </c>
      <c r="B2504" s="3">
        <v>15</v>
      </c>
      <c r="C2504" s="6">
        <v>72</v>
      </c>
      <c r="D2504" s="3">
        <v>4</v>
      </c>
      <c r="E2504" s="3">
        <v>2.4</v>
      </c>
      <c r="F2504" s="3">
        <v>0</v>
      </c>
    </row>
    <row r="2505" spans="1:6" x14ac:dyDescent="0.25">
      <c r="A2505" s="3">
        <v>40</v>
      </c>
      <c r="B2505" s="3">
        <v>16</v>
      </c>
      <c r="C2505" s="6">
        <v>69</v>
      </c>
      <c r="D2505" s="3">
        <v>4</v>
      </c>
      <c r="E2505" s="3">
        <v>2.4</v>
      </c>
      <c r="F2505" s="3">
        <v>0</v>
      </c>
    </row>
    <row r="2506" spans="1:6" x14ac:dyDescent="0.25">
      <c r="A2506" s="3">
        <v>43</v>
      </c>
      <c r="B2506" s="3">
        <v>19</v>
      </c>
      <c r="C2506" s="6">
        <v>125</v>
      </c>
      <c r="D2506" s="3">
        <v>3</v>
      </c>
      <c r="E2506" s="3">
        <v>2.4</v>
      </c>
      <c r="F2506" s="3">
        <v>0</v>
      </c>
    </row>
    <row r="2507" spans="1:6" x14ac:dyDescent="0.25">
      <c r="A2507" s="3">
        <v>66</v>
      </c>
      <c r="B2507" s="3">
        <v>41</v>
      </c>
      <c r="C2507" s="6">
        <v>73</v>
      </c>
      <c r="D2507" s="3">
        <v>3</v>
      </c>
      <c r="E2507" s="3">
        <v>2.4</v>
      </c>
      <c r="F2507" s="3">
        <v>0</v>
      </c>
    </row>
    <row r="2508" spans="1:6" x14ac:dyDescent="0.25">
      <c r="A2508" s="3">
        <v>64</v>
      </c>
      <c r="B2508" s="3">
        <v>39</v>
      </c>
      <c r="C2508" s="6">
        <v>73</v>
      </c>
      <c r="D2508" s="3">
        <v>3</v>
      </c>
      <c r="E2508" s="3">
        <v>2.4</v>
      </c>
      <c r="F2508" s="3">
        <v>0</v>
      </c>
    </row>
    <row r="2509" spans="1:6" x14ac:dyDescent="0.25">
      <c r="A2509" s="3">
        <v>66</v>
      </c>
      <c r="B2509" s="3">
        <v>41</v>
      </c>
      <c r="C2509" s="6">
        <v>65</v>
      </c>
      <c r="D2509" s="3">
        <v>3</v>
      </c>
      <c r="E2509" s="3">
        <v>2.4</v>
      </c>
      <c r="F2509" s="3">
        <v>0</v>
      </c>
    </row>
    <row r="2510" spans="1:6" x14ac:dyDescent="0.25">
      <c r="A2510" s="3">
        <v>66</v>
      </c>
      <c r="B2510" s="3">
        <v>41</v>
      </c>
      <c r="C2510" s="6">
        <v>59</v>
      </c>
      <c r="D2510" s="3">
        <v>3</v>
      </c>
      <c r="E2510" s="3">
        <v>2.4</v>
      </c>
      <c r="F2510" s="3">
        <v>0</v>
      </c>
    </row>
    <row r="2511" spans="1:6" x14ac:dyDescent="0.25">
      <c r="A2511" s="3">
        <v>65</v>
      </c>
      <c r="B2511" s="3">
        <v>40</v>
      </c>
      <c r="C2511" s="6">
        <v>59</v>
      </c>
      <c r="D2511" s="3">
        <v>3</v>
      </c>
      <c r="E2511" s="3">
        <v>2.4</v>
      </c>
      <c r="F2511" s="3">
        <v>0</v>
      </c>
    </row>
    <row r="2512" spans="1:6" x14ac:dyDescent="0.25">
      <c r="A2512" s="3">
        <v>28</v>
      </c>
      <c r="B2512" s="3">
        <v>2</v>
      </c>
      <c r="C2512" s="6">
        <v>53</v>
      </c>
      <c r="D2512" s="3">
        <v>3</v>
      </c>
      <c r="E2512" s="3">
        <v>2.4</v>
      </c>
      <c r="F2512" s="3">
        <v>0</v>
      </c>
    </row>
    <row r="2513" spans="1:6" x14ac:dyDescent="0.25">
      <c r="A2513" s="3">
        <v>25</v>
      </c>
      <c r="B2513" s="3">
        <v>1</v>
      </c>
      <c r="C2513" s="6">
        <v>53</v>
      </c>
      <c r="D2513" s="3">
        <v>3</v>
      </c>
      <c r="E2513" s="3">
        <v>2.4</v>
      </c>
      <c r="F2513" s="3">
        <v>0</v>
      </c>
    </row>
    <row r="2514" spans="1:6" x14ac:dyDescent="0.25">
      <c r="A2514" s="3">
        <v>62</v>
      </c>
      <c r="B2514" s="3">
        <v>37</v>
      </c>
      <c r="C2514" s="6">
        <v>50</v>
      </c>
      <c r="D2514" s="3">
        <v>3</v>
      </c>
      <c r="E2514" s="3">
        <v>2.4</v>
      </c>
      <c r="F2514" s="3">
        <v>0</v>
      </c>
    </row>
    <row r="2515" spans="1:6" x14ac:dyDescent="0.25">
      <c r="A2515" s="3">
        <v>24</v>
      </c>
      <c r="B2515" s="3">
        <v>2</v>
      </c>
      <c r="C2515" s="6">
        <v>50</v>
      </c>
      <c r="D2515" s="3">
        <v>3</v>
      </c>
      <c r="E2515" s="3">
        <v>2.4</v>
      </c>
      <c r="F2515" s="3">
        <v>0</v>
      </c>
    </row>
    <row r="2516" spans="1:6" x14ac:dyDescent="0.25">
      <c r="A2516" s="3">
        <v>26</v>
      </c>
      <c r="B2516" s="3">
        <v>0</v>
      </c>
      <c r="C2516" s="6">
        <v>49</v>
      </c>
      <c r="D2516" s="3">
        <v>3</v>
      </c>
      <c r="E2516" s="3">
        <v>2.4</v>
      </c>
      <c r="F2516" s="3">
        <v>0</v>
      </c>
    </row>
    <row r="2517" spans="1:6" x14ac:dyDescent="0.25">
      <c r="A2517" s="3">
        <v>65</v>
      </c>
      <c r="B2517" s="3">
        <v>40</v>
      </c>
      <c r="C2517" s="6">
        <v>48</v>
      </c>
      <c r="D2517" s="3">
        <v>3</v>
      </c>
      <c r="E2517" s="3">
        <v>2.4</v>
      </c>
      <c r="F2517" s="3">
        <v>0</v>
      </c>
    </row>
    <row r="2518" spans="1:6" x14ac:dyDescent="0.25">
      <c r="A2518" s="3">
        <v>27</v>
      </c>
      <c r="B2518" s="3">
        <v>1</v>
      </c>
      <c r="C2518" s="6">
        <v>42</v>
      </c>
      <c r="D2518" s="3">
        <v>3</v>
      </c>
      <c r="E2518" s="3">
        <v>2.4</v>
      </c>
      <c r="F2518" s="3">
        <v>0</v>
      </c>
    </row>
    <row r="2519" spans="1:6" x14ac:dyDescent="0.25">
      <c r="A2519" s="3">
        <v>25</v>
      </c>
      <c r="B2519" s="3">
        <v>1</v>
      </c>
      <c r="C2519" s="6">
        <v>40</v>
      </c>
      <c r="D2519" s="3">
        <v>3</v>
      </c>
      <c r="E2519" s="3">
        <v>2.4</v>
      </c>
      <c r="F2519" s="3">
        <v>0</v>
      </c>
    </row>
    <row r="2520" spans="1:6" x14ac:dyDescent="0.25">
      <c r="A2520" s="3">
        <v>25</v>
      </c>
      <c r="B2520" s="3">
        <v>1</v>
      </c>
      <c r="C2520" s="6">
        <v>39</v>
      </c>
      <c r="D2520" s="3">
        <v>3</v>
      </c>
      <c r="E2520" s="3">
        <v>2.4</v>
      </c>
      <c r="F2520" s="3">
        <v>0</v>
      </c>
    </row>
    <row r="2521" spans="1:6" x14ac:dyDescent="0.25">
      <c r="A2521" s="3">
        <v>26</v>
      </c>
      <c r="B2521" s="3">
        <v>2</v>
      </c>
      <c r="C2521" s="6">
        <v>132</v>
      </c>
      <c r="D2521" s="3">
        <v>2</v>
      </c>
      <c r="E2521" s="3">
        <v>2.4</v>
      </c>
      <c r="F2521" s="3">
        <v>0</v>
      </c>
    </row>
    <row r="2522" spans="1:6" x14ac:dyDescent="0.25">
      <c r="A2522" s="3">
        <v>52</v>
      </c>
      <c r="B2522" s="3">
        <v>26</v>
      </c>
      <c r="C2522" s="6">
        <v>114</v>
      </c>
      <c r="D2522" s="3">
        <v>2</v>
      </c>
      <c r="E2522" s="3">
        <v>2.4</v>
      </c>
      <c r="F2522" s="3">
        <v>0</v>
      </c>
    </row>
    <row r="2523" spans="1:6" x14ac:dyDescent="0.25">
      <c r="A2523" s="3">
        <v>49</v>
      </c>
      <c r="B2523" s="3">
        <v>23</v>
      </c>
      <c r="C2523" s="6">
        <v>108</v>
      </c>
      <c r="D2523" s="3">
        <v>2</v>
      </c>
      <c r="E2523" s="3">
        <v>2.4</v>
      </c>
      <c r="F2523" s="3">
        <v>0</v>
      </c>
    </row>
    <row r="2524" spans="1:6" x14ac:dyDescent="0.25">
      <c r="A2524" s="3">
        <v>52</v>
      </c>
      <c r="B2524" s="3">
        <v>26</v>
      </c>
      <c r="C2524" s="6">
        <v>104</v>
      </c>
      <c r="D2524" s="3">
        <v>2</v>
      </c>
      <c r="E2524" s="3">
        <v>2.4</v>
      </c>
      <c r="F2524" s="3">
        <v>0</v>
      </c>
    </row>
    <row r="2525" spans="1:6" x14ac:dyDescent="0.25">
      <c r="A2525" s="3">
        <v>52</v>
      </c>
      <c r="B2525" s="3">
        <v>26</v>
      </c>
      <c r="C2525" s="6">
        <v>101</v>
      </c>
      <c r="D2525" s="3">
        <v>2</v>
      </c>
      <c r="E2525" s="3">
        <v>2.4</v>
      </c>
      <c r="F2525" s="3">
        <v>0</v>
      </c>
    </row>
    <row r="2526" spans="1:6" x14ac:dyDescent="0.25">
      <c r="A2526" s="3">
        <v>51</v>
      </c>
      <c r="B2526" s="3">
        <v>25</v>
      </c>
      <c r="C2526" s="6">
        <v>99</v>
      </c>
      <c r="D2526" s="3">
        <v>2</v>
      </c>
      <c r="E2526" s="3">
        <v>2.4</v>
      </c>
      <c r="F2526" s="3">
        <v>0</v>
      </c>
    </row>
    <row r="2527" spans="1:6" x14ac:dyDescent="0.25">
      <c r="A2527" s="3">
        <v>48</v>
      </c>
      <c r="B2527" s="3">
        <v>22</v>
      </c>
      <c r="C2527" s="6">
        <v>83</v>
      </c>
      <c r="D2527" s="3">
        <v>2</v>
      </c>
      <c r="E2527" s="3">
        <v>2.4</v>
      </c>
      <c r="F2527" s="3">
        <v>0</v>
      </c>
    </row>
    <row r="2528" spans="1:6" x14ac:dyDescent="0.25">
      <c r="A2528" s="3">
        <v>49</v>
      </c>
      <c r="B2528" s="3">
        <v>23</v>
      </c>
      <c r="C2528" s="6">
        <v>82</v>
      </c>
      <c r="D2528" s="3">
        <v>2</v>
      </c>
      <c r="E2528" s="3">
        <v>2.4</v>
      </c>
      <c r="F2528" s="3">
        <v>0</v>
      </c>
    </row>
    <row r="2529" spans="1:6" x14ac:dyDescent="0.25">
      <c r="A2529" s="3">
        <v>48</v>
      </c>
      <c r="B2529" s="3">
        <v>22</v>
      </c>
      <c r="C2529" s="6">
        <v>80</v>
      </c>
      <c r="D2529" s="3">
        <v>2</v>
      </c>
      <c r="E2529" s="3">
        <v>2.4</v>
      </c>
      <c r="F2529" s="3">
        <v>0</v>
      </c>
    </row>
    <row r="2530" spans="1:6" x14ac:dyDescent="0.25">
      <c r="A2530" s="3">
        <v>40</v>
      </c>
      <c r="B2530" s="3">
        <v>14</v>
      </c>
      <c r="C2530" s="6">
        <v>62</v>
      </c>
      <c r="D2530" s="3">
        <v>2</v>
      </c>
      <c r="E2530" s="3">
        <v>2.4</v>
      </c>
      <c r="F2530" s="3">
        <v>0</v>
      </c>
    </row>
    <row r="2531" spans="1:6" x14ac:dyDescent="0.25">
      <c r="A2531" s="3">
        <v>38</v>
      </c>
      <c r="B2531" s="3">
        <v>12</v>
      </c>
      <c r="C2531" s="6">
        <v>59</v>
      </c>
      <c r="D2531" s="3">
        <v>2</v>
      </c>
      <c r="E2531" s="3">
        <v>2.4</v>
      </c>
      <c r="F2531" s="3">
        <v>0</v>
      </c>
    </row>
    <row r="2532" spans="1:6" x14ac:dyDescent="0.25">
      <c r="A2532" s="3">
        <v>39</v>
      </c>
      <c r="B2532" s="3">
        <v>13</v>
      </c>
      <c r="C2532" s="6">
        <v>58</v>
      </c>
      <c r="D2532" s="3">
        <v>2</v>
      </c>
      <c r="E2532" s="3">
        <v>2.4</v>
      </c>
      <c r="F2532" s="3">
        <v>0</v>
      </c>
    </row>
    <row r="2533" spans="1:6" x14ac:dyDescent="0.25">
      <c r="A2533" s="3">
        <v>38</v>
      </c>
      <c r="B2533" s="3">
        <v>12</v>
      </c>
      <c r="C2533" s="6">
        <v>53</v>
      </c>
      <c r="D2533" s="3">
        <v>2</v>
      </c>
      <c r="E2533" s="3">
        <v>2.4</v>
      </c>
      <c r="F2533" s="3">
        <v>0</v>
      </c>
    </row>
    <row r="2534" spans="1:6" x14ac:dyDescent="0.25">
      <c r="A2534" s="3">
        <v>39</v>
      </c>
      <c r="B2534" s="3">
        <v>13</v>
      </c>
      <c r="C2534" s="6">
        <v>50</v>
      </c>
      <c r="D2534" s="3">
        <v>2</v>
      </c>
      <c r="E2534" s="3">
        <v>2.4</v>
      </c>
      <c r="F2534" s="3">
        <v>0</v>
      </c>
    </row>
    <row r="2535" spans="1:6" x14ac:dyDescent="0.25">
      <c r="A2535" s="3">
        <v>48</v>
      </c>
      <c r="B2535" s="3">
        <v>22</v>
      </c>
      <c r="C2535" s="6">
        <v>174</v>
      </c>
      <c r="D2535" s="3">
        <v>1</v>
      </c>
      <c r="E2535" s="3">
        <v>2.4</v>
      </c>
      <c r="F2535" s="3">
        <v>0</v>
      </c>
    </row>
    <row r="2536" spans="1:6" x14ac:dyDescent="0.25">
      <c r="A2536" s="3">
        <v>46</v>
      </c>
      <c r="B2536" s="3">
        <v>20</v>
      </c>
      <c r="C2536" s="6">
        <v>158</v>
      </c>
      <c r="D2536" s="3">
        <v>1</v>
      </c>
      <c r="E2536" s="3">
        <v>2.4</v>
      </c>
      <c r="F2536" s="3">
        <v>0</v>
      </c>
    </row>
    <row r="2537" spans="1:6" x14ac:dyDescent="0.25">
      <c r="A2537" s="3">
        <v>43</v>
      </c>
      <c r="B2537" s="3">
        <v>17</v>
      </c>
      <c r="C2537" s="6">
        <v>158</v>
      </c>
      <c r="D2537" s="3">
        <v>1</v>
      </c>
      <c r="E2537" s="3">
        <v>2.4</v>
      </c>
      <c r="F2537" s="3">
        <v>0</v>
      </c>
    </row>
    <row r="2538" spans="1:6" x14ac:dyDescent="0.25">
      <c r="A2538" s="3">
        <v>47</v>
      </c>
      <c r="B2538" s="3">
        <v>21</v>
      </c>
      <c r="C2538" s="6">
        <v>141</v>
      </c>
      <c r="D2538" s="3">
        <v>1</v>
      </c>
      <c r="E2538" s="3">
        <v>2.4</v>
      </c>
      <c r="F2538" s="3">
        <v>0</v>
      </c>
    </row>
    <row r="2539" spans="1:6" x14ac:dyDescent="0.25">
      <c r="A2539" s="3">
        <v>45</v>
      </c>
      <c r="B2539" s="3">
        <v>19</v>
      </c>
      <c r="C2539" s="6">
        <v>141</v>
      </c>
      <c r="D2539" s="3">
        <v>1</v>
      </c>
      <c r="E2539" s="3">
        <v>2.4</v>
      </c>
      <c r="F2539" s="3">
        <v>0</v>
      </c>
    </row>
    <row r="2540" spans="1:6" x14ac:dyDescent="0.25">
      <c r="A2540" s="3">
        <v>49</v>
      </c>
      <c r="B2540" s="3">
        <v>23</v>
      </c>
      <c r="C2540" s="6">
        <v>125</v>
      </c>
      <c r="D2540" s="3">
        <v>1</v>
      </c>
      <c r="E2540" s="3">
        <v>2.4</v>
      </c>
      <c r="F2540" s="3">
        <v>0</v>
      </c>
    </row>
    <row r="2541" spans="1:6" x14ac:dyDescent="0.25">
      <c r="A2541" s="3">
        <v>48</v>
      </c>
      <c r="B2541" s="3">
        <v>22</v>
      </c>
      <c r="C2541" s="6">
        <v>125</v>
      </c>
      <c r="D2541" s="3">
        <v>1</v>
      </c>
      <c r="E2541" s="3">
        <v>2.4</v>
      </c>
      <c r="F2541" s="3">
        <v>0</v>
      </c>
    </row>
    <row r="2542" spans="1:6" x14ac:dyDescent="0.25">
      <c r="A2542" s="3">
        <v>45</v>
      </c>
      <c r="B2542" s="3">
        <v>19</v>
      </c>
      <c r="C2542" s="6">
        <v>125</v>
      </c>
      <c r="D2542" s="3">
        <v>1</v>
      </c>
      <c r="E2542" s="3">
        <v>2.4</v>
      </c>
      <c r="F2542" s="3">
        <v>0</v>
      </c>
    </row>
    <row r="2543" spans="1:6" x14ac:dyDescent="0.25">
      <c r="A2543" s="3">
        <v>48</v>
      </c>
      <c r="B2543" s="3">
        <v>22</v>
      </c>
      <c r="C2543" s="6">
        <v>114</v>
      </c>
      <c r="D2543" s="3">
        <v>1</v>
      </c>
      <c r="E2543" s="3">
        <v>2.4</v>
      </c>
      <c r="F2543" s="3">
        <v>0</v>
      </c>
    </row>
    <row r="2544" spans="1:6" x14ac:dyDescent="0.25">
      <c r="A2544" s="3">
        <v>52</v>
      </c>
      <c r="B2544" s="3">
        <v>26</v>
      </c>
      <c r="C2544" s="6">
        <v>112</v>
      </c>
      <c r="D2544" s="3">
        <v>1</v>
      </c>
      <c r="E2544" s="3">
        <v>2.4</v>
      </c>
      <c r="F2544" s="3">
        <v>0</v>
      </c>
    </row>
    <row r="2545" spans="1:6" x14ac:dyDescent="0.25">
      <c r="A2545" s="3">
        <v>52</v>
      </c>
      <c r="B2545" s="3">
        <v>26</v>
      </c>
      <c r="C2545" s="6">
        <v>93</v>
      </c>
      <c r="D2545" s="3">
        <v>1</v>
      </c>
      <c r="E2545" s="3">
        <v>2.4</v>
      </c>
      <c r="F2545" s="3">
        <v>0</v>
      </c>
    </row>
    <row r="2546" spans="1:6" x14ac:dyDescent="0.25">
      <c r="A2546" s="3">
        <v>49</v>
      </c>
      <c r="B2546" s="3">
        <v>23</v>
      </c>
      <c r="C2546" s="6">
        <v>93</v>
      </c>
      <c r="D2546" s="3">
        <v>1</v>
      </c>
      <c r="E2546" s="3">
        <v>2.4</v>
      </c>
      <c r="F2546" s="3">
        <v>0</v>
      </c>
    </row>
    <row r="2547" spans="1:6" x14ac:dyDescent="0.25">
      <c r="A2547" s="3">
        <v>52</v>
      </c>
      <c r="B2547" s="3">
        <v>26</v>
      </c>
      <c r="C2547" s="6">
        <v>84</v>
      </c>
      <c r="D2547" s="3">
        <v>1</v>
      </c>
      <c r="E2547" s="3">
        <v>2.4</v>
      </c>
      <c r="F2547" s="3">
        <v>0</v>
      </c>
    </row>
    <row r="2548" spans="1:6" x14ac:dyDescent="0.25">
      <c r="A2548" s="3">
        <v>54</v>
      </c>
      <c r="B2548" s="3">
        <v>28</v>
      </c>
      <c r="C2548" s="6">
        <v>83</v>
      </c>
      <c r="D2548" s="3">
        <v>1</v>
      </c>
      <c r="E2548" s="3">
        <v>2.4</v>
      </c>
      <c r="F2548" s="3">
        <v>0</v>
      </c>
    </row>
    <row r="2549" spans="1:6" x14ac:dyDescent="0.25">
      <c r="A2549" s="3">
        <v>47</v>
      </c>
      <c r="B2549" s="3">
        <v>22</v>
      </c>
      <c r="C2549" s="6">
        <v>65</v>
      </c>
      <c r="D2549" s="3">
        <v>1</v>
      </c>
      <c r="E2549" s="3">
        <v>2.4</v>
      </c>
      <c r="F2549" s="3">
        <v>0</v>
      </c>
    </row>
    <row r="2550" spans="1:6" x14ac:dyDescent="0.25">
      <c r="A2550" s="3">
        <v>45</v>
      </c>
      <c r="B2550" s="3">
        <v>20</v>
      </c>
      <c r="C2550" s="6">
        <v>59</v>
      </c>
      <c r="D2550" s="3">
        <v>1</v>
      </c>
      <c r="E2550" s="3">
        <v>2.4</v>
      </c>
      <c r="F2550" s="3">
        <v>0</v>
      </c>
    </row>
    <row r="2551" spans="1:6" x14ac:dyDescent="0.25">
      <c r="A2551" s="3">
        <v>43</v>
      </c>
      <c r="B2551" s="3">
        <v>18</v>
      </c>
      <c r="C2551" s="6">
        <v>58</v>
      </c>
      <c r="D2551" s="3">
        <v>1</v>
      </c>
      <c r="E2551" s="3">
        <v>2.4</v>
      </c>
      <c r="F2551" s="3">
        <v>0</v>
      </c>
    </row>
    <row r="2552" spans="1:6" x14ac:dyDescent="0.25">
      <c r="A2552" s="3">
        <v>33</v>
      </c>
      <c r="B2552" s="3">
        <v>9</v>
      </c>
      <c r="C2552" s="6">
        <v>50</v>
      </c>
      <c r="D2552" s="3">
        <v>1</v>
      </c>
      <c r="E2552" s="3">
        <v>2.4</v>
      </c>
      <c r="F2552" s="3">
        <v>0</v>
      </c>
    </row>
    <row r="2553" spans="1:6" x14ac:dyDescent="0.25">
      <c r="A2553" s="3">
        <v>33</v>
      </c>
      <c r="B2553" s="3">
        <v>9</v>
      </c>
      <c r="C2553" s="6">
        <v>49</v>
      </c>
      <c r="D2553" s="3">
        <v>1</v>
      </c>
      <c r="E2553" s="3">
        <v>2.4</v>
      </c>
      <c r="F2553" s="3">
        <v>0</v>
      </c>
    </row>
    <row r="2554" spans="1:6" x14ac:dyDescent="0.25">
      <c r="A2554" s="3">
        <v>32</v>
      </c>
      <c r="B2554" s="3">
        <v>8</v>
      </c>
      <c r="C2554" s="6">
        <v>45</v>
      </c>
      <c r="D2554" s="3">
        <v>1</v>
      </c>
      <c r="E2554" s="3">
        <v>2.4</v>
      </c>
      <c r="F2554" s="3">
        <v>0</v>
      </c>
    </row>
    <row r="2555" spans="1:6" x14ac:dyDescent="0.25">
      <c r="A2555" s="3">
        <v>43</v>
      </c>
      <c r="B2555" s="3">
        <v>18</v>
      </c>
      <c r="C2555" s="6">
        <v>44</v>
      </c>
      <c r="D2555" s="3">
        <v>1</v>
      </c>
      <c r="E2555" s="3">
        <v>2.4</v>
      </c>
      <c r="F2555" s="3">
        <v>0</v>
      </c>
    </row>
    <row r="2556" spans="1:6" x14ac:dyDescent="0.25">
      <c r="A2556" s="3">
        <v>46</v>
      </c>
      <c r="B2556" s="3">
        <v>21</v>
      </c>
      <c r="C2556" s="6">
        <v>42</v>
      </c>
      <c r="D2556" s="3">
        <v>1</v>
      </c>
      <c r="E2556" s="3">
        <v>2.4</v>
      </c>
      <c r="F2556" s="3">
        <v>0</v>
      </c>
    </row>
    <row r="2557" spans="1:6" x14ac:dyDescent="0.25">
      <c r="A2557" s="3">
        <v>31</v>
      </c>
      <c r="B2557" s="3">
        <v>7</v>
      </c>
      <c r="C2557" s="6">
        <v>42</v>
      </c>
      <c r="D2557" s="3">
        <v>1</v>
      </c>
      <c r="E2557" s="3">
        <v>2.4</v>
      </c>
      <c r="F2557" s="3">
        <v>0</v>
      </c>
    </row>
    <row r="2558" spans="1:6" x14ac:dyDescent="0.25">
      <c r="A2558" s="3">
        <v>35</v>
      </c>
      <c r="B2558" s="3">
        <v>11</v>
      </c>
      <c r="C2558" s="6">
        <v>41</v>
      </c>
      <c r="D2558" s="3">
        <v>1</v>
      </c>
      <c r="E2558" s="3">
        <v>2.4</v>
      </c>
      <c r="F2558" s="3">
        <v>0</v>
      </c>
    </row>
    <row r="2559" spans="1:6" x14ac:dyDescent="0.25">
      <c r="A2559" s="3">
        <v>34</v>
      </c>
      <c r="B2559" s="3">
        <v>10</v>
      </c>
      <c r="C2559" s="6">
        <v>41</v>
      </c>
      <c r="D2559" s="3">
        <v>1</v>
      </c>
      <c r="E2559" s="3">
        <v>2.4</v>
      </c>
      <c r="F2559" s="3">
        <v>0</v>
      </c>
    </row>
    <row r="2560" spans="1:6" x14ac:dyDescent="0.25">
      <c r="A2560" s="3">
        <v>30</v>
      </c>
      <c r="B2560" s="3">
        <v>6</v>
      </c>
      <c r="C2560" s="6">
        <v>41</v>
      </c>
      <c r="D2560" s="3">
        <v>1</v>
      </c>
      <c r="E2560" s="3">
        <v>2.4</v>
      </c>
      <c r="F2560" s="3">
        <v>0</v>
      </c>
    </row>
    <row r="2561" spans="1:6" x14ac:dyDescent="0.25">
      <c r="A2561" s="3">
        <v>35</v>
      </c>
      <c r="B2561" s="3">
        <v>11</v>
      </c>
      <c r="C2561" s="6">
        <v>40</v>
      </c>
      <c r="D2561" s="3">
        <v>1</v>
      </c>
      <c r="E2561" s="3">
        <v>2.4</v>
      </c>
      <c r="F2561" s="3">
        <v>0</v>
      </c>
    </row>
    <row r="2562" spans="1:6" x14ac:dyDescent="0.25">
      <c r="A2562" s="3">
        <v>35</v>
      </c>
      <c r="B2562" s="3">
        <v>11</v>
      </c>
      <c r="C2562" s="6">
        <v>40</v>
      </c>
      <c r="D2562" s="3">
        <v>1</v>
      </c>
      <c r="E2562" s="3">
        <v>2.4</v>
      </c>
      <c r="F2562" s="3">
        <v>0</v>
      </c>
    </row>
    <row r="2563" spans="1:6" x14ac:dyDescent="0.25">
      <c r="A2563" s="3">
        <v>45</v>
      </c>
      <c r="B2563" s="3">
        <v>20</v>
      </c>
      <c r="C2563" s="6">
        <v>39</v>
      </c>
      <c r="D2563" s="3">
        <v>1</v>
      </c>
      <c r="E2563" s="3">
        <v>2.4</v>
      </c>
      <c r="F2563" s="3">
        <v>0</v>
      </c>
    </row>
    <row r="2564" spans="1:6" x14ac:dyDescent="0.25">
      <c r="A2564" s="3">
        <v>42</v>
      </c>
      <c r="B2564" s="3">
        <v>18</v>
      </c>
      <c r="C2564" s="6">
        <v>75</v>
      </c>
      <c r="D2564" s="3">
        <v>3</v>
      </c>
      <c r="E2564" s="3">
        <v>2.33</v>
      </c>
      <c r="F2564" s="3">
        <v>0</v>
      </c>
    </row>
    <row r="2565" spans="1:6" x14ac:dyDescent="0.25">
      <c r="A2565" s="3">
        <v>39</v>
      </c>
      <c r="B2565" s="3">
        <v>12</v>
      </c>
      <c r="C2565" s="6">
        <v>75</v>
      </c>
      <c r="D2565" s="3">
        <v>3</v>
      </c>
      <c r="E2565" s="3">
        <v>2.33</v>
      </c>
      <c r="F2565" s="3">
        <v>0</v>
      </c>
    </row>
    <row r="2566" spans="1:6" x14ac:dyDescent="0.25">
      <c r="A2566" s="3">
        <v>38</v>
      </c>
      <c r="B2566" s="3">
        <v>11</v>
      </c>
      <c r="C2566" s="6">
        <v>75</v>
      </c>
      <c r="D2566" s="3">
        <v>3</v>
      </c>
      <c r="E2566" s="3">
        <v>2.33</v>
      </c>
      <c r="F2566" s="3">
        <v>0</v>
      </c>
    </row>
    <row r="2567" spans="1:6" x14ac:dyDescent="0.25">
      <c r="A2567" s="3">
        <v>41</v>
      </c>
      <c r="B2567" s="3">
        <v>14</v>
      </c>
      <c r="C2567" s="6">
        <v>74</v>
      </c>
      <c r="D2567" s="3">
        <v>3</v>
      </c>
      <c r="E2567" s="3">
        <v>2.33</v>
      </c>
      <c r="F2567" s="3">
        <v>0</v>
      </c>
    </row>
    <row r="2568" spans="1:6" x14ac:dyDescent="0.25">
      <c r="A2568" s="3">
        <v>43</v>
      </c>
      <c r="B2568" s="3">
        <v>19</v>
      </c>
      <c r="C2568" s="6">
        <v>73</v>
      </c>
      <c r="D2568" s="3">
        <v>3</v>
      </c>
      <c r="E2568" s="3">
        <v>2.33</v>
      </c>
      <c r="F2568" s="3">
        <v>0</v>
      </c>
    </row>
    <row r="2569" spans="1:6" x14ac:dyDescent="0.25">
      <c r="A2569" s="3">
        <v>42</v>
      </c>
      <c r="B2569" s="3">
        <v>15</v>
      </c>
      <c r="C2569" s="6">
        <v>73</v>
      </c>
      <c r="D2569" s="3">
        <v>3</v>
      </c>
      <c r="E2569" s="3">
        <v>2.33</v>
      </c>
      <c r="F2569" s="3">
        <v>0</v>
      </c>
    </row>
    <row r="2570" spans="1:6" x14ac:dyDescent="0.25">
      <c r="A2570" s="3">
        <v>43</v>
      </c>
      <c r="B2570" s="3">
        <v>16</v>
      </c>
      <c r="C2570" s="6">
        <v>71</v>
      </c>
      <c r="D2570" s="3">
        <v>3</v>
      </c>
      <c r="E2570" s="3">
        <v>2.33</v>
      </c>
      <c r="F2570" s="3">
        <v>0</v>
      </c>
    </row>
    <row r="2571" spans="1:6" x14ac:dyDescent="0.25">
      <c r="A2571" s="3">
        <v>43</v>
      </c>
      <c r="B2571" s="3">
        <v>19</v>
      </c>
      <c r="C2571" s="6">
        <v>70</v>
      </c>
      <c r="D2571" s="3">
        <v>3</v>
      </c>
      <c r="E2571" s="3">
        <v>2.33</v>
      </c>
      <c r="F2571" s="3">
        <v>0</v>
      </c>
    </row>
    <row r="2572" spans="1:6" x14ac:dyDescent="0.25">
      <c r="A2572" s="3">
        <v>43</v>
      </c>
      <c r="B2572" s="3">
        <v>19</v>
      </c>
      <c r="C2572" s="6">
        <v>70</v>
      </c>
      <c r="D2572" s="3">
        <v>3</v>
      </c>
      <c r="E2572" s="3">
        <v>2.33</v>
      </c>
      <c r="F2572" s="3">
        <v>0</v>
      </c>
    </row>
    <row r="2573" spans="1:6" x14ac:dyDescent="0.25">
      <c r="A2573" s="3">
        <v>40</v>
      </c>
      <c r="B2573" s="3">
        <v>13</v>
      </c>
      <c r="C2573" s="6">
        <v>69</v>
      </c>
      <c r="D2573" s="3">
        <v>3</v>
      </c>
      <c r="E2573" s="3">
        <v>2.33</v>
      </c>
      <c r="F2573" s="3">
        <v>0</v>
      </c>
    </row>
    <row r="2574" spans="1:6" x14ac:dyDescent="0.25">
      <c r="A2574" s="3">
        <v>38</v>
      </c>
      <c r="B2574" s="3">
        <v>11</v>
      </c>
      <c r="C2574" s="6">
        <v>69</v>
      </c>
      <c r="D2574" s="3">
        <v>3</v>
      </c>
      <c r="E2574" s="3">
        <v>2.33</v>
      </c>
      <c r="F2574" s="3">
        <v>0</v>
      </c>
    </row>
    <row r="2575" spans="1:6" x14ac:dyDescent="0.25">
      <c r="A2575" s="3">
        <v>39</v>
      </c>
      <c r="B2575" s="3">
        <v>12</v>
      </c>
      <c r="C2575" s="6">
        <v>62</v>
      </c>
      <c r="D2575" s="3">
        <v>3</v>
      </c>
      <c r="E2575" s="3">
        <v>2.33</v>
      </c>
      <c r="F2575" s="3">
        <v>0</v>
      </c>
    </row>
    <row r="2576" spans="1:6" x14ac:dyDescent="0.25">
      <c r="A2576" s="3">
        <v>39</v>
      </c>
      <c r="B2576" s="3">
        <v>15</v>
      </c>
      <c r="C2576" s="6">
        <v>52</v>
      </c>
      <c r="D2576" s="3">
        <v>3</v>
      </c>
      <c r="E2576" s="3">
        <v>2.33</v>
      </c>
      <c r="F2576" s="3">
        <v>0</v>
      </c>
    </row>
    <row r="2577" spans="1:6" x14ac:dyDescent="0.25">
      <c r="A2577" s="3">
        <v>41</v>
      </c>
      <c r="B2577" s="3">
        <v>14</v>
      </c>
      <c r="C2577" s="6">
        <v>51</v>
      </c>
      <c r="D2577" s="3">
        <v>3</v>
      </c>
      <c r="E2577" s="3">
        <v>2.33</v>
      </c>
      <c r="F2577" s="3">
        <v>0</v>
      </c>
    </row>
    <row r="2578" spans="1:6" x14ac:dyDescent="0.25">
      <c r="A2578" s="3">
        <v>25</v>
      </c>
      <c r="B2578" s="3">
        <v>1</v>
      </c>
      <c r="C2578" s="6">
        <v>113</v>
      </c>
      <c r="D2578" s="3">
        <v>4</v>
      </c>
      <c r="E2578" s="3">
        <v>2.2999999999999998</v>
      </c>
      <c r="F2578" s="3">
        <v>0</v>
      </c>
    </row>
    <row r="2579" spans="1:6" x14ac:dyDescent="0.25">
      <c r="A2579" s="3">
        <v>28</v>
      </c>
      <c r="B2579" s="3">
        <v>2</v>
      </c>
      <c r="C2579" s="6">
        <v>111</v>
      </c>
      <c r="D2579" s="3">
        <v>4</v>
      </c>
      <c r="E2579" s="3">
        <v>2.2999999999999998</v>
      </c>
      <c r="F2579" s="3">
        <v>0</v>
      </c>
    </row>
    <row r="2580" spans="1:6" x14ac:dyDescent="0.25">
      <c r="A2580" s="3">
        <v>26</v>
      </c>
      <c r="B2580" s="3">
        <v>0</v>
      </c>
      <c r="C2580" s="6">
        <v>102</v>
      </c>
      <c r="D2580" s="3">
        <v>4</v>
      </c>
      <c r="E2580" s="3">
        <v>2.2999999999999998</v>
      </c>
      <c r="F2580" s="3">
        <v>0</v>
      </c>
    </row>
    <row r="2581" spans="1:6" x14ac:dyDescent="0.25">
      <c r="A2581" s="3">
        <v>26</v>
      </c>
      <c r="B2581" s="3">
        <v>0</v>
      </c>
      <c r="C2581" s="6">
        <v>99</v>
      </c>
      <c r="D2581" s="3">
        <v>4</v>
      </c>
      <c r="E2581" s="3">
        <v>2.2999999999999998</v>
      </c>
      <c r="F2581" s="3">
        <v>0</v>
      </c>
    </row>
    <row r="2582" spans="1:6" x14ac:dyDescent="0.25">
      <c r="A2582" s="3">
        <v>27</v>
      </c>
      <c r="B2582" s="3">
        <v>1</v>
      </c>
      <c r="C2582" s="6">
        <v>98</v>
      </c>
      <c r="D2582" s="3">
        <v>4</v>
      </c>
      <c r="E2582" s="3">
        <v>2.2999999999999998</v>
      </c>
      <c r="F2582" s="3">
        <v>0</v>
      </c>
    </row>
    <row r="2583" spans="1:6" x14ac:dyDescent="0.25">
      <c r="A2583" s="3">
        <v>59</v>
      </c>
      <c r="B2583" s="3">
        <v>35</v>
      </c>
      <c r="C2583" s="6">
        <v>75</v>
      </c>
      <c r="D2583" s="3">
        <v>4</v>
      </c>
      <c r="E2583" s="3">
        <v>2.2999999999999998</v>
      </c>
      <c r="F2583" s="3">
        <v>0</v>
      </c>
    </row>
    <row r="2584" spans="1:6" x14ac:dyDescent="0.25">
      <c r="A2584" s="3">
        <v>59</v>
      </c>
      <c r="B2584" s="3">
        <v>35</v>
      </c>
      <c r="C2584" s="6">
        <v>74</v>
      </c>
      <c r="D2584" s="3">
        <v>4</v>
      </c>
      <c r="E2584" s="3">
        <v>2.2999999999999998</v>
      </c>
      <c r="F2584" s="3">
        <v>0</v>
      </c>
    </row>
    <row r="2585" spans="1:6" x14ac:dyDescent="0.25">
      <c r="A2585" s="3">
        <v>59</v>
      </c>
      <c r="B2585" s="3">
        <v>35</v>
      </c>
      <c r="C2585" s="6">
        <v>73</v>
      </c>
      <c r="D2585" s="3">
        <v>4</v>
      </c>
      <c r="E2585" s="3">
        <v>2.2999999999999998</v>
      </c>
      <c r="F2585" s="3">
        <v>0</v>
      </c>
    </row>
    <row r="2586" spans="1:6" x14ac:dyDescent="0.25">
      <c r="A2586" s="3">
        <v>59</v>
      </c>
      <c r="B2586" s="3">
        <v>35</v>
      </c>
      <c r="C2586" s="6">
        <v>70</v>
      </c>
      <c r="D2586" s="3">
        <v>4</v>
      </c>
      <c r="E2586" s="3">
        <v>2.2999999999999998</v>
      </c>
      <c r="F2586" s="3">
        <v>0</v>
      </c>
    </row>
    <row r="2587" spans="1:6" x14ac:dyDescent="0.25">
      <c r="A2587" s="3">
        <v>61</v>
      </c>
      <c r="B2587" s="3">
        <v>37</v>
      </c>
      <c r="C2587" s="6">
        <v>68</v>
      </c>
      <c r="D2587" s="3">
        <v>4</v>
      </c>
      <c r="E2587" s="3">
        <v>2.2999999999999998</v>
      </c>
      <c r="F2587" s="3">
        <v>0</v>
      </c>
    </row>
    <row r="2588" spans="1:6" x14ac:dyDescent="0.25">
      <c r="A2588" s="3">
        <v>60</v>
      </c>
      <c r="B2588" s="3">
        <v>36</v>
      </c>
      <c r="C2588" s="6">
        <v>54</v>
      </c>
      <c r="D2588" s="3">
        <v>4</v>
      </c>
      <c r="E2588" s="3">
        <v>2.2999999999999998</v>
      </c>
      <c r="F2588" s="3">
        <v>0</v>
      </c>
    </row>
    <row r="2589" spans="1:6" x14ac:dyDescent="0.25">
      <c r="A2589" s="3">
        <v>36</v>
      </c>
      <c r="B2589" s="3">
        <v>12</v>
      </c>
      <c r="C2589" s="6">
        <v>142</v>
      </c>
      <c r="D2589" s="3">
        <v>3</v>
      </c>
      <c r="E2589" s="3">
        <v>2.2999999999999998</v>
      </c>
      <c r="F2589" s="3">
        <v>0</v>
      </c>
    </row>
    <row r="2590" spans="1:6" x14ac:dyDescent="0.25">
      <c r="A2590" s="3">
        <v>35</v>
      </c>
      <c r="B2590" s="3">
        <v>10</v>
      </c>
      <c r="C2590" s="6">
        <v>73</v>
      </c>
      <c r="D2590" s="3">
        <v>3</v>
      </c>
      <c r="E2590" s="3">
        <v>2.2999999999999998</v>
      </c>
      <c r="F2590" s="3">
        <v>0</v>
      </c>
    </row>
    <row r="2591" spans="1:6" x14ac:dyDescent="0.25">
      <c r="A2591" s="3">
        <v>35</v>
      </c>
      <c r="B2591" s="3">
        <v>10</v>
      </c>
      <c r="C2591" s="6">
        <v>64</v>
      </c>
      <c r="D2591" s="3">
        <v>3</v>
      </c>
      <c r="E2591" s="3">
        <v>2.2999999999999998</v>
      </c>
      <c r="F2591" s="3">
        <v>0</v>
      </c>
    </row>
    <row r="2592" spans="1:6" x14ac:dyDescent="0.25">
      <c r="A2592" s="3">
        <v>37</v>
      </c>
      <c r="B2592" s="3">
        <v>12</v>
      </c>
      <c r="C2592" s="6">
        <v>63</v>
      </c>
      <c r="D2592" s="3">
        <v>3</v>
      </c>
      <c r="E2592" s="3">
        <v>2.2999999999999998</v>
      </c>
      <c r="F2592" s="3">
        <v>0</v>
      </c>
    </row>
    <row r="2593" spans="1:6" x14ac:dyDescent="0.25">
      <c r="A2593" s="3">
        <v>35</v>
      </c>
      <c r="B2593" s="3">
        <v>10</v>
      </c>
      <c r="C2593" s="6">
        <v>62</v>
      </c>
      <c r="D2593" s="3">
        <v>3</v>
      </c>
      <c r="E2593" s="3">
        <v>2.2999999999999998</v>
      </c>
      <c r="F2593" s="3">
        <v>0</v>
      </c>
    </row>
    <row r="2594" spans="1:6" x14ac:dyDescent="0.25">
      <c r="A2594" s="3">
        <v>34</v>
      </c>
      <c r="B2594" s="3">
        <v>9</v>
      </c>
      <c r="C2594" s="6">
        <v>62</v>
      </c>
      <c r="D2594" s="3">
        <v>3</v>
      </c>
      <c r="E2594" s="3">
        <v>2.2999999999999998</v>
      </c>
      <c r="F2594" s="3">
        <v>0</v>
      </c>
    </row>
    <row r="2595" spans="1:6" x14ac:dyDescent="0.25">
      <c r="A2595" s="3">
        <v>34</v>
      </c>
      <c r="B2595" s="3">
        <v>9</v>
      </c>
      <c r="C2595" s="6">
        <v>60</v>
      </c>
      <c r="D2595" s="3">
        <v>3</v>
      </c>
      <c r="E2595" s="3">
        <v>2.2999999999999998</v>
      </c>
      <c r="F2595" s="3">
        <v>0</v>
      </c>
    </row>
    <row r="2596" spans="1:6" x14ac:dyDescent="0.25">
      <c r="A2596" s="3">
        <v>34</v>
      </c>
      <c r="B2596" s="3">
        <v>9</v>
      </c>
      <c r="C2596" s="6">
        <v>55</v>
      </c>
      <c r="D2596" s="3">
        <v>3</v>
      </c>
      <c r="E2596" s="3">
        <v>2.2999999999999998</v>
      </c>
      <c r="F2596" s="3">
        <v>0</v>
      </c>
    </row>
    <row r="2597" spans="1:6" x14ac:dyDescent="0.25">
      <c r="A2597" s="3">
        <v>33</v>
      </c>
      <c r="B2597" s="3">
        <v>8</v>
      </c>
      <c r="C2597" s="6">
        <v>54</v>
      </c>
      <c r="D2597" s="3">
        <v>3</v>
      </c>
      <c r="E2597" s="3">
        <v>2.2999999999999998</v>
      </c>
      <c r="F2597" s="3">
        <v>0</v>
      </c>
    </row>
    <row r="2598" spans="1:6" x14ac:dyDescent="0.25">
      <c r="A2598" s="3">
        <v>32</v>
      </c>
      <c r="B2598" s="3">
        <v>7</v>
      </c>
      <c r="C2598" s="6">
        <v>49</v>
      </c>
      <c r="D2598" s="3">
        <v>3</v>
      </c>
      <c r="E2598" s="3">
        <v>2.2999999999999998</v>
      </c>
      <c r="F2598" s="3">
        <v>0</v>
      </c>
    </row>
    <row r="2599" spans="1:6" x14ac:dyDescent="0.25">
      <c r="A2599" s="3">
        <v>32</v>
      </c>
      <c r="B2599" s="3">
        <v>7</v>
      </c>
      <c r="C2599" s="6">
        <v>42</v>
      </c>
      <c r="D2599" s="3">
        <v>3</v>
      </c>
      <c r="E2599" s="3">
        <v>2.2999999999999998</v>
      </c>
      <c r="F2599" s="3">
        <v>0</v>
      </c>
    </row>
    <row r="2600" spans="1:6" x14ac:dyDescent="0.25">
      <c r="A2600" s="3">
        <v>34</v>
      </c>
      <c r="B2600" s="3">
        <v>9</v>
      </c>
      <c r="C2600" s="6">
        <v>41</v>
      </c>
      <c r="D2600" s="3">
        <v>3</v>
      </c>
      <c r="E2600" s="3">
        <v>2.2999999999999998</v>
      </c>
      <c r="F2600" s="3">
        <v>0</v>
      </c>
    </row>
    <row r="2601" spans="1:6" x14ac:dyDescent="0.25">
      <c r="A2601" s="3">
        <v>33</v>
      </c>
      <c r="B2601" s="3">
        <v>8</v>
      </c>
      <c r="C2601" s="6">
        <v>39</v>
      </c>
      <c r="D2601" s="3">
        <v>3</v>
      </c>
      <c r="E2601" s="3">
        <v>2.2999999999999998</v>
      </c>
      <c r="F2601" s="3">
        <v>0</v>
      </c>
    </row>
    <row r="2602" spans="1:6" x14ac:dyDescent="0.25">
      <c r="A2602" s="3">
        <v>64</v>
      </c>
      <c r="B2602" s="3">
        <v>40</v>
      </c>
      <c r="C2602" s="6">
        <v>181</v>
      </c>
      <c r="D2602" s="3">
        <v>2</v>
      </c>
      <c r="E2602" s="3">
        <v>2.2999999999999998</v>
      </c>
      <c r="F2602" s="3">
        <v>0</v>
      </c>
    </row>
    <row r="2603" spans="1:6" x14ac:dyDescent="0.25">
      <c r="A2603" s="3">
        <v>37</v>
      </c>
      <c r="B2603" s="3">
        <v>13</v>
      </c>
      <c r="C2603" s="6">
        <v>158</v>
      </c>
      <c r="D2603" s="3">
        <v>2</v>
      </c>
      <c r="E2603" s="3">
        <v>2.2999999999999998</v>
      </c>
      <c r="F2603" s="3">
        <v>0</v>
      </c>
    </row>
    <row r="2604" spans="1:6" x14ac:dyDescent="0.25">
      <c r="A2604" s="3">
        <v>58</v>
      </c>
      <c r="B2604" s="3">
        <v>32</v>
      </c>
      <c r="C2604" s="6">
        <v>75</v>
      </c>
      <c r="D2604" s="3">
        <v>2</v>
      </c>
      <c r="E2604" s="3">
        <v>2.2999999999999998</v>
      </c>
      <c r="F2604" s="3">
        <v>0</v>
      </c>
    </row>
    <row r="2605" spans="1:6" x14ac:dyDescent="0.25">
      <c r="A2605" s="3">
        <v>58</v>
      </c>
      <c r="B2605" s="3">
        <v>32</v>
      </c>
      <c r="C2605" s="6">
        <v>74</v>
      </c>
      <c r="D2605" s="3">
        <v>2</v>
      </c>
      <c r="E2605" s="3">
        <v>2.2999999999999998</v>
      </c>
      <c r="F2605" s="3">
        <v>0</v>
      </c>
    </row>
    <row r="2606" spans="1:6" x14ac:dyDescent="0.25">
      <c r="A2606" s="3">
        <v>55</v>
      </c>
      <c r="B2606" s="3">
        <v>29</v>
      </c>
      <c r="C2606" s="6">
        <v>73</v>
      </c>
      <c r="D2606" s="3">
        <v>2</v>
      </c>
      <c r="E2606" s="3">
        <v>2.2999999999999998</v>
      </c>
      <c r="F2606" s="3">
        <v>0</v>
      </c>
    </row>
    <row r="2607" spans="1:6" x14ac:dyDescent="0.25">
      <c r="A2607" s="3">
        <v>59</v>
      </c>
      <c r="B2607" s="3">
        <v>33</v>
      </c>
      <c r="C2607" s="6">
        <v>68</v>
      </c>
      <c r="D2607" s="3">
        <v>2</v>
      </c>
      <c r="E2607" s="3">
        <v>2.2999999999999998</v>
      </c>
      <c r="F2607" s="3">
        <v>0</v>
      </c>
    </row>
    <row r="2608" spans="1:6" x14ac:dyDescent="0.25">
      <c r="A2608" s="3">
        <v>56</v>
      </c>
      <c r="B2608" s="3">
        <v>31</v>
      </c>
      <c r="C2608" s="6">
        <v>64</v>
      </c>
      <c r="D2608" s="3">
        <v>2</v>
      </c>
      <c r="E2608" s="3">
        <v>2.2999999999999998</v>
      </c>
      <c r="F2608" s="3">
        <v>0</v>
      </c>
    </row>
    <row r="2609" spans="1:6" x14ac:dyDescent="0.25">
      <c r="A2609" s="3">
        <v>55</v>
      </c>
      <c r="B2609" s="3">
        <v>30</v>
      </c>
      <c r="C2609" s="6">
        <v>64</v>
      </c>
      <c r="D2609" s="3">
        <v>2</v>
      </c>
      <c r="E2609" s="3">
        <v>2.2999999999999998</v>
      </c>
      <c r="F2609" s="3">
        <v>0</v>
      </c>
    </row>
    <row r="2610" spans="1:6" x14ac:dyDescent="0.25">
      <c r="A2610" s="3">
        <v>59</v>
      </c>
      <c r="B2610" s="3">
        <v>33</v>
      </c>
      <c r="C2610" s="6">
        <v>50</v>
      </c>
      <c r="D2610" s="3">
        <v>2</v>
      </c>
      <c r="E2610" s="3">
        <v>2.2999999999999998</v>
      </c>
      <c r="F2610" s="3">
        <v>0</v>
      </c>
    </row>
    <row r="2611" spans="1:6" x14ac:dyDescent="0.25">
      <c r="A2611" s="3">
        <v>54</v>
      </c>
      <c r="B2611" s="3">
        <v>29</v>
      </c>
      <c r="C2611" s="6">
        <v>44</v>
      </c>
      <c r="D2611" s="3">
        <v>2</v>
      </c>
      <c r="E2611" s="3">
        <v>2.2999999999999998</v>
      </c>
      <c r="F2611" s="3">
        <v>0</v>
      </c>
    </row>
    <row r="2612" spans="1:6" x14ac:dyDescent="0.25">
      <c r="A2612" s="3">
        <v>55</v>
      </c>
      <c r="B2612" s="3">
        <v>30</v>
      </c>
      <c r="C2612" s="6">
        <v>40</v>
      </c>
      <c r="D2612" s="3">
        <v>2</v>
      </c>
      <c r="E2612" s="3">
        <v>2.2999999999999998</v>
      </c>
      <c r="F2612" s="3">
        <v>0</v>
      </c>
    </row>
    <row r="2613" spans="1:6" x14ac:dyDescent="0.25">
      <c r="A2613" s="3">
        <v>55</v>
      </c>
      <c r="B2613" s="3">
        <v>30</v>
      </c>
      <c r="C2613" s="6">
        <v>40</v>
      </c>
      <c r="D2613" s="3">
        <v>2</v>
      </c>
      <c r="E2613" s="3">
        <v>2.2999999999999998</v>
      </c>
      <c r="F2613" s="3">
        <v>0</v>
      </c>
    </row>
    <row r="2614" spans="1:6" x14ac:dyDescent="0.25">
      <c r="A2614" s="3">
        <v>58</v>
      </c>
      <c r="B2614" s="3">
        <v>33</v>
      </c>
      <c r="C2614" s="6">
        <v>39</v>
      </c>
      <c r="D2614" s="3">
        <v>2</v>
      </c>
      <c r="E2614" s="3">
        <v>2.2999999999999998</v>
      </c>
      <c r="F2614" s="3">
        <v>0</v>
      </c>
    </row>
    <row r="2615" spans="1:6" x14ac:dyDescent="0.25">
      <c r="A2615" s="3">
        <v>37</v>
      </c>
      <c r="B2615" s="3">
        <v>11</v>
      </c>
      <c r="C2615" s="6">
        <v>123</v>
      </c>
      <c r="D2615" s="3">
        <v>1</v>
      </c>
      <c r="E2615" s="3">
        <v>2.2999999999999998</v>
      </c>
      <c r="F2615" s="3">
        <v>0</v>
      </c>
    </row>
    <row r="2616" spans="1:6" x14ac:dyDescent="0.25">
      <c r="A2616" s="3">
        <v>36</v>
      </c>
      <c r="B2616" s="3">
        <v>9</v>
      </c>
      <c r="C2616" s="6">
        <v>115</v>
      </c>
      <c r="D2616" s="3">
        <v>4</v>
      </c>
      <c r="E2616" s="3">
        <v>2.2000000000000002</v>
      </c>
      <c r="F2616" s="3">
        <v>0</v>
      </c>
    </row>
    <row r="2617" spans="1:6" x14ac:dyDescent="0.25">
      <c r="A2617" s="3">
        <v>34</v>
      </c>
      <c r="B2617" s="3">
        <v>9</v>
      </c>
      <c r="C2617" s="6">
        <v>102</v>
      </c>
      <c r="D2617" s="3">
        <v>4</v>
      </c>
      <c r="E2617" s="3">
        <v>2.2000000000000002</v>
      </c>
      <c r="F2617" s="3">
        <v>0</v>
      </c>
    </row>
    <row r="2618" spans="1:6" x14ac:dyDescent="0.25">
      <c r="A2618" s="3">
        <v>32</v>
      </c>
      <c r="B2618" s="3">
        <v>7</v>
      </c>
      <c r="C2618" s="6">
        <v>101</v>
      </c>
      <c r="D2618" s="3">
        <v>4</v>
      </c>
      <c r="E2618" s="3">
        <v>2.2000000000000002</v>
      </c>
      <c r="F2618" s="3">
        <v>0</v>
      </c>
    </row>
    <row r="2619" spans="1:6" x14ac:dyDescent="0.25">
      <c r="A2619" s="3">
        <v>37</v>
      </c>
      <c r="B2619" s="3">
        <v>11</v>
      </c>
      <c r="C2619" s="6">
        <v>84</v>
      </c>
      <c r="D2619" s="3">
        <v>4</v>
      </c>
      <c r="E2619" s="3">
        <v>2.2000000000000002</v>
      </c>
      <c r="F2619" s="3">
        <v>0</v>
      </c>
    </row>
    <row r="2620" spans="1:6" x14ac:dyDescent="0.25">
      <c r="A2620" s="3">
        <v>35</v>
      </c>
      <c r="B2620" s="3">
        <v>9</v>
      </c>
      <c r="C2620" s="6">
        <v>84</v>
      </c>
      <c r="D2620" s="3">
        <v>4</v>
      </c>
      <c r="E2620" s="3">
        <v>2.2000000000000002</v>
      </c>
      <c r="F2620" s="3">
        <v>0</v>
      </c>
    </row>
    <row r="2621" spans="1:6" x14ac:dyDescent="0.25">
      <c r="A2621" s="3">
        <v>32</v>
      </c>
      <c r="B2621" s="3">
        <v>6</v>
      </c>
      <c r="C2621" s="6">
        <v>83</v>
      </c>
      <c r="D2621" s="3">
        <v>4</v>
      </c>
      <c r="E2621" s="3">
        <v>2.2000000000000002</v>
      </c>
      <c r="F2621" s="3">
        <v>0</v>
      </c>
    </row>
    <row r="2622" spans="1:6" x14ac:dyDescent="0.25">
      <c r="A2622" s="3">
        <v>29</v>
      </c>
      <c r="B2622" s="3">
        <v>4</v>
      </c>
      <c r="C2622" s="6">
        <v>83</v>
      </c>
      <c r="D2622" s="3">
        <v>4</v>
      </c>
      <c r="E2622" s="3">
        <v>2.2000000000000002</v>
      </c>
      <c r="F2622" s="3">
        <v>0</v>
      </c>
    </row>
    <row r="2623" spans="1:6" x14ac:dyDescent="0.25">
      <c r="A2623" s="3">
        <v>31</v>
      </c>
      <c r="B2623" s="3">
        <v>5</v>
      </c>
      <c r="C2623" s="6">
        <v>82</v>
      </c>
      <c r="D2623" s="3">
        <v>4</v>
      </c>
      <c r="E2623" s="3">
        <v>2.2000000000000002</v>
      </c>
      <c r="F2623" s="3">
        <v>0</v>
      </c>
    </row>
    <row r="2624" spans="1:6" x14ac:dyDescent="0.25">
      <c r="A2624" s="3">
        <v>36</v>
      </c>
      <c r="B2624" s="3">
        <v>10</v>
      </c>
      <c r="C2624" s="6">
        <v>80</v>
      </c>
      <c r="D2624" s="3">
        <v>4</v>
      </c>
      <c r="E2624" s="3">
        <v>2.2000000000000002</v>
      </c>
      <c r="F2624" s="3">
        <v>0</v>
      </c>
    </row>
    <row r="2625" spans="1:6" x14ac:dyDescent="0.25">
      <c r="A2625" s="3">
        <v>36</v>
      </c>
      <c r="B2625" s="3">
        <v>10</v>
      </c>
      <c r="C2625" s="6">
        <v>80</v>
      </c>
      <c r="D2625" s="3">
        <v>4</v>
      </c>
      <c r="E2625" s="3">
        <v>2.2000000000000002</v>
      </c>
      <c r="F2625" s="3">
        <v>0</v>
      </c>
    </row>
    <row r="2626" spans="1:6" x14ac:dyDescent="0.25">
      <c r="A2626" s="3">
        <v>30</v>
      </c>
      <c r="B2626" s="3">
        <v>5</v>
      </c>
      <c r="C2626" s="6">
        <v>80</v>
      </c>
      <c r="D2626" s="3">
        <v>4</v>
      </c>
      <c r="E2626" s="3">
        <v>2.2000000000000002</v>
      </c>
      <c r="F2626" s="3">
        <v>0</v>
      </c>
    </row>
    <row r="2627" spans="1:6" x14ac:dyDescent="0.25">
      <c r="A2627" s="3">
        <v>35</v>
      </c>
      <c r="B2627" s="3">
        <v>9</v>
      </c>
      <c r="C2627" s="6">
        <v>79</v>
      </c>
      <c r="D2627" s="3">
        <v>4</v>
      </c>
      <c r="E2627" s="3">
        <v>2.2000000000000002</v>
      </c>
      <c r="F2627" s="3">
        <v>0</v>
      </c>
    </row>
    <row r="2628" spans="1:6" x14ac:dyDescent="0.25">
      <c r="A2628" s="3">
        <v>31</v>
      </c>
      <c r="B2628" s="3">
        <v>5</v>
      </c>
      <c r="C2628" s="6">
        <v>79</v>
      </c>
      <c r="D2628" s="3">
        <v>4</v>
      </c>
      <c r="E2628" s="3">
        <v>2.2000000000000002</v>
      </c>
      <c r="F2628" s="3">
        <v>0</v>
      </c>
    </row>
    <row r="2629" spans="1:6" x14ac:dyDescent="0.25">
      <c r="A2629" s="3">
        <v>30</v>
      </c>
      <c r="B2629" s="3">
        <v>5</v>
      </c>
      <c r="C2629" s="6">
        <v>74</v>
      </c>
      <c r="D2629" s="3">
        <v>4</v>
      </c>
      <c r="E2629" s="3">
        <v>2.2000000000000002</v>
      </c>
      <c r="F2629" s="3">
        <v>0</v>
      </c>
    </row>
    <row r="2630" spans="1:6" x14ac:dyDescent="0.25">
      <c r="A2630" s="3">
        <v>26</v>
      </c>
      <c r="B2630" s="3">
        <v>1</v>
      </c>
      <c r="C2630" s="6">
        <v>74</v>
      </c>
      <c r="D2630" s="3">
        <v>4</v>
      </c>
      <c r="E2630" s="3">
        <v>2.2000000000000002</v>
      </c>
      <c r="F2630" s="3">
        <v>0</v>
      </c>
    </row>
    <row r="2631" spans="1:6" x14ac:dyDescent="0.25">
      <c r="A2631" s="3">
        <v>32</v>
      </c>
      <c r="B2631" s="3">
        <v>6</v>
      </c>
      <c r="C2631" s="6">
        <v>73</v>
      </c>
      <c r="D2631" s="3">
        <v>4</v>
      </c>
      <c r="E2631" s="3">
        <v>2.2000000000000002</v>
      </c>
      <c r="F2631" s="3">
        <v>0</v>
      </c>
    </row>
    <row r="2632" spans="1:6" x14ac:dyDescent="0.25">
      <c r="A2632" s="3">
        <v>29</v>
      </c>
      <c r="B2632" s="3">
        <v>4</v>
      </c>
      <c r="C2632" s="6">
        <v>72</v>
      </c>
      <c r="D2632" s="3">
        <v>4</v>
      </c>
      <c r="E2632" s="3">
        <v>2.2000000000000002</v>
      </c>
      <c r="F2632" s="3">
        <v>0</v>
      </c>
    </row>
    <row r="2633" spans="1:6" x14ac:dyDescent="0.25">
      <c r="A2633" s="3">
        <v>35</v>
      </c>
      <c r="B2633" s="3">
        <v>9</v>
      </c>
      <c r="C2633" s="6">
        <v>69</v>
      </c>
      <c r="D2633" s="3">
        <v>4</v>
      </c>
      <c r="E2633" s="3">
        <v>2.2000000000000002</v>
      </c>
      <c r="F2633" s="3">
        <v>0</v>
      </c>
    </row>
    <row r="2634" spans="1:6" x14ac:dyDescent="0.25">
      <c r="A2634" s="3">
        <v>58</v>
      </c>
      <c r="B2634" s="3">
        <v>34</v>
      </c>
      <c r="C2634" s="6">
        <v>65</v>
      </c>
      <c r="D2634" s="3">
        <v>4</v>
      </c>
      <c r="E2634" s="3">
        <v>2.2000000000000002</v>
      </c>
      <c r="F2634" s="3">
        <v>0</v>
      </c>
    </row>
    <row r="2635" spans="1:6" x14ac:dyDescent="0.25">
      <c r="A2635" s="3">
        <v>36</v>
      </c>
      <c r="B2635" s="3">
        <v>10</v>
      </c>
      <c r="C2635" s="6">
        <v>65</v>
      </c>
      <c r="D2635" s="3">
        <v>4</v>
      </c>
      <c r="E2635" s="3">
        <v>2.2000000000000002</v>
      </c>
      <c r="F2635" s="3">
        <v>0</v>
      </c>
    </row>
    <row r="2636" spans="1:6" x14ac:dyDescent="0.25">
      <c r="A2636" s="3">
        <v>57</v>
      </c>
      <c r="B2636" s="3">
        <v>33</v>
      </c>
      <c r="C2636" s="6">
        <v>64</v>
      </c>
      <c r="D2636" s="3">
        <v>4</v>
      </c>
      <c r="E2636" s="3">
        <v>2.2000000000000002</v>
      </c>
      <c r="F2636" s="3">
        <v>0</v>
      </c>
    </row>
    <row r="2637" spans="1:6" x14ac:dyDescent="0.25">
      <c r="A2637" s="3">
        <v>60</v>
      </c>
      <c r="B2637" s="3">
        <v>36</v>
      </c>
      <c r="C2637" s="6">
        <v>63</v>
      </c>
      <c r="D2637" s="3">
        <v>4</v>
      </c>
      <c r="E2637" s="3">
        <v>2.2000000000000002</v>
      </c>
      <c r="F2637" s="3">
        <v>0</v>
      </c>
    </row>
    <row r="2638" spans="1:6" x14ac:dyDescent="0.25">
      <c r="A2638" s="3">
        <v>30</v>
      </c>
      <c r="B2638" s="3">
        <v>4</v>
      </c>
      <c r="C2638" s="6">
        <v>63</v>
      </c>
      <c r="D2638" s="3">
        <v>4</v>
      </c>
      <c r="E2638" s="3">
        <v>2.2000000000000002</v>
      </c>
      <c r="F2638" s="3">
        <v>0</v>
      </c>
    </row>
    <row r="2639" spans="1:6" x14ac:dyDescent="0.25">
      <c r="A2639" s="3">
        <v>60</v>
      </c>
      <c r="B2639" s="3">
        <v>36</v>
      </c>
      <c r="C2639" s="6">
        <v>62</v>
      </c>
      <c r="D2639" s="3">
        <v>4</v>
      </c>
      <c r="E2639" s="3">
        <v>2.2000000000000002</v>
      </c>
      <c r="F2639" s="3">
        <v>0</v>
      </c>
    </row>
    <row r="2640" spans="1:6" x14ac:dyDescent="0.25">
      <c r="A2640" s="3">
        <v>34</v>
      </c>
      <c r="B2640" s="3">
        <v>8</v>
      </c>
      <c r="C2640" s="6">
        <v>60</v>
      </c>
      <c r="D2640" s="3">
        <v>4</v>
      </c>
      <c r="E2640" s="3">
        <v>2.2000000000000002</v>
      </c>
      <c r="F2640" s="3">
        <v>0</v>
      </c>
    </row>
    <row r="2641" spans="1:6" x14ac:dyDescent="0.25">
      <c r="A2641" s="3">
        <v>30</v>
      </c>
      <c r="B2641" s="3">
        <v>4</v>
      </c>
      <c r="C2641" s="6">
        <v>60</v>
      </c>
      <c r="D2641" s="3">
        <v>4</v>
      </c>
      <c r="E2641" s="3">
        <v>2.2000000000000002</v>
      </c>
      <c r="F2641" s="3">
        <v>0</v>
      </c>
    </row>
    <row r="2642" spans="1:6" x14ac:dyDescent="0.25">
      <c r="A2642" s="3">
        <v>33</v>
      </c>
      <c r="B2642" s="3">
        <v>7</v>
      </c>
      <c r="C2642" s="6">
        <v>58</v>
      </c>
      <c r="D2642" s="3">
        <v>4</v>
      </c>
      <c r="E2642" s="3">
        <v>2.2000000000000002</v>
      </c>
      <c r="F2642" s="3">
        <v>0</v>
      </c>
    </row>
    <row r="2643" spans="1:6" x14ac:dyDescent="0.25">
      <c r="A2643" s="3">
        <v>28</v>
      </c>
      <c r="B2643" s="3">
        <v>3</v>
      </c>
      <c r="C2643" s="6">
        <v>55</v>
      </c>
      <c r="D2643" s="3">
        <v>4</v>
      </c>
      <c r="E2643" s="3">
        <v>2.2000000000000002</v>
      </c>
      <c r="F2643" s="3">
        <v>0</v>
      </c>
    </row>
    <row r="2644" spans="1:6" x14ac:dyDescent="0.25">
      <c r="A2644" s="3">
        <v>42</v>
      </c>
      <c r="B2644" s="3">
        <v>18</v>
      </c>
      <c r="C2644" s="6">
        <v>54</v>
      </c>
      <c r="D2644" s="3">
        <v>4</v>
      </c>
      <c r="E2644" s="3">
        <v>2.2000000000000002</v>
      </c>
      <c r="F2644" s="3">
        <v>0</v>
      </c>
    </row>
    <row r="2645" spans="1:6" x14ac:dyDescent="0.25">
      <c r="A2645" s="3">
        <v>39</v>
      </c>
      <c r="B2645" s="3">
        <v>15</v>
      </c>
      <c r="C2645" s="6">
        <v>54</v>
      </c>
      <c r="D2645" s="3">
        <v>4</v>
      </c>
      <c r="E2645" s="3">
        <v>2.2000000000000002</v>
      </c>
      <c r="F2645" s="3">
        <v>0</v>
      </c>
    </row>
    <row r="2646" spans="1:6" x14ac:dyDescent="0.25">
      <c r="A2646" s="3">
        <v>31</v>
      </c>
      <c r="B2646" s="3">
        <v>5</v>
      </c>
      <c r="C2646" s="6">
        <v>54</v>
      </c>
      <c r="D2646" s="3">
        <v>4</v>
      </c>
      <c r="E2646" s="3">
        <v>2.2000000000000002</v>
      </c>
      <c r="F2646" s="3">
        <v>0</v>
      </c>
    </row>
    <row r="2647" spans="1:6" x14ac:dyDescent="0.25">
      <c r="A2647" s="3">
        <v>35</v>
      </c>
      <c r="B2647" s="3">
        <v>9</v>
      </c>
      <c r="C2647" s="6">
        <v>53</v>
      </c>
      <c r="D2647" s="3">
        <v>4</v>
      </c>
      <c r="E2647" s="3">
        <v>2.2000000000000002</v>
      </c>
      <c r="F2647" s="3">
        <v>0</v>
      </c>
    </row>
    <row r="2648" spans="1:6" x14ac:dyDescent="0.25">
      <c r="A2648" s="3">
        <v>43</v>
      </c>
      <c r="B2648" s="3">
        <v>19</v>
      </c>
      <c r="C2648" s="6">
        <v>52</v>
      </c>
      <c r="D2648" s="3">
        <v>4</v>
      </c>
      <c r="E2648" s="3">
        <v>2.2000000000000002</v>
      </c>
      <c r="F2648" s="3">
        <v>0</v>
      </c>
    </row>
    <row r="2649" spans="1:6" x14ac:dyDescent="0.25">
      <c r="A2649" s="3">
        <v>34</v>
      </c>
      <c r="B2649" s="3">
        <v>8</v>
      </c>
      <c r="C2649" s="6">
        <v>52</v>
      </c>
      <c r="D2649" s="3">
        <v>4</v>
      </c>
      <c r="E2649" s="3">
        <v>2.2000000000000002</v>
      </c>
      <c r="F2649" s="3">
        <v>0</v>
      </c>
    </row>
    <row r="2650" spans="1:6" x14ac:dyDescent="0.25">
      <c r="A2650" s="3">
        <v>42</v>
      </c>
      <c r="B2650" s="3">
        <v>18</v>
      </c>
      <c r="C2650" s="6">
        <v>50</v>
      </c>
      <c r="D2650" s="3">
        <v>4</v>
      </c>
      <c r="E2650" s="3">
        <v>2.2000000000000002</v>
      </c>
      <c r="F2650" s="3">
        <v>0</v>
      </c>
    </row>
    <row r="2651" spans="1:6" x14ac:dyDescent="0.25">
      <c r="A2651" s="3">
        <v>35</v>
      </c>
      <c r="B2651" s="3">
        <v>9</v>
      </c>
      <c r="C2651" s="6">
        <v>50</v>
      </c>
      <c r="D2651" s="3">
        <v>4</v>
      </c>
      <c r="E2651" s="3">
        <v>2.2000000000000002</v>
      </c>
      <c r="F2651" s="3">
        <v>0</v>
      </c>
    </row>
    <row r="2652" spans="1:6" x14ac:dyDescent="0.25">
      <c r="A2652" s="3">
        <v>41</v>
      </c>
      <c r="B2652" s="3">
        <v>17</v>
      </c>
      <c r="C2652" s="6">
        <v>49</v>
      </c>
      <c r="D2652" s="3">
        <v>4</v>
      </c>
      <c r="E2652" s="3">
        <v>2.2000000000000002</v>
      </c>
      <c r="F2652" s="3">
        <v>0</v>
      </c>
    </row>
    <row r="2653" spans="1:6" x14ac:dyDescent="0.25">
      <c r="A2653" s="3">
        <v>33</v>
      </c>
      <c r="B2653" s="3">
        <v>7</v>
      </c>
      <c r="C2653" s="6">
        <v>49</v>
      </c>
      <c r="D2653" s="3">
        <v>4</v>
      </c>
      <c r="E2653" s="3">
        <v>2.2000000000000002</v>
      </c>
      <c r="F2653" s="3">
        <v>0</v>
      </c>
    </row>
    <row r="2654" spans="1:6" x14ac:dyDescent="0.25">
      <c r="A2654" s="3">
        <v>33</v>
      </c>
      <c r="B2654" s="3">
        <v>7</v>
      </c>
      <c r="C2654" s="6">
        <v>48</v>
      </c>
      <c r="D2654" s="3">
        <v>4</v>
      </c>
      <c r="E2654" s="3">
        <v>2.2000000000000002</v>
      </c>
      <c r="F2654" s="3">
        <v>0</v>
      </c>
    </row>
    <row r="2655" spans="1:6" x14ac:dyDescent="0.25">
      <c r="A2655" s="3">
        <v>58</v>
      </c>
      <c r="B2655" s="3">
        <v>34</v>
      </c>
      <c r="C2655" s="6">
        <v>44</v>
      </c>
      <c r="D2655" s="3">
        <v>4</v>
      </c>
      <c r="E2655" s="3">
        <v>2.2000000000000002</v>
      </c>
      <c r="F2655" s="3">
        <v>0</v>
      </c>
    </row>
    <row r="2656" spans="1:6" x14ac:dyDescent="0.25">
      <c r="A2656" s="3">
        <v>61</v>
      </c>
      <c r="B2656" s="3">
        <v>37</v>
      </c>
      <c r="C2656" s="6">
        <v>40</v>
      </c>
      <c r="D2656" s="3">
        <v>4</v>
      </c>
      <c r="E2656" s="3">
        <v>2.2000000000000002</v>
      </c>
      <c r="F2656" s="3">
        <v>0</v>
      </c>
    </row>
    <row r="2657" spans="1:6" x14ac:dyDescent="0.25">
      <c r="A2657" s="3">
        <v>62</v>
      </c>
      <c r="B2657" s="3">
        <v>38</v>
      </c>
      <c r="C2657" s="6">
        <v>39</v>
      </c>
      <c r="D2657" s="3">
        <v>4</v>
      </c>
      <c r="E2657" s="3">
        <v>2.2000000000000002</v>
      </c>
      <c r="F2657" s="3">
        <v>0</v>
      </c>
    </row>
    <row r="2658" spans="1:6" x14ac:dyDescent="0.25">
      <c r="A2658" s="3">
        <v>31</v>
      </c>
      <c r="B2658" s="3">
        <v>5</v>
      </c>
      <c r="C2658" s="6">
        <v>39</v>
      </c>
      <c r="D2658" s="3">
        <v>4</v>
      </c>
      <c r="E2658" s="3">
        <v>2.2000000000000002</v>
      </c>
      <c r="F2658" s="3">
        <v>0</v>
      </c>
    </row>
    <row r="2659" spans="1:6" x14ac:dyDescent="0.25">
      <c r="A2659" s="3">
        <v>56</v>
      </c>
      <c r="B2659" s="3">
        <v>32</v>
      </c>
      <c r="C2659" s="6">
        <v>190</v>
      </c>
      <c r="D2659" s="3">
        <v>3</v>
      </c>
      <c r="E2659" s="3">
        <v>2.2000000000000002</v>
      </c>
      <c r="F2659" s="3">
        <v>0</v>
      </c>
    </row>
    <row r="2660" spans="1:6" x14ac:dyDescent="0.25">
      <c r="A2660" s="3">
        <v>42</v>
      </c>
      <c r="B2660" s="3">
        <v>16</v>
      </c>
      <c r="C2660" s="6">
        <v>185</v>
      </c>
      <c r="D2660" s="3">
        <v>3</v>
      </c>
      <c r="E2660" s="3">
        <v>2.2000000000000002</v>
      </c>
      <c r="F2660" s="3">
        <v>0</v>
      </c>
    </row>
    <row r="2661" spans="1:6" x14ac:dyDescent="0.25">
      <c r="A2661" s="3">
        <v>33</v>
      </c>
      <c r="B2661" s="3">
        <v>9</v>
      </c>
      <c r="C2661" s="6">
        <v>131</v>
      </c>
      <c r="D2661" s="3">
        <v>3</v>
      </c>
      <c r="E2661" s="3">
        <v>2.2000000000000002</v>
      </c>
      <c r="F2661" s="3">
        <v>0</v>
      </c>
    </row>
    <row r="2662" spans="1:6" x14ac:dyDescent="0.25">
      <c r="A2662" s="3">
        <v>65</v>
      </c>
      <c r="B2662" s="3">
        <v>40</v>
      </c>
      <c r="C2662" s="6">
        <v>75</v>
      </c>
      <c r="D2662" s="3">
        <v>3</v>
      </c>
      <c r="E2662" s="3">
        <v>2.2000000000000002</v>
      </c>
      <c r="F2662" s="3">
        <v>0</v>
      </c>
    </row>
    <row r="2663" spans="1:6" x14ac:dyDescent="0.25">
      <c r="A2663" s="3">
        <v>64</v>
      </c>
      <c r="B2663" s="3">
        <v>39</v>
      </c>
      <c r="C2663" s="6">
        <v>73</v>
      </c>
      <c r="D2663" s="3">
        <v>3</v>
      </c>
      <c r="E2663" s="3">
        <v>2.2000000000000002</v>
      </c>
      <c r="F2663" s="3">
        <v>0</v>
      </c>
    </row>
    <row r="2664" spans="1:6" x14ac:dyDescent="0.25">
      <c r="A2664" s="3">
        <v>65</v>
      </c>
      <c r="B2664" s="3">
        <v>40</v>
      </c>
      <c r="C2664" s="6">
        <v>71</v>
      </c>
      <c r="D2664" s="3">
        <v>3</v>
      </c>
      <c r="E2664" s="3">
        <v>2.2000000000000002</v>
      </c>
      <c r="F2664" s="3">
        <v>0</v>
      </c>
    </row>
    <row r="2665" spans="1:6" x14ac:dyDescent="0.25">
      <c r="A2665" s="3">
        <v>66</v>
      </c>
      <c r="B2665" s="3">
        <v>41</v>
      </c>
      <c r="C2665" s="6">
        <v>70</v>
      </c>
      <c r="D2665" s="3">
        <v>3</v>
      </c>
      <c r="E2665" s="3">
        <v>2.2000000000000002</v>
      </c>
      <c r="F2665" s="3">
        <v>0</v>
      </c>
    </row>
    <row r="2666" spans="1:6" x14ac:dyDescent="0.25">
      <c r="A2666" s="3">
        <v>58</v>
      </c>
      <c r="B2666" s="3">
        <v>32</v>
      </c>
      <c r="C2666" s="6">
        <v>65</v>
      </c>
      <c r="D2666" s="3">
        <v>3</v>
      </c>
      <c r="E2666" s="3">
        <v>2.2000000000000002</v>
      </c>
      <c r="F2666" s="3">
        <v>0</v>
      </c>
    </row>
    <row r="2667" spans="1:6" x14ac:dyDescent="0.25">
      <c r="A2667" s="3">
        <v>58</v>
      </c>
      <c r="B2667" s="3">
        <v>32</v>
      </c>
      <c r="C2667" s="6">
        <v>65</v>
      </c>
      <c r="D2667" s="3">
        <v>3</v>
      </c>
      <c r="E2667" s="3">
        <v>2.2000000000000002</v>
      </c>
      <c r="F2667" s="3">
        <v>0</v>
      </c>
    </row>
    <row r="2668" spans="1:6" x14ac:dyDescent="0.25">
      <c r="A2668" s="3">
        <v>64</v>
      </c>
      <c r="B2668" s="3">
        <v>39</v>
      </c>
      <c r="C2668" s="6">
        <v>64</v>
      </c>
      <c r="D2668" s="3">
        <v>3</v>
      </c>
      <c r="E2668" s="3">
        <v>2.2000000000000002</v>
      </c>
      <c r="F2668" s="3">
        <v>0</v>
      </c>
    </row>
    <row r="2669" spans="1:6" x14ac:dyDescent="0.25">
      <c r="A2669" s="3">
        <v>60</v>
      </c>
      <c r="B2669" s="3">
        <v>34</v>
      </c>
      <c r="C2669" s="6">
        <v>64</v>
      </c>
      <c r="D2669" s="3">
        <v>3</v>
      </c>
      <c r="E2669" s="3">
        <v>2.2000000000000002</v>
      </c>
      <c r="F2669" s="3">
        <v>0</v>
      </c>
    </row>
    <row r="2670" spans="1:6" x14ac:dyDescent="0.25">
      <c r="A2670" s="3">
        <v>61</v>
      </c>
      <c r="B2670" s="3">
        <v>35</v>
      </c>
      <c r="C2670" s="6">
        <v>63</v>
      </c>
      <c r="D2670" s="3">
        <v>3</v>
      </c>
      <c r="E2670" s="3">
        <v>2.2000000000000002</v>
      </c>
      <c r="F2670" s="3">
        <v>0</v>
      </c>
    </row>
    <row r="2671" spans="1:6" x14ac:dyDescent="0.25">
      <c r="A2671" s="3">
        <v>58</v>
      </c>
      <c r="B2671" s="3">
        <v>32</v>
      </c>
      <c r="C2671" s="6">
        <v>61</v>
      </c>
      <c r="D2671" s="3">
        <v>3</v>
      </c>
      <c r="E2671" s="3">
        <v>2.2000000000000002</v>
      </c>
      <c r="F2671" s="3">
        <v>0</v>
      </c>
    </row>
    <row r="2672" spans="1:6" x14ac:dyDescent="0.25">
      <c r="A2672" s="3">
        <v>62</v>
      </c>
      <c r="B2672" s="3">
        <v>36</v>
      </c>
      <c r="C2672" s="6">
        <v>60</v>
      </c>
      <c r="D2672" s="3">
        <v>3</v>
      </c>
      <c r="E2672" s="3">
        <v>2.2000000000000002</v>
      </c>
      <c r="F2672" s="3">
        <v>0</v>
      </c>
    </row>
    <row r="2673" spans="1:6" x14ac:dyDescent="0.25">
      <c r="A2673" s="3">
        <v>43</v>
      </c>
      <c r="B2673" s="3">
        <v>17</v>
      </c>
      <c r="C2673" s="6">
        <v>55</v>
      </c>
      <c r="D2673" s="3">
        <v>3</v>
      </c>
      <c r="E2673" s="3">
        <v>2.2000000000000002</v>
      </c>
      <c r="F2673" s="3">
        <v>0</v>
      </c>
    </row>
    <row r="2674" spans="1:6" x14ac:dyDescent="0.25">
      <c r="A2674" s="3">
        <v>63</v>
      </c>
      <c r="B2674" s="3">
        <v>38</v>
      </c>
      <c r="C2674" s="6">
        <v>54</v>
      </c>
      <c r="D2674" s="3">
        <v>3</v>
      </c>
      <c r="E2674" s="3">
        <v>2.2000000000000002</v>
      </c>
      <c r="F2674" s="3">
        <v>0</v>
      </c>
    </row>
    <row r="2675" spans="1:6" x14ac:dyDescent="0.25">
      <c r="A2675" s="3">
        <v>65</v>
      </c>
      <c r="B2675" s="3">
        <v>40</v>
      </c>
      <c r="C2675" s="6">
        <v>53</v>
      </c>
      <c r="D2675" s="3">
        <v>3</v>
      </c>
      <c r="E2675" s="3">
        <v>2.2000000000000002</v>
      </c>
      <c r="F2675" s="3">
        <v>0</v>
      </c>
    </row>
    <row r="2676" spans="1:6" x14ac:dyDescent="0.25">
      <c r="A2676" s="3">
        <v>67</v>
      </c>
      <c r="B2676" s="3">
        <v>42</v>
      </c>
      <c r="C2676" s="6">
        <v>51</v>
      </c>
      <c r="D2676" s="3">
        <v>3</v>
      </c>
      <c r="E2676" s="3">
        <v>2.2000000000000002</v>
      </c>
      <c r="F2676" s="3">
        <v>0</v>
      </c>
    </row>
    <row r="2677" spans="1:6" x14ac:dyDescent="0.25">
      <c r="A2677" s="3">
        <v>60</v>
      </c>
      <c r="B2677" s="3">
        <v>34</v>
      </c>
      <c r="C2677" s="6">
        <v>50</v>
      </c>
      <c r="D2677" s="3">
        <v>3</v>
      </c>
      <c r="E2677" s="3">
        <v>2.2000000000000002</v>
      </c>
      <c r="F2677" s="3">
        <v>0</v>
      </c>
    </row>
    <row r="2678" spans="1:6" x14ac:dyDescent="0.25">
      <c r="A2678" s="3">
        <v>47</v>
      </c>
      <c r="B2678" s="3">
        <v>21</v>
      </c>
      <c r="C2678" s="6">
        <v>49</v>
      </c>
      <c r="D2678" s="3">
        <v>3</v>
      </c>
      <c r="E2678" s="3">
        <v>2.2000000000000002</v>
      </c>
      <c r="F2678" s="3">
        <v>0</v>
      </c>
    </row>
    <row r="2679" spans="1:6" x14ac:dyDescent="0.25">
      <c r="A2679" s="3">
        <v>46</v>
      </c>
      <c r="B2679" s="3">
        <v>20</v>
      </c>
      <c r="C2679" s="6">
        <v>49</v>
      </c>
      <c r="D2679" s="3">
        <v>3</v>
      </c>
      <c r="E2679" s="3">
        <v>2.2000000000000002</v>
      </c>
      <c r="F2679" s="3">
        <v>0</v>
      </c>
    </row>
    <row r="2680" spans="1:6" x14ac:dyDescent="0.25">
      <c r="A2680" s="3">
        <v>62</v>
      </c>
      <c r="B2680" s="3">
        <v>37</v>
      </c>
      <c r="C2680" s="6">
        <v>48</v>
      </c>
      <c r="D2680" s="3">
        <v>3</v>
      </c>
      <c r="E2680" s="3">
        <v>2.2000000000000002</v>
      </c>
      <c r="F2680" s="3">
        <v>0</v>
      </c>
    </row>
    <row r="2681" spans="1:6" x14ac:dyDescent="0.25">
      <c r="A2681" s="3">
        <v>43</v>
      </c>
      <c r="B2681" s="3">
        <v>17</v>
      </c>
      <c r="C2681" s="6">
        <v>48</v>
      </c>
      <c r="D2681" s="3">
        <v>3</v>
      </c>
      <c r="E2681" s="3">
        <v>2.2000000000000002</v>
      </c>
      <c r="F2681" s="3">
        <v>0</v>
      </c>
    </row>
    <row r="2682" spans="1:6" x14ac:dyDescent="0.25">
      <c r="A2682" s="3">
        <v>58</v>
      </c>
      <c r="B2682" s="3">
        <v>32</v>
      </c>
      <c r="C2682" s="6">
        <v>44</v>
      </c>
      <c r="D2682" s="3">
        <v>3</v>
      </c>
      <c r="E2682" s="3">
        <v>2.2000000000000002</v>
      </c>
      <c r="F2682" s="3">
        <v>0</v>
      </c>
    </row>
    <row r="2683" spans="1:6" x14ac:dyDescent="0.25">
      <c r="A2683" s="3">
        <v>48</v>
      </c>
      <c r="B2683" s="3">
        <v>22</v>
      </c>
      <c r="C2683" s="6">
        <v>42</v>
      </c>
      <c r="D2683" s="3">
        <v>3</v>
      </c>
      <c r="E2683" s="3">
        <v>2.2000000000000002</v>
      </c>
      <c r="F2683" s="3">
        <v>0</v>
      </c>
    </row>
    <row r="2684" spans="1:6" x14ac:dyDescent="0.25">
      <c r="A2684" s="3">
        <v>60</v>
      </c>
      <c r="B2684" s="3">
        <v>34</v>
      </c>
      <c r="C2684" s="6">
        <v>41</v>
      </c>
      <c r="D2684" s="3">
        <v>3</v>
      </c>
      <c r="E2684" s="3">
        <v>2.2000000000000002</v>
      </c>
      <c r="F2684" s="3">
        <v>0</v>
      </c>
    </row>
    <row r="2685" spans="1:6" x14ac:dyDescent="0.25">
      <c r="A2685" s="3">
        <v>43</v>
      </c>
      <c r="B2685" s="3">
        <v>17</v>
      </c>
      <c r="C2685" s="6">
        <v>41</v>
      </c>
      <c r="D2685" s="3">
        <v>3</v>
      </c>
      <c r="E2685" s="3">
        <v>2.2000000000000002</v>
      </c>
      <c r="F2685" s="3">
        <v>0</v>
      </c>
    </row>
    <row r="2686" spans="1:6" x14ac:dyDescent="0.25">
      <c r="A2686" s="3">
        <v>60</v>
      </c>
      <c r="B2686" s="3">
        <v>34</v>
      </c>
      <c r="C2686" s="6">
        <v>40</v>
      </c>
      <c r="D2686" s="3">
        <v>3</v>
      </c>
      <c r="E2686" s="3">
        <v>2.2000000000000002</v>
      </c>
      <c r="F2686" s="3">
        <v>0</v>
      </c>
    </row>
    <row r="2687" spans="1:6" x14ac:dyDescent="0.25">
      <c r="A2687" s="3">
        <v>60</v>
      </c>
      <c r="B2687" s="3">
        <v>34</v>
      </c>
      <c r="C2687" s="6">
        <v>38</v>
      </c>
      <c r="D2687" s="3">
        <v>3</v>
      </c>
      <c r="E2687" s="3">
        <v>2.2000000000000002</v>
      </c>
      <c r="F2687" s="3">
        <v>0</v>
      </c>
    </row>
    <row r="2688" spans="1:6" x14ac:dyDescent="0.25">
      <c r="A2688" s="3">
        <v>58</v>
      </c>
      <c r="B2688" s="3">
        <v>32</v>
      </c>
      <c r="C2688" s="6">
        <v>38</v>
      </c>
      <c r="D2688" s="3">
        <v>3</v>
      </c>
      <c r="E2688" s="3">
        <v>2.2000000000000002</v>
      </c>
      <c r="F2688" s="3">
        <v>0</v>
      </c>
    </row>
    <row r="2689" spans="1:6" x14ac:dyDescent="0.25">
      <c r="A2689" s="3">
        <v>49</v>
      </c>
      <c r="B2689" s="3">
        <v>24</v>
      </c>
      <c r="C2689" s="6">
        <v>138</v>
      </c>
      <c r="D2689" s="3">
        <v>2</v>
      </c>
      <c r="E2689" s="3">
        <v>2.2000000000000002</v>
      </c>
      <c r="F2689" s="3">
        <v>0</v>
      </c>
    </row>
    <row r="2690" spans="1:6" x14ac:dyDescent="0.25">
      <c r="A2690" s="3">
        <v>40</v>
      </c>
      <c r="B2690" s="3">
        <v>16</v>
      </c>
      <c r="C2690" s="6">
        <v>125</v>
      </c>
      <c r="D2690" s="3">
        <v>2</v>
      </c>
      <c r="E2690" s="3">
        <v>2.2000000000000002</v>
      </c>
      <c r="F2690" s="3">
        <v>0</v>
      </c>
    </row>
    <row r="2691" spans="1:6" x14ac:dyDescent="0.25">
      <c r="A2691" s="3">
        <v>40</v>
      </c>
      <c r="B2691" s="3">
        <v>16</v>
      </c>
      <c r="C2691" s="6">
        <v>109</v>
      </c>
      <c r="D2691" s="3">
        <v>2</v>
      </c>
      <c r="E2691" s="3">
        <v>2.2000000000000002</v>
      </c>
      <c r="F2691" s="3">
        <v>0</v>
      </c>
    </row>
    <row r="2692" spans="1:6" x14ac:dyDescent="0.25">
      <c r="A2692" s="3">
        <v>36</v>
      </c>
      <c r="B2692" s="3">
        <v>12</v>
      </c>
      <c r="C2692" s="6">
        <v>93</v>
      </c>
      <c r="D2692" s="3">
        <v>2</v>
      </c>
      <c r="E2692" s="3">
        <v>2.2000000000000002</v>
      </c>
      <c r="F2692" s="3">
        <v>0</v>
      </c>
    </row>
    <row r="2693" spans="1:6" x14ac:dyDescent="0.25">
      <c r="A2693" s="3">
        <v>36</v>
      </c>
      <c r="B2693" s="3">
        <v>12</v>
      </c>
      <c r="C2693" s="6">
        <v>93</v>
      </c>
      <c r="D2693" s="3">
        <v>2</v>
      </c>
      <c r="E2693" s="3">
        <v>2.2000000000000002</v>
      </c>
      <c r="F2693" s="3">
        <v>0</v>
      </c>
    </row>
    <row r="2694" spans="1:6" x14ac:dyDescent="0.25">
      <c r="A2694" s="3">
        <v>35</v>
      </c>
      <c r="B2694" s="3">
        <v>11</v>
      </c>
      <c r="C2694" s="6">
        <v>83</v>
      </c>
      <c r="D2694" s="3">
        <v>2</v>
      </c>
      <c r="E2694" s="3">
        <v>2.2000000000000002</v>
      </c>
      <c r="F2694" s="3">
        <v>0</v>
      </c>
    </row>
    <row r="2695" spans="1:6" x14ac:dyDescent="0.25">
      <c r="A2695" s="3">
        <v>37</v>
      </c>
      <c r="B2695" s="3">
        <v>13</v>
      </c>
      <c r="C2695" s="6">
        <v>82</v>
      </c>
      <c r="D2695" s="3">
        <v>2</v>
      </c>
      <c r="E2695" s="3">
        <v>2.2000000000000002</v>
      </c>
      <c r="F2695" s="3">
        <v>0</v>
      </c>
    </row>
    <row r="2696" spans="1:6" x14ac:dyDescent="0.25">
      <c r="A2696" s="3">
        <v>36</v>
      </c>
      <c r="B2696" s="3">
        <v>12</v>
      </c>
      <c r="C2696" s="6">
        <v>79</v>
      </c>
      <c r="D2696" s="3">
        <v>2</v>
      </c>
      <c r="E2696" s="3">
        <v>2.2000000000000002</v>
      </c>
      <c r="F2696" s="3">
        <v>0</v>
      </c>
    </row>
    <row r="2697" spans="1:6" x14ac:dyDescent="0.25">
      <c r="A2697" s="3">
        <v>43</v>
      </c>
      <c r="B2697" s="3">
        <v>18</v>
      </c>
      <c r="C2697" s="6">
        <v>65</v>
      </c>
      <c r="D2697" s="3">
        <v>2</v>
      </c>
      <c r="E2697" s="3">
        <v>2.2000000000000002</v>
      </c>
      <c r="F2697" s="3">
        <v>0</v>
      </c>
    </row>
    <row r="2698" spans="1:6" x14ac:dyDescent="0.25">
      <c r="A2698" s="3">
        <v>42</v>
      </c>
      <c r="B2698" s="3">
        <v>17</v>
      </c>
      <c r="C2698" s="6">
        <v>63</v>
      </c>
      <c r="D2698" s="3">
        <v>2</v>
      </c>
      <c r="E2698" s="3">
        <v>2.2000000000000002</v>
      </c>
      <c r="F2698" s="3">
        <v>0</v>
      </c>
    </row>
    <row r="2699" spans="1:6" x14ac:dyDescent="0.25">
      <c r="A2699" s="3">
        <v>45</v>
      </c>
      <c r="B2699" s="3">
        <v>20</v>
      </c>
      <c r="C2699" s="6">
        <v>62</v>
      </c>
      <c r="D2699" s="3">
        <v>2</v>
      </c>
      <c r="E2699" s="3">
        <v>2.2000000000000002</v>
      </c>
      <c r="F2699" s="3">
        <v>0</v>
      </c>
    </row>
    <row r="2700" spans="1:6" x14ac:dyDescent="0.25">
      <c r="A2700" s="3">
        <v>41</v>
      </c>
      <c r="B2700" s="3">
        <v>16</v>
      </c>
      <c r="C2700" s="6">
        <v>62</v>
      </c>
      <c r="D2700" s="3">
        <v>2</v>
      </c>
      <c r="E2700" s="3">
        <v>2.2000000000000002</v>
      </c>
      <c r="F2700" s="3">
        <v>0</v>
      </c>
    </row>
    <row r="2701" spans="1:6" x14ac:dyDescent="0.25">
      <c r="A2701" s="3">
        <v>43</v>
      </c>
      <c r="B2701" s="3">
        <v>18</v>
      </c>
      <c r="C2701" s="6">
        <v>60</v>
      </c>
      <c r="D2701" s="3">
        <v>2</v>
      </c>
      <c r="E2701" s="3">
        <v>2.2000000000000002</v>
      </c>
      <c r="F2701" s="3">
        <v>0</v>
      </c>
    </row>
    <row r="2702" spans="1:6" x14ac:dyDescent="0.25">
      <c r="A2702" s="3">
        <v>41</v>
      </c>
      <c r="B2702" s="3">
        <v>16</v>
      </c>
      <c r="C2702" s="6">
        <v>52</v>
      </c>
      <c r="D2702" s="3">
        <v>2</v>
      </c>
      <c r="E2702" s="3">
        <v>2.2000000000000002</v>
      </c>
      <c r="F2702" s="3">
        <v>0</v>
      </c>
    </row>
    <row r="2703" spans="1:6" x14ac:dyDescent="0.25">
      <c r="A2703" s="3">
        <v>53</v>
      </c>
      <c r="B2703" s="3">
        <v>27</v>
      </c>
      <c r="C2703" s="6">
        <v>65</v>
      </c>
      <c r="D2703" s="3">
        <v>1</v>
      </c>
      <c r="E2703" s="3">
        <v>2.2000000000000002</v>
      </c>
      <c r="F2703" s="3">
        <v>0</v>
      </c>
    </row>
    <row r="2704" spans="1:6" x14ac:dyDescent="0.25">
      <c r="A2704" s="3">
        <v>57</v>
      </c>
      <c r="B2704" s="3">
        <v>31</v>
      </c>
      <c r="C2704" s="6">
        <v>61</v>
      </c>
      <c r="D2704" s="3">
        <v>1</v>
      </c>
      <c r="E2704" s="3">
        <v>2.2000000000000002</v>
      </c>
      <c r="F2704" s="3">
        <v>0</v>
      </c>
    </row>
    <row r="2705" spans="1:6" x14ac:dyDescent="0.25">
      <c r="A2705" s="3">
        <v>56</v>
      </c>
      <c r="B2705" s="3">
        <v>30</v>
      </c>
      <c r="C2705" s="6">
        <v>61</v>
      </c>
      <c r="D2705" s="3">
        <v>1</v>
      </c>
      <c r="E2705" s="3">
        <v>2.2000000000000002</v>
      </c>
      <c r="F2705" s="3">
        <v>0</v>
      </c>
    </row>
    <row r="2706" spans="1:6" x14ac:dyDescent="0.25">
      <c r="A2706" s="3">
        <v>56</v>
      </c>
      <c r="B2706" s="3">
        <v>30</v>
      </c>
      <c r="C2706" s="6">
        <v>60</v>
      </c>
      <c r="D2706" s="3">
        <v>1</v>
      </c>
      <c r="E2706" s="3">
        <v>2.2000000000000002</v>
      </c>
      <c r="F2706" s="3">
        <v>0</v>
      </c>
    </row>
    <row r="2707" spans="1:6" x14ac:dyDescent="0.25">
      <c r="A2707" s="3">
        <v>54</v>
      </c>
      <c r="B2707" s="3">
        <v>28</v>
      </c>
      <c r="C2707" s="6">
        <v>53</v>
      </c>
      <c r="D2707" s="3">
        <v>1</v>
      </c>
      <c r="E2707" s="3">
        <v>2.2000000000000002</v>
      </c>
      <c r="F2707" s="3">
        <v>0</v>
      </c>
    </row>
    <row r="2708" spans="1:6" x14ac:dyDescent="0.25">
      <c r="A2708" s="3">
        <v>56</v>
      </c>
      <c r="B2708" s="3">
        <v>30</v>
      </c>
      <c r="C2708" s="6">
        <v>48</v>
      </c>
      <c r="D2708" s="3">
        <v>1</v>
      </c>
      <c r="E2708" s="3">
        <v>2.2000000000000002</v>
      </c>
      <c r="F2708" s="3">
        <v>0</v>
      </c>
    </row>
    <row r="2709" spans="1:6" x14ac:dyDescent="0.25">
      <c r="A2709" s="3">
        <v>57</v>
      </c>
      <c r="B2709" s="3">
        <v>31</v>
      </c>
      <c r="C2709" s="6">
        <v>39</v>
      </c>
      <c r="D2709" s="3">
        <v>1</v>
      </c>
      <c r="E2709" s="3">
        <v>2.2000000000000002</v>
      </c>
      <c r="F2709" s="3">
        <v>0</v>
      </c>
    </row>
    <row r="2710" spans="1:6" x14ac:dyDescent="0.25">
      <c r="A2710" s="3">
        <v>58</v>
      </c>
      <c r="B2710" s="3">
        <v>32</v>
      </c>
      <c r="C2710" s="6">
        <v>38</v>
      </c>
      <c r="D2710" s="3">
        <v>1</v>
      </c>
      <c r="E2710" s="3">
        <v>2.2000000000000002</v>
      </c>
      <c r="F2710" s="3">
        <v>0</v>
      </c>
    </row>
    <row r="2711" spans="1:6" x14ac:dyDescent="0.25">
      <c r="A2711" s="3">
        <v>26</v>
      </c>
      <c r="B2711" s="3">
        <v>0</v>
      </c>
      <c r="C2711" s="6">
        <v>179</v>
      </c>
      <c r="D2711" s="3">
        <v>4</v>
      </c>
      <c r="E2711" s="3">
        <v>2.1</v>
      </c>
      <c r="F2711" s="3">
        <v>0</v>
      </c>
    </row>
    <row r="2712" spans="1:6" x14ac:dyDescent="0.25">
      <c r="A2712" s="3">
        <v>28</v>
      </c>
      <c r="B2712" s="3">
        <v>2</v>
      </c>
      <c r="C2712" s="6">
        <v>114</v>
      </c>
      <c r="D2712" s="3">
        <v>4</v>
      </c>
      <c r="E2712" s="3">
        <v>2.1</v>
      </c>
      <c r="F2712" s="3">
        <v>0</v>
      </c>
    </row>
    <row r="2713" spans="1:6" x14ac:dyDescent="0.25">
      <c r="A2713" s="3">
        <v>25</v>
      </c>
      <c r="B2713" s="3">
        <v>1</v>
      </c>
      <c r="C2713" s="6">
        <v>113</v>
      </c>
      <c r="D2713" s="3">
        <v>4</v>
      </c>
      <c r="E2713" s="3">
        <v>2.1</v>
      </c>
      <c r="F2713" s="3">
        <v>0</v>
      </c>
    </row>
    <row r="2714" spans="1:6" x14ac:dyDescent="0.25">
      <c r="A2714" s="3">
        <v>27</v>
      </c>
      <c r="B2714" s="3">
        <v>1</v>
      </c>
      <c r="C2714" s="6">
        <v>112</v>
      </c>
      <c r="D2714" s="3">
        <v>4</v>
      </c>
      <c r="E2714" s="3">
        <v>2.1</v>
      </c>
      <c r="F2714" s="3">
        <v>0</v>
      </c>
    </row>
    <row r="2715" spans="1:6" x14ac:dyDescent="0.25">
      <c r="A2715" s="3">
        <v>28</v>
      </c>
      <c r="B2715" s="3">
        <v>2</v>
      </c>
      <c r="C2715" s="6">
        <v>101</v>
      </c>
      <c r="D2715" s="3">
        <v>4</v>
      </c>
      <c r="E2715" s="3">
        <v>2.1</v>
      </c>
      <c r="F2715" s="3">
        <v>0</v>
      </c>
    </row>
    <row r="2716" spans="1:6" x14ac:dyDescent="0.25">
      <c r="A2716" s="3">
        <v>25</v>
      </c>
      <c r="B2716" s="3">
        <v>1</v>
      </c>
      <c r="C2716" s="6">
        <v>101</v>
      </c>
      <c r="D2716" s="3">
        <v>4</v>
      </c>
      <c r="E2716" s="3">
        <v>2.1</v>
      </c>
      <c r="F2716" s="3">
        <v>0</v>
      </c>
    </row>
    <row r="2717" spans="1:6" x14ac:dyDescent="0.25">
      <c r="A2717" s="3">
        <v>35</v>
      </c>
      <c r="B2717" s="3">
        <v>10</v>
      </c>
      <c r="C2717" s="6">
        <v>85</v>
      </c>
      <c r="D2717" s="3">
        <v>4</v>
      </c>
      <c r="E2717" s="3">
        <v>2.1</v>
      </c>
      <c r="F2717" s="3">
        <v>0</v>
      </c>
    </row>
    <row r="2718" spans="1:6" x14ac:dyDescent="0.25">
      <c r="A2718" s="3">
        <v>30</v>
      </c>
      <c r="B2718" s="3">
        <v>4</v>
      </c>
      <c r="C2718" s="6">
        <v>85</v>
      </c>
      <c r="D2718" s="3">
        <v>4</v>
      </c>
      <c r="E2718" s="3">
        <v>2.1</v>
      </c>
      <c r="F2718" s="3">
        <v>0</v>
      </c>
    </row>
    <row r="2719" spans="1:6" x14ac:dyDescent="0.25">
      <c r="A2719" s="3">
        <v>27</v>
      </c>
      <c r="B2719" s="3">
        <v>1</v>
      </c>
      <c r="C2719" s="6">
        <v>83</v>
      </c>
      <c r="D2719" s="3">
        <v>4</v>
      </c>
      <c r="E2719" s="3">
        <v>2.1</v>
      </c>
      <c r="F2719" s="3">
        <v>0</v>
      </c>
    </row>
    <row r="2720" spans="1:6" x14ac:dyDescent="0.25">
      <c r="A2720" s="3">
        <v>25</v>
      </c>
      <c r="B2720" s="3">
        <v>1</v>
      </c>
      <c r="C2720" s="6">
        <v>82</v>
      </c>
      <c r="D2720" s="3">
        <v>4</v>
      </c>
      <c r="E2720" s="3">
        <v>2.1</v>
      </c>
      <c r="F2720" s="3">
        <v>0</v>
      </c>
    </row>
    <row r="2721" spans="1:6" x14ac:dyDescent="0.25">
      <c r="A2721" s="3">
        <v>35</v>
      </c>
      <c r="B2721" s="3">
        <v>10</v>
      </c>
      <c r="C2721" s="6">
        <v>79</v>
      </c>
      <c r="D2721" s="3">
        <v>4</v>
      </c>
      <c r="E2721" s="3">
        <v>2.1</v>
      </c>
      <c r="F2721" s="3">
        <v>0</v>
      </c>
    </row>
    <row r="2722" spans="1:6" x14ac:dyDescent="0.25">
      <c r="A2722" s="3">
        <v>36</v>
      </c>
      <c r="B2722" s="3">
        <v>11</v>
      </c>
      <c r="C2722" s="6">
        <v>69</v>
      </c>
      <c r="D2722" s="3">
        <v>4</v>
      </c>
      <c r="E2722" s="3">
        <v>2.1</v>
      </c>
      <c r="F2722" s="3">
        <v>0</v>
      </c>
    </row>
    <row r="2723" spans="1:6" x14ac:dyDescent="0.25">
      <c r="A2723" s="3">
        <v>36</v>
      </c>
      <c r="B2723" s="3">
        <v>11</v>
      </c>
      <c r="C2723" s="6">
        <v>64</v>
      </c>
      <c r="D2723" s="3">
        <v>4</v>
      </c>
      <c r="E2723" s="3">
        <v>2.1</v>
      </c>
      <c r="F2723" s="3">
        <v>0</v>
      </c>
    </row>
    <row r="2724" spans="1:6" x14ac:dyDescent="0.25">
      <c r="A2724" s="3">
        <v>37</v>
      </c>
      <c r="B2724" s="3">
        <v>12</v>
      </c>
      <c r="C2724" s="6">
        <v>63</v>
      </c>
      <c r="D2724" s="3">
        <v>4</v>
      </c>
      <c r="E2724" s="3">
        <v>2.1</v>
      </c>
      <c r="F2724" s="3">
        <v>0</v>
      </c>
    </row>
    <row r="2725" spans="1:6" x14ac:dyDescent="0.25">
      <c r="A2725" s="3">
        <v>35</v>
      </c>
      <c r="B2725" s="3">
        <v>10</v>
      </c>
      <c r="C2725" s="6">
        <v>61</v>
      </c>
      <c r="D2725" s="3">
        <v>4</v>
      </c>
      <c r="E2725" s="3">
        <v>2.1</v>
      </c>
      <c r="F2725" s="3">
        <v>0</v>
      </c>
    </row>
    <row r="2726" spans="1:6" x14ac:dyDescent="0.25">
      <c r="A2726" s="3">
        <v>56</v>
      </c>
      <c r="B2726" s="3">
        <v>31</v>
      </c>
      <c r="C2726" s="6">
        <v>54</v>
      </c>
      <c r="D2726" s="3">
        <v>4</v>
      </c>
      <c r="E2726" s="3">
        <v>2.1</v>
      </c>
      <c r="F2726" s="3">
        <v>0</v>
      </c>
    </row>
    <row r="2727" spans="1:6" x14ac:dyDescent="0.25">
      <c r="A2727" s="3">
        <v>58</v>
      </c>
      <c r="B2727" s="3">
        <v>33</v>
      </c>
      <c r="C2727" s="6">
        <v>53</v>
      </c>
      <c r="D2727" s="3">
        <v>4</v>
      </c>
      <c r="E2727" s="3">
        <v>2.1</v>
      </c>
      <c r="F2727" s="3">
        <v>0</v>
      </c>
    </row>
    <row r="2728" spans="1:6" x14ac:dyDescent="0.25">
      <c r="A2728" s="3">
        <v>29</v>
      </c>
      <c r="B2728" s="3">
        <v>3</v>
      </c>
      <c r="C2728" s="6">
        <v>53</v>
      </c>
      <c r="D2728" s="3">
        <v>4</v>
      </c>
      <c r="E2728" s="3">
        <v>2.1</v>
      </c>
      <c r="F2728" s="3">
        <v>0</v>
      </c>
    </row>
    <row r="2729" spans="1:6" x14ac:dyDescent="0.25">
      <c r="A2729" s="3">
        <v>33</v>
      </c>
      <c r="B2729" s="3">
        <v>7</v>
      </c>
      <c r="C2729" s="6">
        <v>51</v>
      </c>
      <c r="D2729" s="3">
        <v>4</v>
      </c>
      <c r="E2729" s="3">
        <v>2.1</v>
      </c>
      <c r="F2729" s="3">
        <v>0</v>
      </c>
    </row>
    <row r="2730" spans="1:6" x14ac:dyDescent="0.25">
      <c r="A2730" s="3">
        <v>58</v>
      </c>
      <c r="B2730" s="3">
        <v>33</v>
      </c>
      <c r="C2730" s="6">
        <v>50</v>
      </c>
      <c r="D2730" s="3">
        <v>4</v>
      </c>
      <c r="E2730" s="3">
        <v>2.1</v>
      </c>
      <c r="F2730" s="3">
        <v>0</v>
      </c>
    </row>
    <row r="2731" spans="1:6" x14ac:dyDescent="0.25">
      <c r="A2731" s="3">
        <v>32</v>
      </c>
      <c r="B2731" s="3">
        <v>6</v>
      </c>
      <c r="C2731" s="6">
        <v>50</v>
      </c>
      <c r="D2731" s="3">
        <v>4</v>
      </c>
      <c r="E2731" s="3">
        <v>2.1</v>
      </c>
      <c r="F2731" s="3">
        <v>0</v>
      </c>
    </row>
    <row r="2732" spans="1:6" x14ac:dyDescent="0.25">
      <c r="A2732" s="3">
        <v>29</v>
      </c>
      <c r="B2732" s="3">
        <v>3</v>
      </c>
      <c r="C2732" s="6">
        <v>49</v>
      </c>
      <c r="D2732" s="3">
        <v>4</v>
      </c>
      <c r="E2732" s="3">
        <v>2.1</v>
      </c>
      <c r="F2732" s="3">
        <v>0</v>
      </c>
    </row>
    <row r="2733" spans="1:6" x14ac:dyDescent="0.25">
      <c r="A2733" s="3">
        <v>28</v>
      </c>
      <c r="B2733" s="3">
        <v>2</v>
      </c>
      <c r="C2733" s="6">
        <v>48</v>
      </c>
      <c r="D2733" s="3">
        <v>4</v>
      </c>
      <c r="E2733" s="3">
        <v>2.1</v>
      </c>
      <c r="F2733" s="3">
        <v>0</v>
      </c>
    </row>
    <row r="2734" spans="1:6" x14ac:dyDescent="0.25">
      <c r="A2734" s="3">
        <v>58</v>
      </c>
      <c r="B2734" s="3">
        <v>33</v>
      </c>
      <c r="C2734" s="6">
        <v>45</v>
      </c>
      <c r="D2734" s="3">
        <v>4</v>
      </c>
      <c r="E2734" s="3">
        <v>2.1</v>
      </c>
      <c r="F2734" s="3">
        <v>0</v>
      </c>
    </row>
    <row r="2735" spans="1:6" x14ac:dyDescent="0.25">
      <c r="A2735" s="3">
        <v>61</v>
      </c>
      <c r="B2735" s="3">
        <v>36</v>
      </c>
      <c r="C2735" s="6">
        <v>44</v>
      </c>
      <c r="D2735" s="3">
        <v>4</v>
      </c>
      <c r="E2735" s="3">
        <v>2.1</v>
      </c>
      <c r="F2735" s="3">
        <v>0</v>
      </c>
    </row>
    <row r="2736" spans="1:6" x14ac:dyDescent="0.25">
      <c r="A2736" s="3">
        <v>60</v>
      </c>
      <c r="B2736" s="3">
        <v>35</v>
      </c>
      <c r="C2736" s="6">
        <v>44</v>
      </c>
      <c r="D2736" s="3">
        <v>4</v>
      </c>
      <c r="E2736" s="3">
        <v>2.1</v>
      </c>
      <c r="F2736" s="3">
        <v>0</v>
      </c>
    </row>
    <row r="2737" spans="1:6" x14ac:dyDescent="0.25">
      <c r="A2737" s="3">
        <v>30</v>
      </c>
      <c r="B2737" s="3">
        <v>4</v>
      </c>
      <c r="C2737" s="6">
        <v>40</v>
      </c>
      <c r="D2737" s="3">
        <v>4</v>
      </c>
      <c r="E2737" s="3">
        <v>2.1</v>
      </c>
      <c r="F2737" s="3">
        <v>0</v>
      </c>
    </row>
    <row r="2738" spans="1:6" x14ac:dyDescent="0.25">
      <c r="A2738" s="3">
        <v>29</v>
      </c>
      <c r="B2738" s="3">
        <v>3</v>
      </c>
      <c r="C2738" s="6">
        <v>39</v>
      </c>
      <c r="D2738" s="3">
        <v>4</v>
      </c>
      <c r="E2738" s="3">
        <v>2.1</v>
      </c>
      <c r="F2738" s="3">
        <v>0</v>
      </c>
    </row>
    <row r="2739" spans="1:6" x14ac:dyDescent="0.25">
      <c r="A2739" s="3">
        <v>29</v>
      </c>
      <c r="B2739" s="3">
        <v>3</v>
      </c>
      <c r="C2739" s="6">
        <v>39</v>
      </c>
      <c r="D2739" s="3">
        <v>4</v>
      </c>
      <c r="E2739" s="3">
        <v>2.1</v>
      </c>
      <c r="F2739" s="3">
        <v>0</v>
      </c>
    </row>
    <row r="2740" spans="1:6" x14ac:dyDescent="0.25">
      <c r="A2740" s="3">
        <v>45</v>
      </c>
      <c r="B2740" s="3">
        <v>19</v>
      </c>
      <c r="C2740" s="6">
        <v>85</v>
      </c>
      <c r="D2740" s="3">
        <v>3</v>
      </c>
      <c r="E2740" s="3">
        <v>2.1</v>
      </c>
      <c r="F2740" s="3">
        <v>0</v>
      </c>
    </row>
    <row r="2741" spans="1:6" x14ac:dyDescent="0.25">
      <c r="A2741" s="3">
        <v>47</v>
      </c>
      <c r="B2741" s="3">
        <v>21</v>
      </c>
      <c r="C2741" s="6">
        <v>82</v>
      </c>
      <c r="D2741" s="3">
        <v>3</v>
      </c>
      <c r="E2741" s="3">
        <v>2.1</v>
      </c>
      <c r="F2741" s="3">
        <v>0</v>
      </c>
    </row>
    <row r="2742" spans="1:6" x14ac:dyDescent="0.25">
      <c r="A2742" s="3">
        <v>48</v>
      </c>
      <c r="B2742" s="3">
        <v>22</v>
      </c>
      <c r="C2742" s="6">
        <v>78</v>
      </c>
      <c r="D2742" s="3">
        <v>3</v>
      </c>
      <c r="E2742" s="3">
        <v>2.1</v>
      </c>
      <c r="F2742" s="3">
        <v>0</v>
      </c>
    </row>
    <row r="2743" spans="1:6" x14ac:dyDescent="0.25">
      <c r="A2743" s="3">
        <v>45</v>
      </c>
      <c r="B2743" s="3">
        <v>19</v>
      </c>
      <c r="C2743" s="6">
        <v>70</v>
      </c>
      <c r="D2743" s="3">
        <v>3</v>
      </c>
      <c r="E2743" s="3">
        <v>2.1</v>
      </c>
      <c r="F2743" s="3">
        <v>0</v>
      </c>
    </row>
    <row r="2744" spans="1:6" x14ac:dyDescent="0.25">
      <c r="A2744" s="3">
        <v>46</v>
      </c>
      <c r="B2744" s="3">
        <v>20</v>
      </c>
      <c r="C2744" s="6">
        <v>69</v>
      </c>
      <c r="D2744" s="3">
        <v>3</v>
      </c>
      <c r="E2744" s="3">
        <v>2.1</v>
      </c>
      <c r="F2744" s="3">
        <v>0</v>
      </c>
    </row>
    <row r="2745" spans="1:6" x14ac:dyDescent="0.25">
      <c r="A2745" s="3">
        <v>37</v>
      </c>
      <c r="B2745" s="3">
        <v>11</v>
      </c>
      <c r="C2745" s="6">
        <v>69</v>
      </c>
      <c r="D2745" s="3">
        <v>3</v>
      </c>
      <c r="E2745" s="3">
        <v>2.1</v>
      </c>
      <c r="F2745" s="3">
        <v>0</v>
      </c>
    </row>
    <row r="2746" spans="1:6" x14ac:dyDescent="0.25">
      <c r="A2746" s="3">
        <v>39</v>
      </c>
      <c r="B2746" s="3">
        <v>13</v>
      </c>
      <c r="C2746" s="6">
        <v>68</v>
      </c>
      <c r="D2746" s="3">
        <v>3</v>
      </c>
      <c r="E2746" s="3">
        <v>2.1</v>
      </c>
      <c r="F2746" s="3">
        <v>0</v>
      </c>
    </row>
    <row r="2747" spans="1:6" x14ac:dyDescent="0.25">
      <c r="A2747" s="3">
        <v>42</v>
      </c>
      <c r="B2747" s="3">
        <v>18</v>
      </c>
      <c r="C2747" s="6">
        <v>65</v>
      </c>
      <c r="D2747" s="3">
        <v>3</v>
      </c>
      <c r="E2747" s="3">
        <v>2.1</v>
      </c>
      <c r="F2747" s="3">
        <v>0</v>
      </c>
    </row>
    <row r="2748" spans="1:6" x14ac:dyDescent="0.25">
      <c r="A2748" s="3">
        <v>41</v>
      </c>
      <c r="B2748" s="3">
        <v>17</v>
      </c>
      <c r="C2748" s="6">
        <v>65</v>
      </c>
      <c r="D2748" s="3">
        <v>3</v>
      </c>
      <c r="E2748" s="3">
        <v>2.1</v>
      </c>
      <c r="F2748" s="3">
        <v>0</v>
      </c>
    </row>
    <row r="2749" spans="1:6" x14ac:dyDescent="0.25">
      <c r="A2749" s="3">
        <v>43</v>
      </c>
      <c r="B2749" s="3">
        <v>19</v>
      </c>
      <c r="C2749" s="6">
        <v>63</v>
      </c>
      <c r="D2749" s="3">
        <v>3</v>
      </c>
      <c r="E2749" s="3">
        <v>2.1</v>
      </c>
      <c r="F2749" s="3">
        <v>0</v>
      </c>
    </row>
    <row r="2750" spans="1:6" x14ac:dyDescent="0.25">
      <c r="A2750" s="3">
        <v>42</v>
      </c>
      <c r="B2750" s="3">
        <v>18</v>
      </c>
      <c r="C2750" s="6">
        <v>62</v>
      </c>
      <c r="D2750" s="3">
        <v>3</v>
      </c>
      <c r="E2750" s="3">
        <v>2.1</v>
      </c>
      <c r="F2750" s="3">
        <v>0</v>
      </c>
    </row>
    <row r="2751" spans="1:6" x14ac:dyDescent="0.25">
      <c r="A2751" s="3">
        <v>40</v>
      </c>
      <c r="B2751" s="3">
        <v>16</v>
      </c>
      <c r="C2751" s="6">
        <v>61</v>
      </c>
      <c r="D2751" s="3">
        <v>3</v>
      </c>
      <c r="E2751" s="3">
        <v>2.1</v>
      </c>
      <c r="F2751" s="3">
        <v>0</v>
      </c>
    </row>
    <row r="2752" spans="1:6" x14ac:dyDescent="0.25">
      <c r="A2752" s="3">
        <v>47</v>
      </c>
      <c r="B2752" s="3">
        <v>21</v>
      </c>
      <c r="C2752" s="6">
        <v>60</v>
      </c>
      <c r="D2752" s="3">
        <v>3</v>
      </c>
      <c r="E2752" s="3">
        <v>2.1</v>
      </c>
      <c r="F2752" s="3">
        <v>0</v>
      </c>
    </row>
    <row r="2753" spans="1:6" x14ac:dyDescent="0.25">
      <c r="A2753" s="3">
        <v>43</v>
      </c>
      <c r="B2753" s="3">
        <v>19</v>
      </c>
      <c r="C2753" s="6">
        <v>60</v>
      </c>
      <c r="D2753" s="3">
        <v>3</v>
      </c>
      <c r="E2753" s="3">
        <v>2.1</v>
      </c>
      <c r="F2753" s="3">
        <v>0</v>
      </c>
    </row>
    <row r="2754" spans="1:6" x14ac:dyDescent="0.25">
      <c r="A2754" s="3">
        <v>49</v>
      </c>
      <c r="B2754" s="3">
        <v>23</v>
      </c>
      <c r="C2754" s="6">
        <v>59</v>
      </c>
      <c r="D2754" s="3">
        <v>3</v>
      </c>
      <c r="E2754" s="3">
        <v>2.1</v>
      </c>
      <c r="F2754" s="3">
        <v>0</v>
      </c>
    </row>
    <row r="2755" spans="1:6" x14ac:dyDescent="0.25">
      <c r="A2755" s="3">
        <v>41</v>
      </c>
      <c r="B2755" s="3">
        <v>15</v>
      </c>
      <c r="C2755" s="6">
        <v>54</v>
      </c>
      <c r="D2755" s="3">
        <v>3</v>
      </c>
      <c r="E2755" s="3">
        <v>2.1</v>
      </c>
      <c r="F2755" s="3">
        <v>0</v>
      </c>
    </row>
    <row r="2756" spans="1:6" x14ac:dyDescent="0.25">
      <c r="A2756" s="3">
        <v>42</v>
      </c>
      <c r="B2756" s="3">
        <v>18</v>
      </c>
      <c r="C2756" s="6">
        <v>51</v>
      </c>
      <c r="D2756" s="3">
        <v>3</v>
      </c>
      <c r="E2756" s="3">
        <v>2.1</v>
      </c>
      <c r="F2756" s="3">
        <v>0</v>
      </c>
    </row>
    <row r="2757" spans="1:6" x14ac:dyDescent="0.25">
      <c r="A2757" s="3">
        <v>37</v>
      </c>
      <c r="B2757" s="3">
        <v>11</v>
      </c>
      <c r="C2757" s="6">
        <v>51</v>
      </c>
      <c r="D2757" s="3">
        <v>3</v>
      </c>
      <c r="E2757" s="3">
        <v>2.1</v>
      </c>
      <c r="F2757" s="3">
        <v>0</v>
      </c>
    </row>
    <row r="2758" spans="1:6" x14ac:dyDescent="0.25">
      <c r="A2758" s="3">
        <v>42</v>
      </c>
      <c r="B2758" s="3">
        <v>18</v>
      </c>
      <c r="C2758" s="6">
        <v>49</v>
      </c>
      <c r="D2758" s="3">
        <v>3</v>
      </c>
      <c r="E2758" s="3">
        <v>2.1</v>
      </c>
      <c r="F2758" s="3">
        <v>0</v>
      </c>
    </row>
    <row r="2759" spans="1:6" x14ac:dyDescent="0.25">
      <c r="A2759" s="3">
        <v>42</v>
      </c>
      <c r="B2759" s="3">
        <v>18</v>
      </c>
      <c r="C2759" s="6">
        <v>39</v>
      </c>
      <c r="D2759" s="3">
        <v>3</v>
      </c>
      <c r="E2759" s="3">
        <v>2.1</v>
      </c>
      <c r="F2759" s="3">
        <v>0</v>
      </c>
    </row>
    <row r="2760" spans="1:6" x14ac:dyDescent="0.25">
      <c r="A2760" s="3">
        <v>57</v>
      </c>
      <c r="B2760" s="3">
        <v>33</v>
      </c>
      <c r="C2760" s="6">
        <v>170</v>
      </c>
      <c r="D2760" s="3">
        <v>2</v>
      </c>
      <c r="E2760" s="3">
        <v>2.1</v>
      </c>
      <c r="F2760" s="3">
        <v>0</v>
      </c>
    </row>
    <row r="2761" spans="1:6" x14ac:dyDescent="0.25">
      <c r="A2761" s="3">
        <v>63</v>
      </c>
      <c r="B2761" s="3">
        <v>39</v>
      </c>
      <c r="C2761" s="6">
        <v>160</v>
      </c>
      <c r="D2761" s="3">
        <v>2</v>
      </c>
      <c r="E2761" s="3">
        <v>2.1</v>
      </c>
      <c r="F2761" s="3">
        <v>0</v>
      </c>
    </row>
    <row r="2762" spans="1:6" x14ac:dyDescent="0.25">
      <c r="A2762" s="3">
        <v>63</v>
      </c>
      <c r="B2762" s="3">
        <v>39</v>
      </c>
      <c r="C2762" s="6">
        <v>160</v>
      </c>
      <c r="D2762" s="3">
        <v>2</v>
      </c>
      <c r="E2762" s="3">
        <v>2.1</v>
      </c>
      <c r="F2762" s="3">
        <v>0</v>
      </c>
    </row>
    <row r="2763" spans="1:6" x14ac:dyDescent="0.25">
      <c r="A2763" s="3">
        <v>65</v>
      </c>
      <c r="B2763" s="3">
        <v>41</v>
      </c>
      <c r="C2763" s="6">
        <v>158</v>
      </c>
      <c r="D2763" s="3">
        <v>2</v>
      </c>
      <c r="E2763" s="3">
        <v>2.1</v>
      </c>
      <c r="F2763" s="3">
        <v>0</v>
      </c>
    </row>
    <row r="2764" spans="1:6" x14ac:dyDescent="0.25">
      <c r="A2764" s="3">
        <v>62</v>
      </c>
      <c r="B2764" s="3">
        <v>38</v>
      </c>
      <c r="C2764" s="6">
        <v>158</v>
      </c>
      <c r="D2764" s="3">
        <v>2</v>
      </c>
      <c r="E2764" s="3">
        <v>2.1</v>
      </c>
      <c r="F2764" s="3">
        <v>0</v>
      </c>
    </row>
    <row r="2765" spans="1:6" x14ac:dyDescent="0.25">
      <c r="A2765" s="3">
        <v>60</v>
      </c>
      <c r="B2765" s="3">
        <v>36</v>
      </c>
      <c r="C2765" s="6">
        <v>141</v>
      </c>
      <c r="D2765" s="3">
        <v>2</v>
      </c>
      <c r="E2765" s="3">
        <v>2.1</v>
      </c>
      <c r="F2765" s="3">
        <v>0</v>
      </c>
    </row>
    <row r="2766" spans="1:6" x14ac:dyDescent="0.25">
      <c r="A2766" s="3">
        <v>65</v>
      </c>
      <c r="B2766" s="3">
        <v>41</v>
      </c>
      <c r="C2766" s="6">
        <v>121</v>
      </c>
      <c r="D2766" s="3">
        <v>2</v>
      </c>
      <c r="E2766" s="3">
        <v>2.1</v>
      </c>
      <c r="F2766" s="3">
        <v>0</v>
      </c>
    </row>
    <row r="2767" spans="1:6" x14ac:dyDescent="0.25">
      <c r="A2767" s="3">
        <v>55</v>
      </c>
      <c r="B2767" s="3">
        <v>30</v>
      </c>
      <c r="C2767" s="6">
        <v>50</v>
      </c>
      <c r="D2767" s="3">
        <v>2</v>
      </c>
      <c r="E2767" s="3">
        <v>2.1</v>
      </c>
      <c r="F2767" s="3">
        <v>0</v>
      </c>
    </row>
    <row r="2768" spans="1:6" x14ac:dyDescent="0.25">
      <c r="A2768" s="3">
        <v>56</v>
      </c>
      <c r="B2768" s="3">
        <v>31</v>
      </c>
      <c r="C2768" s="6">
        <v>48</v>
      </c>
      <c r="D2768" s="3">
        <v>2</v>
      </c>
      <c r="E2768" s="3">
        <v>2.1</v>
      </c>
      <c r="F2768" s="3">
        <v>0</v>
      </c>
    </row>
    <row r="2769" spans="1:6" x14ac:dyDescent="0.25">
      <c r="A2769" s="3">
        <v>48</v>
      </c>
      <c r="B2769" s="3">
        <v>24</v>
      </c>
      <c r="C2769" s="6">
        <v>48</v>
      </c>
      <c r="D2769" s="3">
        <v>2</v>
      </c>
      <c r="E2769" s="3">
        <v>2.1</v>
      </c>
      <c r="F2769" s="3">
        <v>0</v>
      </c>
    </row>
    <row r="2770" spans="1:6" x14ac:dyDescent="0.25">
      <c r="A2770" s="3">
        <v>53</v>
      </c>
      <c r="B2770" s="3">
        <v>28</v>
      </c>
      <c r="C2770" s="6">
        <v>43</v>
      </c>
      <c r="D2770" s="3">
        <v>2</v>
      </c>
      <c r="E2770" s="3">
        <v>2.1</v>
      </c>
      <c r="F2770" s="3">
        <v>0</v>
      </c>
    </row>
    <row r="2771" spans="1:6" x14ac:dyDescent="0.25">
      <c r="A2771" s="3">
        <v>46</v>
      </c>
      <c r="B2771" s="3">
        <v>22</v>
      </c>
      <c r="C2771" s="6">
        <v>43</v>
      </c>
      <c r="D2771" s="3">
        <v>2</v>
      </c>
      <c r="E2771" s="3">
        <v>2.1</v>
      </c>
      <c r="F2771" s="3">
        <v>0</v>
      </c>
    </row>
    <row r="2772" spans="1:6" x14ac:dyDescent="0.25">
      <c r="A2772" s="3">
        <v>57</v>
      </c>
      <c r="B2772" s="3">
        <v>32</v>
      </c>
      <c r="C2772" s="6">
        <v>42</v>
      </c>
      <c r="D2772" s="3">
        <v>2</v>
      </c>
      <c r="E2772" s="3">
        <v>2.1</v>
      </c>
      <c r="F2772" s="3">
        <v>0</v>
      </c>
    </row>
    <row r="2773" spans="1:6" x14ac:dyDescent="0.25">
      <c r="A2773" s="3">
        <v>45</v>
      </c>
      <c r="B2773" s="3">
        <v>21</v>
      </c>
      <c r="C2773" s="6">
        <v>39</v>
      </c>
      <c r="D2773" s="3">
        <v>2</v>
      </c>
      <c r="E2773" s="3">
        <v>2.1</v>
      </c>
      <c r="F2773" s="3">
        <v>0</v>
      </c>
    </row>
    <row r="2774" spans="1:6" x14ac:dyDescent="0.25">
      <c r="A2774" s="3">
        <v>57</v>
      </c>
      <c r="B2774" s="3">
        <v>32</v>
      </c>
      <c r="C2774" s="6">
        <v>38</v>
      </c>
      <c r="D2774" s="3">
        <v>2</v>
      </c>
      <c r="E2774" s="3">
        <v>2.1</v>
      </c>
      <c r="F2774" s="3">
        <v>0</v>
      </c>
    </row>
    <row r="2775" spans="1:6" x14ac:dyDescent="0.25">
      <c r="A2775" s="3">
        <v>47</v>
      </c>
      <c r="B2775" s="3">
        <v>23</v>
      </c>
      <c r="C2775" s="6">
        <v>38</v>
      </c>
      <c r="D2775" s="3">
        <v>2</v>
      </c>
      <c r="E2775" s="3">
        <v>2.1</v>
      </c>
      <c r="F2775" s="3">
        <v>0</v>
      </c>
    </row>
    <row r="2776" spans="1:6" x14ac:dyDescent="0.25">
      <c r="A2776" s="3">
        <v>33</v>
      </c>
      <c r="B2776" s="3">
        <v>9</v>
      </c>
      <c r="C2776" s="6">
        <v>53</v>
      </c>
      <c r="D2776" s="3">
        <v>1</v>
      </c>
      <c r="E2776" s="3">
        <v>2.1</v>
      </c>
      <c r="F2776" s="3">
        <v>0</v>
      </c>
    </row>
    <row r="2777" spans="1:6" x14ac:dyDescent="0.25">
      <c r="A2777" s="3">
        <v>33</v>
      </c>
      <c r="B2777" s="3">
        <v>9</v>
      </c>
      <c r="C2777" s="6">
        <v>48</v>
      </c>
      <c r="D2777" s="3">
        <v>1</v>
      </c>
      <c r="E2777" s="3">
        <v>2.1</v>
      </c>
      <c r="F2777" s="3">
        <v>0</v>
      </c>
    </row>
    <row r="2778" spans="1:6" x14ac:dyDescent="0.25">
      <c r="A2778" s="3">
        <v>30</v>
      </c>
      <c r="B2778" s="3">
        <v>6</v>
      </c>
      <c r="C2778" s="6">
        <v>48</v>
      </c>
      <c r="D2778" s="3">
        <v>1</v>
      </c>
      <c r="E2778" s="3">
        <v>2.1</v>
      </c>
      <c r="F2778" s="3">
        <v>0</v>
      </c>
    </row>
    <row r="2779" spans="1:6" x14ac:dyDescent="0.25">
      <c r="A2779" s="3">
        <v>32</v>
      </c>
      <c r="B2779" s="3">
        <v>8</v>
      </c>
      <c r="C2779" s="6">
        <v>43</v>
      </c>
      <c r="D2779" s="3">
        <v>1</v>
      </c>
      <c r="E2779" s="3">
        <v>2.1</v>
      </c>
      <c r="F2779" s="3">
        <v>0</v>
      </c>
    </row>
    <row r="2780" spans="1:6" x14ac:dyDescent="0.25">
      <c r="A2780" s="3">
        <v>33</v>
      </c>
      <c r="B2780" s="3">
        <v>9</v>
      </c>
      <c r="C2780" s="6">
        <v>42</v>
      </c>
      <c r="D2780" s="3">
        <v>1</v>
      </c>
      <c r="E2780" s="3">
        <v>2.1</v>
      </c>
      <c r="F2780" s="3">
        <v>0</v>
      </c>
    </row>
    <row r="2781" spans="1:6" x14ac:dyDescent="0.25">
      <c r="A2781" s="3">
        <v>30</v>
      </c>
      <c r="B2781" s="3">
        <v>6</v>
      </c>
      <c r="C2781" s="6">
        <v>42</v>
      </c>
      <c r="D2781" s="3">
        <v>1</v>
      </c>
      <c r="E2781" s="3">
        <v>2.1</v>
      </c>
      <c r="F2781" s="3">
        <v>0</v>
      </c>
    </row>
    <row r="2782" spans="1:6" x14ac:dyDescent="0.25">
      <c r="A2782" s="3">
        <v>65</v>
      </c>
      <c r="B2782" s="3">
        <v>41</v>
      </c>
      <c r="C2782" s="6">
        <v>133</v>
      </c>
      <c r="D2782" s="3">
        <v>4</v>
      </c>
      <c r="E2782" s="3">
        <v>2</v>
      </c>
      <c r="F2782" s="3">
        <v>0</v>
      </c>
    </row>
    <row r="2783" spans="1:6" x14ac:dyDescent="0.25">
      <c r="A2783" s="3">
        <v>46</v>
      </c>
      <c r="B2783" s="3">
        <v>22</v>
      </c>
      <c r="C2783" s="6">
        <v>84</v>
      </c>
      <c r="D2783" s="3">
        <v>4</v>
      </c>
      <c r="E2783" s="3">
        <v>2</v>
      </c>
      <c r="F2783" s="3">
        <v>0</v>
      </c>
    </row>
    <row r="2784" spans="1:6" x14ac:dyDescent="0.25">
      <c r="A2784" s="3">
        <v>45</v>
      </c>
      <c r="B2784" s="3">
        <v>21</v>
      </c>
      <c r="C2784" s="6">
        <v>84</v>
      </c>
      <c r="D2784" s="3">
        <v>4</v>
      </c>
      <c r="E2784" s="3">
        <v>2</v>
      </c>
      <c r="F2784" s="3">
        <v>0</v>
      </c>
    </row>
    <row r="2785" spans="1:6" x14ac:dyDescent="0.25">
      <c r="A2785" s="3">
        <v>45</v>
      </c>
      <c r="B2785" s="3">
        <v>21</v>
      </c>
      <c r="C2785" s="6">
        <v>83</v>
      </c>
      <c r="D2785" s="3">
        <v>4</v>
      </c>
      <c r="E2785" s="3">
        <v>2</v>
      </c>
      <c r="F2785" s="3">
        <v>0</v>
      </c>
    </row>
    <row r="2786" spans="1:6" x14ac:dyDescent="0.25">
      <c r="A2786" s="3">
        <v>43</v>
      </c>
      <c r="B2786" s="3">
        <v>19</v>
      </c>
      <c r="C2786" s="6">
        <v>83</v>
      </c>
      <c r="D2786" s="3">
        <v>4</v>
      </c>
      <c r="E2786" s="3">
        <v>2</v>
      </c>
      <c r="F2786" s="3">
        <v>0</v>
      </c>
    </row>
    <row r="2787" spans="1:6" x14ac:dyDescent="0.25">
      <c r="A2787" s="3">
        <v>42</v>
      </c>
      <c r="B2787" s="3">
        <v>18</v>
      </c>
      <c r="C2787" s="6">
        <v>83</v>
      </c>
      <c r="D2787" s="3">
        <v>4</v>
      </c>
      <c r="E2787" s="3">
        <v>2</v>
      </c>
      <c r="F2787" s="3">
        <v>0</v>
      </c>
    </row>
    <row r="2788" spans="1:6" x14ac:dyDescent="0.25">
      <c r="A2788" s="3">
        <v>34</v>
      </c>
      <c r="B2788" s="3">
        <v>7</v>
      </c>
      <c r="C2788" s="6">
        <v>82</v>
      </c>
      <c r="D2788" s="3">
        <v>4</v>
      </c>
      <c r="E2788" s="3">
        <v>2</v>
      </c>
      <c r="F2788" s="3">
        <v>0</v>
      </c>
    </row>
    <row r="2789" spans="1:6" x14ac:dyDescent="0.25">
      <c r="A2789" s="3">
        <v>46</v>
      </c>
      <c r="B2789" s="3">
        <v>22</v>
      </c>
      <c r="C2789" s="6">
        <v>80</v>
      </c>
      <c r="D2789" s="3">
        <v>4</v>
      </c>
      <c r="E2789" s="3">
        <v>2</v>
      </c>
      <c r="F2789" s="3">
        <v>0</v>
      </c>
    </row>
    <row r="2790" spans="1:6" x14ac:dyDescent="0.25">
      <c r="A2790" s="3">
        <v>44</v>
      </c>
      <c r="B2790" s="3">
        <v>20</v>
      </c>
      <c r="C2790" s="6">
        <v>79</v>
      </c>
      <c r="D2790" s="3">
        <v>4</v>
      </c>
      <c r="E2790" s="3">
        <v>2</v>
      </c>
      <c r="F2790" s="3">
        <v>0</v>
      </c>
    </row>
    <row r="2791" spans="1:6" x14ac:dyDescent="0.25">
      <c r="A2791" s="3">
        <v>30</v>
      </c>
      <c r="B2791" s="3">
        <v>3</v>
      </c>
      <c r="C2791" s="6">
        <v>79</v>
      </c>
      <c r="D2791" s="3">
        <v>4</v>
      </c>
      <c r="E2791" s="3">
        <v>2</v>
      </c>
      <c r="F2791" s="3">
        <v>0</v>
      </c>
    </row>
    <row r="2792" spans="1:6" x14ac:dyDescent="0.25">
      <c r="A2792" s="3">
        <v>33</v>
      </c>
      <c r="B2792" s="3">
        <v>6</v>
      </c>
      <c r="C2792" s="6">
        <v>78</v>
      </c>
      <c r="D2792" s="3">
        <v>4</v>
      </c>
      <c r="E2792" s="3">
        <v>2</v>
      </c>
      <c r="F2792" s="3">
        <v>0</v>
      </c>
    </row>
    <row r="2793" spans="1:6" x14ac:dyDescent="0.25">
      <c r="A2793" s="3">
        <v>33</v>
      </c>
      <c r="B2793" s="3">
        <v>6</v>
      </c>
      <c r="C2793" s="6">
        <v>78</v>
      </c>
      <c r="D2793" s="3">
        <v>4</v>
      </c>
      <c r="E2793" s="3">
        <v>2</v>
      </c>
      <c r="F2793" s="3">
        <v>0</v>
      </c>
    </row>
    <row r="2794" spans="1:6" x14ac:dyDescent="0.25">
      <c r="A2794" s="3">
        <v>37</v>
      </c>
      <c r="B2794" s="3">
        <v>13</v>
      </c>
      <c r="C2794" s="6">
        <v>72</v>
      </c>
      <c r="D2794" s="3">
        <v>4</v>
      </c>
      <c r="E2794" s="3">
        <v>2</v>
      </c>
      <c r="F2794" s="3">
        <v>0</v>
      </c>
    </row>
    <row r="2795" spans="1:6" x14ac:dyDescent="0.25">
      <c r="A2795" s="3">
        <v>44</v>
      </c>
      <c r="B2795" s="3">
        <v>20</v>
      </c>
      <c r="C2795" s="6">
        <v>71</v>
      </c>
      <c r="D2795" s="3">
        <v>4</v>
      </c>
      <c r="E2795" s="3">
        <v>2</v>
      </c>
      <c r="F2795" s="3">
        <v>0</v>
      </c>
    </row>
    <row r="2796" spans="1:6" x14ac:dyDescent="0.25">
      <c r="A2796" s="3">
        <v>38</v>
      </c>
      <c r="B2796" s="3">
        <v>14</v>
      </c>
      <c r="C2796" s="6">
        <v>71</v>
      </c>
      <c r="D2796" s="3">
        <v>4</v>
      </c>
      <c r="E2796" s="3">
        <v>2</v>
      </c>
      <c r="F2796" s="3">
        <v>0</v>
      </c>
    </row>
    <row r="2797" spans="1:6" x14ac:dyDescent="0.25">
      <c r="A2797" s="3">
        <v>38</v>
      </c>
      <c r="B2797" s="3">
        <v>14</v>
      </c>
      <c r="C2797" s="6">
        <v>70</v>
      </c>
      <c r="D2797" s="3">
        <v>4</v>
      </c>
      <c r="E2797" s="3">
        <v>2</v>
      </c>
      <c r="F2797" s="3">
        <v>0</v>
      </c>
    </row>
    <row r="2798" spans="1:6" x14ac:dyDescent="0.25">
      <c r="A2798" s="3">
        <v>30</v>
      </c>
      <c r="B2798" s="3">
        <v>3</v>
      </c>
      <c r="C2798" s="6">
        <v>68</v>
      </c>
      <c r="D2798" s="3">
        <v>4</v>
      </c>
      <c r="E2798" s="3">
        <v>2</v>
      </c>
      <c r="F2798" s="3">
        <v>0</v>
      </c>
    </row>
    <row r="2799" spans="1:6" x14ac:dyDescent="0.25">
      <c r="A2799" s="3">
        <v>55</v>
      </c>
      <c r="B2799" s="3">
        <v>25</v>
      </c>
      <c r="C2799" s="6">
        <v>65</v>
      </c>
      <c r="D2799" s="3">
        <v>4</v>
      </c>
      <c r="E2799" s="3">
        <v>2</v>
      </c>
      <c r="F2799" s="3">
        <v>0</v>
      </c>
    </row>
    <row r="2800" spans="1:6" x14ac:dyDescent="0.25">
      <c r="A2800" s="3">
        <v>53</v>
      </c>
      <c r="B2800" s="3">
        <v>23</v>
      </c>
      <c r="C2800" s="6">
        <v>65</v>
      </c>
      <c r="D2800" s="3">
        <v>4</v>
      </c>
      <c r="E2800" s="3">
        <v>2</v>
      </c>
      <c r="F2800" s="3">
        <v>0</v>
      </c>
    </row>
    <row r="2801" spans="1:6" x14ac:dyDescent="0.25">
      <c r="A2801" s="3">
        <v>57</v>
      </c>
      <c r="B2801" s="3">
        <v>27</v>
      </c>
      <c r="C2801" s="6">
        <v>63</v>
      </c>
      <c r="D2801" s="3">
        <v>4</v>
      </c>
      <c r="E2801" s="3">
        <v>2</v>
      </c>
      <c r="F2801" s="3">
        <v>0</v>
      </c>
    </row>
    <row r="2802" spans="1:6" x14ac:dyDescent="0.25">
      <c r="A2802" s="3">
        <v>32</v>
      </c>
      <c r="B2802" s="3">
        <v>5</v>
      </c>
      <c r="C2802" s="6">
        <v>63</v>
      </c>
      <c r="D2802" s="3">
        <v>4</v>
      </c>
      <c r="E2802" s="3">
        <v>2</v>
      </c>
      <c r="F2802" s="3">
        <v>0</v>
      </c>
    </row>
    <row r="2803" spans="1:6" x14ac:dyDescent="0.25">
      <c r="A2803" s="3">
        <v>54</v>
      </c>
      <c r="B2803" s="3">
        <v>24</v>
      </c>
      <c r="C2803" s="6">
        <v>61</v>
      </c>
      <c r="D2803" s="3">
        <v>4</v>
      </c>
      <c r="E2803" s="3">
        <v>2</v>
      </c>
      <c r="F2803" s="3">
        <v>0</v>
      </c>
    </row>
    <row r="2804" spans="1:6" x14ac:dyDescent="0.25">
      <c r="A2804" s="3">
        <v>30</v>
      </c>
      <c r="B2804" s="3">
        <v>3</v>
      </c>
      <c r="C2804" s="6">
        <v>61</v>
      </c>
      <c r="D2804" s="3">
        <v>4</v>
      </c>
      <c r="E2804" s="3">
        <v>2</v>
      </c>
      <c r="F2804" s="3">
        <v>0</v>
      </c>
    </row>
    <row r="2805" spans="1:6" x14ac:dyDescent="0.25">
      <c r="A2805" s="3">
        <v>31</v>
      </c>
      <c r="B2805" s="3">
        <v>4</v>
      </c>
      <c r="C2805" s="6">
        <v>60</v>
      </c>
      <c r="D2805" s="3">
        <v>4</v>
      </c>
      <c r="E2805" s="3">
        <v>2</v>
      </c>
      <c r="F2805" s="3">
        <v>0</v>
      </c>
    </row>
    <row r="2806" spans="1:6" x14ac:dyDescent="0.25">
      <c r="A2806" s="3">
        <v>53</v>
      </c>
      <c r="B2806" s="3">
        <v>23</v>
      </c>
      <c r="C2806" s="6">
        <v>58</v>
      </c>
      <c r="D2806" s="3">
        <v>4</v>
      </c>
      <c r="E2806" s="3">
        <v>2</v>
      </c>
      <c r="F2806" s="3">
        <v>0</v>
      </c>
    </row>
    <row r="2807" spans="1:6" x14ac:dyDescent="0.25">
      <c r="A2807" s="3">
        <v>32</v>
      </c>
      <c r="B2807" s="3">
        <v>7</v>
      </c>
      <c r="C2807" s="6">
        <v>55</v>
      </c>
      <c r="D2807" s="3">
        <v>4</v>
      </c>
      <c r="E2807" s="3">
        <v>2</v>
      </c>
      <c r="F2807" s="3">
        <v>0</v>
      </c>
    </row>
    <row r="2808" spans="1:6" x14ac:dyDescent="0.25">
      <c r="A2808" s="3">
        <v>29</v>
      </c>
      <c r="B2808" s="3">
        <v>4</v>
      </c>
      <c r="C2808" s="6">
        <v>55</v>
      </c>
      <c r="D2808" s="3">
        <v>4</v>
      </c>
      <c r="E2808" s="3">
        <v>2</v>
      </c>
      <c r="F2808" s="3">
        <v>0</v>
      </c>
    </row>
    <row r="2809" spans="1:6" x14ac:dyDescent="0.25">
      <c r="A2809" s="3">
        <v>40</v>
      </c>
      <c r="B2809" s="3">
        <v>16</v>
      </c>
      <c r="C2809" s="6">
        <v>53</v>
      </c>
      <c r="D2809" s="3">
        <v>4</v>
      </c>
      <c r="E2809" s="3">
        <v>2</v>
      </c>
      <c r="F2809" s="3">
        <v>0</v>
      </c>
    </row>
    <row r="2810" spans="1:6" x14ac:dyDescent="0.25">
      <c r="A2810" s="3">
        <v>57</v>
      </c>
      <c r="B2810" s="3">
        <v>27</v>
      </c>
      <c r="C2810" s="6">
        <v>50</v>
      </c>
      <c r="D2810" s="3">
        <v>4</v>
      </c>
      <c r="E2810" s="3">
        <v>2</v>
      </c>
      <c r="F2810" s="3">
        <v>0</v>
      </c>
    </row>
    <row r="2811" spans="1:6" x14ac:dyDescent="0.25">
      <c r="A2811" s="3">
        <v>29</v>
      </c>
      <c r="B2811" s="3">
        <v>4</v>
      </c>
      <c r="C2811" s="6">
        <v>44</v>
      </c>
      <c r="D2811" s="3">
        <v>4</v>
      </c>
      <c r="E2811" s="3">
        <v>2</v>
      </c>
      <c r="F2811" s="3">
        <v>0</v>
      </c>
    </row>
    <row r="2812" spans="1:6" x14ac:dyDescent="0.25">
      <c r="A2812" s="3">
        <v>32</v>
      </c>
      <c r="B2812" s="3">
        <v>7</v>
      </c>
      <c r="C2812" s="6">
        <v>41</v>
      </c>
      <c r="D2812" s="3">
        <v>4</v>
      </c>
      <c r="E2812" s="3">
        <v>2</v>
      </c>
      <c r="F2812" s="3">
        <v>0</v>
      </c>
    </row>
    <row r="2813" spans="1:6" x14ac:dyDescent="0.25">
      <c r="A2813" s="3">
        <v>34</v>
      </c>
      <c r="B2813" s="3">
        <v>9</v>
      </c>
      <c r="C2813" s="6">
        <v>40</v>
      </c>
      <c r="D2813" s="3">
        <v>4</v>
      </c>
      <c r="E2813" s="3">
        <v>2</v>
      </c>
      <c r="F2813" s="3">
        <v>0</v>
      </c>
    </row>
    <row r="2814" spans="1:6" x14ac:dyDescent="0.25">
      <c r="A2814" s="3">
        <v>30</v>
      </c>
      <c r="B2814" s="3">
        <v>5</v>
      </c>
      <c r="C2814" s="6">
        <v>40</v>
      </c>
      <c r="D2814" s="3">
        <v>4</v>
      </c>
      <c r="E2814" s="3">
        <v>2</v>
      </c>
      <c r="F2814" s="3">
        <v>0</v>
      </c>
    </row>
    <row r="2815" spans="1:6" x14ac:dyDescent="0.25">
      <c r="A2815" s="3">
        <v>30</v>
      </c>
      <c r="B2815" s="3">
        <v>5</v>
      </c>
      <c r="C2815" s="6">
        <v>38</v>
      </c>
      <c r="D2815" s="3">
        <v>4</v>
      </c>
      <c r="E2815" s="3">
        <v>2</v>
      </c>
      <c r="F2815" s="3">
        <v>0</v>
      </c>
    </row>
    <row r="2816" spans="1:6" x14ac:dyDescent="0.25">
      <c r="A2816" s="3">
        <v>65</v>
      </c>
      <c r="B2816" s="3">
        <v>41</v>
      </c>
      <c r="C2816" s="6">
        <v>185</v>
      </c>
      <c r="D2816" s="3">
        <v>3</v>
      </c>
      <c r="E2816" s="3">
        <v>2</v>
      </c>
      <c r="F2816" s="3">
        <v>0</v>
      </c>
    </row>
    <row r="2817" spans="1:6" x14ac:dyDescent="0.25">
      <c r="A2817" s="3">
        <v>60</v>
      </c>
      <c r="B2817" s="3">
        <v>35</v>
      </c>
      <c r="C2817" s="6">
        <v>153</v>
      </c>
      <c r="D2817" s="3">
        <v>3</v>
      </c>
      <c r="E2817" s="3">
        <v>2</v>
      </c>
      <c r="F2817" s="3">
        <v>0</v>
      </c>
    </row>
    <row r="2818" spans="1:6" x14ac:dyDescent="0.25">
      <c r="A2818" s="3">
        <v>54</v>
      </c>
      <c r="B2818" s="3">
        <v>29</v>
      </c>
      <c r="C2818" s="6">
        <v>119</v>
      </c>
      <c r="D2818" s="3">
        <v>3</v>
      </c>
      <c r="E2818" s="3">
        <v>2</v>
      </c>
      <c r="F2818" s="3">
        <v>0</v>
      </c>
    </row>
    <row r="2819" spans="1:6" x14ac:dyDescent="0.25">
      <c r="A2819" s="3">
        <v>50</v>
      </c>
      <c r="B2819" s="3">
        <v>23</v>
      </c>
      <c r="C2819" s="6">
        <v>98</v>
      </c>
      <c r="D2819" s="3">
        <v>3</v>
      </c>
      <c r="E2819" s="3">
        <v>2</v>
      </c>
      <c r="F2819" s="3">
        <v>0</v>
      </c>
    </row>
    <row r="2820" spans="1:6" x14ac:dyDescent="0.25">
      <c r="A2820" s="3">
        <v>51</v>
      </c>
      <c r="B2820" s="3">
        <v>24</v>
      </c>
      <c r="C2820" s="6">
        <v>85</v>
      </c>
      <c r="D2820" s="3">
        <v>3</v>
      </c>
      <c r="E2820" s="3">
        <v>2</v>
      </c>
      <c r="F2820" s="3">
        <v>0</v>
      </c>
    </row>
    <row r="2821" spans="1:6" x14ac:dyDescent="0.25">
      <c r="A2821" s="3">
        <v>51</v>
      </c>
      <c r="B2821" s="3">
        <v>24</v>
      </c>
      <c r="C2821" s="6">
        <v>84</v>
      </c>
      <c r="D2821" s="3">
        <v>3</v>
      </c>
      <c r="E2821" s="3">
        <v>2</v>
      </c>
      <c r="F2821" s="3">
        <v>0</v>
      </c>
    </row>
    <row r="2822" spans="1:6" x14ac:dyDescent="0.25">
      <c r="A2822" s="3">
        <v>65</v>
      </c>
      <c r="B2822" s="3">
        <v>41</v>
      </c>
      <c r="C2822" s="6">
        <v>83</v>
      </c>
      <c r="D2822" s="3">
        <v>3</v>
      </c>
      <c r="E2822" s="3">
        <v>2</v>
      </c>
      <c r="F2822" s="3">
        <v>0</v>
      </c>
    </row>
    <row r="2823" spans="1:6" x14ac:dyDescent="0.25">
      <c r="A2823" s="3">
        <v>63</v>
      </c>
      <c r="B2823" s="3">
        <v>39</v>
      </c>
      <c r="C2823" s="6">
        <v>83</v>
      </c>
      <c r="D2823" s="3">
        <v>3</v>
      </c>
      <c r="E2823" s="3">
        <v>2</v>
      </c>
      <c r="F2823" s="3">
        <v>0</v>
      </c>
    </row>
    <row r="2824" spans="1:6" x14ac:dyDescent="0.25">
      <c r="A2824" s="3">
        <v>49</v>
      </c>
      <c r="B2824" s="3">
        <v>22</v>
      </c>
      <c r="C2824" s="6">
        <v>81</v>
      </c>
      <c r="D2824" s="3">
        <v>3</v>
      </c>
      <c r="E2824" s="3">
        <v>2</v>
      </c>
      <c r="F2824" s="3">
        <v>0</v>
      </c>
    </row>
    <row r="2825" spans="1:6" x14ac:dyDescent="0.25">
      <c r="A2825" s="3">
        <v>65</v>
      </c>
      <c r="B2825" s="3">
        <v>41</v>
      </c>
      <c r="C2825" s="6">
        <v>79</v>
      </c>
      <c r="D2825" s="3">
        <v>3</v>
      </c>
      <c r="E2825" s="3">
        <v>2</v>
      </c>
      <c r="F2825" s="3">
        <v>0</v>
      </c>
    </row>
    <row r="2826" spans="1:6" x14ac:dyDescent="0.25">
      <c r="A2826" s="3">
        <v>65</v>
      </c>
      <c r="B2826" s="3">
        <v>41</v>
      </c>
      <c r="C2826" s="6">
        <v>78</v>
      </c>
      <c r="D2826" s="3">
        <v>3</v>
      </c>
      <c r="E2826" s="3">
        <v>2</v>
      </c>
      <c r="F2826" s="3">
        <v>0</v>
      </c>
    </row>
    <row r="2827" spans="1:6" x14ac:dyDescent="0.25">
      <c r="A2827" s="3">
        <v>49</v>
      </c>
      <c r="B2827" s="3">
        <v>22</v>
      </c>
      <c r="C2827" s="6">
        <v>78</v>
      </c>
      <c r="D2827" s="3">
        <v>3</v>
      </c>
      <c r="E2827" s="3">
        <v>2</v>
      </c>
      <c r="F2827" s="3">
        <v>0</v>
      </c>
    </row>
    <row r="2828" spans="1:6" x14ac:dyDescent="0.25">
      <c r="A2828" s="3">
        <v>48</v>
      </c>
      <c r="B2828" s="3">
        <v>21</v>
      </c>
      <c r="C2828" s="6">
        <v>78</v>
      </c>
      <c r="D2828" s="3">
        <v>3</v>
      </c>
      <c r="E2828" s="3">
        <v>2</v>
      </c>
      <c r="F2828" s="3">
        <v>0</v>
      </c>
    </row>
    <row r="2829" spans="1:6" x14ac:dyDescent="0.25">
      <c r="A2829" s="3">
        <v>64</v>
      </c>
      <c r="B2829" s="3">
        <v>40</v>
      </c>
      <c r="C2829" s="6">
        <v>75</v>
      </c>
      <c r="D2829" s="3">
        <v>3</v>
      </c>
      <c r="E2829" s="3">
        <v>2</v>
      </c>
      <c r="F2829" s="3">
        <v>0</v>
      </c>
    </row>
    <row r="2830" spans="1:6" x14ac:dyDescent="0.25">
      <c r="A2830" s="3">
        <v>54</v>
      </c>
      <c r="B2830" s="3">
        <v>29</v>
      </c>
      <c r="C2830" s="6">
        <v>74</v>
      </c>
      <c r="D2830" s="3">
        <v>3</v>
      </c>
      <c r="E2830" s="3">
        <v>2</v>
      </c>
      <c r="F2830" s="3">
        <v>0</v>
      </c>
    </row>
    <row r="2831" spans="1:6" x14ac:dyDescent="0.25">
      <c r="A2831" s="3">
        <v>53</v>
      </c>
      <c r="B2831" s="3">
        <v>28</v>
      </c>
      <c r="C2831" s="6">
        <v>74</v>
      </c>
      <c r="D2831" s="3">
        <v>3</v>
      </c>
      <c r="E2831" s="3">
        <v>2</v>
      </c>
      <c r="F2831" s="3">
        <v>0</v>
      </c>
    </row>
    <row r="2832" spans="1:6" x14ac:dyDescent="0.25">
      <c r="A2832" s="3">
        <v>56</v>
      </c>
      <c r="B2832" s="3">
        <v>31</v>
      </c>
      <c r="C2832" s="6">
        <v>72</v>
      </c>
      <c r="D2832" s="3">
        <v>3</v>
      </c>
      <c r="E2832" s="3">
        <v>2</v>
      </c>
      <c r="F2832" s="3">
        <v>0</v>
      </c>
    </row>
    <row r="2833" spans="1:6" x14ac:dyDescent="0.25">
      <c r="A2833" s="3">
        <v>55</v>
      </c>
      <c r="B2833" s="3">
        <v>30</v>
      </c>
      <c r="C2833" s="6">
        <v>70</v>
      </c>
      <c r="D2833" s="3">
        <v>3</v>
      </c>
      <c r="E2833" s="3">
        <v>2</v>
      </c>
      <c r="F2833" s="3">
        <v>0</v>
      </c>
    </row>
    <row r="2834" spans="1:6" x14ac:dyDescent="0.25">
      <c r="A2834" s="3">
        <v>51</v>
      </c>
      <c r="B2834" s="3">
        <v>26</v>
      </c>
      <c r="C2834" s="6">
        <v>69</v>
      </c>
      <c r="D2834" s="3">
        <v>3</v>
      </c>
      <c r="E2834" s="3">
        <v>2</v>
      </c>
      <c r="F2834" s="3">
        <v>0</v>
      </c>
    </row>
    <row r="2835" spans="1:6" x14ac:dyDescent="0.25">
      <c r="A2835" s="3">
        <v>57</v>
      </c>
      <c r="B2835" s="3">
        <v>27</v>
      </c>
      <c r="C2835" s="6">
        <v>63</v>
      </c>
      <c r="D2835" s="3">
        <v>3</v>
      </c>
      <c r="E2835" s="3">
        <v>2</v>
      </c>
      <c r="F2835" s="3">
        <v>0</v>
      </c>
    </row>
    <row r="2836" spans="1:6" x14ac:dyDescent="0.25">
      <c r="A2836" s="3">
        <v>56</v>
      </c>
      <c r="B2836" s="3">
        <v>26</v>
      </c>
      <c r="C2836" s="6">
        <v>63</v>
      </c>
      <c r="D2836" s="3">
        <v>3</v>
      </c>
      <c r="E2836" s="3">
        <v>2</v>
      </c>
      <c r="F2836" s="3">
        <v>0</v>
      </c>
    </row>
    <row r="2837" spans="1:6" x14ac:dyDescent="0.25">
      <c r="A2837" s="3">
        <v>57</v>
      </c>
      <c r="B2837" s="3">
        <v>27</v>
      </c>
      <c r="C2837" s="6">
        <v>62</v>
      </c>
      <c r="D2837" s="3">
        <v>3</v>
      </c>
      <c r="E2837" s="3">
        <v>2</v>
      </c>
      <c r="F2837" s="3">
        <v>0</v>
      </c>
    </row>
    <row r="2838" spans="1:6" x14ac:dyDescent="0.25">
      <c r="A2838" s="3">
        <v>61</v>
      </c>
      <c r="B2838" s="3">
        <v>37</v>
      </c>
      <c r="C2838" s="6">
        <v>61</v>
      </c>
      <c r="D2838" s="3">
        <v>3</v>
      </c>
      <c r="E2838" s="3">
        <v>2</v>
      </c>
      <c r="F2838" s="3">
        <v>0</v>
      </c>
    </row>
    <row r="2839" spans="1:6" x14ac:dyDescent="0.25">
      <c r="A2839" s="3">
        <v>59</v>
      </c>
      <c r="B2839" s="3">
        <v>29</v>
      </c>
      <c r="C2839" s="6">
        <v>61</v>
      </c>
      <c r="D2839" s="3">
        <v>3</v>
      </c>
      <c r="E2839" s="3">
        <v>2</v>
      </c>
      <c r="F2839" s="3">
        <v>0</v>
      </c>
    </row>
    <row r="2840" spans="1:6" x14ac:dyDescent="0.25">
      <c r="A2840" s="3">
        <v>34</v>
      </c>
      <c r="B2840" s="3">
        <v>10</v>
      </c>
      <c r="C2840" s="6">
        <v>61</v>
      </c>
      <c r="D2840" s="3">
        <v>3</v>
      </c>
      <c r="E2840" s="3">
        <v>2</v>
      </c>
      <c r="F2840" s="3">
        <v>0</v>
      </c>
    </row>
    <row r="2841" spans="1:6" x14ac:dyDescent="0.25">
      <c r="A2841" s="3">
        <v>61</v>
      </c>
      <c r="B2841" s="3">
        <v>37</v>
      </c>
      <c r="C2841" s="6">
        <v>60</v>
      </c>
      <c r="D2841" s="3">
        <v>3</v>
      </c>
      <c r="E2841" s="3">
        <v>2</v>
      </c>
      <c r="F2841" s="3">
        <v>0</v>
      </c>
    </row>
    <row r="2842" spans="1:6" x14ac:dyDescent="0.25">
      <c r="A2842" s="3">
        <v>58</v>
      </c>
      <c r="B2842" s="3">
        <v>28</v>
      </c>
      <c r="C2842" s="6">
        <v>58</v>
      </c>
      <c r="D2842" s="3">
        <v>3</v>
      </c>
      <c r="E2842" s="3">
        <v>2</v>
      </c>
      <c r="F2842" s="3">
        <v>0</v>
      </c>
    </row>
    <row r="2843" spans="1:6" x14ac:dyDescent="0.25">
      <c r="A2843" s="3">
        <v>34</v>
      </c>
      <c r="B2843" s="3">
        <v>10</v>
      </c>
      <c r="C2843" s="6">
        <v>54</v>
      </c>
      <c r="D2843" s="3">
        <v>3</v>
      </c>
      <c r="E2843" s="3">
        <v>2</v>
      </c>
      <c r="F2843" s="3">
        <v>0</v>
      </c>
    </row>
    <row r="2844" spans="1:6" x14ac:dyDescent="0.25">
      <c r="A2844" s="3">
        <v>56</v>
      </c>
      <c r="B2844" s="3">
        <v>31</v>
      </c>
      <c r="C2844" s="6">
        <v>52</v>
      </c>
      <c r="D2844" s="3">
        <v>3</v>
      </c>
      <c r="E2844" s="3">
        <v>2</v>
      </c>
      <c r="F2844" s="3">
        <v>0</v>
      </c>
    </row>
    <row r="2845" spans="1:6" x14ac:dyDescent="0.25">
      <c r="A2845" s="3">
        <v>56</v>
      </c>
      <c r="B2845" s="3">
        <v>26</v>
      </c>
      <c r="C2845" s="6">
        <v>51</v>
      </c>
      <c r="D2845" s="3">
        <v>3</v>
      </c>
      <c r="E2845" s="3">
        <v>2</v>
      </c>
      <c r="F2845" s="3">
        <v>0</v>
      </c>
    </row>
    <row r="2846" spans="1:6" x14ac:dyDescent="0.25">
      <c r="A2846" s="3">
        <v>54</v>
      </c>
      <c r="B2846" s="3">
        <v>24</v>
      </c>
      <c r="C2846" s="6">
        <v>50</v>
      </c>
      <c r="D2846" s="3">
        <v>3</v>
      </c>
      <c r="E2846" s="3">
        <v>2</v>
      </c>
      <c r="F2846" s="3">
        <v>0</v>
      </c>
    </row>
    <row r="2847" spans="1:6" x14ac:dyDescent="0.25">
      <c r="A2847" s="3">
        <v>59</v>
      </c>
      <c r="B2847" s="3">
        <v>29</v>
      </c>
      <c r="C2847" s="6">
        <v>45</v>
      </c>
      <c r="D2847" s="3">
        <v>3</v>
      </c>
      <c r="E2847" s="3">
        <v>2</v>
      </c>
      <c r="F2847" s="3">
        <v>0</v>
      </c>
    </row>
    <row r="2848" spans="1:6" x14ac:dyDescent="0.25">
      <c r="A2848" s="3">
        <v>40</v>
      </c>
      <c r="B2848" s="3">
        <v>10</v>
      </c>
      <c r="C2848" s="6">
        <v>44</v>
      </c>
      <c r="D2848" s="3">
        <v>3</v>
      </c>
      <c r="E2848" s="3">
        <v>2</v>
      </c>
      <c r="F2848" s="3">
        <v>0</v>
      </c>
    </row>
    <row r="2849" spans="1:6" x14ac:dyDescent="0.25">
      <c r="A2849" s="3">
        <v>35</v>
      </c>
      <c r="B2849" s="3">
        <v>11</v>
      </c>
      <c r="C2849" s="6">
        <v>41</v>
      </c>
      <c r="D2849" s="3">
        <v>3</v>
      </c>
      <c r="E2849" s="3">
        <v>2</v>
      </c>
      <c r="F2849" s="3">
        <v>0</v>
      </c>
    </row>
    <row r="2850" spans="1:6" x14ac:dyDescent="0.25">
      <c r="A2850" s="3">
        <v>42</v>
      </c>
      <c r="B2850" s="3">
        <v>12</v>
      </c>
      <c r="C2850" s="6">
        <v>39</v>
      </c>
      <c r="D2850" s="3">
        <v>3</v>
      </c>
      <c r="E2850" s="3">
        <v>2</v>
      </c>
      <c r="F2850" s="3">
        <v>0</v>
      </c>
    </row>
    <row r="2851" spans="1:6" x14ac:dyDescent="0.25">
      <c r="A2851" s="3">
        <v>43</v>
      </c>
      <c r="B2851" s="3">
        <v>13</v>
      </c>
      <c r="C2851" s="6">
        <v>38</v>
      </c>
      <c r="D2851" s="3">
        <v>3</v>
      </c>
      <c r="E2851" s="3">
        <v>2</v>
      </c>
      <c r="F2851" s="3">
        <v>0</v>
      </c>
    </row>
    <row r="2852" spans="1:6" x14ac:dyDescent="0.25">
      <c r="A2852" s="3">
        <v>42</v>
      </c>
      <c r="B2852" s="3">
        <v>12</v>
      </c>
      <c r="C2852" s="6">
        <v>34</v>
      </c>
      <c r="D2852" s="3">
        <v>3</v>
      </c>
      <c r="E2852" s="3">
        <v>2</v>
      </c>
      <c r="F2852" s="3">
        <v>0</v>
      </c>
    </row>
    <row r="2853" spans="1:6" x14ac:dyDescent="0.25">
      <c r="A2853" s="3">
        <v>39</v>
      </c>
      <c r="B2853" s="3">
        <v>9</v>
      </c>
      <c r="C2853" s="6">
        <v>32</v>
      </c>
      <c r="D2853" s="3">
        <v>3</v>
      </c>
      <c r="E2853" s="3">
        <v>2</v>
      </c>
      <c r="F2853" s="3">
        <v>0</v>
      </c>
    </row>
    <row r="2854" spans="1:6" x14ac:dyDescent="0.25">
      <c r="A2854" s="3">
        <v>42</v>
      </c>
      <c r="B2854" s="3">
        <v>12</v>
      </c>
      <c r="C2854" s="6">
        <v>29</v>
      </c>
      <c r="D2854" s="3">
        <v>3</v>
      </c>
      <c r="E2854" s="3">
        <v>2</v>
      </c>
      <c r="F2854" s="3">
        <v>0</v>
      </c>
    </row>
    <row r="2855" spans="1:6" x14ac:dyDescent="0.25">
      <c r="A2855" s="3">
        <v>24</v>
      </c>
      <c r="B2855" s="3">
        <v>2</v>
      </c>
      <c r="C2855" s="6">
        <v>150</v>
      </c>
      <c r="D2855" s="3">
        <v>2</v>
      </c>
      <c r="E2855" s="3">
        <v>2</v>
      </c>
      <c r="F2855" s="3">
        <v>0</v>
      </c>
    </row>
    <row r="2856" spans="1:6" x14ac:dyDescent="0.25">
      <c r="A2856" s="3">
        <v>28</v>
      </c>
      <c r="B2856" s="3">
        <v>2</v>
      </c>
      <c r="C2856" s="6">
        <v>140</v>
      </c>
      <c r="D2856" s="3">
        <v>2</v>
      </c>
      <c r="E2856" s="3">
        <v>2</v>
      </c>
      <c r="F2856" s="3">
        <v>0</v>
      </c>
    </row>
    <row r="2857" spans="1:6" x14ac:dyDescent="0.25">
      <c r="A2857" s="3">
        <v>25</v>
      </c>
      <c r="B2857" s="3">
        <v>1</v>
      </c>
      <c r="C2857" s="6">
        <v>139</v>
      </c>
      <c r="D2857" s="3">
        <v>2</v>
      </c>
      <c r="E2857" s="3">
        <v>2</v>
      </c>
      <c r="F2857" s="3">
        <v>0</v>
      </c>
    </row>
    <row r="2858" spans="1:6" x14ac:dyDescent="0.25">
      <c r="A2858" s="3">
        <v>27</v>
      </c>
      <c r="B2858" s="3">
        <v>1</v>
      </c>
      <c r="C2858" s="6">
        <v>138</v>
      </c>
      <c r="D2858" s="3">
        <v>2</v>
      </c>
      <c r="E2858" s="3">
        <v>2</v>
      </c>
      <c r="F2858" s="3">
        <v>0</v>
      </c>
    </row>
    <row r="2859" spans="1:6" x14ac:dyDescent="0.25">
      <c r="A2859" s="3">
        <v>57</v>
      </c>
      <c r="B2859" s="3">
        <v>31</v>
      </c>
      <c r="C2859" s="6">
        <v>120</v>
      </c>
      <c r="D2859" s="3">
        <v>2</v>
      </c>
      <c r="E2859" s="3">
        <v>2</v>
      </c>
      <c r="F2859" s="3">
        <v>0</v>
      </c>
    </row>
    <row r="2860" spans="1:6" x14ac:dyDescent="0.25">
      <c r="A2860" s="3">
        <v>62</v>
      </c>
      <c r="B2860" s="3">
        <v>36</v>
      </c>
      <c r="C2860" s="6">
        <v>119</v>
      </c>
      <c r="D2860" s="3">
        <v>2</v>
      </c>
      <c r="E2860" s="3">
        <v>2</v>
      </c>
      <c r="F2860" s="3">
        <v>0</v>
      </c>
    </row>
    <row r="2861" spans="1:6" x14ac:dyDescent="0.25">
      <c r="A2861" s="3">
        <v>60</v>
      </c>
      <c r="B2861" s="3">
        <v>34</v>
      </c>
      <c r="C2861" s="6">
        <v>110</v>
      </c>
      <c r="D2861" s="3">
        <v>2</v>
      </c>
      <c r="E2861" s="3">
        <v>2</v>
      </c>
      <c r="F2861" s="3">
        <v>0</v>
      </c>
    </row>
    <row r="2862" spans="1:6" x14ac:dyDescent="0.25">
      <c r="A2862" s="3">
        <v>60</v>
      </c>
      <c r="B2862" s="3">
        <v>34</v>
      </c>
      <c r="C2862" s="6">
        <v>102</v>
      </c>
      <c r="D2862" s="3">
        <v>2</v>
      </c>
      <c r="E2862" s="3">
        <v>2</v>
      </c>
      <c r="F2862" s="3">
        <v>0</v>
      </c>
    </row>
    <row r="2863" spans="1:6" x14ac:dyDescent="0.25">
      <c r="A2863" s="3">
        <v>60</v>
      </c>
      <c r="B2863" s="3">
        <v>34</v>
      </c>
      <c r="C2863" s="6">
        <v>92</v>
      </c>
      <c r="D2863" s="3">
        <v>2</v>
      </c>
      <c r="E2863" s="3">
        <v>2</v>
      </c>
      <c r="F2863" s="3">
        <v>0</v>
      </c>
    </row>
    <row r="2864" spans="1:6" x14ac:dyDescent="0.25">
      <c r="A2864" s="3">
        <v>61</v>
      </c>
      <c r="B2864" s="3">
        <v>35</v>
      </c>
      <c r="C2864" s="6">
        <v>91</v>
      </c>
      <c r="D2864" s="3">
        <v>2</v>
      </c>
      <c r="E2864" s="3">
        <v>2</v>
      </c>
      <c r="F2864" s="3">
        <v>0</v>
      </c>
    </row>
    <row r="2865" spans="1:6" x14ac:dyDescent="0.25">
      <c r="A2865" s="3">
        <v>62</v>
      </c>
      <c r="B2865" s="3">
        <v>36</v>
      </c>
      <c r="C2865" s="6">
        <v>89</v>
      </c>
      <c r="D2865" s="3">
        <v>2</v>
      </c>
      <c r="E2865" s="3">
        <v>2</v>
      </c>
      <c r="F2865" s="3">
        <v>0</v>
      </c>
    </row>
    <row r="2866" spans="1:6" x14ac:dyDescent="0.25">
      <c r="A2866" s="3">
        <v>60</v>
      </c>
      <c r="B2866" s="3">
        <v>34</v>
      </c>
      <c r="C2866" s="6">
        <v>85</v>
      </c>
      <c r="D2866" s="3">
        <v>2</v>
      </c>
      <c r="E2866" s="3">
        <v>2</v>
      </c>
      <c r="F2866" s="3">
        <v>0</v>
      </c>
    </row>
    <row r="2867" spans="1:6" x14ac:dyDescent="0.25">
      <c r="A2867" s="3">
        <v>31</v>
      </c>
      <c r="B2867" s="3">
        <v>7</v>
      </c>
      <c r="C2867" s="6">
        <v>81</v>
      </c>
      <c r="D2867" s="3">
        <v>2</v>
      </c>
      <c r="E2867" s="3">
        <v>2</v>
      </c>
      <c r="F2867" s="3">
        <v>0</v>
      </c>
    </row>
    <row r="2868" spans="1:6" x14ac:dyDescent="0.25">
      <c r="A2868" s="3">
        <v>29</v>
      </c>
      <c r="B2868" s="3">
        <v>5</v>
      </c>
      <c r="C2868" s="6">
        <v>80</v>
      </c>
      <c r="D2868" s="3">
        <v>2</v>
      </c>
      <c r="E2868" s="3">
        <v>2</v>
      </c>
      <c r="F2868" s="3">
        <v>0</v>
      </c>
    </row>
    <row r="2869" spans="1:6" x14ac:dyDescent="0.25">
      <c r="A2869" s="3">
        <v>61</v>
      </c>
      <c r="B2869" s="3">
        <v>35</v>
      </c>
      <c r="C2869" s="6">
        <v>78</v>
      </c>
      <c r="D2869" s="3">
        <v>2</v>
      </c>
      <c r="E2869" s="3">
        <v>2</v>
      </c>
      <c r="F2869" s="3">
        <v>0</v>
      </c>
    </row>
    <row r="2870" spans="1:6" x14ac:dyDescent="0.25">
      <c r="A2870" s="3">
        <v>55</v>
      </c>
      <c r="B2870" s="3">
        <v>30</v>
      </c>
      <c r="C2870" s="6">
        <v>44</v>
      </c>
      <c r="D2870" s="3">
        <v>2</v>
      </c>
      <c r="E2870" s="3">
        <v>2</v>
      </c>
      <c r="F2870" s="3">
        <v>0</v>
      </c>
    </row>
    <row r="2871" spans="1:6" x14ac:dyDescent="0.25">
      <c r="A2871" s="3">
        <v>31</v>
      </c>
      <c r="B2871" s="3">
        <v>5</v>
      </c>
      <c r="C2871" s="6">
        <v>42</v>
      </c>
      <c r="D2871" s="3">
        <v>2</v>
      </c>
      <c r="E2871" s="3">
        <v>2</v>
      </c>
      <c r="F2871" s="3">
        <v>0</v>
      </c>
    </row>
    <row r="2872" spans="1:6" x14ac:dyDescent="0.25">
      <c r="A2872" s="3">
        <v>32</v>
      </c>
      <c r="B2872" s="3">
        <v>6</v>
      </c>
      <c r="C2872" s="6">
        <v>41</v>
      </c>
      <c r="D2872" s="3">
        <v>2</v>
      </c>
      <c r="E2872" s="3">
        <v>2</v>
      </c>
      <c r="F2872" s="3">
        <v>0</v>
      </c>
    </row>
    <row r="2873" spans="1:6" x14ac:dyDescent="0.25">
      <c r="A2873" s="3">
        <v>33</v>
      </c>
      <c r="B2873" s="3">
        <v>7</v>
      </c>
      <c r="C2873" s="6">
        <v>39</v>
      </c>
      <c r="D2873" s="3">
        <v>2</v>
      </c>
      <c r="E2873" s="3">
        <v>2</v>
      </c>
      <c r="F2873" s="3">
        <v>0</v>
      </c>
    </row>
    <row r="2874" spans="1:6" x14ac:dyDescent="0.25">
      <c r="A2874" s="3">
        <v>34</v>
      </c>
      <c r="B2874" s="3">
        <v>8</v>
      </c>
      <c r="C2874" s="6">
        <v>38</v>
      </c>
      <c r="D2874" s="3">
        <v>2</v>
      </c>
      <c r="E2874" s="3">
        <v>2</v>
      </c>
      <c r="F2874" s="3">
        <v>0</v>
      </c>
    </row>
    <row r="2875" spans="1:6" x14ac:dyDescent="0.25">
      <c r="A2875" s="3">
        <v>57</v>
      </c>
      <c r="B2875" s="3">
        <v>32</v>
      </c>
      <c r="C2875" s="6">
        <v>34</v>
      </c>
      <c r="D2875" s="3">
        <v>2</v>
      </c>
      <c r="E2875" s="3">
        <v>2</v>
      </c>
      <c r="F2875" s="3">
        <v>0</v>
      </c>
    </row>
    <row r="2876" spans="1:6" x14ac:dyDescent="0.25">
      <c r="A2876" s="3">
        <v>34</v>
      </c>
      <c r="B2876" s="3">
        <v>8</v>
      </c>
      <c r="C2876" s="6">
        <v>34</v>
      </c>
      <c r="D2876" s="3">
        <v>2</v>
      </c>
      <c r="E2876" s="3">
        <v>2</v>
      </c>
      <c r="F2876" s="3">
        <v>0</v>
      </c>
    </row>
    <row r="2877" spans="1:6" x14ac:dyDescent="0.25">
      <c r="A2877" s="3">
        <v>57</v>
      </c>
      <c r="B2877" s="3">
        <v>32</v>
      </c>
      <c r="C2877" s="6">
        <v>33</v>
      </c>
      <c r="D2877" s="3">
        <v>2</v>
      </c>
      <c r="E2877" s="3">
        <v>2</v>
      </c>
      <c r="F2877" s="3">
        <v>0</v>
      </c>
    </row>
    <row r="2878" spans="1:6" x14ac:dyDescent="0.25">
      <c r="A2878" s="3">
        <v>52</v>
      </c>
      <c r="B2878" s="3">
        <v>27</v>
      </c>
      <c r="C2878" s="6">
        <v>33</v>
      </c>
      <c r="D2878" s="3">
        <v>2</v>
      </c>
      <c r="E2878" s="3">
        <v>2</v>
      </c>
      <c r="F2878" s="3">
        <v>0</v>
      </c>
    </row>
    <row r="2879" spans="1:6" x14ac:dyDescent="0.25">
      <c r="A2879" s="3">
        <v>52</v>
      </c>
      <c r="B2879" s="3">
        <v>27</v>
      </c>
      <c r="C2879" s="6">
        <v>32</v>
      </c>
      <c r="D2879" s="3">
        <v>2</v>
      </c>
      <c r="E2879" s="3">
        <v>2</v>
      </c>
      <c r="F2879" s="3">
        <v>0</v>
      </c>
    </row>
    <row r="2880" spans="1:6" x14ac:dyDescent="0.25">
      <c r="A2880" s="3">
        <v>32</v>
      </c>
      <c r="B2880" s="3">
        <v>6</v>
      </c>
      <c r="C2880" s="6">
        <v>31</v>
      </c>
      <c r="D2880" s="3">
        <v>2</v>
      </c>
      <c r="E2880" s="3">
        <v>2</v>
      </c>
      <c r="F2880" s="3">
        <v>0</v>
      </c>
    </row>
    <row r="2881" spans="1:6" x14ac:dyDescent="0.25">
      <c r="A2881" s="3">
        <v>57</v>
      </c>
      <c r="B2881" s="3">
        <v>32</v>
      </c>
      <c r="C2881" s="6">
        <v>30</v>
      </c>
      <c r="D2881" s="3">
        <v>2</v>
      </c>
      <c r="E2881" s="3">
        <v>2</v>
      </c>
      <c r="F2881" s="3">
        <v>0</v>
      </c>
    </row>
    <row r="2882" spans="1:6" x14ac:dyDescent="0.25">
      <c r="A2882" s="3">
        <v>34</v>
      </c>
      <c r="B2882" s="3">
        <v>8</v>
      </c>
      <c r="C2882" s="6">
        <v>29</v>
      </c>
      <c r="D2882" s="3">
        <v>2</v>
      </c>
      <c r="E2882" s="3">
        <v>2</v>
      </c>
      <c r="F2882" s="3">
        <v>0</v>
      </c>
    </row>
    <row r="2883" spans="1:6" x14ac:dyDescent="0.25">
      <c r="A2883" s="3">
        <v>55</v>
      </c>
      <c r="B2883" s="3">
        <v>30</v>
      </c>
      <c r="C2883" s="6">
        <v>28</v>
      </c>
      <c r="D2883" s="3">
        <v>2</v>
      </c>
      <c r="E2883" s="3">
        <v>2</v>
      </c>
      <c r="F2883" s="3">
        <v>0</v>
      </c>
    </row>
    <row r="2884" spans="1:6" x14ac:dyDescent="0.25">
      <c r="A2884" s="3">
        <v>65</v>
      </c>
      <c r="B2884" s="3">
        <v>39</v>
      </c>
      <c r="C2884" s="6">
        <v>121</v>
      </c>
      <c r="D2884" s="3">
        <v>1</v>
      </c>
      <c r="E2884" s="3">
        <v>2</v>
      </c>
      <c r="F2884" s="3">
        <v>0</v>
      </c>
    </row>
    <row r="2885" spans="1:6" x14ac:dyDescent="0.25">
      <c r="A2885" s="3">
        <v>64</v>
      </c>
      <c r="B2885" s="3">
        <v>38</v>
      </c>
      <c r="C2885" s="6">
        <v>115</v>
      </c>
      <c r="D2885" s="3">
        <v>1</v>
      </c>
      <c r="E2885" s="3">
        <v>2</v>
      </c>
      <c r="F2885" s="3">
        <v>0</v>
      </c>
    </row>
    <row r="2886" spans="1:6" x14ac:dyDescent="0.25">
      <c r="A2886" s="3">
        <v>65</v>
      </c>
      <c r="B2886" s="3">
        <v>39</v>
      </c>
      <c r="C2886" s="6">
        <v>113</v>
      </c>
      <c r="D2886" s="3">
        <v>1</v>
      </c>
      <c r="E2886" s="3">
        <v>2</v>
      </c>
      <c r="F2886" s="3">
        <v>0</v>
      </c>
    </row>
    <row r="2887" spans="1:6" x14ac:dyDescent="0.25">
      <c r="A2887" s="3">
        <v>67</v>
      </c>
      <c r="B2887" s="3">
        <v>41</v>
      </c>
      <c r="C2887" s="6">
        <v>112</v>
      </c>
      <c r="D2887" s="5">
        <v>1</v>
      </c>
      <c r="E2887" s="3">
        <v>2</v>
      </c>
      <c r="F2887" s="3">
        <v>0</v>
      </c>
    </row>
    <row r="2888" spans="1:6" x14ac:dyDescent="0.25">
      <c r="A2888" s="3">
        <v>63</v>
      </c>
      <c r="B2888" s="3">
        <v>37</v>
      </c>
      <c r="C2888" s="6">
        <v>109</v>
      </c>
      <c r="D2888" s="3">
        <v>1</v>
      </c>
      <c r="E2888" s="3">
        <v>2</v>
      </c>
      <c r="F2888" s="3">
        <v>0</v>
      </c>
    </row>
    <row r="2889" spans="1:6" x14ac:dyDescent="0.25">
      <c r="A2889" s="3">
        <v>65</v>
      </c>
      <c r="B2889" s="3">
        <v>39</v>
      </c>
      <c r="C2889" s="6">
        <v>94</v>
      </c>
      <c r="D2889" s="3">
        <v>1</v>
      </c>
      <c r="E2889" s="3">
        <v>2</v>
      </c>
      <c r="F2889" s="3">
        <v>0</v>
      </c>
    </row>
    <row r="2890" spans="1:6" x14ac:dyDescent="0.25">
      <c r="A2890" s="3">
        <v>64</v>
      </c>
      <c r="B2890" s="3">
        <v>38</v>
      </c>
      <c r="C2890" s="6">
        <v>92</v>
      </c>
      <c r="D2890" s="3">
        <v>1</v>
      </c>
      <c r="E2890" s="3">
        <v>2</v>
      </c>
      <c r="F2890" s="3">
        <v>0</v>
      </c>
    </row>
    <row r="2891" spans="1:6" x14ac:dyDescent="0.25">
      <c r="A2891" s="3">
        <v>64</v>
      </c>
      <c r="B2891" s="3">
        <v>38</v>
      </c>
      <c r="C2891" s="6">
        <v>84</v>
      </c>
      <c r="D2891" s="3">
        <v>1</v>
      </c>
      <c r="E2891" s="3">
        <v>2</v>
      </c>
      <c r="F2891" s="3">
        <v>0</v>
      </c>
    </row>
    <row r="2892" spans="1:6" x14ac:dyDescent="0.25">
      <c r="A2892" s="3">
        <v>35</v>
      </c>
      <c r="B2892" s="3">
        <v>9</v>
      </c>
      <c r="C2892" s="6">
        <v>55</v>
      </c>
      <c r="D2892" s="3">
        <v>1</v>
      </c>
      <c r="E2892" s="3">
        <v>2</v>
      </c>
      <c r="F2892" s="3">
        <v>0</v>
      </c>
    </row>
    <row r="2893" spans="1:6" x14ac:dyDescent="0.25">
      <c r="A2893" s="3">
        <v>40</v>
      </c>
      <c r="B2893" s="3">
        <v>14</v>
      </c>
      <c r="C2893" s="6">
        <v>53</v>
      </c>
      <c r="D2893" s="3">
        <v>1</v>
      </c>
      <c r="E2893" s="3">
        <v>2</v>
      </c>
      <c r="F2893" s="3">
        <v>0</v>
      </c>
    </row>
    <row r="2894" spans="1:6" x14ac:dyDescent="0.25">
      <c r="A2894" s="3">
        <v>39</v>
      </c>
      <c r="B2894" s="3">
        <v>13</v>
      </c>
      <c r="C2894" s="6">
        <v>52</v>
      </c>
      <c r="D2894" s="3">
        <v>1</v>
      </c>
      <c r="E2894" s="3">
        <v>2</v>
      </c>
      <c r="F2894" s="3">
        <v>0</v>
      </c>
    </row>
    <row r="2895" spans="1:6" x14ac:dyDescent="0.25">
      <c r="A2895" s="3">
        <v>38</v>
      </c>
      <c r="B2895" s="3">
        <v>12</v>
      </c>
      <c r="C2895" s="6">
        <v>52</v>
      </c>
      <c r="D2895" s="3">
        <v>1</v>
      </c>
      <c r="E2895" s="3">
        <v>2</v>
      </c>
      <c r="F2895" s="3">
        <v>0</v>
      </c>
    </row>
    <row r="2896" spans="1:6" x14ac:dyDescent="0.25">
      <c r="A2896" s="3">
        <v>35</v>
      </c>
      <c r="B2896" s="3">
        <v>9</v>
      </c>
      <c r="C2896" s="6">
        <v>45</v>
      </c>
      <c r="D2896" s="3">
        <v>1</v>
      </c>
      <c r="E2896" s="3">
        <v>2</v>
      </c>
      <c r="F2896" s="3">
        <v>0</v>
      </c>
    </row>
    <row r="2897" spans="1:6" x14ac:dyDescent="0.25">
      <c r="A2897" s="3">
        <v>26</v>
      </c>
      <c r="B2897" s="3">
        <v>1</v>
      </c>
      <c r="C2897" s="6">
        <v>44</v>
      </c>
      <c r="D2897" s="3">
        <v>1</v>
      </c>
      <c r="E2897" s="3">
        <v>2</v>
      </c>
      <c r="F2897" s="3">
        <v>0</v>
      </c>
    </row>
    <row r="2898" spans="1:6" x14ac:dyDescent="0.25">
      <c r="A2898" s="3">
        <v>37</v>
      </c>
      <c r="B2898" s="3">
        <v>11</v>
      </c>
      <c r="C2898" s="6">
        <v>43</v>
      </c>
      <c r="D2898" s="3">
        <v>1</v>
      </c>
      <c r="E2898" s="3">
        <v>2</v>
      </c>
      <c r="F2898" s="3">
        <v>0</v>
      </c>
    </row>
    <row r="2899" spans="1:6" x14ac:dyDescent="0.25">
      <c r="A2899" s="3">
        <v>40</v>
      </c>
      <c r="B2899" s="3">
        <v>16</v>
      </c>
      <c r="C2899" s="6">
        <v>41</v>
      </c>
      <c r="D2899" s="3">
        <v>1</v>
      </c>
      <c r="E2899" s="3">
        <v>2</v>
      </c>
      <c r="F2899" s="3">
        <v>0</v>
      </c>
    </row>
    <row r="2900" spans="1:6" x14ac:dyDescent="0.25">
      <c r="A2900" s="3">
        <v>31</v>
      </c>
      <c r="B2900" s="3">
        <v>4</v>
      </c>
      <c r="C2900" s="6">
        <v>41</v>
      </c>
      <c r="D2900" s="3">
        <v>1</v>
      </c>
      <c r="E2900" s="3">
        <v>2</v>
      </c>
      <c r="F2900" s="3">
        <v>0</v>
      </c>
    </row>
    <row r="2901" spans="1:6" x14ac:dyDescent="0.25">
      <c r="A2901" s="3">
        <v>28</v>
      </c>
      <c r="B2901" s="3">
        <v>1</v>
      </c>
      <c r="C2901" s="6">
        <v>40</v>
      </c>
      <c r="D2901" s="3">
        <v>1</v>
      </c>
      <c r="E2901" s="3">
        <v>2</v>
      </c>
      <c r="F2901" s="3">
        <v>0</v>
      </c>
    </row>
    <row r="2902" spans="1:6" x14ac:dyDescent="0.25">
      <c r="A2902" s="3">
        <v>40</v>
      </c>
      <c r="B2902" s="3">
        <v>14</v>
      </c>
      <c r="C2902" s="6">
        <v>39</v>
      </c>
      <c r="D2902" s="3">
        <v>1</v>
      </c>
      <c r="E2902" s="3">
        <v>2</v>
      </c>
      <c r="F2902" s="3">
        <v>0</v>
      </c>
    </row>
    <row r="2903" spans="1:6" x14ac:dyDescent="0.25">
      <c r="A2903" s="3">
        <v>38</v>
      </c>
      <c r="B2903" s="3">
        <v>14</v>
      </c>
      <c r="C2903" s="6">
        <v>39</v>
      </c>
      <c r="D2903" s="3">
        <v>1</v>
      </c>
      <c r="E2903" s="3">
        <v>2</v>
      </c>
      <c r="F2903" s="3">
        <v>0</v>
      </c>
    </row>
    <row r="2904" spans="1:6" x14ac:dyDescent="0.25">
      <c r="A2904" s="3">
        <v>29</v>
      </c>
      <c r="B2904" s="3">
        <v>2</v>
      </c>
      <c r="C2904" s="6">
        <v>38</v>
      </c>
      <c r="D2904" s="3">
        <v>1</v>
      </c>
      <c r="E2904" s="3">
        <v>2</v>
      </c>
      <c r="F2904" s="3">
        <v>0</v>
      </c>
    </row>
    <row r="2905" spans="1:6" x14ac:dyDescent="0.25">
      <c r="A2905" s="3">
        <v>42</v>
      </c>
      <c r="B2905" s="3">
        <v>18</v>
      </c>
      <c r="C2905" s="6">
        <v>34</v>
      </c>
      <c r="D2905" s="3">
        <v>1</v>
      </c>
      <c r="E2905" s="3">
        <v>2</v>
      </c>
      <c r="F2905" s="3">
        <v>0</v>
      </c>
    </row>
    <row r="2906" spans="1:6" x14ac:dyDescent="0.25">
      <c r="A2906" s="3">
        <v>41</v>
      </c>
      <c r="B2906" s="3">
        <v>17</v>
      </c>
      <c r="C2906" s="6">
        <v>34</v>
      </c>
      <c r="D2906" s="3">
        <v>1</v>
      </c>
      <c r="E2906" s="3">
        <v>2</v>
      </c>
      <c r="F2906" s="3">
        <v>0</v>
      </c>
    </row>
    <row r="2907" spans="1:6" x14ac:dyDescent="0.25">
      <c r="A2907" s="3">
        <v>39</v>
      </c>
      <c r="B2907" s="3">
        <v>15</v>
      </c>
      <c r="C2907" s="6">
        <v>33</v>
      </c>
      <c r="D2907" s="3">
        <v>1</v>
      </c>
      <c r="E2907" s="3">
        <v>2</v>
      </c>
      <c r="F2907" s="3">
        <v>0</v>
      </c>
    </row>
    <row r="2908" spans="1:6" x14ac:dyDescent="0.25">
      <c r="A2908" s="3">
        <v>38</v>
      </c>
      <c r="B2908" s="3">
        <v>14</v>
      </c>
      <c r="C2908" s="6">
        <v>33</v>
      </c>
      <c r="D2908" s="3">
        <v>1</v>
      </c>
      <c r="E2908" s="3">
        <v>2</v>
      </c>
      <c r="F2908" s="3">
        <v>0</v>
      </c>
    </row>
    <row r="2909" spans="1:6" x14ac:dyDescent="0.25">
      <c r="A2909" s="3">
        <v>30</v>
      </c>
      <c r="B2909" s="3">
        <v>3</v>
      </c>
      <c r="C2909" s="6">
        <v>32</v>
      </c>
      <c r="D2909" s="3">
        <v>1</v>
      </c>
      <c r="E2909" s="3">
        <v>2</v>
      </c>
      <c r="F2909" s="3">
        <v>0</v>
      </c>
    </row>
    <row r="2910" spans="1:6" x14ac:dyDescent="0.25">
      <c r="A2910" s="3">
        <v>40</v>
      </c>
      <c r="B2910" s="3">
        <v>16</v>
      </c>
      <c r="C2910" s="6">
        <v>29</v>
      </c>
      <c r="D2910" s="3">
        <v>1</v>
      </c>
      <c r="E2910" s="3">
        <v>2</v>
      </c>
      <c r="F2910" s="3">
        <v>0</v>
      </c>
    </row>
    <row r="2911" spans="1:6" x14ac:dyDescent="0.25">
      <c r="A2911" s="3">
        <v>31</v>
      </c>
      <c r="B2911" s="3">
        <v>4</v>
      </c>
      <c r="C2911" s="6">
        <v>28</v>
      </c>
      <c r="D2911" s="3">
        <v>1</v>
      </c>
      <c r="E2911" s="3">
        <v>2</v>
      </c>
      <c r="F2911" s="3">
        <v>0</v>
      </c>
    </row>
    <row r="2912" spans="1:6" x14ac:dyDescent="0.25">
      <c r="A2912" s="3">
        <v>54</v>
      </c>
      <c r="B2912" s="3">
        <v>28</v>
      </c>
      <c r="C2912" s="6">
        <v>108</v>
      </c>
      <c r="D2912" s="3">
        <v>4</v>
      </c>
      <c r="E2912" s="3">
        <v>1.9</v>
      </c>
      <c r="F2912" s="3">
        <v>0</v>
      </c>
    </row>
    <row r="2913" spans="1:6" x14ac:dyDescent="0.25">
      <c r="A2913" s="3">
        <v>42</v>
      </c>
      <c r="B2913" s="3">
        <v>17</v>
      </c>
      <c r="C2913" s="6">
        <v>93</v>
      </c>
      <c r="D2913" s="3">
        <v>4</v>
      </c>
      <c r="E2913" s="3">
        <v>1.9</v>
      </c>
      <c r="F2913" s="3">
        <v>0</v>
      </c>
    </row>
    <row r="2914" spans="1:6" x14ac:dyDescent="0.25">
      <c r="A2914" s="3">
        <v>61</v>
      </c>
      <c r="B2914" s="3">
        <v>35</v>
      </c>
      <c r="C2914" s="6">
        <v>90</v>
      </c>
      <c r="D2914" s="3">
        <v>4</v>
      </c>
      <c r="E2914" s="3">
        <v>1.9</v>
      </c>
      <c r="F2914" s="3">
        <v>0</v>
      </c>
    </row>
    <row r="2915" spans="1:6" x14ac:dyDescent="0.25">
      <c r="A2915" s="3">
        <v>60</v>
      </c>
      <c r="B2915" s="3">
        <v>34</v>
      </c>
      <c r="C2915" s="6">
        <v>90</v>
      </c>
      <c r="D2915" s="3">
        <v>4</v>
      </c>
      <c r="E2915" s="3">
        <v>1.9</v>
      </c>
      <c r="F2915" s="3">
        <v>0</v>
      </c>
    </row>
    <row r="2916" spans="1:6" x14ac:dyDescent="0.25">
      <c r="A2916" s="3">
        <v>59</v>
      </c>
      <c r="B2916" s="3">
        <v>33</v>
      </c>
      <c r="C2916" s="6">
        <v>89</v>
      </c>
      <c r="D2916" s="3">
        <v>4</v>
      </c>
      <c r="E2916" s="3">
        <v>1.9</v>
      </c>
      <c r="F2916" s="3">
        <v>0</v>
      </c>
    </row>
    <row r="2917" spans="1:6" x14ac:dyDescent="0.25">
      <c r="A2917" s="3">
        <v>47</v>
      </c>
      <c r="B2917" s="3">
        <v>22</v>
      </c>
      <c r="C2917" s="6">
        <v>89</v>
      </c>
      <c r="D2917" s="3">
        <v>4</v>
      </c>
      <c r="E2917" s="3">
        <v>1.9</v>
      </c>
      <c r="F2917" s="3">
        <v>0</v>
      </c>
    </row>
    <row r="2918" spans="1:6" x14ac:dyDescent="0.25">
      <c r="A2918" s="3">
        <v>45</v>
      </c>
      <c r="B2918" s="3">
        <v>20</v>
      </c>
      <c r="C2918" s="6">
        <v>89</v>
      </c>
      <c r="D2918" s="3">
        <v>4</v>
      </c>
      <c r="E2918" s="3">
        <v>1.9</v>
      </c>
      <c r="F2918" s="3">
        <v>0</v>
      </c>
    </row>
    <row r="2919" spans="1:6" x14ac:dyDescent="0.25">
      <c r="A2919" s="3">
        <v>59</v>
      </c>
      <c r="B2919" s="3">
        <v>33</v>
      </c>
      <c r="C2919" s="6">
        <v>88</v>
      </c>
      <c r="D2919" s="3">
        <v>4</v>
      </c>
      <c r="E2919" s="3">
        <v>1.9</v>
      </c>
      <c r="F2919" s="3">
        <v>0</v>
      </c>
    </row>
    <row r="2920" spans="1:6" x14ac:dyDescent="0.25">
      <c r="A2920" s="3">
        <v>44</v>
      </c>
      <c r="B2920" s="3">
        <v>19</v>
      </c>
      <c r="C2920" s="6">
        <v>85</v>
      </c>
      <c r="D2920" s="3">
        <v>4</v>
      </c>
      <c r="E2920" s="3">
        <v>1.9</v>
      </c>
      <c r="F2920" s="3">
        <v>0</v>
      </c>
    </row>
    <row r="2921" spans="1:6" x14ac:dyDescent="0.25">
      <c r="A2921" s="3">
        <v>63</v>
      </c>
      <c r="B2921" s="3">
        <v>37</v>
      </c>
      <c r="C2921" s="6">
        <v>84</v>
      </c>
      <c r="D2921" s="3">
        <v>4</v>
      </c>
      <c r="E2921" s="3">
        <v>1.9</v>
      </c>
      <c r="F2921" s="3">
        <v>0</v>
      </c>
    </row>
    <row r="2922" spans="1:6" x14ac:dyDescent="0.25">
      <c r="A2922" s="3">
        <v>61</v>
      </c>
      <c r="B2922" s="3">
        <v>35</v>
      </c>
      <c r="C2922" s="6">
        <v>81</v>
      </c>
      <c r="D2922" s="3">
        <v>4</v>
      </c>
      <c r="E2922" s="3">
        <v>1.9</v>
      </c>
      <c r="F2922" s="3">
        <v>0</v>
      </c>
    </row>
    <row r="2923" spans="1:6" x14ac:dyDescent="0.25">
      <c r="A2923" s="3">
        <v>43</v>
      </c>
      <c r="B2923" s="3">
        <v>18</v>
      </c>
      <c r="C2923" s="6">
        <v>78</v>
      </c>
      <c r="D2923" s="3">
        <v>4</v>
      </c>
      <c r="E2923" s="3">
        <v>1.9</v>
      </c>
      <c r="F2923" s="3">
        <v>0</v>
      </c>
    </row>
    <row r="2924" spans="1:6" x14ac:dyDescent="0.25">
      <c r="A2924" s="3">
        <v>44</v>
      </c>
      <c r="B2924" s="3">
        <v>20</v>
      </c>
      <c r="C2924" s="6">
        <v>75</v>
      </c>
      <c r="D2924" s="3">
        <v>4</v>
      </c>
      <c r="E2924" s="3">
        <v>1.9</v>
      </c>
      <c r="F2924" s="3">
        <v>0</v>
      </c>
    </row>
    <row r="2925" spans="1:6" x14ac:dyDescent="0.25">
      <c r="A2925" s="3">
        <v>44</v>
      </c>
      <c r="B2925" s="3">
        <v>19</v>
      </c>
      <c r="C2925" s="6">
        <v>74</v>
      </c>
      <c r="D2925" s="3">
        <v>4</v>
      </c>
      <c r="E2925" s="3">
        <v>1.9</v>
      </c>
      <c r="F2925" s="3">
        <v>0</v>
      </c>
    </row>
    <row r="2926" spans="1:6" x14ac:dyDescent="0.25">
      <c r="A2926" s="3">
        <v>43</v>
      </c>
      <c r="B2926" s="3">
        <v>19</v>
      </c>
      <c r="C2926" s="6">
        <v>74</v>
      </c>
      <c r="D2926" s="3">
        <v>4</v>
      </c>
      <c r="E2926" s="3">
        <v>1.9</v>
      </c>
      <c r="F2926" s="3">
        <v>0</v>
      </c>
    </row>
    <row r="2927" spans="1:6" x14ac:dyDescent="0.25">
      <c r="A2927" s="3">
        <v>46</v>
      </c>
      <c r="B2927" s="3">
        <v>21</v>
      </c>
      <c r="C2927" s="6">
        <v>71</v>
      </c>
      <c r="D2927" s="3">
        <v>4</v>
      </c>
      <c r="E2927" s="3">
        <v>1.9</v>
      </c>
      <c r="F2927" s="3">
        <v>0</v>
      </c>
    </row>
    <row r="2928" spans="1:6" x14ac:dyDescent="0.25">
      <c r="A2928" s="3">
        <v>45</v>
      </c>
      <c r="B2928" s="3">
        <v>21</v>
      </c>
      <c r="C2928" s="6">
        <v>71</v>
      </c>
      <c r="D2928" s="3">
        <v>4</v>
      </c>
      <c r="E2928" s="3">
        <v>1.9</v>
      </c>
      <c r="F2928" s="3">
        <v>0</v>
      </c>
    </row>
    <row r="2929" spans="1:6" x14ac:dyDescent="0.25">
      <c r="A2929" s="3">
        <v>45</v>
      </c>
      <c r="B2929" s="3">
        <v>20</v>
      </c>
      <c r="C2929" s="6">
        <v>70</v>
      </c>
      <c r="D2929" s="3">
        <v>4</v>
      </c>
      <c r="E2929" s="3">
        <v>1.9</v>
      </c>
      <c r="F2929" s="3">
        <v>0</v>
      </c>
    </row>
    <row r="2930" spans="1:6" x14ac:dyDescent="0.25">
      <c r="A2930" s="3">
        <v>44</v>
      </c>
      <c r="B2930" s="3">
        <v>20</v>
      </c>
      <c r="C2930" s="6">
        <v>70</v>
      </c>
      <c r="D2930" s="3">
        <v>4</v>
      </c>
      <c r="E2930" s="3">
        <v>1.9</v>
      </c>
      <c r="F2930" s="3">
        <v>0</v>
      </c>
    </row>
    <row r="2931" spans="1:6" x14ac:dyDescent="0.25">
      <c r="A2931" s="3">
        <v>45</v>
      </c>
      <c r="B2931" s="3">
        <v>21</v>
      </c>
      <c r="C2931" s="6">
        <v>69</v>
      </c>
      <c r="D2931" s="3">
        <v>4</v>
      </c>
      <c r="E2931" s="3">
        <v>1.9</v>
      </c>
      <c r="F2931" s="3">
        <v>0</v>
      </c>
    </row>
    <row r="2932" spans="1:6" x14ac:dyDescent="0.25">
      <c r="A2932" s="3">
        <v>46</v>
      </c>
      <c r="B2932" s="3">
        <v>21</v>
      </c>
      <c r="C2932" s="6">
        <v>53</v>
      </c>
      <c r="D2932" s="3">
        <v>4</v>
      </c>
      <c r="E2932" s="3">
        <v>1.9</v>
      </c>
      <c r="F2932" s="3">
        <v>0</v>
      </c>
    </row>
    <row r="2933" spans="1:6" x14ac:dyDescent="0.25">
      <c r="A2933" s="3">
        <v>42</v>
      </c>
      <c r="B2933" s="3">
        <v>17</v>
      </c>
      <c r="C2933" s="6">
        <v>53</v>
      </c>
      <c r="D2933" s="3">
        <v>4</v>
      </c>
      <c r="E2933" s="3">
        <v>1.9</v>
      </c>
      <c r="F2933" s="3">
        <v>0</v>
      </c>
    </row>
    <row r="2934" spans="1:6" x14ac:dyDescent="0.25">
      <c r="A2934" s="3">
        <v>42</v>
      </c>
      <c r="B2934" s="3">
        <v>18</v>
      </c>
      <c r="C2934" s="6">
        <v>52</v>
      </c>
      <c r="D2934" s="3">
        <v>4</v>
      </c>
      <c r="E2934" s="3">
        <v>1.9</v>
      </c>
      <c r="F2934" s="3">
        <v>0</v>
      </c>
    </row>
    <row r="2935" spans="1:6" x14ac:dyDescent="0.25">
      <c r="A2935" s="3">
        <v>46</v>
      </c>
      <c r="B2935" s="3">
        <v>21</v>
      </c>
      <c r="C2935" s="6">
        <v>51</v>
      </c>
      <c r="D2935" s="3">
        <v>4</v>
      </c>
      <c r="E2935" s="3">
        <v>1.9</v>
      </c>
      <c r="F2935" s="3">
        <v>0</v>
      </c>
    </row>
    <row r="2936" spans="1:6" x14ac:dyDescent="0.25">
      <c r="A2936" s="3">
        <v>43</v>
      </c>
      <c r="B2936" s="3">
        <v>18</v>
      </c>
      <c r="C2936" s="6">
        <v>50</v>
      </c>
      <c r="D2936" s="3">
        <v>4</v>
      </c>
      <c r="E2936" s="3">
        <v>1.9</v>
      </c>
      <c r="F2936" s="3">
        <v>0</v>
      </c>
    </row>
    <row r="2937" spans="1:6" x14ac:dyDescent="0.25">
      <c r="A2937" s="3">
        <v>49</v>
      </c>
      <c r="B2937" s="3">
        <v>24</v>
      </c>
      <c r="C2937" s="6">
        <v>43</v>
      </c>
      <c r="D2937" s="3">
        <v>4</v>
      </c>
      <c r="E2937" s="3">
        <v>1.9</v>
      </c>
      <c r="F2937" s="3">
        <v>0</v>
      </c>
    </row>
    <row r="2938" spans="1:6" x14ac:dyDescent="0.25">
      <c r="A2938" s="3">
        <v>48</v>
      </c>
      <c r="B2938" s="3">
        <v>23</v>
      </c>
      <c r="C2938" s="6">
        <v>43</v>
      </c>
      <c r="D2938" s="3">
        <v>4</v>
      </c>
      <c r="E2938" s="3">
        <v>1.9</v>
      </c>
      <c r="F2938" s="3">
        <v>0</v>
      </c>
    </row>
    <row r="2939" spans="1:6" x14ac:dyDescent="0.25">
      <c r="A2939" s="3">
        <v>46</v>
      </c>
      <c r="B2939" s="3">
        <v>21</v>
      </c>
      <c r="C2939" s="6">
        <v>42</v>
      </c>
      <c r="D2939" s="3">
        <v>4</v>
      </c>
      <c r="E2939" s="3">
        <v>1.9</v>
      </c>
      <c r="F2939" s="3">
        <v>0</v>
      </c>
    </row>
    <row r="2940" spans="1:6" x14ac:dyDescent="0.25">
      <c r="A2940" s="3">
        <v>47</v>
      </c>
      <c r="B2940" s="3">
        <v>22</v>
      </c>
      <c r="C2940" s="6">
        <v>38</v>
      </c>
      <c r="D2940" s="3">
        <v>4</v>
      </c>
      <c r="E2940" s="3">
        <v>1.9</v>
      </c>
      <c r="F2940" s="3">
        <v>0</v>
      </c>
    </row>
    <row r="2941" spans="1:6" x14ac:dyDescent="0.25">
      <c r="A2941" s="3">
        <v>46</v>
      </c>
      <c r="B2941" s="3">
        <v>21</v>
      </c>
      <c r="C2941" s="6">
        <v>30</v>
      </c>
      <c r="D2941" s="3">
        <v>4</v>
      </c>
      <c r="E2941" s="3">
        <v>1.9</v>
      </c>
      <c r="F2941" s="3">
        <v>0</v>
      </c>
    </row>
    <row r="2942" spans="1:6" x14ac:dyDescent="0.25">
      <c r="A2942" s="3">
        <v>45</v>
      </c>
      <c r="B2942" s="3">
        <v>20</v>
      </c>
      <c r="C2942" s="6">
        <v>29</v>
      </c>
      <c r="D2942" s="3">
        <v>4</v>
      </c>
      <c r="E2942" s="3">
        <v>1.9</v>
      </c>
      <c r="F2942" s="3">
        <v>0</v>
      </c>
    </row>
    <row r="2943" spans="1:6" x14ac:dyDescent="0.25">
      <c r="A2943" s="3">
        <v>52</v>
      </c>
      <c r="B2943" s="3">
        <v>28</v>
      </c>
      <c r="C2943" s="6">
        <v>44</v>
      </c>
      <c r="D2943" s="3">
        <v>3</v>
      </c>
      <c r="E2943" s="3">
        <v>1.9</v>
      </c>
      <c r="F2943" s="3">
        <v>0</v>
      </c>
    </row>
    <row r="2944" spans="1:6" x14ac:dyDescent="0.25">
      <c r="A2944" s="3">
        <v>48</v>
      </c>
      <c r="B2944" s="3">
        <v>24</v>
      </c>
      <c r="C2944" s="6">
        <v>43</v>
      </c>
      <c r="D2944" s="3">
        <v>3</v>
      </c>
      <c r="E2944" s="3">
        <v>1.9</v>
      </c>
      <c r="F2944" s="3">
        <v>0</v>
      </c>
    </row>
    <row r="2945" spans="1:6" x14ac:dyDescent="0.25">
      <c r="A2945" s="3">
        <v>52</v>
      </c>
      <c r="B2945" s="3">
        <v>28</v>
      </c>
      <c r="C2945" s="6">
        <v>41</v>
      </c>
      <c r="D2945" s="3">
        <v>3</v>
      </c>
      <c r="E2945" s="3">
        <v>1.9</v>
      </c>
      <c r="F2945" s="3">
        <v>0</v>
      </c>
    </row>
    <row r="2946" spans="1:6" x14ac:dyDescent="0.25">
      <c r="A2946" s="3">
        <v>50</v>
      </c>
      <c r="B2946" s="3">
        <v>26</v>
      </c>
      <c r="C2946" s="6">
        <v>39</v>
      </c>
      <c r="D2946" s="3">
        <v>3</v>
      </c>
      <c r="E2946" s="3">
        <v>1.9</v>
      </c>
      <c r="F2946" s="3">
        <v>0</v>
      </c>
    </row>
    <row r="2947" spans="1:6" x14ac:dyDescent="0.25">
      <c r="A2947" s="3">
        <v>49</v>
      </c>
      <c r="B2947" s="3">
        <v>25</v>
      </c>
      <c r="C2947" s="6">
        <v>39</v>
      </c>
      <c r="D2947" s="3">
        <v>3</v>
      </c>
      <c r="E2947" s="3">
        <v>1.9</v>
      </c>
      <c r="F2947" s="3">
        <v>0</v>
      </c>
    </row>
    <row r="2948" spans="1:6" x14ac:dyDescent="0.25">
      <c r="A2948" s="3">
        <v>30</v>
      </c>
      <c r="B2948" s="3">
        <v>5</v>
      </c>
      <c r="C2948" s="6">
        <v>171</v>
      </c>
      <c r="D2948" s="3">
        <v>2</v>
      </c>
      <c r="E2948" s="3">
        <v>1.9</v>
      </c>
      <c r="F2948" s="3">
        <v>0</v>
      </c>
    </row>
    <row r="2949" spans="1:6" x14ac:dyDescent="0.25">
      <c r="A2949" s="3">
        <v>39</v>
      </c>
      <c r="B2949" s="3">
        <v>15</v>
      </c>
      <c r="C2949" s="6">
        <v>129</v>
      </c>
      <c r="D2949" s="3">
        <v>2</v>
      </c>
      <c r="E2949" s="3">
        <v>1.9</v>
      </c>
      <c r="F2949" s="3">
        <v>0</v>
      </c>
    </row>
    <row r="2950" spans="1:6" x14ac:dyDescent="0.25">
      <c r="A2950" s="3">
        <v>40</v>
      </c>
      <c r="B2950" s="3">
        <v>16</v>
      </c>
      <c r="C2950" s="6">
        <v>125</v>
      </c>
      <c r="D2950" s="3">
        <v>2</v>
      </c>
      <c r="E2950" s="3">
        <v>1.9</v>
      </c>
      <c r="F2950" s="3">
        <v>0</v>
      </c>
    </row>
    <row r="2951" spans="1:6" x14ac:dyDescent="0.25">
      <c r="A2951" s="3">
        <v>39</v>
      </c>
      <c r="B2951" s="3">
        <v>15</v>
      </c>
      <c r="C2951" s="6">
        <v>118</v>
      </c>
      <c r="D2951" s="3">
        <v>2</v>
      </c>
      <c r="E2951" s="3">
        <v>1.9</v>
      </c>
      <c r="F2951" s="3">
        <v>0</v>
      </c>
    </row>
    <row r="2952" spans="1:6" x14ac:dyDescent="0.25">
      <c r="A2952" s="3">
        <v>38</v>
      </c>
      <c r="B2952" s="3">
        <v>14</v>
      </c>
      <c r="C2952" s="6">
        <v>105</v>
      </c>
      <c r="D2952" s="3">
        <v>2</v>
      </c>
      <c r="E2952" s="3">
        <v>1.9</v>
      </c>
      <c r="F2952" s="3">
        <v>0</v>
      </c>
    </row>
    <row r="2953" spans="1:6" x14ac:dyDescent="0.25">
      <c r="A2953" s="3">
        <v>38</v>
      </c>
      <c r="B2953" s="3">
        <v>14</v>
      </c>
      <c r="C2953" s="6">
        <v>102</v>
      </c>
      <c r="D2953" s="3">
        <v>2</v>
      </c>
      <c r="E2953" s="3">
        <v>1.9</v>
      </c>
      <c r="F2953" s="3">
        <v>0</v>
      </c>
    </row>
    <row r="2954" spans="1:6" x14ac:dyDescent="0.25">
      <c r="A2954" s="3">
        <v>38</v>
      </c>
      <c r="B2954" s="3">
        <v>14</v>
      </c>
      <c r="C2954" s="6">
        <v>95</v>
      </c>
      <c r="D2954" s="3">
        <v>2</v>
      </c>
      <c r="E2954" s="3">
        <v>1.9</v>
      </c>
      <c r="F2954" s="3">
        <v>0</v>
      </c>
    </row>
    <row r="2955" spans="1:6" x14ac:dyDescent="0.25">
      <c r="A2955" s="3">
        <v>39</v>
      </c>
      <c r="B2955" s="3">
        <v>15</v>
      </c>
      <c r="C2955" s="6">
        <v>94</v>
      </c>
      <c r="D2955" s="3">
        <v>2</v>
      </c>
      <c r="E2955" s="3">
        <v>1.9</v>
      </c>
      <c r="F2955" s="3">
        <v>0</v>
      </c>
    </row>
    <row r="2956" spans="1:6" x14ac:dyDescent="0.25">
      <c r="A2956" s="3">
        <v>39</v>
      </c>
      <c r="B2956" s="3">
        <v>15</v>
      </c>
      <c r="C2956" s="6">
        <v>89</v>
      </c>
      <c r="D2956" s="3">
        <v>2</v>
      </c>
      <c r="E2956" s="3">
        <v>1.9</v>
      </c>
      <c r="F2956" s="3">
        <v>0</v>
      </c>
    </row>
    <row r="2957" spans="1:6" x14ac:dyDescent="0.25">
      <c r="A2957" s="3">
        <v>55</v>
      </c>
      <c r="B2957" s="3">
        <v>30</v>
      </c>
      <c r="C2957" s="6">
        <v>64</v>
      </c>
      <c r="D2957" s="3">
        <v>2</v>
      </c>
      <c r="E2957" s="3">
        <v>1.9</v>
      </c>
      <c r="F2957" s="3">
        <v>0</v>
      </c>
    </row>
    <row r="2958" spans="1:6" x14ac:dyDescent="0.25">
      <c r="A2958" s="3">
        <v>56</v>
      </c>
      <c r="B2958" s="3">
        <v>31</v>
      </c>
      <c r="C2958" s="6">
        <v>59</v>
      </c>
      <c r="D2958" s="3">
        <v>2</v>
      </c>
      <c r="E2958" s="3">
        <v>1.9</v>
      </c>
      <c r="F2958" s="3">
        <v>0</v>
      </c>
    </row>
    <row r="2959" spans="1:6" x14ac:dyDescent="0.25">
      <c r="A2959" s="3">
        <v>53</v>
      </c>
      <c r="B2959" s="3">
        <v>28</v>
      </c>
      <c r="C2959" s="6">
        <v>59</v>
      </c>
      <c r="D2959" s="3">
        <v>2</v>
      </c>
      <c r="E2959" s="3">
        <v>1.9</v>
      </c>
      <c r="F2959" s="3">
        <v>0</v>
      </c>
    </row>
    <row r="2960" spans="1:6" x14ac:dyDescent="0.25">
      <c r="A2960" s="3">
        <v>58</v>
      </c>
      <c r="B2960" s="3">
        <v>33</v>
      </c>
      <c r="C2960" s="6">
        <v>51</v>
      </c>
      <c r="D2960" s="3">
        <v>2</v>
      </c>
      <c r="E2960" s="3">
        <v>1.9</v>
      </c>
      <c r="F2960" s="3">
        <v>0</v>
      </c>
    </row>
    <row r="2961" spans="1:6" x14ac:dyDescent="0.25">
      <c r="A2961" s="3">
        <v>53</v>
      </c>
      <c r="B2961" s="3">
        <v>28</v>
      </c>
      <c r="C2961" s="6">
        <v>48</v>
      </c>
      <c r="D2961" s="3">
        <v>2</v>
      </c>
      <c r="E2961" s="3">
        <v>1.9</v>
      </c>
      <c r="F2961" s="3">
        <v>0</v>
      </c>
    </row>
    <row r="2962" spans="1:6" x14ac:dyDescent="0.25">
      <c r="A2962" s="3">
        <v>55</v>
      </c>
      <c r="B2962" s="3">
        <v>30</v>
      </c>
      <c r="C2962" s="6">
        <v>39</v>
      </c>
      <c r="D2962" s="3">
        <v>2</v>
      </c>
      <c r="E2962" s="3">
        <v>1.9</v>
      </c>
      <c r="F2962" s="3">
        <v>0</v>
      </c>
    </row>
    <row r="2963" spans="1:6" x14ac:dyDescent="0.25">
      <c r="A2963" s="3">
        <v>49</v>
      </c>
      <c r="B2963" s="3">
        <v>23</v>
      </c>
      <c r="C2963" s="6">
        <v>140</v>
      </c>
      <c r="D2963" s="3">
        <v>1</v>
      </c>
      <c r="E2963" s="3">
        <v>1.9</v>
      </c>
      <c r="F2963" s="3">
        <v>0</v>
      </c>
    </row>
    <row r="2964" spans="1:6" x14ac:dyDescent="0.25">
      <c r="A2964" s="3">
        <v>29</v>
      </c>
      <c r="B2964" s="3">
        <v>4</v>
      </c>
      <c r="C2964" s="6">
        <v>115</v>
      </c>
      <c r="D2964" s="3">
        <v>1</v>
      </c>
      <c r="E2964" s="3">
        <v>1.9</v>
      </c>
      <c r="F2964" s="3">
        <v>0</v>
      </c>
    </row>
    <row r="2965" spans="1:6" x14ac:dyDescent="0.25">
      <c r="A2965" s="3">
        <v>26</v>
      </c>
      <c r="B2965" s="3">
        <v>1</v>
      </c>
      <c r="C2965" s="6">
        <v>102</v>
      </c>
      <c r="D2965" s="3">
        <v>1</v>
      </c>
      <c r="E2965" s="3">
        <v>1.9</v>
      </c>
      <c r="F2965" s="3">
        <v>0</v>
      </c>
    </row>
    <row r="2966" spans="1:6" x14ac:dyDescent="0.25">
      <c r="A2966" s="3">
        <v>27</v>
      </c>
      <c r="B2966" s="3">
        <v>2</v>
      </c>
      <c r="C2966" s="6">
        <v>101</v>
      </c>
      <c r="D2966" s="3">
        <v>1</v>
      </c>
      <c r="E2966" s="3">
        <v>1.9</v>
      </c>
      <c r="F2966" s="3">
        <v>0</v>
      </c>
    </row>
    <row r="2967" spans="1:6" x14ac:dyDescent="0.25">
      <c r="A2967" s="3">
        <v>54</v>
      </c>
      <c r="B2967" s="3">
        <v>28</v>
      </c>
      <c r="C2967" s="6">
        <v>95</v>
      </c>
      <c r="D2967" s="3">
        <v>1</v>
      </c>
      <c r="E2967" s="3">
        <v>1.9</v>
      </c>
      <c r="F2967" s="3">
        <v>0</v>
      </c>
    </row>
    <row r="2968" spans="1:6" x14ac:dyDescent="0.25">
      <c r="A2968" s="3">
        <v>54</v>
      </c>
      <c r="B2968" s="3">
        <v>28</v>
      </c>
      <c r="C2968" s="6">
        <v>94</v>
      </c>
      <c r="D2968" s="3">
        <v>1</v>
      </c>
      <c r="E2968" s="3">
        <v>1.9</v>
      </c>
      <c r="F2968" s="3">
        <v>0</v>
      </c>
    </row>
    <row r="2969" spans="1:6" x14ac:dyDescent="0.25">
      <c r="A2969" s="3">
        <v>55</v>
      </c>
      <c r="B2969" s="3">
        <v>29</v>
      </c>
      <c r="C2969" s="6">
        <v>92</v>
      </c>
      <c r="D2969" s="3">
        <v>1</v>
      </c>
      <c r="E2969" s="3">
        <v>1.9</v>
      </c>
      <c r="F2969" s="3">
        <v>0</v>
      </c>
    </row>
    <row r="2970" spans="1:6" x14ac:dyDescent="0.25">
      <c r="A2970" s="3">
        <v>56</v>
      </c>
      <c r="B2970" s="3">
        <v>30</v>
      </c>
      <c r="C2970" s="6">
        <v>90</v>
      </c>
      <c r="D2970" s="3">
        <v>1</v>
      </c>
      <c r="E2970" s="3">
        <v>1.9</v>
      </c>
      <c r="F2970" s="3">
        <v>0</v>
      </c>
    </row>
    <row r="2971" spans="1:6" x14ac:dyDescent="0.25">
      <c r="A2971" s="3">
        <v>54</v>
      </c>
      <c r="B2971" s="3">
        <v>28</v>
      </c>
      <c r="C2971" s="6">
        <v>89</v>
      </c>
      <c r="D2971" s="3">
        <v>1</v>
      </c>
      <c r="E2971" s="3">
        <v>1.9</v>
      </c>
      <c r="F2971" s="3">
        <v>0</v>
      </c>
    </row>
    <row r="2972" spans="1:6" x14ac:dyDescent="0.25">
      <c r="A2972" s="3">
        <v>27</v>
      </c>
      <c r="B2972" s="3">
        <v>2</v>
      </c>
      <c r="C2972" s="6">
        <v>85</v>
      </c>
      <c r="D2972" s="3">
        <v>1</v>
      </c>
      <c r="E2972" s="3">
        <v>1.9</v>
      </c>
      <c r="F2972" s="3">
        <v>0</v>
      </c>
    </row>
    <row r="2973" spans="1:6" x14ac:dyDescent="0.25">
      <c r="A2973" s="3">
        <v>26</v>
      </c>
      <c r="B2973" s="3">
        <v>1</v>
      </c>
      <c r="C2973" s="6">
        <v>85</v>
      </c>
      <c r="D2973" s="3">
        <v>1</v>
      </c>
      <c r="E2973" s="3">
        <v>1.9</v>
      </c>
      <c r="F2973" s="3">
        <v>0</v>
      </c>
    </row>
    <row r="2974" spans="1:6" x14ac:dyDescent="0.25">
      <c r="A2974" s="3">
        <v>53</v>
      </c>
      <c r="B2974" s="3">
        <v>27</v>
      </c>
      <c r="C2974" s="6">
        <v>75</v>
      </c>
      <c r="D2974" s="3">
        <v>1</v>
      </c>
      <c r="E2974" s="3">
        <v>1.9</v>
      </c>
      <c r="F2974" s="3">
        <v>0</v>
      </c>
    </row>
    <row r="2975" spans="1:6" x14ac:dyDescent="0.25">
      <c r="A2975" s="3">
        <v>62</v>
      </c>
      <c r="B2975" s="3">
        <v>38</v>
      </c>
      <c r="C2975" s="6">
        <v>44</v>
      </c>
      <c r="D2975" s="3">
        <v>1</v>
      </c>
      <c r="E2975" s="3">
        <v>1.9</v>
      </c>
      <c r="F2975" s="3">
        <v>0</v>
      </c>
    </row>
    <row r="2976" spans="1:6" x14ac:dyDescent="0.25">
      <c r="A2976" s="3">
        <v>64</v>
      </c>
      <c r="B2976" s="3">
        <v>40</v>
      </c>
      <c r="C2976" s="6">
        <v>43</v>
      </c>
      <c r="D2976" s="3">
        <v>1</v>
      </c>
      <c r="E2976" s="3">
        <v>1.9</v>
      </c>
      <c r="F2976" s="3">
        <v>0</v>
      </c>
    </row>
    <row r="2977" spans="1:6" x14ac:dyDescent="0.25">
      <c r="A2977" s="3">
        <v>62</v>
      </c>
      <c r="B2977" s="3">
        <v>38</v>
      </c>
      <c r="C2977" s="6">
        <v>43</v>
      </c>
      <c r="D2977" s="3">
        <v>1</v>
      </c>
      <c r="E2977" s="3">
        <v>1.9</v>
      </c>
      <c r="F2977" s="3">
        <v>0</v>
      </c>
    </row>
    <row r="2978" spans="1:6" x14ac:dyDescent="0.25">
      <c r="A2978" s="3">
        <v>65</v>
      </c>
      <c r="B2978" s="3">
        <v>41</v>
      </c>
      <c r="C2978" s="6">
        <v>42</v>
      </c>
      <c r="D2978" s="3">
        <v>1</v>
      </c>
      <c r="E2978" s="3">
        <v>1.9</v>
      </c>
      <c r="F2978" s="3">
        <v>0</v>
      </c>
    </row>
    <row r="2979" spans="1:6" x14ac:dyDescent="0.25">
      <c r="A2979" s="3">
        <v>29</v>
      </c>
      <c r="B2979" s="3">
        <v>3</v>
      </c>
      <c r="C2979" s="6">
        <v>41</v>
      </c>
      <c r="D2979" s="3">
        <v>1</v>
      </c>
      <c r="E2979" s="3">
        <v>1.9</v>
      </c>
      <c r="F2979" s="3">
        <v>0</v>
      </c>
    </row>
    <row r="2980" spans="1:6" x14ac:dyDescent="0.25">
      <c r="A2980" s="3">
        <v>27</v>
      </c>
      <c r="B2980" s="3">
        <v>1</v>
      </c>
      <c r="C2980" s="6">
        <v>41</v>
      </c>
      <c r="D2980" s="3">
        <v>1</v>
      </c>
      <c r="E2980" s="3">
        <v>1.9</v>
      </c>
      <c r="F2980" s="3">
        <v>0</v>
      </c>
    </row>
    <row r="2981" spans="1:6" x14ac:dyDescent="0.25">
      <c r="A2981" s="3">
        <v>29</v>
      </c>
      <c r="B2981" s="3">
        <v>3</v>
      </c>
      <c r="C2981" s="6">
        <v>40</v>
      </c>
      <c r="D2981" s="3">
        <v>1</v>
      </c>
      <c r="E2981" s="3">
        <v>1.9</v>
      </c>
      <c r="F2981" s="3">
        <v>0</v>
      </c>
    </row>
    <row r="2982" spans="1:6" x14ac:dyDescent="0.25">
      <c r="A2982" s="3">
        <v>66</v>
      </c>
      <c r="B2982" s="3">
        <v>42</v>
      </c>
      <c r="C2982" s="6">
        <v>39</v>
      </c>
      <c r="D2982" s="3">
        <v>1</v>
      </c>
      <c r="E2982" s="3">
        <v>1.9</v>
      </c>
      <c r="F2982" s="3">
        <v>0</v>
      </c>
    </row>
    <row r="2983" spans="1:6" x14ac:dyDescent="0.25">
      <c r="A2983" s="3">
        <v>63</v>
      </c>
      <c r="B2983" s="3">
        <v>39</v>
      </c>
      <c r="C2983" s="6">
        <v>39</v>
      </c>
      <c r="D2983" s="3">
        <v>1</v>
      </c>
      <c r="E2983" s="3">
        <v>1.9</v>
      </c>
      <c r="F2983" s="3">
        <v>0</v>
      </c>
    </row>
    <row r="2984" spans="1:6" x14ac:dyDescent="0.25">
      <c r="A2984" s="3">
        <v>30</v>
      </c>
      <c r="B2984" s="3">
        <v>4</v>
      </c>
      <c r="C2984" s="6">
        <v>38</v>
      </c>
      <c r="D2984" s="3">
        <v>1</v>
      </c>
      <c r="E2984" s="3">
        <v>1.9</v>
      </c>
      <c r="F2984" s="3">
        <v>0</v>
      </c>
    </row>
    <row r="2985" spans="1:6" x14ac:dyDescent="0.25">
      <c r="A2985" s="3">
        <v>32</v>
      </c>
      <c r="B2985" s="3">
        <v>6</v>
      </c>
      <c r="C2985" s="6">
        <v>32</v>
      </c>
      <c r="D2985" s="3">
        <v>1</v>
      </c>
      <c r="E2985" s="3">
        <v>1.9</v>
      </c>
      <c r="F2985" s="3">
        <v>0</v>
      </c>
    </row>
    <row r="2986" spans="1:6" x14ac:dyDescent="0.25">
      <c r="A2986" s="3">
        <v>32</v>
      </c>
      <c r="B2986" s="3">
        <v>6</v>
      </c>
      <c r="C2986" s="6">
        <v>29</v>
      </c>
      <c r="D2986" s="3">
        <v>1</v>
      </c>
      <c r="E2986" s="3">
        <v>1.9</v>
      </c>
      <c r="F2986" s="3">
        <v>0</v>
      </c>
    </row>
    <row r="2987" spans="1:6" x14ac:dyDescent="0.25">
      <c r="A2987" s="3">
        <v>32</v>
      </c>
      <c r="B2987" s="3">
        <v>6</v>
      </c>
      <c r="C2987" s="6">
        <v>112</v>
      </c>
      <c r="D2987" s="3">
        <v>4</v>
      </c>
      <c r="E2987" s="3">
        <v>1.8</v>
      </c>
      <c r="F2987" s="3">
        <v>0</v>
      </c>
    </row>
    <row r="2988" spans="1:6" x14ac:dyDescent="0.25">
      <c r="A2988" s="3">
        <v>27</v>
      </c>
      <c r="B2988" s="3">
        <v>2</v>
      </c>
      <c r="C2988" s="6">
        <v>112</v>
      </c>
      <c r="D2988" s="3">
        <v>4</v>
      </c>
      <c r="E2988" s="3">
        <v>1.8</v>
      </c>
      <c r="F2988" s="3">
        <v>0</v>
      </c>
    </row>
    <row r="2989" spans="1:6" x14ac:dyDescent="0.25">
      <c r="A2989" s="3">
        <v>47</v>
      </c>
      <c r="B2989" s="3">
        <v>21</v>
      </c>
      <c r="C2989" s="6">
        <v>109</v>
      </c>
      <c r="D2989" s="3">
        <v>4</v>
      </c>
      <c r="E2989" s="3">
        <v>1.8</v>
      </c>
      <c r="F2989" s="3">
        <v>0</v>
      </c>
    </row>
    <row r="2990" spans="1:6" x14ac:dyDescent="0.25">
      <c r="A2990" s="3">
        <v>27</v>
      </c>
      <c r="B2990" s="3">
        <v>2</v>
      </c>
      <c r="C2990" s="6">
        <v>109</v>
      </c>
      <c r="D2990" s="3">
        <v>4</v>
      </c>
      <c r="E2990" s="3">
        <v>1.8</v>
      </c>
      <c r="F2990" s="3">
        <v>0</v>
      </c>
    </row>
    <row r="2991" spans="1:6" x14ac:dyDescent="0.25">
      <c r="A2991" s="3">
        <v>29</v>
      </c>
      <c r="B2991" s="3">
        <v>3</v>
      </c>
      <c r="C2991" s="6">
        <v>108</v>
      </c>
      <c r="D2991" s="3">
        <v>4</v>
      </c>
      <c r="E2991" s="3">
        <v>1.8</v>
      </c>
      <c r="F2991" s="3">
        <v>0</v>
      </c>
    </row>
    <row r="2992" spans="1:6" x14ac:dyDescent="0.25">
      <c r="A2992" s="3">
        <v>29</v>
      </c>
      <c r="B2992" s="3">
        <v>4</v>
      </c>
      <c r="C2992" s="6">
        <v>104</v>
      </c>
      <c r="D2992" s="3">
        <v>4</v>
      </c>
      <c r="E2992" s="3">
        <v>1.8</v>
      </c>
      <c r="F2992" s="3">
        <v>0</v>
      </c>
    </row>
    <row r="2993" spans="1:6" x14ac:dyDescent="0.25">
      <c r="A2993" s="3">
        <v>35</v>
      </c>
      <c r="B2993" s="3">
        <v>5</v>
      </c>
      <c r="C2993" s="6">
        <v>93</v>
      </c>
      <c r="D2993" s="3">
        <v>4</v>
      </c>
      <c r="E2993" s="3">
        <v>1.8</v>
      </c>
      <c r="F2993" s="3">
        <v>0</v>
      </c>
    </row>
    <row r="2994" spans="1:6" x14ac:dyDescent="0.25">
      <c r="A2994" s="3">
        <v>36</v>
      </c>
      <c r="B2994" s="3">
        <v>6</v>
      </c>
      <c r="C2994" s="6">
        <v>90</v>
      </c>
      <c r="D2994" s="3">
        <v>4</v>
      </c>
      <c r="E2994" s="3">
        <v>1.8</v>
      </c>
      <c r="F2994" s="3">
        <v>0</v>
      </c>
    </row>
    <row r="2995" spans="1:6" x14ac:dyDescent="0.25">
      <c r="A2995" s="3">
        <v>30</v>
      </c>
      <c r="B2995" s="3">
        <v>5</v>
      </c>
      <c r="C2995" s="6">
        <v>85</v>
      </c>
      <c r="D2995" s="3">
        <v>4</v>
      </c>
      <c r="E2995" s="3">
        <v>1.8</v>
      </c>
      <c r="F2995" s="3">
        <v>0</v>
      </c>
    </row>
    <row r="2996" spans="1:6" x14ac:dyDescent="0.25">
      <c r="A2996" s="3">
        <v>32</v>
      </c>
      <c r="B2996" s="3">
        <v>6</v>
      </c>
      <c r="C2996" s="6">
        <v>84</v>
      </c>
      <c r="D2996" s="3">
        <v>4</v>
      </c>
      <c r="E2996" s="3">
        <v>1.8</v>
      </c>
      <c r="F2996" s="3">
        <v>0</v>
      </c>
    </row>
    <row r="2997" spans="1:6" x14ac:dyDescent="0.25">
      <c r="A2997" s="3">
        <v>31</v>
      </c>
      <c r="B2997" s="3">
        <v>5</v>
      </c>
      <c r="C2997" s="6">
        <v>84</v>
      </c>
      <c r="D2997" s="3">
        <v>4</v>
      </c>
      <c r="E2997" s="3">
        <v>1.8</v>
      </c>
      <c r="F2997" s="3">
        <v>0</v>
      </c>
    </row>
    <row r="2998" spans="1:6" x14ac:dyDescent="0.25">
      <c r="A2998" s="3">
        <v>31</v>
      </c>
      <c r="B2998" s="3">
        <v>6</v>
      </c>
      <c r="C2998" s="6">
        <v>83</v>
      </c>
      <c r="D2998" s="3">
        <v>4</v>
      </c>
      <c r="E2998" s="3">
        <v>1.8</v>
      </c>
      <c r="F2998" s="3">
        <v>0</v>
      </c>
    </row>
    <row r="2999" spans="1:6" x14ac:dyDescent="0.25">
      <c r="A2999" s="3">
        <v>30</v>
      </c>
      <c r="B2999" s="3">
        <v>5</v>
      </c>
      <c r="C2999" s="6">
        <v>83</v>
      </c>
      <c r="D2999" s="3">
        <v>4</v>
      </c>
      <c r="E2999" s="3">
        <v>1.8</v>
      </c>
      <c r="F2999" s="3">
        <v>0</v>
      </c>
    </row>
    <row r="3000" spans="1:6" x14ac:dyDescent="0.25">
      <c r="A3000" s="3">
        <v>31</v>
      </c>
      <c r="B3000" s="3">
        <v>5</v>
      </c>
      <c r="C3000" s="6">
        <v>82</v>
      </c>
      <c r="D3000" s="3">
        <v>4</v>
      </c>
      <c r="E3000" s="3">
        <v>1.8</v>
      </c>
      <c r="F3000" s="3">
        <v>0</v>
      </c>
    </row>
    <row r="3001" spans="1:6" x14ac:dyDescent="0.25">
      <c r="A3001" s="3">
        <v>32</v>
      </c>
      <c r="B3001" s="3">
        <v>7</v>
      </c>
      <c r="C3001" s="6">
        <v>81</v>
      </c>
      <c r="D3001" s="3">
        <v>4</v>
      </c>
      <c r="E3001" s="3">
        <v>1.8</v>
      </c>
      <c r="F3001" s="3">
        <v>0</v>
      </c>
    </row>
    <row r="3002" spans="1:6" x14ac:dyDescent="0.25">
      <c r="A3002" s="3">
        <v>30</v>
      </c>
      <c r="B3002" s="3">
        <v>4</v>
      </c>
      <c r="C3002" s="6">
        <v>80</v>
      </c>
      <c r="D3002" s="3">
        <v>4</v>
      </c>
      <c r="E3002" s="3">
        <v>1.8</v>
      </c>
      <c r="F3002" s="3">
        <v>0</v>
      </c>
    </row>
    <row r="3003" spans="1:6" x14ac:dyDescent="0.25">
      <c r="A3003" s="3">
        <v>29</v>
      </c>
      <c r="B3003" s="3">
        <v>3</v>
      </c>
      <c r="C3003" s="6">
        <v>80</v>
      </c>
      <c r="D3003" s="3">
        <v>4</v>
      </c>
      <c r="E3003" s="3">
        <v>1.8</v>
      </c>
      <c r="F3003" s="3">
        <v>0</v>
      </c>
    </row>
    <row r="3004" spans="1:6" x14ac:dyDescent="0.25">
      <c r="A3004" s="3">
        <v>37</v>
      </c>
      <c r="B3004" s="3">
        <v>7</v>
      </c>
      <c r="C3004" s="6">
        <v>73</v>
      </c>
      <c r="D3004" s="3">
        <v>4</v>
      </c>
      <c r="E3004" s="3">
        <v>1.8</v>
      </c>
      <c r="F3004" s="3">
        <v>0</v>
      </c>
    </row>
    <row r="3005" spans="1:6" x14ac:dyDescent="0.25">
      <c r="A3005" s="3">
        <v>26</v>
      </c>
      <c r="B3005" s="3">
        <v>0</v>
      </c>
      <c r="C3005" s="6">
        <v>71</v>
      </c>
      <c r="D3005" s="3">
        <v>4</v>
      </c>
      <c r="E3005" s="3">
        <v>1.8</v>
      </c>
      <c r="F3005" s="3">
        <v>0</v>
      </c>
    </row>
    <row r="3006" spans="1:6" x14ac:dyDescent="0.25">
      <c r="A3006" s="3">
        <v>33</v>
      </c>
      <c r="B3006" s="3">
        <v>3</v>
      </c>
      <c r="C3006" s="6">
        <v>69</v>
      </c>
      <c r="D3006" s="3">
        <v>4</v>
      </c>
      <c r="E3006" s="3">
        <v>1.8</v>
      </c>
      <c r="F3006" s="3">
        <v>0</v>
      </c>
    </row>
    <row r="3007" spans="1:6" x14ac:dyDescent="0.25">
      <c r="A3007" s="3">
        <v>29</v>
      </c>
      <c r="B3007" s="3">
        <v>3</v>
      </c>
      <c r="C3007" s="6">
        <v>69</v>
      </c>
      <c r="D3007" s="3">
        <v>4</v>
      </c>
      <c r="E3007" s="3">
        <v>1.8</v>
      </c>
      <c r="F3007" s="3">
        <v>0</v>
      </c>
    </row>
    <row r="3008" spans="1:6" x14ac:dyDescent="0.25">
      <c r="A3008" s="3">
        <v>35</v>
      </c>
      <c r="B3008" s="3">
        <v>5</v>
      </c>
      <c r="C3008" s="6">
        <v>68</v>
      </c>
      <c r="D3008" s="3">
        <v>4</v>
      </c>
      <c r="E3008" s="3">
        <v>1.8</v>
      </c>
      <c r="F3008" s="3">
        <v>0</v>
      </c>
    </row>
    <row r="3009" spans="1:6" x14ac:dyDescent="0.25">
      <c r="A3009" s="3">
        <v>54</v>
      </c>
      <c r="B3009" s="3">
        <v>29</v>
      </c>
      <c r="C3009" s="6">
        <v>65</v>
      </c>
      <c r="D3009" s="3">
        <v>4</v>
      </c>
      <c r="E3009" s="3">
        <v>1.8</v>
      </c>
      <c r="F3009" s="3">
        <v>0</v>
      </c>
    </row>
    <row r="3010" spans="1:6" x14ac:dyDescent="0.25">
      <c r="A3010" s="3">
        <v>51</v>
      </c>
      <c r="B3010" s="3">
        <v>26</v>
      </c>
      <c r="C3010" s="6">
        <v>64</v>
      </c>
      <c r="D3010" s="3">
        <v>4</v>
      </c>
      <c r="E3010" s="3">
        <v>1.8</v>
      </c>
      <c r="F3010" s="3">
        <v>0</v>
      </c>
    </row>
    <row r="3011" spans="1:6" x14ac:dyDescent="0.25">
      <c r="A3011" s="3">
        <v>27</v>
      </c>
      <c r="B3011" s="3">
        <v>1</v>
      </c>
      <c r="C3011" s="6">
        <v>64</v>
      </c>
      <c r="D3011" s="3">
        <v>4</v>
      </c>
      <c r="E3011" s="3">
        <v>1.8</v>
      </c>
      <c r="F3011" s="3">
        <v>0</v>
      </c>
    </row>
    <row r="3012" spans="1:6" x14ac:dyDescent="0.25">
      <c r="A3012" s="3">
        <v>29</v>
      </c>
      <c r="B3012" s="3">
        <v>3</v>
      </c>
      <c r="C3012" s="6">
        <v>54</v>
      </c>
      <c r="D3012" s="3">
        <v>4</v>
      </c>
      <c r="E3012" s="3">
        <v>1.8</v>
      </c>
      <c r="F3012" s="3">
        <v>0</v>
      </c>
    </row>
    <row r="3013" spans="1:6" x14ac:dyDescent="0.25">
      <c r="A3013" s="3">
        <v>29</v>
      </c>
      <c r="B3013" s="3">
        <v>3</v>
      </c>
      <c r="C3013" s="6">
        <v>53</v>
      </c>
      <c r="D3013" s="3">
        <v>4</v>
      </c>
      <c r="E3013" s="3">
        <v>1.8</v>
      </c>
      <c r="F3013" s="3">
        <v>0</v>
      </c>
    </row>
    <row r="3014" spans="1:6" x14ac:dyDescent="0.25">
      <c r="A3014" s="3">
        <v>51</v>
      </c>
      <c r="B3014" s="3">
        <v>26</v>
      </c>
      <c r="C3014" s="6">
        <v>52</v>
      </c>
      <c r="D3014" s="3">
        <v>4</v>
      </c>
      <c r="E3014" s="3">
        <v>1.8</v>
      </c>
      <c r="F3014" s="3">
        <v>0</v>
      </c>
    </row>
    <row r="3015" spans="1:6" x14ac:dyDescent="0.25">
      <c r="A3015" s="3">
        <v>28</v>
      </c>
      <c r="B3015" s="3">
        <v>2</v>
      </c>
      <c r="C3015" s="6">
        <v>51</v>
      </c>
      <c r="D3015" s="3">
        <v>4</v>
      </c>
      <c r="E3015" s="3">
        <v>1.8</v>
      </c>
      <c r="F3015" s="3">
        <v>0</v>
      </c>
    </row>
    <row r="3016" spans="1:6" x14ac:dyDescent="0.25">
      <c r="A3016" s="3">
        <v>28</v>
      </c>
      <c r="B3016" s="3">
        <v>2</v>
      </c>
      <c r="C3016" s="6">
        <v>51</v>
      </c>
      <c r="D3016" s="3">
        <v>4</v>
      </c>
      <c r="E3016" s="3">
        <v>1.8</v>
      </c>
      <c r="F3016" s="3">
        <v>0</v>
      </c>
    </row>
    <row r="3017" spans="1:6" x14ac:dyDescent="0.25">
      <c r="A3017" s="3">
        <v>49</v>
      </c>
      <c r="B3017" s="3">
        <v>24</v>
      </c>
      <c r="C3017" s="6">
        <v>50</v>
      </c>
      <c r="D3017" s="3">
        <v>4</v>
      </c>
      <c r="E3017" s="3">
        <v>1.8</v>
      </c>
      <c r="F3017" s="3">
        <v>0</v>
      </c>
    </row>
    <row r="3018" spans="1:6" x14ac:dyDescent="0.25">
      <c r="A3018" s="3">
        <v>31</v>
      </c>
      <c r="B3018" s="3">
        <v>5</v>
      </c>
      <c r="C3018" s="6">
        <v>50</v>
      </c>
      <c r="D3018" s="3">
        <v>4</v>
      </c>
      <c r="E3018" s="3">
        <v>1.8</v>
      </c>
      <c r="F3018" s="3">
        <v>0</v>
      </c>
    </row>
    <row r="3019" spans="1:6" x14ac:dyDescent="0.25">
      <c r="A3019" s="3">
        <v>31</v>
      </c>
      <c r="B3019" s="3">
        <v>5</v>
      </c>
      <c r="C3019" s="6">
        <v>49</v>
      </c>
      <c r="D3019" s="3">
        <v>4</v>
      </c>
      <c r="E3019" s="3">
        <v>1.8</v>
      </c>
      <c r="F3019" s="3">
        <v>0</v>
      </c>
    </row>
    <row r="3020" spans="1:6" x14ac:dyDescent="0.25">
      <c r="A3020" s="3">
        <v>54</v>
      </c>
      <c r="B3020" s="3">
        <v>29</v>
      </c>
      <c r="C3020" s="6">
        <v>48</v>
      </c>
      <c r="D3020" s="3">
        <v>4</v>
      </c>
      <c r="E3020" s="3">
        <v>1.8</v>
      </c>
      <c r="F3020" s="3">
        <v>0</v>
      </c>
    </row>
    <row r="3021" spans="1:6" x14ac:dyDescent="0.25">
      <c r="A3021" s="3">
        <v>52</v>
      </c>
      <c r="B3021" s="3">
        <v>26</v>
      </c>
      <c r="C3021" s="6">
        <v>45</v>
      </c>
      <c r="D3021" s="3">
        <v>4</v>
      </c>
      <c r="E3021" s="3">
        <v>1.8</v>
      </c>
      <c r="F3021" s="3">
        <v>0</v>
      </c>
    </row>
    <row r="3022" spans="1:6" x14ac:dyDescent="0.25">
      <c r="A3022" s="3">
        <v>50</v>
      </c>
      <c r="B3022" s="3">
        <v>24</v>
      </c>
      <c r="C3022" s="6">
        <v>44</v>
      </c>
      <c r="D3022" s="3">
        <v>4</v>
      </c>
      <c r="E3022" s="3">
        <v>1.8</v>
      </c>
      <c r="F3022" s="3">
        <v>0</v>
      </c>
    </row>
    <row r="3023" spans="1:6" x14ac:dyDescent="0.25">
      <c r="A3023" s="3">
        <v>51</v>
      </c>
      <c r="B3023" s="3">
        <v>25</v>
      </c>
      <c r="C3023" s="6">
        <v>41</v>
      </c>
      <c r="D3023" s="3">
        <v>4</v>
      </c>
      <c r="E3023" s="3">
        <v>1.8</v>
      </c>
      <c r="F3023" s="3">
        <v>0</v>
      </c>
    </row>
    <row r="3024" spans="1:6" x14ac:dyDescent="0.25">
      <c r="A3024" s="3">
        <v>51</v>
      </c>
      <c r="B3024" s="3">
        <v>25</v>
      </c>
      <c r="C3024" s="6">
        <v>40</v>
      </c>
      <c r="D3024" s="3">
        <v>4</v>
      </c>
      <c r="E3024" s="3">
        <v>1.8</v>
      </c>
      <c r="F3024" s="3">
        <v>0</v>
      </c>
    </row>
    <row r="3025" spans="1:6" x14ac:dyDescent="0.25">
      <c r="A3025" s="3">
        <v>52</v>
      </c>
      <c r="B3025" s="3">
        <v>26</v>
      </c>
      <c r="C3025" s="6">
        <v>35</v>
      </c>
      <c r="D3025" s="3">
        <v>4</v>
      </c>
      <c r="E3025" s="3">
        <v>1.8</v>
      </c>
      <c r="F3025" s="3">
        <v>0</v>
      </c>
    </row>
    <row r="3026" spans="1:6" x14ac:dyDescent="0.25">
      <c r="A3026" s="3">
        <v>52</v>
      </c>
      <c r="B3026" s="3">
        <v>26</v>
      </c>
      <c r="C3026" s="6">
        <v>31</v>
      </c>
      <c r="D3026" s="3">
        <v>4</v>
      </c>
      <c r="E3026" s="3">
        <v>1.8</v>
      </c>
      <c r="F3026" s="3">
        <v>0</v>
      </c>
    </row>
    <row r="3027" spans="1:6" x14ac:dyDescent="0.25">
      <c r="A3027" s="3">
        <v>49</v>
      </c>
      <c r="B3027" s="3">
        <v>23</v>
      </c>
      <c r="C3027" s="6">
        <v>29</v>
      </c>
      <c r="D3027" s="3">
        <v>4</v>
      </c>
      <c r="E3027" s="3">
        <v>1.8</v>
      </c>
      <c r="F3027" s="3">
        <v>0</v>
      </c>
    </row>
    <row r="3028" spans="1:6" x14ac:dyDescent="0.25">
      <c r="A3028" s="3">
        <v>51</v>
      </c>
      <c r="B3028" s="3">
        <v>27</v>
      </c>
      <c r="C3028" s="6">
        <v>112</v>
      </c>
      <c r="D3028" s="3">
        <v>3</v>
      </c>
      <c r="E3028" s="3">
        <v>1.8</v>
      </c>
      <c r="F3028" s="3">
        <v>0</v>
      </c>
    </row>
    <row r="3029" spans="1:6" x14ac:dyDescent="0.25">
      <c r="A3029" s="3">
        <v>50</v>
      </c>
      <c r="B3029" s="3">
        <v>26</v>
      </c>
      <c r="C3029" s="6">
        <v>110</v>
      </c>
      <c r="D3029" s="3">
        <v>3</v>
      </c>
      <c r="E3029" s="3">
        <v>1.8</v>
      </c>
      <c r="F3029" s="3">
        <v>0</v>
      </c>
    </row>
    <row r="3030" spans="1:6" x14ac:dyDescent="0.25">
      <c r="A3030" s="3">
        <v>53</v>
      </c>
      <c r="B3030" s="3">
        <v>29</v>
      </c>
      <c r="C3030" s="6">
        <v>98</v>
      </c>
      <c r="D3030" s="3">
        <v>3</v>
      </c>
      <c r="E3030" s="3">
        <v>1.8</v>
      </c>
      <c r="F3030" s="3">
        <v>0</v>
      </c>
    </row>
    <row r="3031" spans="1:6" x14ac:dyDescent="0.25">
      <c r="A3031" s="3">
        <v>61</v>
      </c>
      <c r="B3031" s="3">
        <v>36</v>
      </c>
      <c r="C3031" s="6">
        <v>85</v>
      </c>
      <c r="D3031" s="3">
        <v>3</v>
      </c>
      <c r="E3031" s="3">
        <v>1.8</v>
      </c>
      <c r="F3031" s="3">
        <v>0</v>
      </c>
    </row>
    <row r="3032" spans="1:6" x14ac:dyDescent="0.25">
      <c r="A3032" s="3">
        <v>53</v>
      </c>
      <c r="B3032" s="3">
        <v>29</v>
      </c>
      <c r="C3032" s="6">
        <v>85</v>
      </c>
      <c r="D3032" s="3">
        <v>3</v>
      </c>
      <c r="E3032" s="3">
        <v>1.8</v>
      </c>
      <c r="F3032" s="3">
        <v>0</v>
      </c>
    </row>
    <row r="3033" spans="1:6" x14ac:dyDescent="0.25">
      <c r="A3033" s="3">
        <v>64</v>
      </c>
      <c r="B3033" s="3">
        <v>39</v>
      </c>
      <c r="C3033" s="6">
        <v>83</v>
      </c>
      <c r="D3033" s="3">
        <v>3</v>
      </c>
      <c r="E3033" s="3">
        <v>1.8</v>
      </c>
      <c r="F3033" s="3">
        <v>0</v>
      </c>
    </row>
    <row r="3034" spans="1:6" x14ac:dyDescent="0.25">
      <c r="A3034" s="3">
        <v>63</v>
      </c>
      <c r="B3034" s="3">
        <v>38</v>
      </c>
      <c r="C3034" s="6">
        <v>83</v>
      </c>
      <c r="D3034" s="3">
        <v>3</v>
      </c>
      <c r="E3034" s="3">
        <v>1.8</v>
      </c>
      <c r="F3034" s="3">
        <v>0</v>
      </c>
    </row>
    <row r="3035" spans="1:6" x14ac:dyDescent="0.25">
      <c r="A3035" s="3">
        <v>65</v>
      </c>
      <c r="B3035" s="3">
        <v>40</v>
      </c>
      <c r="C3035" s="6">
        <v>81</v>
      </c>
      <c r="D3035" s="3">
        <v>3</v>
      </c>
      <c r="E3035" s="3">
        <v>1.8</v>
      </c>
      <c r="F3035" s="3">
        <v>0</v>
      </c>
    </row>
    <row r="3036" spans="1:6" x14ac:dyDescent="0.25">
      <c r="A3036" s="3">
        <v>61</v>
      </c>
      <c r="B3036" s="3">
        <v>36</v>
      </c>
      <c r="C3036" s="6">
        <v>81</v>
      </c>
      <c r="D3036" s="3">
        <v>3</v>
      </c>
      <c r="E3036" s="3">
        <v>1.8</v>
      </c>
      <c r="F3036" s="3">
        <v>0</v>
      </c>
    </row>
    <row r="3037" spans="1:6" x14ac:dyDescent="0.25">
      <c r="A3037" s="3">
        <v>52</v>
      </c>
      <c r="B3037" s="3">
        <v>28</v>
      </c>
      <c r="C3037" s="6">
        <v>81</v>
      </c>
      <c r="D3037" s="3">
        <v>3</v>
      </c>
      <c r="E3037" s="3">
        <v>1.8</v>
      </c>
      <c r="F3037" s="3">
        <v>0</v>
      </c>
    </row>
    <row r="3038" spans="1:6" x14ac:dyDescent="0.25">
      <c r="A3038" s="3">
        <v>54</v>
      </c>
      <c r="B3038" s="3">
        <v>30</v>
      </c>
      <c r="C3038" s="6">
        <v>78</v>
      </c>
      <c r="D3038" s="3">
        <v>3</v>
      </c>
      <c r="E3038" s="3">
        <v>1.8</v>
      </c>
      <c r="F3038" s="3">
        <v>0</v>
      </c>
    </row>
    <row r="3039" spans="1:6" x14ac:dyDescent="0.25">
      <c r="A3039" s="3">
        <v>41</v>
      </c>
      <c r="B3039" s="3">
        <v>17</v>
      </c>
      <c r="C3039" s="6">
        <v>114</v>
      </c>
      <c r="D3039" s="3">
        <v>2</v>
      </c>
      <c r="E3039" s="3">
        <v>1.8</v>
      </c>
      <c r="F3039" s="3">
        <v>0</v>
      </c>
    </row>
    <row r="3040" spans="1:6" x14ac:dyDescent="0.25">
      <c r="A3040" s="3">
        <v>43</v>
      </c>
      <c r="B3040" s="3">
        <v>19</v>
      </c>
      <c r="C3040" s="6">
        <v>113</v>
      </c>
      <c r="D3040" s="3">
        <v>2</v>
      </c>
      <c r="E3040" s="3">
        <v>1.8</v>
      </c>
      <c r="F3040" s="3">
        <v>0</v>
      </c>
    </row>
    <row r="3041" spans="1:6" x14ac:dyDescent="0.25">
      <c r="A3041" s="3">
        <v>40</v>
      </c>
      <c r="B3041" s="3">
        <v>16</v>
      </c>
      <c r="C3041" s="6">
        <v>104</v>
      </c>
      <c r="D3041" s="3">
        <v>2</v>
      </c>
      <c r="E3041" s="3">
        <v>1.8</v>
      </c>
      <c r="F3041" s="3">
        <v>0</v>
      </c>
    </row>
    <row r="3042" spans="1:6" x14ac:dyDescent="0.25">
      <c r="A3042" s="3">
        <v>41</v>
      </c>
      <c r="B3042" s="3">
        <v>17</v>
      </c>
      <c r="C3042" s="6">
        <v>99</v>
      </c>
      <c r="D3042" s="3">
        <v>2</v>
      </c>
      <c r="E3042" s="3">
        <v>1.8</v>
      </c>
      <c r="F3042" s="3">
        <v>0</v>
      </c>
    </row>
    <row r="3043" spans="1:6" x14ac:dyDescent="0.25">
      <c r="A3043" s="3">
        <v>28</v>
      </c>
      <c r="B3043" s="3">
        <v>3</v>
      </c>
      <c r="C3043" s="6">
        <v>95</v>
      </c>
      <c r="D3043" s="3">
        <v>2</v>
      </c>
      <c r="E3043" s="3">
        <v>1.8</v>
      </c>
      <c r="F3043" s="3">
        <v>0</v>
      </c>
    </row>
    <row r="3044" spans="1:6" x14ac:dyDescent="0.25">
      <c r="A3044" s="3">
        <v>26</v>
      </c>
      <c r="B3044" s="3">
        <v>1</v>
      </c>
      <c r="C3044" s="6">
        <v>88</v>
      </c>
      <c r="D3044" s="3">
        <v>2</v>
      </c>
      <c r="E3044" s="3">
        <v>1.8</v>
      </c>
      <c r="F3044" s="3">
        <v>0</v>
      </c>
    </row>
    <row r="3045" spans="1:6" x14ac:dyDescent="0.25">
      <c r="A3045" s="3">
        <v>35</v>
      </c>
      <c r="B3045" s="3">
        <v>9</v>
      </c>
      <c r="C3045" s="6">
        <v>85</v>
      </c>
      <c r="D3045" s="3">
        <v>2</v>
      </c>
      <c r="E3045" s="3">
        <v>1.8</v>
      </c>
      <c r="F3045" s="3">
        <v>0</v>
      </c>
    </row>
    <row r="3046" spans="1:6" x14ac:dyDescent="0.25">
      <c r="A3046" s="3">
        <v>37</v>
      </c>
      <c r="B3046" s="3">
        <v>11</v>
      </c>
      <c r="C3046" s="6">
        <v>84</v>
      </c>
      <c r="D3046" s="3">
        <v>2</v>
      </c>
      <c r="E3046" s="3">
        <v>1.8</v>
      </c>
      <c r="F3046" s="3">
        <v>0</v>
      </c>
    </row>
    <row r="3047" spans="1:6" x14ac:dyDescent="0.25">
      <c r="A3047" s="3">
        <v>43</v>
      </c>
      <c r="B3047" s="3">
        <v>19</v>
      </c>
      <c r="C3047" s="6">
        <v>82</v>
      </c>
      <c r="D3047" s="3">
        <v>2</v>
      </c>
      <c r="E3047" s="3">
        <v>1.8</v>
      </c>
      <c r="F3047" s="3">
        <v>0</v>
      </c>
    </row>
    <row r="3048" spans="1:6" x14ac:dyDescent="0.25">
      <c r="A3048" s="3">
        <v>23</v>
      </c>
      <c r="B3048" s="3">
        <v>2</v>
      </c>
      <c r="C3048" s="6">
        <v>82</v>
      </c>
      <c r="D3048" s="3">
        <v>2</v>
      </c>
      <c r="E3048" s="3">
        <v>1.8</v>
      </c>
      <c r="F3048" s="3">
        <v>0</v>
      </c>
    </row>
    <row r="3049" spans="1:6" x14ac:dyDescent="0.25">
      <c r="A3049" s="3">
        <v>23</v>
      </c>
      <c r="B3049" s="3">
        <v>2</v>
      </c>
      <c r="C3049" s="6">
        <v>81</v>
      </c>
      <c r="D3049" s="3">
        <v>2</v>
      </c>
      <c r="E3049" s="3">
        <v>1.8</v>
      </c>
      <c r="F3049" s="3">
        <v>0</v>
      </c>
    </row>
    <row r="3050" spans="1:6" x14ac:dyDescent="0.25">
      <c r="A3050" s="3">
        <v>39</v>
      </c>
      <c r="B3050" s="3">
        <v>13</v>
      </c>
      <c r="C3050" s="6">
        <v>80</v>
      </c>
      <c r="D3050" s="3">
        <v>2</v>
      </c>
      <c r="E3050" s="3">
        <v>1.8</v>
      </c>
      <c r="F3050" s="3">
        <v>0</v>
      </c>
    </row>
    <row r="3051" spans="1:6" x14ac:dyDescent="0.25">
      <c r="A3051" s="3">
        <v>24</v>
      </c>
      <c r="B3051" s="3">
        <v>1</v>
      </c>
      <c r="C3051" s="6">
        <v>78</v>
      </c>
      <c r="D3051" s="3">
        <v>2</v>
      </c>
      <c r="E3051" s="3">
        <v>1.8</v>
      </c>
      <c r="F3051" s="3">
        <v>0</v>
      </c>
    </row>
    <row r="3052" spans="1:6" x14ac:dyDescent="0.25">
      <c r="A3052" s="3">
        <v>34</v>
      </c>
      <c r="B3052" s="3">
        <v>8</v>
      </c>
      <c r="C3052" s="6">
        <v>75</v>
      </c>
      <c r="D3052" s="3">
        <v>2</v>
      </c>
      <c r="E3052" s="3">
        <v>1.8</v>
      </c>
      <c r="F3052" s="3">
        <v>0</v>
      </c>
    </row>
    <row r="3053" spans="1:6" x14ac:dyDescent="0.25">
      <c r="A3053" s="3">
        <v>23</v>
      </c>
      <c r="B3053" s="3">
        <v>2</v>
      </c>
      <c r="C3053" s="6">
        <v>75</v>
      </c>
      <c r="D3053" s="3">
        <v>2</v>
      </c>
      <c r="E3053" s="3">
        <v>1.8</v>
      </c>
      <c r="F3053" s="3">
        <v>0</v>
      </c>
    </row>
    <row r="3054" spans="1:6" x14ac:dyDescent="0.25">
      <c r="A3054" s="3">
        <v>38</v>
      </c>
      <c r="B3054" s="3">
        <v>12</v>
      </c>
      <c r="C3054" s="6">
        <v>64</v>
      </c>
      <c r="D3054" s="3">
        <v>2</v>
      </c>
      <c r="E3054" s="3">
        <v>1.8</v>
      </c>
      <c r="F3054" s="3">
        <v>0</v>
      </c>
    </row>
    <row r="3055" spans="1:6" x14ac:dyDescent="0.25">
      <c r="A3055" s="3">
        <v>35</v>
      </c>
      <c r="B3055" s="3">
        <v>9</v>
      </c>
      <c r="C3055" s="6">
        <v>63</v>
      </c>
      <c r="D3055" s="3">
        <v>2</v>
      </c>
      <c r="E3055" s="3">
        <v>1.8</v>
      </c>
      <c r="F3055" s="3">
        <v>0</v>
      </c>
    </row>
    <row r="3056" spans="1:6" x14ac:dyDescent="0.25">
      <c r="A3056" s="3">
        <v>38</v>
      </c>
      <c r="B3056" s="3">
        <v>12</v>
      </c>
      <c r="C3056" s="6">
        <v>60</v>
      </c>
      <c r="D3056" s="3">
        <v>2</v>
      </c>
      <c r="E3056" s="3">
        <v>1.8</v>
      </c>
      <c r="F3056" s="3">
        <v>0</v>
      </c>
    </row>
    <row r="3057" spans="1:6" x14ac:dyDescent="0.25">
      <c r="A3057" s="3">
        <v>63</v>
      </c>
      <c r="B3057" s="3">
        <v>39</v>
      </c>
      <c r="C3057" s="6">
        <v>84</v>
      </c>
      <c r="D3057" s="3">
        <v>1</v>
      </c>
      <c r="E3057" s="3">
        <v>1.8</v>
      </c>
      <c r="F3057" s="3">
        <v>0</v>
      </c>
    </row>
    <row r="3058" spans="1:6" x14ac:dyDescent="0.25">
      <c r="A3058" s="3">
        <v>59</v>
      </c>
      <c r="B3058" s="3">
        <v>35</v>
      </c>
      <c r="C3058" s="6">
        <v>84</v>
      </c>
      <c r="D3058" s="3">
        <v>1</v>
      </c>
      <c r="E3058" s="3">
        <v>1.8</v>
      </c>
      <c r="F3058" s="3">
        <v>0</v>
      </c>
    </row>
    <row r="3059" spans="1:6" x14ac:dyDescent="0.25">
      <c r="A3059" s="3">
        <v>59</v>
      </c>
      <c r="B3059" s="3">
        <v>35</v>
      </c>
      <c r="C3059" s="6">
        <v>84</v>
      </c>
      <c r="D3059" s="3">
        <v>1</v>
      </c>
      <c r="E3059" s="3">
        <v>1.8</v>
      </c>
      <c r="F3059" s="3">
        <v>0</v>
      </c>
    </row>
    <row r="3060" spans="1:6" x14ac:dyDescent="0.25">
      <c r="A3060" s="3">
        <v>62</v>
      </c>
      <c r="B3060" s="3">
        <v>38</v>
      </c>
      <c r="C3060" s="6">
        <v>83</v>
      </c>
      <c r="D3060" s="3">
        <v>1</v>
      </c>
      <c r="E3060" s="3">
        <v>1.8</v>
      </c>
      <c r="F3060" s="3">
        <v>0</v>
      </c>
    </row>
    <row r="3061" spans="1:6" x14ac:dyDescent="0.25">
      <c r="A3061" s="3">
        <v>60</v>
      </c>
      <c r="B3061" s="3">
        <v>36</v>
      </c>
      <c r="C3061" s="6">
        <v>79</v>
      </c>
      <c r="D3061" s="3">
        <v>1</v>
      </c>
      <c r="E3061" s="3">
        <v>1.8</v>
      </c>
      <c r="F3061" s="3">
        <v>0</v>
      </c>
    </row>
    <row r="3062" spans="1:6" x14ac:dyDescent="0.25">
      <c r="A3062" s="3">
        <v>62</v>
      </c>
      <c r="B3062" s="3">
        <v>38</v>
      </c>
      <c r="C3062" s="6">
        <v>78</v>
      </c>
      <c r="D3062" s="3">
        <v>1</v>
      </c>
      <c r="E3062" s="3">
        <v>1.8</v>
      </c>
      <c r="F3062" s="3">
        <v>0</v>
      </c>
    </row>
    <row r="3063" spans="1:6" x14ac:dyDescent="0.25">
      <c r="A3063" s="3">
        <v>55</v>
      </c>
      <c r="B3063" s="3">
        <v>31</v>
      </c>
      <c r="C3063" s="6">
        <v>62</v>
      </c>
      <c r="D3063" s="3">
        <v>1</v>
      </c>
      <c r="E3063" s="3">
        <v>1.8</v>
      </c>
      <c r="F3063" s="3">
        <v>0</v>
      </c>
    </row>
    <row r="3064" spans="1:6" x14ac:dyDescent="0.25">
      <c r="A3064" s="3">
        <v>52</v>
      </c>
      <c r="B3064" s="3">
        <v>28</v>
      </c>
      <c r="C3064" s="6">
        <v>62</v>
      </c>
      <c r="D3064" s="3">
        <v>1</v>
      </c>
      <c r="E3064" s="3">
        <v>1.8</v>
      </c>
      <c r="F3064" s="3">
        <v>0</v>
      </c>
    </row>
    <row r="3065" spans="1:6" x14ac:dyDescent="0.25">
      <c r="A3065" s="3">
        <v>54</v>
      </c>
      <c r="B3065" s="3">
        <v>30</v>
      </c>
      <c r="C3065" s="6">
        <v>61</v>
      </c>
      <c r="D3065" s="3">
        <v>1</v>
      </c>
      <c r="E3065" s="3">
        <v>1.8</v>
      </c>
      <c r="F3065" s="3">
        <v>0</v>
      </c>
    </row>
    <row r="3066" spans="1:6" x14ac:dyDescent="0.25">
      <c r="A3066" s="3">
        <v>64</v>
      </c>
      <c r="B3066" s="3">
        <v>40</v>
      </c>
      <c r="C3066" s="6">
        <v>58</v>
      </c>
      <c r="D3066" s="3">
        <v>1</v>
      </c>
      <c r="E3066" s="3">
        <v>1.8</v>
      </c>
      <c r="F3066" s="3">
        <v>0</v>
      </c>
    </row>
    <row r="3067" spans="1:6" x14ac:dyDescent="0.25">
      <c r="A3067" s="3">
        <v>59</v>
      </c>
      <c r="B3067" s="3">
        <v>35</v>
      </c>
      <c r="C3067" s="6">
        <v>55</v>
      </c>
      <c r="D3067" s="3">
        <v>1</v>
      </c>
      <c r="E3067" s="3">
        <v>1.8</v>
      </c>
      <c r="F3067" s="3">
        <v>0</v>
      </c>
    </row>
    <row r="3068" spans="1:6" x14ac:dyDescent="0.25">
      <c r="A3068" s="3">
        <v>57</v>
      </c>
      <c r="B3068" s="3">
        <v>33</v>
      </c>
      <c r="C3068" s="6">
        <v>55</v>
      </c>
      <c r="D3068" s="3">
        <v>1</v>
      </c>
      <c r="E3068" s="3">
        <v>1.8</v>
      </c>
      <c r="F3068" s="3">
        <v>0</v>
      </c>
    </row>
    <row r="3069" spans="1:6" x14ac:dyDescent="0.25">
      <c r="A3069" s="3">
        <v>42</v>
      </c>
      <c r="B3069" s="3">
        <v>18</v>
      </c>
      <c r="C3069" s="6">
        <v>54</v>
      </c>
      <c r="D3069" s="3">
        <v>1</v>
      </c>
      <c r="E3069" s="3">
        <v>1.8</v>
      </c>
      <c r="F3069" s="3">
        <v>0</v>
      </c>
    </row>
    <row r="3070" spans="1:6" x14ac:dyDescent="0.25">
      <c r="A3070" s="3">
        <v>51</v>
      </c>
      <c r="B3070" s="3">
        <v>27</v>
      </c>
      <c r="C3070" s="6">
        <v>53</v>
      </c>
      <c r="D3070" s="3">
        <v>1</v>
      </c>
      <c r="E3070" s="3">
        <v>1.8</v>
      </c>
      <c r="F3070" s="3">
        <v>0</v>
      </c>
    </row>
    <row r="3071" spans="1:6" x14ac:dyDescent="0.25">
      <c r="A3071" s="3">
        <v>39</v>
      </c>
      <c r="B3071" s="3">
        <v>15</v>
      </c>
      <c r="C3071" s="6">
        <v>53</v>
      </c>
      <c r="D3071" s="3">
        <v>1</v>
      </c>
      <c r="E3071" s="3">
        <v>1.8</v>
      </c>
      <c r="F3071" s="3">
        <v>0</v>
      </c>
    </row>
    <row r="3072" spans="1:6" x14ac:dyDescent="0.25">
      <c r="A3072" s="3">
        <v>60</v>
      </c>
      <c r="B3072" s="3">
        <v>36</v>
      </c>
      <c r="C3072" s="6">
        <v>50</v>
      </c>
      <c r="D3072" s="3">
        <v>1</v>
      </c>
      <c r="E3072" s="3">
        <v>1.8</v>
      </c>
      <c r="F3072" s="3">
        <v>0</v>
      </c>
    </row>
    <row r="3073" spans="1:6" x14ac:dyDescent="0.25">
      <c r="A3073" s="3">
        <v>40</v>
      </c>
      <c r="B3073" s="3">
        <v>16</v>
      </c>
      <c r="C3073" s="6">
        <v>49</v>
      </c>
      <c r="D3073" s="3">
        <v>1</v>
      </c>
      <c r="E3073" s="3">
        <v>1.8</v>
      </c>
      <c r="F3073" s="3">
        <v>0</v>
      </c>
    </row>
    <row r="3074" spans="1:6" x14ac:dyDescent="0.25">
      <c r="A3074" s="3">
        <v>38</v>
      </c>
      <c r="B3074" s="3">
        <v>14</v>
      </c>
      <c r="C3074" s="6">
        <v>49</v>
      </c>
      <c r="D3074" s="3">
        <v>1</v>
      </c>
      <c r="E3074" s="3">
        <v>1.8</v>
      </c>
      <c r="F3074" s="3">
        <v>0</v>
      </c>
    </row>
    <row r="3075" spans="1:6" x14ac:dyDescent="0.25">
      <c r="A3075" s="3">
        <v>59</v>
      </c>
      <c r="B3075" s="3">
        <v>35</v>
      </c>
      <c r="C3075" s="6">
        <v>45</v>
      </c>
      <c r="D3075" s="3">
        <v>1</v>
      </c>
      <c r="E3075" s="3">
        <v>1.8</v>
      </c>
      <c r="F3075" s="3">
        <v>0</v>
      </c>
    </row>
    <row r="3076" spans="1:6" x14ac:dyDescent="0.25">
      <c r="A3076" s="3">
        <v>37</v>
      </c>
      <c r="B3076" s="3">
        <v>13</v>
      </c>
      <c r="C3076" s="6">
        <v>45</v>
      </c>
      <c r="D3076" s="3">
        <v>1</v>
      </c>
      <c r="E3076" s="3">
        <v>1.8</v>
      </c>
      <c r="F3076" s="3">
        <v>0</v>
      </c>
    </row>
    <row r="3077" spans="1:6" x14ac:dyDescent="0.25">
      <c r="A3077" s="3">
        <v>30</v>
      </c>
      <c r="B3077" s="3">
        <v>6</v>
      </c>
      <c r="C3077" s="6">
        <v>45</v>
      </c>
      <c r="D3077" s="3">
        <v>1</v>
      </c>
      <c r="E3077" s="3">
        <v>1.8</v>
      </c>
      <c r="F3077" s="3">
        <v>0</v>
      </c>
    </row>
    <row r="3078" spans="1:6" x14ac:dyDescent="0.25">
      <c r="A3078" s="3">
        <v>40</v>
      </c>
      <c r="B3078" s="3">
        <v>16</v>
      </c>
      <c r="C3078" s="6">
        <v>44</v>
      </c>
      <c r="D3078" s="3">
        <v>1</v>
      </c>
      <c r="E3078" s="3">
        <v>1.8</v>
      </c>
      <c r="F3078" s="3">
        <v>0</v>
      </c>
    </row>
    <row r="3079" spans="1:6" x14ac:dyDescent="0.25">
      <c r="A3079" s="3">
        <v>57</v>
      </c>
      <c r="B3079" s="3">
        <v>33</v>
      </c>
      <c r="C3079" s="6">
        <v>43</v>
      </c>
      <c r="D3079" s="3">
        <v>1</v>
      </c>
      <c r="E3079" s="3">
        <v>1.8</v>
      </c>
      <c r="F3079" s="3">
        <v>0</v>
      </c>
    </row>
    <row r="3080" spans="1:6" x14ac:dyDescent="0.25">
      <c r="A3080" s="3">
        <v>28</v>
      </c>
      <c r="B3080" s="3">
        <v>4</v>
      </c>
      <c r="C3080" s="6">
        <v>43</v>
      </c>
      <c r="D3080" s="3">
        <v>1</v>
      </c>
      <c r="E3080" s="3">
        <v>1.8</v>
      </c>
      <c r="F3080" s="3">
        <v>0</v>
      </c>
    </row>
    <row r="3081" spans="1:6" x14ac:dyDescent="0.25">
      <c r="A3081" s="3">
        <v>62</v>
      </c>
      <c r="B3081" s="3">
        <v>38</v>
      </c>
      <c r="C3081" s="6">
        <v>42</v>
      </c>
      <c r="D3081" s="3">
        <v>1</v>
      </c>
      <c r="E3081" s="3">
        <v>1.8</v>
      </c>
      <c r="F3081" s="3">
        <v>0</v>
      </c>
    </row>
    <row r="3082" spans="1:6" x14ac:dyDescent="0.25">
      <c r="A3082" s="3">
        <v>59</v>
      </c>
      <c r="B3082" s="3">
        <v>35</v>
      </c>
      <c r="C3082" s="6">
        <v>42</v>
      </c>
      <c r="D3082" s="3">
        <v>1</v>
      </c>
      <c r="E3082" s="3">
        <v>1.8</v>
      </c>
      <c r="F3082" s="3">
        <v>0</v>
      </c>
    </row>
    <row r="3083" spans="1:6" x14ac:dyDescent="0.25">
      <c r="A3083" s="3">
        <v>32</v>
      </c>
      <c r="B3083" s="3">
        <v>8</v>
      </c>
      <c r="C3083" s="6">
        <v>42</v>
      </c>
      <c r="D3083" s="3">
        <v>1</v>
      </c>
      <c r="E3083" s="3">
        <v>1.8</v>
      </c>
      <c r="F3083" s="3">
        <v>0</v>
      </c>
    </row>
    <row r="3084" spans="1:6" x14ac:dyDescent="0.25">
      <c r="A3084" s="3">
        <v>59</v>
      </c>
      <c r="B3084" s="3">
        <v>35</v>
      </c>
      <c r="C3084" s="6">
        <v>39</v>
      </c>
      <c r="D3084" s="3">
        <v>1</v>
      </c>
      <c r="E3084" s="3">
        <v>1.8</v>
      </c>
      <c r="F3084" s="3">
        <v>0</v>
      </c>
    </row>
    <row r="3085" spans="1:6" x14ac:dyDescent="0.25">
      <c r="A3085" s="3">
        <v>27</v>
      </c>
      <c r="B3085" s="3">
        <v>3</v>
      </c>
      <c r="C3085" s="6">
        <v>35</v>
      </c>
      <c r="D3085" s="3">
        <v>1</v>
      </c>
      <c r="E3085" s="3">
        <v>1.8</v>
      </c>
      <c r="F3085" s="3">
        <v>0</v>
      </c>
    </row>
    <row r="3086" spans="1:6" x14ac:dyDescent="0.25">
      <c r="A3086" s="3">
        <v>28</v>
      </c>
      <c r="B3086" s="3">
        <v>4</v>
      </c>
      <c r="C3086" s="6">
        <v>34</v>
      </c>
      <c r="D3086" s="3">
        <v>1</v>
      </c>
      <c r="E3086" s="3">
        <v>1.8</v>
      </c>
      <c r="F3086" s="3">
        <v>0</v>
      </c>
    </row>
    <row r="3087" spans="1:6" x14ac:dyDescent="0.25">
      <c r="A3087" s="3">
        <v>29</v>
      </c>
      <c r="B3087" s="3">
        <v>5</v>
      </c>
      <c r="C3087" s="6">
        <v>31</v>
      </c>
      <c r="D3087" s="3">
        <v>1</v>
      </c>
      <c r="E3087" s="3">
        <v>1.8</v>
      </c>
      <c r="F3087" s="3">
        <v>0</v>
      </c>
    </row>
    <row r="3088" spans="1:6" x14ac:dyDescent="0.25">
      <c r="A3088" s="3">
        <v>38</v>
      </c>
      <c r="B3088" s="3">
        <v>8</v>
      </c>
      <c r="C3088" s="6">
        <v>71</v>
      </c>
      <c r="D3088" s="3"/>
      <c r="E3088" s="3">
        <v>1.8</v>
      </c>
      <c r="F3088" s="3">
        <v>0</v>
      </c>
    </row>
    <row r="3089" spans="1:6" x14ac:dyDescent="0.25">
      <c r="A3089" s="3">
        <v>29</v>
      </c>
      <c r="B3089" s="3">
        <v>1</v>
      </c>
      <c r="C3089" s="6">
        <v>71</v>
      </c>
      <c r="D3089" s="3">
        <v>2</v>
      </c>
      <c r="E3089" s="3">
        <v>1.75</v>
      </c>
      <c r="F3089" s="3">
        <v>0</v>
      </c>
    </row>
    <row r="3090" spans="1:6" x14ac:dyDescent="0.25">
      <c r="A3090" s="3">
        <v>31</v>
      </c>
      <c r="B3090" s="3">
        <v>1</v>
      </c>
      <c r="C3090" s="6">
        <v>70</v>
      </c>
      <c r="D3090" s="3">
        <v>2</v>
      </c>
      <c r="E3090" s="3">
        <v>1.75</v>
      </c>
      <c r="F3090" s="3">
        <v>0</v>
      </c>
    </row>
    <row r="3091" spans="1:6" x14ac:dyDescent="0.25">
      <c r="A3091" s="3">
        <v>30</v>
      </c>
      <c r="B3091" s="3">
        <v>0</v>
      </c>
      <c r="C3091" s="6">
        <v>63</v>
      </c>
      <c r="D3091" s="3">
        <v>2</v>
      </c>
      <c r="E3091" s="3">
        <v>1.75</v>
      </c>
      <c r="F3091" s="3">
        <v>0</v>
      </c>
    </row>
    <row r="3092" spans="1:6" x14ac:dyDescent="0.25">
      <c r="A3092" s="3">
        <v>29</v>
      </c>
      <c r="B3092" s="3">
        <v>1</v>
      </c>
      <c r="C3092" s="6">
        <v>62</v>
      </c>
      <c r="D3092" s="3">
        <v>2</v>
      </c>
      <c r="E3092" s="3">
        <v>1.75</v>
      </c>
      <c r="F3092" s="3">
        <v>0</v>
      </c>
    </row>
    <row r="3093" spans="1:6" x14ac:dyDescent="0.25">
      <c r="A3093" s="3">
        <v>33</v>
      </c>
      <c r="B3093" s="3">
        <v>3</v>
      </c>
      <c r="C3093" s="6">
        <v>59</v>
      </c>
      <c r="D3093" s="3">
        <v>2</v>
      </c>
      <c r="E3093" s="3">
        <v>1.75</v>
      </c>
      <c r="F3093" s="3">
        <v>0</v>
      </c>
    </row>
    <row r="3094" spans="1:6" x14ac:dyDescent="0.25">
      <c r="A3094" s="3">
        <v>31</v>
      </c>
      <c r="B3094" s="3">
        <v>1</v>
      </c>
      <c r="C3094" s="6">
        <v>51</v>
      </c>
      <c r="D3094" s="3">
        <v>2</v>
      </c>
      <c r="E3094" s="3">
        <v>1.75</v>
      </c>
      <c r="F3094" s="3">
        <v>0</v>
      </c>
    </row>
    <row r="3095" spans="1:6" x14ac:dyDescent="0.25">
      <c r="A3095" s="3">
        <v>29</v>
      </c>
      <c r="B3095" s="3">
        <v>1</v>
      </c>
      <c r="C3095" s="6">
        <v>50</v>
      </c>
      <c r="D3095" s="3">
        <v>2</v>
      </c>
      <c r="E3095" s="3">
        <v>1.75</v>
      </c>
      <c r="F3095" s="3">
        <v>0</v>
      </c>
    </row>
    <row r="3096" spans="1:6" x14ac:dyDescent="0.25">
      <c r="A3096" s="3">
        <v>65</v>
      </c>
      <c r="B3096" s="3">
        <v>41</v>
      </c>
      <c r="C3096" s="6">
        <v>115</v>
      </c>
      <c r="D3096" s="3">
        <v>4</v>
      </c>
      <c r="E3096" s="3">
        <v>1.7</v>
      </c>
      <c r="F3096" s="3">
        <v>0</v>
      </c>
    </row>
    <row r="3097" spans="1:6" x14ac:dyDescent="0.25">
      <c r="A3097" s="3">
        <v>63</v>
      </c>
      <c r="B3097" s="3">
        <v>37</v>
      </c>
      <c r="C3097" s="6">
        <v>113</v>
      </c>
      <c r="D3097" s="3">
        <v>4</v>
      </c>
      <c r="E3097" s="3">
        <v>1.7</v>
      </c>
      <c r="F3097" s="3">
        <v>0</v>
      </c>
    </row>
    <row r="3098" spans="1:6" x14ac:dyDescent="0.25">
      <c r="A3098" s="3">
        <v>38</v>
      </c>
      <c r="B3098" s="3">
        <v>13</v>
      </c>
      <c r="C3098" s="6">
        <v>113</v>
      </c>
      <c r="D3098" s="3">
        <v>4</v>
      </c>
      <c r="E3098" s="3">
        <v>1.7</v>
      </c>
      <c r="F3098" s="3">
        <v>0</v>
      </c>
    </row>
    <row r="3099" spans="1:6" x14ac:dyDescent="0.25">
      <c r="A3099" s="3">
        <v>61</v>
      </c>
      <c r="B3099" s="3">
        <v>35</v>
      </c>
      <c r="C3099" s="6">
        <v>112</v>
      </c>
      <c r="D3099" s="3">
        <v>4</v>
      </c>
      <c r="E3099" s="3">
        <v>1.7</v>
      </c>
      <c r="F3099" s="3">
        <v>0</v>
      </c>
    </row>
    <row r="3100" spans="1:6" x14ac:dyDescent="0.25">
      <c r="A3100" s="3">
        <v>62</v>
      </c>
      <c r="B3100" s="3">
        <v>36</v>
      </c>
      <c r="C3100" s="6">
        <v>109</v>
      </c>
      <c r="D3100" s="3">
        <v>4</v>
      </c>
      <c r="E3100" s="3">
        <v>1.7</v>
      </c>
      <c r="F3100" s="3">
        <v>0</v>
      </c>
    </row>
    <row r="3101" spans="1:6" x14ac:dyDescent="0.25">
      <c r="A3101" s="3">
        <v>67</v>
      </c>
      <c r="B3101" s="3">
        <v>43</v>
      </c>
      <c r="C3101" s="6">
        <v>105</v>
      </c>
      <c r="D3101" s="3">
        <v>4</v>
      </c>
      <c r="E3101" s="3">
        <v>1.7</v>
      </c>
      <c r="F3101" s="3">
        <v>0</v>
      </c>
    </row>
    <row r="3102" spans="1:6" x14ac:dyDescent="0.25">
      <c r="A3102" s="3">
        <v>65</v>
      </c>
      <c r="B3102" s="3">
        <v>39</v>
      </c>
      <c r="C3102" s="6">
        <v>105</v>
      </c>
      <c r="D3102" s="3">
        <v>4</v>
      </c>
      <c r="E3102" s="3">
        <v>1.7</v>
      </c>
      <c r="F3102" s="3">
        <v>0</v>
      </c>
    </row>
    <row r="3103" spans="1:6" x14ac:dyDescent="0.25">
      <c r="A3103" s="3">
        <v>65</v>
      </c>
      <c r="B3103" s="3">
        <v>39</v>
      </c>
      <c r="C3103" s="6">
        <v>100</v>
      </c>
      <c r="D3103" s="3">
        <v>4</v>
      </c>
      <c r="E3103" s="3">
        <v>1.7</v>
      </c>
      <c r="F3103" s="3">
        <v>0</v>
      </c>
    </row>
    <row r="3104" spans="1:6" x14ac:dyDescent="0.25">
      <c r="A3104" s="3">
        <v>62</v>
      </c>
      <c r="B3104" s="3">
        <v>38</v>
      </c>
      <c r="C3104" s="6">
        <v>100</v>
      </c>
      <c r="D3104" s="3">
        <v>4</v>
      </c>
      <c r="E3104" s="3">
        <v>1.7</v>
      </c>
      <c r="F3104" s="3">
        <v>0</v>
      </c>
    </row>
    <row r="3105" spans="1:6" x14ac:dyDescent="0.25">
      <c r="A3105" s="3">
        <v>62</v>
      </c>
      <c r="B3105" s="3">
        <v>38</v>
      </c>
      <c r="C3105" s="6">
        <v>99</v>
      </c>
      <c r="D3105" s="3">
        <v>4</v>
      </c>
      <c r="E3105" s="3">
        <v>1.7</v>
      </c>
      <c r="F3105" s="3">
        <v>0</v>
      </c>
    </row>
    <row r="3106" spans="1:6" x14ac:dyDescent="0.25">
      <c r="A3106" s="3">
        <v>62</v>
      </c>
      <c r="B3106" s="3">
        <v>38</v>
      </c>
      <c r="C3106" s="6">
        <v>99</v>
      </c>
      <c r="D3106" s="3">
        <v>4</v>
      </c>
      <c r="E3106" s="3">
        <v>1.7</v>
      </c>
      <c r="F3106" s="3">
        <v>0</v>
      </c>
    </row>
    <row r="3107" spans="1:6" x14ac:dyDescent="0.25">
      <c r="A3107" s="3">
        <v>62</v>
      </c>
      <c r="B3107" s="3">
        <v>38</v>
      </c>
      <c r="C3107" s="6">
        <v>80</v>
      </c>
      <c r="D3107" s="3">
        <v>4</v>
      </c>
      <c r="E3107" s="3">
        <v>1.7</v>
      </c>
      <c r="F3107" s="3">
        <v>0</v>
      </c>
    </row>
    <row r="3108" spans="1:6" x14ac:dyDescent="0.25">
      <c r="A3108" s="3">
        <v>61</v>
      </c>
      <c r="B3108" s="3">
        <v>35</v>
      </c>
      <c r="C3108" s="6">
        <v>80</v>
      </c>
      <c r="D3108" s="3">
        <v>4</v>
      </c>
      <c r="E3108" s="3">
        <v>1.7</v>
      </c>
      <c r="F3108" s="3">
        <v>0</v>
      </c>
    </row>
    <row r="3109" spans="1:6" x14ac:dyDescent="0.25">
      <c r="A3109" s="3">
        <v>63</v>
      </c>
      <c r="B3109" s="3">
        <v>39</v>
      </c>
      <c r="C3109" s="6">
        <v>79</v>
      </c>
      <c r="D3109" s="3">
        <v>4</v>
      </c>
      <c r="E3109" s="3">
        <v>1.7</v>
      </c>
      <c r="F3109" s="3">
        <v>0</v>
      </c>
    </row>
    <row r="3110" spans="1:6" x14ac:dyDescent="0.25">
      <c r="A3110" s="3">
        <v>63</v>
      </c>
      <c r="B3110" s="3">
        <v>37</v>
      </c>
      <c r="C3110" s="6">
        <v>78</v>
      </c>
      <c r="D3110" s="3">
        <v>4</v>
      </c>
      <c r="E3110" s="3">
        <v>1.7</v>
      </c>
      <c r="F3110" s="3">
        <v>0</v>
      </c>
    </row>
    <row r="3111" spans="1:6" x14ac:dyDescent="0.25">
      <c r="A3111" s="3">
        <v>60</v>
      </c>
      <c r="B3111" s="3">
        <v>34</v>
      </c>
      <c r="C3111" s="6">
        <v>65</v>
      </c>
      <c r="D3111" s="3">
        <v>4</v>
      </c>
      <c r="E3111" s="3">
        <v>1.7</v>
      </c>
      <c r="F3111" s="3">
        <v>0</v>
      </c>
    </row>
    <row r="3112" spans="1:6" x14ac:dyDescent="0.25">
      <c r="A3112" s="3">
        <v>59</v>
      </c>
      <c r="B3112" s="3">
        <v>34</v>
      </c>
      <c r="C3112" s="6">
        <v>64</v>
      </c>
      <c r="D3112" s="3">
        <v>4</v>
      </c>
      <c r="E3112" s="3">
        <v>1.7</v>
      </c>
      <c r="F3112" s="3">
        <v>0</v>
      </c>
    </row>
    <row r="3113" spans="1:6" x14ac:dyDescent="0.25">
      <c r="A3113" s="3">
        <v>59</v>
      </c>
      <c r="B3113" s="3">
        <v>33</v>
      </c>
      <c r="C3113" s="6">
        <v>64</v>
      </c>
      <c r="D3113" s="3">
        <v>4</v>
      </c>
      <c r="E3113" s="3">
        <v>1.7</v>
      </c>
      <c r="F3113" s="3">
        <v>0</v>
      </c>
    </row>
    <row r="3114" spans="1:6" x14ac:dyDescent="0.25">
      <c r="A3114" s="3">
        <v>62</v>
      </c>
      <c r="B3114" s="3">
        <v>37</v>
      </c>
      <c r="C3114" s="6">
        <v>61</v>
      </c>
      <c r="D3114" s="3">
        <v>4</v>
      </c>
      <c r="E3114" s="3">
        <v>1.7</v>
      </c>
      <c r="F3114" s="3">
        <v>0</v>
      </c>
    </row>
    <row r="3115" spans="1:6" x14ac:dyDescent="0.25">
      <c r="A3115" s="3">
        <v>58</v>
      </c>
      <c r="B3115" s="3">
        <v>33</v>
      </c>
      <c r="C3115" s="6">
        <v>61</v>
      </c>
      <c r="D3115" s="3">
        <v>4</v>
      </c>
      <c r="E3115" s="3">
        <v>1.7</v>
      </c>
      <c r="F3115" s="3">
        <v>0</v>
      </c>
    </row>
    <row r="3116" spans="1:6" x14ac:dyDescent="0.25">
      <c r="A3116" s="3">
        <v>61</v>
      </c>
      <c r="B3116" s="3">
        <v>35</v>
      </c>
      <c r="C3116" s="6">
        <v>59</v>
      </c>
      <c r="D3116" s="3">
        <v>4</v>
      </c>
      <c r="E3116" s="3">
        <v>1.7</v>
      </c>
      <c r="F3116" s="3">
        <v>0</v>
      </c>
    </row>
    <row r="3117" spans="1:6" x14ac:dyDescent="0.25">
      <c r="A3117" s="3">
        <v>62</v>
      </c>
      <c r="B3117" s="3">
        <v>37</v>
      </c>
      <c r="C3117" s="6">
        <v>58</v>
      </c>
      <c r="D3117" s="3">
        <v>4</v>
      </c>
      <c r="E3117" s="3">
        <v>1.7</v>
      </c>
      <c r="F3117" s="3">
        <v>0</v>
      </c>
    </row>
    <row r="3118" spans="1:6" x14ac:dyDescent="0.25">
      <c r="A3118" s="3">
        <v>28</v>
      </c>
      <c r="B3118" s="3">
        <v>3</v>
      </c>
      <c r="C3118" s="6">
        <v>55</v>
      </c>
      <c r="D3118" s="3">
        <v>4</v>
      </c>
      <c r="E3118" s="3">
        <v>1.7</v>
      </c>
      <c r="F3118" s="3">
        <v>0</v>
      </c>
    </row>
    <row r="3119" spans="1:6" x14ac:dyDescent="0.25">
      <c r="A3119" s="3">
        <v>27</v>
      </c>
      <c r="B3119" s="3">
        <v>2</v>
      </c>
      <c r="C3119" s="6">
        <v>55</v>
      </c>
      <c r="D3119" s="3">
        <v>4</v>
      </c>
      <c r="E3119" s="3">
        <v>1.7</v>
      </c>
      <c r="F3119" s="3">
        <v>0</v>
      </c>
    </row>
    <row r="3120" spans="1:6" x14ac:dyDescent="0.25">
      <c r="A3120" s="3">
        <v>60</v>
      </c>
      <c r="B3120" s="3">
        <v>34</v>
      </c>
      <c r="C3120" s="6">
        <v>52</v>
      </c>
      <c r="D3120" s="3">
        <v>4</v>
      </c>
      <c r="E3120" s="3">
        <v>1.7</v>
      </c>
      <c r="F3120" s="3">
        <v>0</v>
      </c>
    </row>
    <row r="3121" spans="1:6" x14ac:dyDescent="0.25">
      <c r="A3121" s="3">
        <v>28</v>
      </c>
      <c r="B3121" s="3">
        <v>3</v>
      </c>
      <c r="C3121" s="6">
        <v>52</v>
      </c>
      <c r="D3121" s="3">
        <v>4</v>
      </c>
      <c r="E3121" s="3">
        <v>1.7</v>
      </c>
      <c r="F3121" s="3">
        <v>0</v>
      </c>
    </row>
    <row r="3122" spans="1:6" x14ac:dyDescent="0.25">
      <c r="A3122" s="3">
        <v>29</v>
      </c>
      <c r="B3122" s="3">
        <v>4</v>
      </c>
      <c r="C3122" s="6">
        <v>50</v>
      </c>
      <c r="D3122" s="3">
        <v>4</v>
      </c>
      <c r="E3122" s="3">
        <v>1.7</v>
      </c>
      <c r="F3122" s="3">
        <v>0</v>
      </c>
    </row>
    <row r="3123" spans="1:6" x14ac:dyDescent="0.25">
      <c r="A3123" s="3">
        <v>58</v>
      </c>
      <c r="B3123" s="3">
        <v>33</v>
      </c>
      <c r="C3123" s="6">
        <v>42</v>
      </c>
      <c r="D3123" s="3">
        <v>4</v>
      </c>
      <c r="E3123" s="3">
        <v>1.7</v>
      </c>
      <c r="F3123" s="3">
        <v>0</v>
      </c>
    </row>
    <row r="3124" spans="1:6" x14ac:dyDescent="0.25">
      <c r="A3124" s="3">
        <v>61</v>
      </c>
      <c r="B3124" s="3">
        <v>35</v>
      </c>
      <c r="C3124" s="6">
        <v>41</v>
      </c>
      <c r="D3124" s="3">
        <v>4</v>
      </c>
      <c r="E3124" s="3">
        <v>1.7</v>
      </c>
      <c r="F3124" s="3">
        <v>0</v>
      </c>
    </row>
    <row r="3125" spans="1:6" x14ac:dyDescent="0.25">
      <c r="A3125" s="3">
        <v>38</v>
      </c>
      <c r="B3125" s="3">
        <v>13</v>
      </c>
      <c r="C3125" s="6">
        <v>41</v>
      </c>
      <c r="D3125" s="3">
        <v>4</v>
      </c>
      <c r="E3125" s="3">
        <v>1.7</v>
      </c>
      <c r="F3125" s="3">
        <v>0</v>
      </c>
    </row>
    <row r="3126" spans="1:6" x14ac:dyDescent="0.25">
      <c r="A3126" s="3">
        <v>30</v>
      </c>
      <c r="B3126" s="3">
        <v>5</v>
      </c>
      <c r="C3126" s="6">
        <v>41</v>
      </c>
      <c r="D3126" s="3">
        <v>4</v>
      </c>
      <c r="E3126" s="3">
        <v>1.7</v>
      </c>
      <c r="F3126" s="3">
        <v>0</v>
      </c>
    </row>
    <row r="3127" spans="1:6" x14ac:dyDescent="0.25">
      <c r="A3127" s="3">
        <v>30</v>
      </c>
      <c r="B3127" s="3">
        <v>5</v>
      </c>
      <c r="C3127" s="6">
        <v>40</v>
      </c>
      <c r="D3127" s="3">
        <v>4</v>
      </c>
      <c r="E3127" s="3">
        <v>1.7</v>
      </c>
      <c r="F3127" s="3">
        <v>0</v>
      </c>
    </row>
    <row r="3128" spans="1:6" x14ac:dyDescent="0.25">
      <c r="A3128" s="3">
        <v>36</v>
      </c>
      <c r="B3128" s="3">
        <v>11</v>
      </c>
      <c r="C3128" s="6">
        <v>39</v>
      </c>
      <c r="D3128" s="3">
        <v>4</v>
      </c>
      <c r="E3128" s="3">
        <v>1.7</v>
      </c>
      <c r="F3128" s="3">
        <v>0</v>
      </c>
    </row>
    <row r="3129" spans="1:6" x14ac:dyDescent="0.25">
      <c r="A3129" s="3">
        <v>59</v>
      </c>
      <c r="B3129" s="3">
        <v>34</v>
      </c>
      <c r="C3129" s="6">
        <v>38</v>
      </c>
      <c r="D3129" s="3">
        <v>4</v>
      </c>
      <c r="E3129" s="3">
        <v>1.7</v>
      </c>
      <c r="F3129" s="3">
        <v>0</v>
      </c>
    </row>
    <row r="3130" spans="1:6" x14ac:dyDescent="0.25">
      <c r="A3130" s="3">
        <v>35</v>
      </c>
      <c r="B3130" s="3">
        <v>10</v>
      </c>
      <c r="C3130" s="6">
        <v>38</v>
      </c>
      <c r="D3130" s="3">
        <v>4</v>
      </c>
      <c r="E3130" s="3">
        <v>1.7</v>
      </c>
      <c r="F3130" s="3">
        <v>0</v>
      </c>
    </row>
    <row r="3131" spans="1:6" x14ac:dyDescent="0.25">
      <c r="A3131" s="3">
        <v>26</v>
      </c>
      <c r="B3131" s="3">
        <v>1</v>
      </c>
      <c r="C3131" s="6">
        <v>38</v>
      </c>
      <c r="D3131" s="3">
        <v>4</v>
      </c>
      <c r="E3131" s="3">
        <v>1.7</v>
      </c>
      <c r="F3131" s="3">
        <v>0</v>
      </c>
    </row>
    <row r="3132" spans="1:6" x14ac:dyDescent="0.25">
      <c r="A3132" s="3">
        <v>39</v>
      </c>
      <c r="B3132" s="3">
        <v>14</v>
      </c>
      <c r="C3132" s="6">
        <v>34</v>
      </c>
      <c r="D3132" s="3">
        <v>4</v>
      </c>
      <c r="E3132" s="3">
        <v>1.7</v>
      </c>
      <c r="F3132" s="3">
        <v>0</v>
      </c>
    </row>
    <row r="3133" spans="1:6" x14ac:dyDescent="0.25">
      <c r="A3133" s="3">
        <v>37</v>
      </c>
      <c r="B3133" s="3">
        <v>12</v>
      </c>
      <c r="C3133" s="6">
        <v>28</v>
      </c>
      <c r="D3133" s="3">
        <v>4</v>
      </c>
      <c r="E3133" s="3">
        <v>1.7</v>
      </c>
      <c r="F3133" s="3">
        <v>0</v>
      </c>
    </row>
    <row r="3134" spans="1:6" x14ac:dyDescent="0.25">
      <c r="A3134" s="3">
        <v>58</v>
      </c>
      <c r="B3134" s="3">
        <v>32</v>
      </c>
      <c r="C3134" s="6">
        <v>110</v>
      </c>
      <c r="D3134" s="3">
        <v>3</v>
      </c>
      <c r="E3134" s="3">
        <v>1.7</v>
      </c>
      <c r="F3134" s="3">
        <v>0</v>
      </c>
    </row>
    <row r="3135" spans="1:6" x14ac:dyDescent="0.25">
      <c r="A3135" s="3">
        <v>54</v>
      </c>
      <c r="B3135" s="3">
        <v>28</v>
      </c>
      <c r="C3135" s="6">
        <v>102</v>
      </c>
      <c r="D3135" s="3">
        <v>3</v>
      </c>
      <c r="E3135" s="3">
        <v>1.7</v>
      </c>
      <c r="F3135" s="3">
        <v>0</v>
      </c>
    </row>
    <row r="3136" spans="1:6" x14ac:dyDescent="0.25">
      <c r="A3136" s="3">
        <v>56</v>
      </c>
      <c r="B3136" s="3">
        <v>30</v>
      </c>
      <c r="C3136" s="6">
        <v>101</v>
      </c>
      <c r="D3136" s="3">
        <v>3</v>
      </c>
      <c r="E3136" s="3">
        <v>1.7</v>
      </c>
      <c r="F3136" s="3">
        <v>0</v>
      </c>
    </row>
    <row r="3137" spans="1:6" x14ac:dyDescent="0.25">
      <c r="A3137" s="3">
        <v>58</v>
      </c>
      <c r="B3137" s="3">
        <v>32</v>
      </c>
      <c r="C3137" s="6">
        <v>81</v>
      </c>
      <c r="D3137" s="3">
        <v>3</v>
      </c>
      <c r="E3137" s="3">
        <v>1.7</v>
      </c>
      <c r="F3137" s="3">
        <v>0</v>
      </c>
    </row>
    <row r="3138" spans="1:6" x14ac:dyDescent="0.25">
      <c r="A3138" s="3">
        <v>53</v>
      </c>
      <c r="B3138" s="3">
        <v>27</v>
      </c>
      <c r="C3138" s="6">
        <v>81</v>
      </c>
      <c r="D3138" s="3">
        <v>3</v>
      </c>
      <c r="E3138" s="3">
        <v>1.7</v>
      </c>
      <c r="F3138" s="3">
        <v>0</v>
      </c>
    </row>
    <row r="3139" spans="1:6" x14ac:dyDescent="0.25">
      <c r="A3139" s="3">
        <v>56</v>
      </c>
      <c r="B3139" s="3">
        <v>30</v>
      </c>
      <c r="C3139" s="6">
        <v>78</v>
      </c>
      <c r="D3139" s="3">
        <v>3</v>
      </c>
      <c r="E3139" s="3">
        <v>1.7</v>
      </c>
      <c r="F3139" s="3">
        <v>0</v>
      </c>
    </row>
    <row r="3140" spans="1:6" x14ac:dyDescent="0.25">
      <c r="A3140" s="3">
        <v>57</v>
      </c>
      <c r="B3140" s="3">
        <v>32</v>
      </c>
      <c r="C3140" s="6">
        <v>60</v>
      </c>
      <c r="D3140" s="3">
        <v>3</v>
      </c>
      <c r="E3140" s="3">
        <v>1.7</v>
      </c>
      <c r="F3140" s="3">
        <v>0</v>
      </c>
    </row>
    <row r="3141" spans="1:6" x14ac:dyDescent="0.25">
      <c r="A3141" s="3">
        <v>56</v>
      </c>
      <c r="B3141" s="3">
        <v>31</v>
      </c>
      <c r="C3141" s="6">
        <v>60</v>
      </c>
      <c r="D3141" s="3">
        <v>3</v>
      </c>
      <c r="E3141" s="3">
        <v>1.7</v>
      </c>
      <c r="F3141" s="3">
        <v>0</v>
      </c>
    </row>
    <row r="3142" spans="1:6" x14ac:dyDescent="0.25">
      <c r="A3142" s="3">
        <v>55</v>
      </c>
      <c r="B3142" s="3">
        <v>30</v>
      </c>
      <c r="C3142" s="6">
        <v>55</v>
      </c>
      <c r="D3142" s="3">
        <v>3</v>
      </c>
      <c r="E3142" s="3">
        <v>1.7</v>
      </c>
      <c r="F3142" s="3">
        <v>0</v>
      </c>
    </row>
    <row r="3143" spans="1:6" x14ac:dyDescent="0.25">
      <c r="A3143" s="3">
        <v>55</v>
      </c>
      <c r="B3143" s="3">
        <v>30</v>
      </c>
      <c r="C3143" s="6">
        <v>54</v>
      </c>
      <c r="D3143" s="3">
        <v>3</v>
      </c>
      <c r="E3143" s="3">
        <v>1.7</v>
      </c>
      <c r="F3143" s="3">
        <v>0</v>
      </c>
    </row>
    <row r="3144" spans="1:6" x14ac:dyDescent="0.25">
      <c r="A3144" s="3">
        <v>55</v>
      </c>
      <c r="B3144" s="3">
        <v>30</v>
      </c>
      <c r="C3144" s="6">
        <v>53</v>
      </c>
      <c r="D3144" s="3">
        <v>3</v>
      </c>
      <c r="E3144" s="3">
        <v>1.7</v>
      </c>
      <c r="F3144" s="3">
        <v>0</v>
      </c>
    </row>
    <row r="3145" spans="1:6" x14ac:dyDescent="0.25">
      <c r="A3145" s="3">
        <v>56</v>
      </c>
      <c r="B3145" s="3">
        <v>31</v>
      </c>
      <c r="C3145" s="6">
        <v>51</v>
      </c>
      <c r="D3145" s="3">
        <v>3</v>
      </c>
      <c r="E3145" s="3">
        <v>1.7</v>
      </c>
      <c r="F3145" s="3">
        <v>0</v>
      </c>
    </row>
    <row r="3146" spans="1:6" x14ac:dyDescent="0.25">
      <c r="A3146" s="3">
        <v>49</v>
      </c>
      <c r="B3146" s="3">
        <v>24</v>
      </c>
      <c r="C3146" s="6">
        <v>45</v>
      </c>
      <c r="D3146" s="3">
        <v>3</v>
      </c>
      <c r="E3146" s="3">
        <v>1.7</v>
      </c>
      <c r="F3146" s="3">
        <v>0</v>
      </c>
    </row>
    <row r="3147" spans="1:6" x14ac:dyDescent="0.25">
      <c r="A3147" s="3">
        <v>53</v>
      </c>
      <c r="B3147" s="3">
        <v>28</v>
      </c>
      <c r="C3147" s="6">
        <v>44</v>
      </c>
      <c r="D3147" s="3">
        <v>3</v>
      </c>
      <c r="E3147" s="3">
        <v>1.7</v>
      </c>
      <c r="F3147" s="3">
        <v>0</v>
      </c>
    </row>
    <row r="3148" spans="1:6" x14ac:dyDescent="0.25">
      <c r="A3148" s="3">
        <v>50</v>
      </c>
      <c r="B3148" s="3">
        <v>25</v>
      </c>
      <c r="C3148" s="6">
        <v>42</v>
      </c>
      <c r="D3148" s="3">
        <v>3</v>
      </c>
      <c r="E3148" s="3">
        <v>1.7</v>
      </c>
      <c r="F3148" s="3">
        <v>0</v>
      </c>
    </row>
    <row r="3149" spans="1:6" x14ac:dyDescent="0.25">
      <c r="A3149" s="3">
        <v>57</v>
      </c>
      <c r="B3149" s="3">
        <v>32</v>
      </c>
      <c r="C3149" s="6">
        <v>40</v>
      </c>
      <c r="D3149" s="3">
        <v>3</v>
      </c>
      <c r="E3149" s="3">
        <v>1.7</v>
      </c>
      <c r="F3149" s="3">
        <v>0</v>
      </c>
    </row>
    <row r="3150" spans="1:6" x14ac:dyDescent="0.25">
      <c r="A3150" s="3">
        <v>49</v>
      </c>
      <c r="B3150" s="3">
        <v>24</v>
      </c>
      <c r="C3150" s="6">
        <v>39</v>
      </c>
      <c r="D3150" s="3">
        <v>3</v>
      </c>
      <c r="E3150" s="3">
        <v>1.7</v>
      </c>
      <c r="F3150" s="3">
        <v>0</v>
      </c>
    </row>
    <row r="3151" spans="1:6" x14ac:dyDescent="0.25">
      <c r="A3151" s="3">
        <v>50</v>
      </c>
      <c r="B3151" s="3">
        <v>25</v>
      </c>
      <c r="C3151" s="6">
        <v>35</v>
      </c>
      <c r="D3151" s="3">
        <v>3</v>
      </c>
      <c r="E3151" s="3">
        <v>1.7</v>
      </c>
      <c r="F3151" s="3">
        <v>0</v>
      </c>
    </row>
    <row r="3152" spans="1:6" x14ac:dyDescent="0.25">
      <c r="A3152" s="3">
        <v>49</v>
      </c>
      <c r="B3152" s="3">
        <v>24</v>
      </c>
      <c r="C3152" s="6">
        <v>33</v>
      </c>
      <c r="D3152" s="3">
        <v>3</v>
      </c>
      <c r="E3152" s="3">
        <v>1.7</v>
      </c>
      <c r="F3152" s="3">
        <v>0</v>
      </c>
    </row>
    <row r="3153" spans="1:6" x14ac:dyDescent="0.25">
      <c r="A3153" s="3">
        <v>52</v>
      </c>
      <c r="B3153" s="3">
        <v>27</v>
      </c>
      <c r="C3153" s="6">
        <v>28</v>
      </c>
      <c r="D3153" s="3">
        <v>3</v>
      </c>
      <c r="E3153" s="3">
        <v>1.7</v>
      </c>
      <c r="F3153" s="3">
        <v>0</v>
      </c>
    </row>
    <row r="3154" spans="1:6" x14ac:dyDescent="0.25">
      <c r="A3154" s="3">
        <v>37</v>
      </c>
      <c r="B3154" s="3">
        <v>13</v>
      </c>
      <c r="C3154" s="6">
        <v>95</v>
      </c>
      <c r="D3154" s="3">
        <v>2</v>
      </c>
      <c r="E3154" s="3">
        <v>1.7</v>
      </c>
      <c r="F3154" s="3">
        <v>0</v>
      </c>
    </row>
    <row r="3155" spans="1:6" x14ac:dyDescent="0.25">
      <c r="A3155" s="3">
        <v>45</v>
      </c>
      <c r="B3155" s="3">
        <v>19</v>
      </c>
      <c r="C3155" s="6">
        <v>93</v>
      </c>
      <c r="D3155" s="3">
        <v>2</v>
      </c>
      <c r="E3155" s="3">
        <v>1.7</v>
      </c>
      <c r="F3155" s="3">
        <v>0</v>
      </c>
    </row>
    <row r="3156" spans="1:6" x14ac:dyDescent="0.25">
      <c r="A3156" s="3">
        <v>45</v>
      </c>
      <c r="B3156" s="3">
        <v>19</v>
      </c>
      <c r="C3156" s="6">
        <v>91</v>
      </c>
      <c r="D3156" s="3">
        <v>2</v>
      </c>
      <c r="E3156" s="3">
        <v>1.7</v>
      </c>
      <c r="F3156" s="3">
        <v>0</v>
      </c>
    </row>
    <row r="3157" spans="1:6" x14ac:dyDescent="0.25">
      <c r="A3157" s="3">
        <v>37</v>
      </c>
      <c r="B3157" s="3">
        <v>13</v>
      </c>
      <c r="C3157" s="6">
        <v>89</v>
      </c>
      <c r="D3157" s="3">
        <v>2</v>
      </c>
      <c r="E3157" s="3">
        <v>1.7</v>
      </c>
      <c r="F3157" s="3">
        <v>0</v>
      </c>
    </row>
    <row r="3158" spans="1:6" x14ac:dyDescent="0.25">
      <c r="A3158" s="3">
        <v>47</v>
      </c>
      <c r="B3158" s="3">
        <v>21</v>
      </c>
      <c r="C3158" s="6">
        <v>88</v>
      </c>
      <c r="D3158" s="3">
        <v>2</v>
      </c>
      <c r="E3158" s="3">
        <v>1.7</v>
      </c>
      <c r="F3158" s="3">
        <v>0</v>
      </c>
    </row>
    <row r="3159" spans="1:6" x14ac:dyDescent="0.25">
      <c r="A3159" s="3">
        <v>47</v>
      </c>
      <c r="B3159" s="3">
        <v>21</v>
      </c>
      <c r="C3159" s="6">
        <v>85</v>
      </c>
      <c r="D3159" s="3">
        <v>2</v>
      </c>
      <c r="E3159" s="3">
        <v>1.7</v>
      </c>
      <c r="F3159" s="3">
        <v>0</v>
      </c>
    </row>
    <row r="3160" spans="1:6" x14ac:dyDescent="0.25">
      <c r="A3160" s="3">
        <v>45</v>
      </c>
      <c r="B3160" s="3">
        <v>19</v>
      </c>
      <c r="C3160" s="6">
        <v>85</v>
      </c>
      <c r="D3160" s="3">
        <v>2</v>
      </c>
      <c r="E3160" s="3">
        <v>1.7</v>
      </c>
      <c r="F3160" s="3">
        <v>0</v>
      </c>
    </row>
    <row r="3161" spans="1:6" x14ac:dyDescent="0.25">
      <c r="A3161" s="3">
        <v>45</v>
      </c>
      <c r="B3161" s="3">
        <v>19</v>
      </c>
      <c r="C3161" s="6">
        <v>83</v>
      </c>
      <c r="D3161" s="3">
        <v>2</v>
      </c>
      <c r="E3161" s="3">
        <v>1.7</v>
      </c>
      <c r="F3161" s="3">
        <v>0</v>
      </c>
    </row>
    <row r="3162" spans="1:6" x14ac:dyDescent="0.25">
      <c r="A3162" s="3">
        <v>37</v>
      </c>
      <c r="B3162" s="3">
        <v>13</v>
      </c>
      <c r="C3162" s="6">
        <v>83</v>
      </c>
      <c r="D3162" s="3">
        <v>2</v>
      </c>
      <c r="E3162" s="3">
        <v>1.7</v>
      </c>
      <c r="F3162" s="3">
        <v>0</v>
      </c>
    </row>
    <row r="3163" spans="1:6" x14ac:dyDescent="0.25">
      <c r="A3163" s="3">
        <v>46</v>
      </c>
      <c r="B3163" s="3">
        <v>20</v>
      </c>
      <c r="C3163" s="6">
        <v>82</v>
      </c>
      <c r="D3163" s="3">
        <v>2</v>
      </c>
      <c r="E3163" s="3">
        <v>1.7</v>
      </c>
      <c r="F3163" s="3">
        <v>0</v>
      </c>
    </row>
    <row r="3164" spans="1:6" x14ac:dyDescent="0.25">
      <c r="A3164" s="3">
        <v>35</v>
      </c>
      <c r="B3164" s="3">
        <v>11</v>
      </c>
      <c r="C3164" s="6">
        <v>82</v>
      </c>
      <c r="D3164" s="3">
        <v>2</v>
      </c>
      <c r="E3164" s="3">
        <v>1.7</v>
      </c>
      <c r="F3164" s="3">
        <v>0</v>
      </c>
    </row>
    <row r="3165" spans="1:6" x14ac:dyDescent="0.25">
      <c r="A3165" s="3">
        <v>63</v>
      </c>
      <c r="B3165" s="3">
        <v>37</v>
      </c>
      <c r="C3165" s="6">
        <v>80</v>
      </c>
      <c r="D3165" s="3">
        <v>2</v>
      </c>
      <c r="E3165" s="3">
        <v>1.7</v>
      </c>
      <c r="F3165" s="3">
        <v>0</v>
      </c>
    </row>
    <row r="3166" spans="1:6" x14ac:dyDescent="0.25">
      <c r="A3166" s="3">
        <v>62</v>
      </c>
      <c r="B3166" s="3">
        <v>36</v>
      </c>
      <c r="C3166" s="6">
        <v>75</v>
      </c>
      <c r="D3166" s="3">
        <v>2</v>
      </c>
      <c r="E3166" s="3">
        <v>1.7</v>
      </c>
      <c r="F3166" s="3">
        <v>0</v>
      </c>
    </row>
    <row r="3167" spans="1:6" x14ac:dyDescent="0.25">
      <c r="A3167" s="3">
        <v>35</v>
      </c>
      <c r="B3167" s="3">
        <v>11</v>
      </c>
      <c r="C3167" s="6">
        <v>75</v>
      </c>
      <c r="D3167" s="3">
        <v>2</v>
      </c>
      <c r="E3167" s="3">
        <v>1.7</v>
      </c>
      <c r="F3167" s="3">
        <v>0</v>
      </c>
    </row>
    <row r="3168" spans="1:6" x14ac:dyDescent="0.25">
      <c r="A3168" s="3">
        <v>59</v>
      </c>
      <c r="B3168" s="3">
        <v>33</v>
      </c>
      <c r="C3168" s="6">
        <v>73</v>
      </c>
      <c r="D3168" s="3">
        <v>2</v>
      </c>
      <c r="E3168" s="3">
        <v>1.7</v>
      </c>
      <c r="F3168" s="3">
        <v>0</v>
      </c>
    </row>
    <row r="3169" spans="1:6" x14ac:dyDescent="0.25">
      <c r="A3169" s="3">
        <v>43</v>
      </c>
      <c r="B3169" s="3">
        <v>19</v>
      </c>
      <c r="C3169" s="6">
        <v>72</v>
      </c>
      <c r="D3169" s="3">
        <v>2</v>
      </c>
      <c r="E3169" s="3">
        <v>1.7</v>
      </c>
      <c r="F3169" s="3">
        <v>0</v>
      </c>
    </row>
    <row r="3170" spans="1:6" x14ac:dyDescent="0.25">
      <c r="A3170" s="3">
        <v>46</v>
      </c>
      <c r="B3170" s="3">
        <v>22</v>
      </c>
      <c r="C3170" s="6">
        <v>71</v>
      </c>
      <c r="D3170" s="3">
        <v>2</v>
      </c>
      <c r="E3170" s="3">
        <v>1.7</v>
      </c>
      <c r="F3170" s="3">
        <v>0</v>
      </c>
    </row>
    <row r="3171" spans="1:6" x14ac:dyDescent="0.25">
      <c r="A3171" s="3">
        <v>37</v>
      </c>
      <c r="B3171" s="3">
        <v>13</v>
      </c>
      <c r="C3171" s="6">
        <v>71</v>
      </c>
      <c r="D3171" s="3">
        <v>2</v>
      </c>
      <c r="E3171" s="3">
        <v>1.7</v>
      </c>
      <c r="F3171" s="3">
        <v>0</v>
      </c>
    </row>
    <row r="3172" spans="1:6" x14ac:dyDescent="0.25">
      <c r="A3172" s="3">
        <v>62</v>
      </c>
      <c r="B3172" s="3">
        <v>36</v>
      </c>
      <c r="C3172" s="6">
        <v>69</v>
      </c>
      <c r="D3172" s="3">
        <v>2</v>
      </c>
      <c r="E3172" s="3">
        <v>1.7</v>
      </c>
      <c r="F3172" s="3">
        <v>0</v>
      </c>
    </row>
    <row r="3173" spans="1:6" x14ac:dyDescent="0.25">
      <c r="A3173" s="3">
        <v>60</v>
      </c>
      <c r="B3173" s="3">
        <v>34</v>
      </c>
      <c r="C3173" s="6">
        <v>64</v>
      </c>
      <c r="D3173" s="3">
        <v>2</v>
      </c>
      <c r="E3173" s="3">
        <v>1.7</v>
      </c>
      <c r="F3173" s="3">
        <v>0</v>
      </c>
    </row>
    <row r="3174" spans="1:6" x14ac:dyDescent="0.25">
      <c r="A3174" s="3">
        <v>48</v>
      </c>
      <c r="B3174" s="3">
        <v>24</v>
      </c>
      <c r="C3174" s="6">
        <v>58</v>
      </c>
      <c r="D3174" s="3">
        <v>2</v>
      </c>
      <c r="E3174" s="3">
        <v>1.7</v>
      </c>
      <c r="F3174" s="3">
        <v>0</v>
      </c>
    </row>
    <row r="3175" spans="1:6" x14ac:dyDescent="0.25">
      <c r="A3175" s="3">
        <v>41</v>
      </c>
      <c r="B3175" s="3">
        <v>17</v>
      </c>
      <c r="C3175" s="6">
        <v>55</v>
      </c>
      <c r="D3175" s="3">
        <v>2</v>
      </c>
      <c r="E3175" s="3">
        <v>1.7</v>
      </c>
      <c r="F3175" s="3">
        <v>0</v>
      </c>
    </row>
    <row r="3176" spans="1:6" x14ac:dyDescent="0.25">
      <c r="A3176" s="3">
        <v>43</v>
      </c>
      <c r="B3176" s="3">
        <v>19</v>
      </c>
      <c r="C3176" s="6">
        <v>54</v>
      </c>
      <c r="D3176" s="3">
        <v>2</v>
      </c>
      <c r="E3176" s="3">
        <v>1.7</v>
      </c>
      <c r="F3176" s="3">
        <v>0</v>
      </c>
    </row>
    <row r="3177" spans="1:6" x14ac:dyDescent="0.25">
      <c r="A3177" s="3">
        <v>27</v>
      </c>
      <c r="B3177" s="3">
        <v>2</v>
      </c>
      <c r="C3177" s="6">
        <v>45</v>
      </c>
      <c r="D3177" s="3">
        <v>2</v>
      </c>
      <c r="E3177" s="3">
        <v>1.7</v>
      </c>
      <c r="F3177" s="3">
        <v>0</v>
      </c>
    </row>
    <row r="3178" spans="1:6" x14ac:dyDescent="0.25">
      <c r="A3178" s="3">
        <v>38</v>
      </c>
      <c r="B3178" s="3">
        <v>14</v>
      </c>
      <c r="C3178" s="6">
        <v>44</v>
      </c>
      <c r="D3178" s="3">
        <v>2</v>
      </c>
      <c r="E3178" s="3">
        <v>1.7</v>
      </c>
      <c r="F3178" s="3">
        <v>0</v>
      </c>
    </row>
    <row r="3179" spans="1:6" x14ac:dyDescent="0.25">
      <c r="A3179" s="3">
        <v>38</v>
      </c>
      <c r="B3179" s="3">
        <v>14</v>
      </c>
      <c r="C3179" s="6">
        <v>43</v>
      </c>
      <c r="D3179" s="3">
        <v>2</v>
      </c>
      <c r="E3179" s="3">
        <v>1.7</v>
      </c>
      <c r="F3179" s="3">
        <v>0</v>
      </c>
    </row>
    <row r="3180" spans="1:6" x14ac:dyDescent="0.25">
      <c r="A3180" s="3">
        <v>42</v>
      </c>
      <c r="B3180" s="3">
        <v>18</v>
      </c>
      <c r="C3180" s="6">
        <v>42</v>
      </c>
      <c r="D3180" s="3">
        <v>2</v>
      </c>
      <c r="E3180" s="3">
        <v>1.7</v>
      </c>
      <c r="F3180" s="3">
        <v>0</v>
      </c>
    </row>
    <row r="3181" spans="1:6" x14ac:dyDescent="0.25">
      <c r="A3181" s="3">
        <v>39</v>
      </c>
      <c r="B3181" s="3">
        <v>15</v>
      </c>
      <c r="C3181" s="6">
        <v>41</v>
      </c>
      <c r="D3181" s="3">
        <v>2</v>
      </c>
      <c r="E3181" s="3">
        <v>1.7</v>
      </c>
      <c r="F3181" s="3">
        <v>0</v>
      </c>
    </row>
    <row r="3182" spans="1:6" x14ac:dyDescent="0.25">
      <c r="A3182" s="3">
        <v>27</v>
      </c>
      <c r="B3182" s="3">
        <v>2</v>
      </c>
      <c r="C3182" s="6">
        <v>41</v>
      </c>
      <c r="D3182" s="3">
        <v>2</v>
      </c>
      <c r="E3182" s="3">
        <v>1.7</v>
      </c>
      <c r="F3182" s="3">
        <v>0</v>
      </c>
    </row>
    <row r="3183" spans="1:6" x14ac:dyDescent="0.25">
      <c r="A3183" s="3">
        <v>24</v>
      </c>
      <c r="B3183" s="3">
        <v>1</v>
      </c>
      <c r="C3183" s="6">
        <v>39</v>
      </c>
      <c r="D3183" s="3">
        <v>2</v>
      </c>
      <c r="E3183" s="3">
        <v>1.7</v>
      </c>
      <c r="F3183" s="3">
        <v>0</v>
      </c>
    </row>
    <row r="3184" spans="1:6" x14ac:dyDescent="0.25">
      <c r="A3184" s="3">
        <v>24</v>
      </c>
      <c r="B3184" s="3">
        <v>1</v>
      </c>
      <c r="C3184" s="6">
        <v>38</v>
      </c>
      <c r="D3184" s="3">
        <v>2</v>
      </c>
      <c r="E3184" s="3">
        <v>1.7</v>
      </c>
      <c r="F3184" s="3">
        <v>0</v>
      </c>
    </row>
    <row r="3185" spans="1:6" x14ac:dyDescent="0.25">
      <c r="A3185" s="3">
        <v>24</v>
      </c>
      <c r="B3185" s="3">
        <v>1</v>
      </c>
      <c r="C3185" s="6">
        <v>35</v>
      </c>
      <c r="D3185" s="3">
        <v>2</v>
      </c>
      <c r="E3185" s="3">
        <v>1.7</v>
      </c>
      <c r="F3185" s="3">
        <v>0</v>
      </c>
    </row>
    <row r="3186" spans="1:6" x14ac:dyDescent="0.25">
      <c r="A3186" s="3">
        <v>25</v>
      </c>
      <c r="B3186" s="3">
        <v>0</v>
      </c>
      <c r="C3186" s="6">
        <v>30</v>
      </c>
      <c r="D3186" s="3">
        <v>2</v>
      </c>
      <c r="E3186" s="3">
        <v>1.7</v>
      </c>
      <c r="F3186" s="3">
        <v>0</v>
      </c>
    </row>
    <row r="3187" spans="1:6" x14ac:dyDescent="0.25">
      <c r="A3187" s="3">
        <v>25</v>
      </c>
      <c r="B3187" s="3">
        <v>0</v>
      </c>
      <c r="C3187" s="6">
        <v>28</v>
      </c>
      <c r="D3187" s="3">
        <v>2</v>
      </c>
      <c r="E3187" s="3">
        <v>1.7</v>
      </c>
      <c r="F3187" s="3">
        <v>0</v>
      </c>
    </row>
    <row r="3188" spans="1:6" x14ac:dyDescent="0.25">
      <c r="A3188" s="3">
        <v>50</v>
      </c>
      <c r="B3188" s="3">
        <v>24</v>
      </c>
      <c r="C3188" s="6">
        <v>195</v>
      </c>
      <c r="D3188" s="3">
        <v>1</v>
      </c>
      <c r="E3188" s="3">
        <v>1.7</v>
      </c>
      <c r="F3188" s="3">
        <v>0</v>
      </c>
    </row>
    <row r="3189" spans="1:6" x14ac:dyDescent="0.25">
      <c r="A3189" s="3">
        <v>52</v>
      </c>
      <c r="B3189" s="3">
        <v>26</v>
      </c>
      <c r="C3189" s="6">
        <v>194</v>
      </c>
      <c r="D3189" s="3">
        <v>1</v>
      </c>
      <c r="E3189" s="3">
        <v>1.7</v>
      </c>
      <c r="F3189" s="3">
        <v>0</v>
      </c>
    </row>
    <row r="3190" spans="1:6" x14ac:dyDescent="0.25">
      <c r="A3190" s="3">
        <v>52</v>
      </c>
      <c r="B3190" s="3">
        <v>26</v>
      </c>
      <c r="C3190" s="6">
        <v>191</v>
      </c>
      <c r="D3190" s="3">
        <v>1</v>
      </c>
      <c r="E3190" s="3">
        <v>1.7</v>
      </c>
      <c r="F3190" s="3">
        <v>0</v>
      </c>
    </row>
    <row r="3191" spans="1:6" x14ac:dyDescent="0.25">
      <c r="A3191" s="3">
        <v>51</v>
      </c>
      <c r="B3191" s="3">
        <v>25</v>
      </c>
      <c r="C3191" s="6">
        <v>185</v>
      </c>
      <c r="D3191" s="3">
        <v>1</v>
      </c>
      <c r="E3191" s="3">
        <v>1.7</v>
      </c>
      <c r="F3191" s="3">
        <v>0</v>
      </c>
    </row>
    <row r="3192" spans="1:6" x14ac:dyDescent="0.25">
      <c r="A3192" s="3">
        <v>51</v>
      </c>
      <c r="B3192" s="3">
        <v>25</v>
      </c>
      <c r="C3192" s="6">
        <v>181</v>
      </c>
      <c r="D3192" s="3">
        <v>1</v>
      </c>
      <c r="E3192" s="3">
        <v>1.7</v>
      </c>
      <c r="F3192" s="3">
        <v>0</v>
      </c>
    </row>
    <row r="3193" spans="1:6" x14ac:dyDescent="0.25">
      <c r="A3193" s="3">
        <v>51</v>
      </c>
      <c r="B3193" s="3">
        <v>25</v>
      </c>
      <c r="C3193" s="6">
        <v>180</v>
      </c>
      <c r="D3193" s="3">
        <v>1</v>
      </c>
      <c r="E3193" s="3">
        <v>1.7</v>
      </c>
      <c r="F3193" s="3">
        <v>0</v>
      </c>
    </row>
    <row r="3194" spans="1:6" x14ac:dyDescent="0.25">
      <c r="A3194" s="3">
        <v>50</v>
      </c>
      <c r="B3194" s="3">
        <v>24</v>
      </c>
      <c r="C3194" s="6">
        <v>180</v>
      </c>
      <c r="D3194" s="3">
        <v>1</v>
      </c>
      <c r="E3194" s="3">
        <v>1.7</v>
      </c>
      <c r="F3194" s="3">
        <v>0</v>
      </c>
    </row>
    <row r="3195" spans="1:6" x14ac:dyDescent="0.25">
      <c r="A3195" s="3">
        <v>41</v>
      </c>
      <c r="B3195" s="3">
        <v>17</v>
      </c>
      <c r="C3195" s="6">
        <v>154</v>
      </c>
      <c r="D3195" s="3">
        <v>1</v>
      </c>
      <c r="E3195" s="3">
        <v>1.7</v>
      </c>
      <c r="F3195" s="3">
        <v>0</v>
      </c>
    </row>
    <row r="3196" spans="1:6" x14ac:dyDescent="0.25">
      <c r="A3196" s="3">
        <v>44</v>
      </c>
      <c r="B3196" s="3">
        <v>20</v>
      </c>
      <c r="C3196" s="6">
        <v>149</v>
      </c>
      <c r="D3196" s="3">
        <v>1</v>
      </c>
      <c r="E3196" s="3">
        <v>1.7</v>
      </c>
      <c r="F3196" s="3">
        <v>0</v>
      </c>
    </row>
    <row r="3197" spans="1:6" x14ac:dyDescent="0.25">
      <c r="A3197" s="3">
        <v>42</v>
      </c>
      <c r="B3197" s="3">
        <v>18</v>
      </c>
      <c r="C3197" s="6">
        <v>143</v>
      </c>
      <c r="D3197" s="3">
        <v>1</v>
      </c>
      <c r="E3197" s="3">
        <v>1.7</v>
      </c>
      <c r="F3197" s="3">
        <v>0</v>
      </c>
    </row>
    <row r="3198" spans="1:6" x14ac:dyDescent="0.25">
      <c r="A3198" s="3">
        <v>43</v>
      </c>
      <c r="B3198" s="3">
        <v>19</v>
      </c>
      <c r="C3198" s="6">
        <v>114</v>
      </c>
      <c r="D3198" s="3">
        <v>1</v>
      </c>
      <c r="E3198" s="3">
        <v>1.7</v>
      </c>
      <c r="F3198" s="3">
        <v>0</v>
      </c>
    </row>
    <row r="3199" spans="1:6" x14ac:dyDescent="0.25">
      <c r="A3199" s="3">
        <v>43</v>
      </c>
      <c r="B3199" s="3">
        <v>19</v>
      </c>
      <c r="C3199" s="6">
        <v>113</v>
      </c>
      <c r="D3199" s="3">
        <v>1</v>
      </c>
      <c r="E3199" s="3">
        <v>1.7</v>
      </c>
      <c r="F3199" s="3">
        <v>0</v>
      </c>
    </row>
    <row r="3200" spans="1:6" x14ac:dyDescent="0.25">
      <c r="A3200" s="3">
        <v>39</v>
      </c>
      <c r="B3200" s="3">
        <v>15</v>
      </c>
      <c r="C3200" s="6">
        <v>109</v>
      </c>
      <c r="D3200" s="3">
        <v>1</v>
      </c>
      <c r="E3200" s="3">
        <v>1.7</v>
      </c>
      <c r="F3200" s="3">
        <v>0</v>
      </c>
    </row>
    <row r="3201" spans="1:6" x14ac:dyDescent="0.25">
      <c r="A3201" s="3">
        <v>32</v>
      </c>
      <c r="B3201" s="3">
        <v>8</v>
      </c>
      <c r="C3201" s="6">
        <v>39</v>
      </c>
      <c r="D3201" s="3">
        <v>1</v>
      </c>
      <c r="E3201" s="3">
        <v>1.7</v>
      </c>
      <c r="F3201" s="3">
        <v>0</v>
      </c>
    </row>
    <row r="3202" spans="1:6" x14ac:dyDescent="0.25">
      <c r="A3202" s="3">
        <v>35</v>
      </c>
      <c r="B3202" s="3">
        <v>11</v>
      </c>
      <c r="C3202" s="6">
        <v>38</v>
      </c>
      <c r="D3202" s="3">
        <v>1</v>
      </c>
      <c r="E3202" s="3">
        <v>1.7</v>
      </c>
      <c r="F3202" s="3">
        <v>0</v>
      </c>
    </row>
    <row r="3203" spans="1:6" x14ac:dyDescent="0.25">
      <c r="A3203" s="3">
        <v>34</v>
      </c>
      <c r="B3203" s="3">
        <v>10</v>
      </c>
      <c r="C3203" s="6">
        <v>35</v>
      </c>
      <c r="D3203" s="3">
        <v>1</v>
      </c>
      <c r="E3203" s="3">
        <v>1.7</v>
      </c>
      <c r="F3203" s="3">
        <v>0</v>
      </c>
    </row>
    <row r="3204" spans="1:6" x14ac:dyDescent="0.25">
      <c r="A3204" s="3">
        <v>31</v>
      </c>
      <c r="B3204" s="3">
        <v>7</v>
      </c>
      <c r="C3204" s="6">
        <v>32</v>
      </c>
      <c r="D3204" s="3">
        <v>1</v>
      </c>
      <c r="E3204" s="3">
        <v>1.7</v>
      </c>
      <c r="F3204" s="3">
        <v>0</v>
      </c>
    </row>
    <row r="3205" spans="1:6" x14ac:dyDescent="0.25">
      <c r="A3205" s="3">
        <v>35</v>
      </c>
      <c r="B3205" s="3">
        <v>11</v>
      </c>
      <c r="C3205" s="6">
        <v>30</v>
      </c>
      <c r="D3205" s="3">
        <v>1</v>
      </c>
      <c r="E3205" s="3">
        <v>1.7</v>
      </c>
      <c r="F3205" s="3">
        <v>0</v>
      </c>
    </row>
    <row r="3206" spans="1:6" x14ac:dyDescent="0.25">
      <c r="A3206" s="3">
        <v>66</v>
      </c>
      <c r="B3206" s="3">
        <v>36</v>
      </c>
      <c r="C3206" s="6">
        <v>55</v>
      </c>
      <c r="D3206" s="3">
        <v>4</v>
      </c>
      <c r="E3206" s="3">
        <v>1.67</v>
      </c>
      <c r="F3206" s="3">
        <v>0</v>
      </c>
    </row>
    <row r="3207" spans="1:6" x14ac:dyDescent="0.25">
      <c r="A3207" s="3">
        <v>64</v>
      </c>
      <c r="B3207" s="3">
        <v>34</v>
      </c>
      <c r="C3207" s="6">
        <v>53</v>
      </c>
      <c r="D3207" s="3">
        <v>4</v>
      </c>
      <c r="E3207" s="3">
        <v>1.67</v>
      </c>
      <c r="F3207" s="3">
        <v>0</v>
      </c>
    </row>
    <row r="3208" spans="1:6" x14ac:dyDescent="0.25">
      <c r="A3208" s="3">
        <v>63</v>
      </c>
      <c r="B3208" s="3">
        <v>33</v>
      </c>
      <c r="C3208" s="6">
        <v>52</v>
      </c>
      <c r="D3208" s="3">
        <v>4</v>
      </c>
      <c r="E3208" s="3">
        <v>1.67</v>
      </c>
      <c r="F3208" s="3">
        <v>0</v>
      </c>
    </row>
    <row r="3209" spans="1:6" x14ac:dyDescent="0.25">
      <c r="A3209" s="3">
        <v>64</v>
      </c>
      <c r="B3209" s="3">
        <v>34</v>
      </c>
      <c r="C3209" s="6">
        <v>50</v>
      </c>
      <c r="D3209" s="3">
        <v>4</v>
      </c>
      <c r="E3209" s="3">
        <v>1.67</v>
      </c>
      <c r="F3209" s="3">
        <v>0</v>
      </c>
    </row>
    <row r="3210" spans="1:6" x14ac:dyDescent="0.25">
      <c r="A3210" s="3">
        <v>61</v>
      </c>
      <c r="B3210" s="3">
        <v>31</v>
      </c>
      <c r="C3210" s="6">
        <v>49</v>
      </c>
      <c r="D3210" s="3">
        <v>4</v>
      </c>
      <c r="E3210" s="3">
        <v>1.67</v>
      </c>
      <c r="F3210" s="3">
        <v>0</v>
      </c>
    </row>
    <row r="3211" spans="1:6" x14ac:dyDescent="0.25">
      <c r="A3211" s="3">
        <v>63</v>
      </c>
      <c r="B3211" s="3">
        <v>33</v>
      </c>
      <c r="C3211" s="6">
        <v>41</v>
      </c>
      <c r="D3211" s="3">
        <v>4</v>
      </c>
      <c r="E3211" s="3">
        <v>1.67</v>
      </c>
      <c r="F3211" s="3">
        <v>0</v>
      </c>
    </row>
    <row r="3212" spans="1:6" x14ac:dyDescent="0.25">
      <c r="A3212" s="3">
        <v>63</v>
      </c>
      <c r="B3212" s="3">
        <v>33</v>
      </c>
      <c r="C3212" s="6">
        <v>40</v>
      </c>
      <c r="D3212" s="3">
        <v>4</v>
      </c>
      <c r="E3212" s="3">
        <v>1.67</v>
      </c>
      <c r="F3212" s="3">
        <v>0</v>
      </c>
    </row>
    <row r="3213" spans="1:6" x14ac:dyDescent="0.25">
      <c r="A3213" s="3">
        <v>35</v>
      </c>
      <c r="B3213" s="3">
        <v>8</v>
      </c>
      <c r="C3213" s="6">
        <v>55</v>
      </c>
      <c r="D3213" s="3">
        <v>2</v>
      </c>
      <c r="E3213" s="3">
        <v>1.67</v>
      </c>
      <c r="F3213" s="3">
        <v>0</v>
      </c>
    </row>
    <row r="3214" spans="1:6" x14ac:dyDescent="0.25">
      <c r="A3214" s="3">
        <v>36</v>
      </c>
      <c r="B3214" s="3">
        <v>9</v>
      </c>
      <c r="C3214" s="6">
        <v>49</v>
      </c>
      <c r="D3214" s="3">
        <v>2</v>
      </c>
      <c r="E3214" s="3">
        <v>1.67</v>
      </c>
      <c r="F3214" s="3">
        <v>0</v>
      </c>
    </row>
    <row r="3215" spans="1:6" x14ac:dyDescent="0.25">
      <c r="A3215" s="3">
        <v>35</v>
      </c>
      <c r="B3215" s="3">
        <v>8</v>
      </c>
      <c r="C3215" s="6">
        <v>48</v>
      </c>
      <c r="D3215" s="3">
        <v>2</v>
      </c>
      <c r="E3215" s="3">
        <v>1.67</v>
      </c>
      <c r="F3215" s="3">
        <v>0</v>
      </c>
    </row>
    <row r="3216" spans="1:6" x14ac:dyDescent="0.25">
      <c r="A3216" s="3">
        <v>32</v>
      </c>
      <c r="B3216" s="3">
        <v>5</v>
      </c>
      <c r="C3216" s="6">
        <v>48</v>
      </c>
      <c r="D3216" s="3">
        <v>2</v>
      </c>
      <c r="E3216" s="3">
        <v>1.67</v>
      </c>
      <c r="F3216" s="3">
        <v>0</v>
      </c>
    </row>
    <row r="3217" spans="1:6" x14ac:dyDescent="0.25">
      <c r="A3217" s="3">
        <v>35</v>
      </c>
      <c r="B3217" s="3">
        <v>8</v>
      </c>
      <c r="C3217" s="6">
        <v>44</v>
      </c>
      <c r="D3217" s="3">
        <v>2</v>
      </c>
      <c r="E3217" s="3">
        <v>1.67</v>
      </c>
      <c r="F3217" s="3">
        <v>0</v>
      </c>
    </row>
    <row r="3218" spans="1:6" x14ac:dyDescent="0.25">
      <c r="A3218" s="3">
        <v>35</v>
      </c>
      <c r="B3218" s="3">
        <v>8</v>
      </c>
      <c r="C3218" s="6">
        <v>43</v>
      </c>
      <c r="D3218" s="3">
        <v>2</v>
      </c>
      <c r="E3218" s="3">
        <v>1.67</v>
      </c>
      <c r="F3218" s="3">
        <v>0</v>
      </c>
    </row>
    <row r="3219" spans="1:6" x14ac:dyDescent="0.25">
      <c r="A3219" s="3">
        <v>58</v>
      </c>
      <c r="B3219" s="3">
        <v>34</v>
      </c>
      <c r="C3219" s="6">
        <v>84</v>
      </c>
      <c r="D3219" s="3">
        <v>4</v>
      </c>
      <c r="E3219" s="3">
        <v>1.6</v>
      </c>
      <c r="F3219" s="3">
        <v>0</v>
      </c>
    </row>
    <row r="3220" spans="1:6" x14ac:dyDescent="0.25">
      <c r="A3220" s="3">
        <v>56</v>
      </c>
      <c r="B3220" s="3">
        <v>32</v>
      </c>
      <c r="C3220" s="6">
        <v>83</v>
      </c>
      <c r="D3220" s="3">
        <v>4</v>
      </c>
      <c r="E3220" s="3">
        <v>1.6</v>
      </c>
      <c r="F3220" s="3">
        <v>0</v>
      </c>
    </row>
    <row r="3221" spans="1:6" x14ac:dyDescent="0.25">
      <c r="A3221" s="3">
        <v>57</v>
      </c>
      <c r="B3221" s="3">
        <v>33</v>
      </c>
      <c r="C3221" s="6">
        <v>80</v>
      </c>
      <c r="D3221" s="3">
        <v>4</v>
      </c>
      <c r="E3221" s="3">
        <v>1.6</v>
      </c>
      <c r="F3221" s="3">
        <v>0</v>
      </c>
    </row>
    <row r="3222" spans="1:6" x14ac:dyDescent="0.25">
      <c r="A3222" s="3">
        <v>54</v>
      </c>
      <c r="B3222" s="3">
        <v>30</v>
      </c>
      <c r="C3222" s="6">
        <v>79</v>
      </c>
      <c r="D3222" s="3">
        <v>4</v>
      </c>
      <c r="E3222" s="3">
        <v>1.6</v>
      </c>
      <c r="F3222" s="3">
        <v>0</v>
      </c>
    </row>
    <row r="3223" spans="1:6" x14ac:dyDescent="0.25">
      <c r="A3223" s="3">
        <v>54</v>
      </c>
      <c r="B3223" s="3">
        <v>30</v>
      </c>
      <c r="C3223" s="6">
        <v>78</v>
      </c>
      <c r="D3223" s="3">
        <v>4</v>
      </c>
      <c r="E3223" s="3">
        <v>1.6</v>
      </c>
      <c r="F3223" s="3">
        <v>0</v>
      </c>
    </row>
    <row r="3224" spans="1:6" x14ac:dyDescent="0.25">
      <c r="A3224" s="3">
        <v>55</v>
      </c>
      <c r="B3224" s="3">
        <v>31</v>
      </c>
      <c r="C3224" s="6">
        <v>73</v>
      </c>
      <c r="D3224" s="3">
        <v>4</v>
      </c>
      <c r="E3224" s="3">
        <v>1.6</v>
      </c>
      <c r="F3224" s="3">
        <v>0</v>
      </c>
    </row>
    <row r="3225" spans="1:6" x14ac:dyDescent="0.25">
      <c r="A3225" s="3">
        <v>58</v>
      </c>
      <c r="B3225" s="3">
        <v>34</v>
      </c>
      <c r="C3225" s="6">
        <v>63</v>
      </c>
      <c r="D3225" s="3">
        <v>4</v>
      </c>
      <c r="E3225" s="3">
        <v>1.6</v>
      </c>
      <c r="F3225" s="3">
        <v>0</v>
      </c>
    </row>
    <row r="3226" spans="1:6" x14ac:dyDescent="0.25">
      <c r="A3226" s="3">
        <v>26</v>
      </c>
      <c r="B3226" s="3">
        <v>2</v>
      </c>
      <c r="C3226" s="6">
        <v>62</v>
      </c>
      <c r="D3226" s="3">
        <v>4</v>
      </c>
      <c r="E3226" s="3">
        <v>1.6</v>
      </c>
      <c r="F3226" s="3">
        <v>0</v>
      </c>
    </row>
    <row r="3227" spans="1:6" x14ac:dyDescent="0.25">
      <c r="A3227" s="3">
        <v>53</v>
      </c>
      <c r="B3227" s="3">
        <v>29</v>
      </c>
      <c r="C3227" s="6">
        <v>61</v>
      </c>
      <c r="D3227" s="3">
        <v>4</v>
      </c>
      <c r="E3227" s="3">
        <v>1.6</v>
      </c>
      <c r="F3227" s="3">
        <v>0</v>
      </c>
    </row>
    <row r="3228" spans="1:6" x14ac:dyDescent="0.25">
      <c r="A3228" s="3">
        <v>58</v>
      </c>
      <c r="B3228" s="3">
        <v>34</v>
      </c>
      <c r="C3228" s="6">
        <v>60</v>
      </c>
      <c r="D3228" s="3">
        <v>4</v>
      </c>
      <c r="E3228" s="3">
        <v>1.6</v>
      </c>
      <c r="F3228" s="3">
        <v>0</v>
      </c>
    </row>
    <row r="3229" spans="1:6" x14ac:dyDescent="0.25">
      <c r="A3229" s="3">
        <v>26</v>
      </c>
      <c r="B3229" s="3">
        <v>2</v>
      </c>
      <c r="C3229" s="6">
        <v>60</v>
      </c>
      <c r="D3229" s="3">
        <v>4</v>
      </c>
      <c r="E3229" s="3">
        <v>1.6</v>
      </c>
      <c r="F3229" s="3">
        <v>0</v>
      </c>
    </row>
    <row r="3230" spans="1:6" x14ac:dyDescent="0.25">
      <c r="A3230" s="3">
        <v>24</v>
      </c>
      <c r="B3230" s="3">
        <v>0</v>
      </c>
      <c r="C3230" s="6">
        <v>60</v>
      </c>
      <c r="D3230" s="3">
        <v>4</v>
      </c>
      <c r="E3230" s="3">
        <v>1.6</v>
      </c>
      <c r="F3230" s="3">
        <v>0</v>
      </c>
    </row>
    <row r="3231" spans="1:6" x14ac:dyDescent="0.25">
      <c r="A3231" s="3">
        <v>27</v>
      </c>
      <c r="B3231" s="3">
        <v>3</v>
      </c>
      <c r="C3231" s="6">
        <v>59</v>
      </c>
      <c r="D3231" s="3">
        <v>4</v>
      </c>
      <c r="E3231" s="3">
        <v>1.6</v>
      </c>
      <c r="F3231" s="3">
        <v>0</v>
      </c>
    </row>
    <row r="3232" spans="1:6" x14ac:dyDescent="0.25">
      <c r="A3232" s="3">
        <v>24</v>
      </c>
      <c r="B3232" s="3">
        <v>0</v>
      </c>
      <c r="C3232" s="6">
        <v>59</v>
      </c>
      <c r="D3232" s="3">
        <v>4</v>
      </c>
      <c r="E3232" s="3">
        <v>1.6</v>
      </c>
      <c r="F3232" s="3">
        <v>0</v>
      </c>
    </row>
    <row r="3233" spans="1:6" x14ac:dyDescent="0.25">
      <c r="A3233" s="3">
        <v>25</v>
      </c>
      <c r="B3233" s="3">
        <v>1</v>
      </c>
      <c r="C3233" s="6">
        <v>54</v>
      </c>
      <c r="D3233" s="3">
        <v>4</v>
      </c>
      <c r="E3233" s="3">
        <v>1.6</v>
      </c>
      <c r="F3233" s="3">
        <v>0</v>
      </c>
    </row>
    <row r="3234" spans="1:6" x14ac:dyDescent="0.25">
      <c r="A3234" s="3">
        <v>25</v>
      </c>
      <c r="B3234" s="3">
        <v>1</v>
      </c>
      <c r="C3234" s="6">
        <v>49</v>
      </c>
      <c r="D3234" s="5">
        <v>4</v>
      </c>
      <c r="E3234" s="3">
        <v>1.6</v>
      </c>
      <c r="F3234" s="3">
        <v>0</v>
      </c>
    </row>
    <row r="3235" spans="1:6" x14ac:dyDescent="0.25">
      <c r="A3235" s="3">
        <v>28</v>
      </c>
      <c r="B3235" s="3">
        <v>4</v>
      </c>
      <c r="C3235" s="6">
        <v>38</v>
      </c>
      <c r="D3235" s="3">
        <v>4</v>
      </c>
      <c r="E3235" s="3">
        <v>1.6</v>
      </c>
      <c r="F3235" s="3">
        <v>0</v>
      </c>
    </row>
    <row r="3236" spans="1:6" x14ac:dyDescent="0.25">
      <c r="A3236" s="3">
        <v>33</v>
      </c>
      <c r="B3236" s="3">
        <v>7</v>
      </c>
      <c r="C3236" s="6">
        <v>92</v>
      </c>
      <c r="D3236" s="3">
        <v>3</v>
      </c>
      <c r="E3236" s="3">
        <v>1.6</v>
      </c>
      <c r="F3236" s="3">
        <v>0</v>
      </c>
    </row>
    <row r="3237" spans="1:6" x14ac:dyDescent="0.25">
      <c r="A3237" s="3">
        <v>33</v>
      </c>
      <c r="B3237" s="3">
        <v>7</v>
      </c>
      <c r="C3237" s="6">
        <v>90</v>
      </c>
      <c r="D3237" s="3">
        <v>3</v>
      </c>
      <c r="E3237" s="3">
        <v>1.6</v>
      </c>
      <c r="F3237" s="3">
        <v>0</v>
      </c>
    </row>
    <row r="3238" spans="1:6" x14ac:dyDescent="0.25">
      <c r="A3238" s="3">
        <v>33</v>
      </c>
      <c r="B3238" s="3">
        <v>7</v>
      </c>
      <c r="C3238" s="6">
        <v>88</v>
      </c>
      <c r="D3238" s="3">
        <v>3</v>
      </c>
      <c r="E3238" s="3">
        <v>1.6</v>
      </c>
      <c r="F3238" s="3">
        <v>0</v>
      </c>
    </row>
    <row r="3239" spans="1:6" x14ac:dyDescent="0.25">
      <c r="A3239" s="3">
        <v>59</v>
      </c>
      <c r="B3239" s="3">
        <v>34</v>
      </c>
      <c r="C3239" s="6">
        <v>84</v>
      </c>
      <c r="D3239" s="3">
        <v>3</v>
      </c>
      <c r="E3239" s="3">
        <v>1.6</v>
      </c>
      <c r="F3239" s="3">
        <v>0</v>
      </c>
    </row>
    <row r="3240" spans="1:6" x14ac:dyDescent="0.25">
      <c r="A3240" s="3">
        <v>57</v>
      </c>
      <c r="B3240" s="3">
        <v>32</v>
      </c>
      <c r="C3240" s="6">
        <v>84</v>
      </c>
      <c r="D3240" s="3">
        <v>3</v>
      </c>
      <c r="E3240" s="3">
        <v>1.6</v>
      </c>
      <c r="F3240" s="3">
        <v>0</v>
      </c>
    </row>
    <row r="3241" spans="1:6" x14ac:dyDescent="0.25">
      <c r="A3241" s="3">
        <v>33</v>
      </c>
      <c r="B3241" s="3">
        <v>7</v>
      </c>
      <c r="C3241" s="6">
        <v>81</v>
      </c>
      <c r="D3241" s="3">
        <v>3</v>
      </c>
      <c r="E3241" s="3">
        <v>1.6</v>
      </c>
      <c r="F3241" s="3">
        <v>0</v>
      </c>
    </row>
    <row r="3242" spans="1:6" x14ac:dyDescent="0.25">
      <c r="A3242" s="3">
        <v>54</v>
      </c>
      <c r="B3242" s="3">
        <v>29</v>
      </c>
      <c r="C3242" s="6">
        <v>79</v>
      </c>
      <c r="D3242" s="3">
        <v>3</v>
      </c>
      <c r="E3242" s="3">
        <v>1.6</v>
      </c>
      <c r="F3242" s="3">
        <v>0</v>
      </c>
    </row>
    <row r="3243" spans="1:6" x14ac:dyDescent="0.25">
      <c r="A3243" s="3">
        <v>56</v>
      </c>
      <c r="B3243" s="3">
        <v>31</v>
      </c>
      <c r="C3243" s="6">
        <v>74</v>
      </c>
      <c r="D3243" s="3">
        <v>3</v>
      </c>
      <c r="E3243" s="3">
        <v>1.6</v>
      </c>
      <c r="F3243" s="3">
        <v>0</v>
      </c>
    </row>
    <row r="3244" spans="1:6" x14ac:dyDescent="0.25">
      <c r="A3244" s="3">
        <v>31</v>
      </c>
      <c r="B3244" s="3">
        <v>5</v>
      </c>
      <c r="C3244" s="6">
        <v>72</v>
      </c>
      <c r="D3244" s="3">
        <v>3</v>
      </c>
      <c r="E3244" s="3">
        <v>1.6</v>
      </c>
      <c r="F3244" s="3">
        <v>0</v>
      </c>
    </row>
    <row r="3245" spans="1:6" x14ac:dyDescent="0.25">
      <c r="A3245" s="3">
        <v>57</v>
      </c>
      <c r="B3245" s="3">
        <v>32</v>
      </c>
      <c r="C3245" s="6">
        <v>70</v>
      </c>
      <c r="D3245" s="3">
        <v>3</v>
      </c>
      <c r="E3245" s="3">
        <v>1.6</v>
      </c>
      <c r="F3245" s="3">
        <v>0</v>
      </c>
    </row>
    <row r="3246" spans="1:6" x14ac:dyDescent="0.25">
      <c r="A3246" s="3">
        <v>54</v>
      </c>
      <c r="B3246" s="3">
        <v>29</v>
      </c>
      <c r="C3246" s="6">
        <v>68</v>
      </c>
      <c r="D3246" s="3">
        <v>3</v>
      </c>
      <c r="E3246" s="3">
        <v>1.6</v>
      </c>
      <c r="F3246" s="3">
        <v>0</v>
      </c>
    </row>
    <row r="3247" spans="1:6" x14ac:dyDescent="0.25">
      <c r="A3247" s="3">
        <v>57</v>
      </c>
      <c r="B3247" s="3">
        <v>32</v>
      </c>
      <c r="C3247" s="6">
        <v>64</v>
      </c>
      <c r="D3247" s="3">
        <v>3</v>
      </c>
      <c r="E3247" s="3">
        <v>1.6</v>
      </c>
      <c r="F3247" s="3">
        <v>0</v>
      </c>
    </row>
    <row r="3248" spans="1:6" x14ac:dyDescent="0.25">
      <c r="A3248" s="3">
        <v>28</v>
      </c>
      <c r="B3248" s="3">
        <v>4</v>
      </c>
      <c r="C3248" s="6">
        <v>112</v>
      </c>
      <c r="D3248" s="3">
        <v>2</v>
      </c>
      <c r="E3248" s="3">
        <v>1.6</v>
      </c>
      <c r="F3248" s="3">
        <v>0</v>
      </c>
    </row>
    <row r="3249" spans="1:6" x14ac:dyDescent="0.25">
      <c r="A3249" s="3">
        <v>57</v>
      </c>
      <c r="B3249" s="3">
        <v>33</v>
      </c>
      <c r="C3249" s="6">
        <v>95</v>
      </c>
      <c r="D3249" s="3">
        <v>2</v>
      </c>
      <c r="E3249" s="3">
        <v>1.6</v>
      </c>
      <c r="F3249" s="3">
        <v>0</v>
      </c>
    </row>
    <row r="3250" spans="1:6" x14ac:dyDescent="0.25">
      <c r="A3250" s="3">
        <v>59</v>
      </c>
      <c r="B3250" s="3">
        <v>35</v>
      </c>
      <c r="C3250" s="6">
        <v>93</v>
      </c>
      <c r="D3250" s="3">
        <v>2</v>
      </c>
      <c r="E3250" s="3">
        <v>1.6</v>
      </c>
      <c r="F3250" s="3">
        <v>0</v>
      </c>
    </row>
    <row r="3251" spans="1:6" x14ac:dyDescent="0.25">
      <c r="A3251" s="3">
        <v>59</v>
      </c>
      <c r="B3251" s="3">
        <v>35</v>
      </c>
      <c r="C3251" s="6">
        <v>91</v>
      </c>
      <c r="D3251" s="3">
        <v>2</v>
      </c>
      <c r="E3251" s="3">
        <v>1.6</v>
      </c>
      <c r="F3251" s="3">
        <v>0</v>
      </c>
    </row>
    <row r="3252" spans="1:6" x14ac:dyDescent="0.25">
      <c r="A3252" s="3">
        <v>59</v>
      </c>
      <c r="B3252" s="3">
        <v>35</v>
      </c>
      <c r="C3252" s="6">
        <v>88</v>
      </c>
      <c r="D3252" s="3">
        <v>2</v>
      </c>
      <c r="E3252" s="3">
        <v>1.6</v>
      </c>
      <c r="F3252" s="3">
        <v>0</v>
      </c>
    </row>
    <row r="3253" spans="1:6" x14ac:dyDescent="0.25">
      <c r="A3253" s="3">
        <v>58</v>
      </c>
      <c r="B3253" s="3">
        <v>34</v>
      </c>
      <c r="C3253" s="6">
        <v>88</v>
      </c>
      <c r="D3253" s="3">
        <v>2</v>
      </c>
      <c r="E3253" s="3">
        <v>1.6</v>
      </c>
      <c r="F3253" s="3">
        <v>0</v>
      </c>
    </row>
    <row r="3254" spans="1:6" x14ac:dyDescent="0.25">
      <c r="A3254" s="3">
        <v>27</v>
      </c>
      <c r="B3254" s="3">
        <v>1</v>
      </c>
      <c r="C3254" s="6">
        <v>85</v>
      </c>
      <c r="D3254" s="3">
        <v>2</v>
      </c>
      <c r="E3254" s="3">
        <v>1.6</v>
      </c>
      <c r="F3254" s="3">
        <v>0</v>
      </c>
    </row>
    <row r="3255" spans="1:6" x14ac:dyDescent="0.25">
      <c r="A3255" s="3">
        <v>26</v>
      </c>
      <c r="B3255" s="3">
        <v>0</v>
      </c>
      <c r="C3255" s="6">
        <v>85</v>
      </c>
      <c r="D3255" s="3">
        <v>2</v>
      </c>
      <c r="E3255" s="3">
        <v>1.6</v>
      </c>
      <c r="F3255" s="3">
        <v>0</v>
      </c>
    </row>
    <row r="3256" spans="1:6" x14ac:dyDescent="0.25">
      <c r="A3256" s="3">
        <v>26</v>
      </c>
      <c r="B3256" s="3">
        <v>0</v>
      </c>
      <c r="C3256" s="6">
        <v>85</v>
      </c>
      <c r="D3256" s="3">
        <v>2</v>
      </c>
      <c r="E3256" s="3">
        <v>1.6</v>
      </c>
      <c r="F3256" s="3">
        <v>0</v>
      </c>
    </row>
    <row r="3257" spans="1:6" x14ac:dyDescent="0.25">
      <c r="A3257" s="3">
        <v>56</v>
      </c>
      <c r="B3257" s="3">
        <v>32</v>
      </c>
      <c r="C3257" s="6">
        <v>84</v>
      </c>
      <c r="D3257" s="3">
        <v>2</v>
      </c>
      <c r="E3257" s="3">
        <v>1.6</v>
      </c>
      <c r="F3257" s="3">
        <v>0</v>
      </c>
    </row>
    <row r="3258" spans="1:6" x14ac:dyDescent="0.25">
      <c r="A3258" s="3">
        <v>24</v>
      </c>
      <c r="B3258" s="3">
        <v>2</v>
      </c>
      <c r="C3258" s="6">
        <v>82</v>
      </c>
      <c r="D3258" s="3">
        <v>2</v>
      </c>
      <c r="E3258" s="3">
        <v>1.6</v>
      </c>
      <c r="F3258" s="3">
        <v>0</v>
      </c>
    </row>
    <row r="3259" spans="1:6" x14ac:dyDescent="0.25">
      <c r="A3259" s="3">
        <v>25</v>
      </c>
      <c r="B3259" s="3">
        <v>1</v>
      </c>
      <c r="C3259" s="6">
        <v>81</v>
      </c>
      <c r="D3259" s="3">
        <v>2</v>
      </c>
      <c r="E3259" s="3">
        <v>1.6</v>
      </c>
      <c r="F3259" s="3">
        <v>0</v>
      </c>
    </row>
    <row r="3260" spans="1:6" x14ac:dyDescent="0.25">
      <c r="A3260" s="3">
        <v>58</v>
      </c>
      <c r="B3260" s="3">
        <v>34</v>
      </c>
      <c r="C3260" s="6">
        <v>80</v>
      </c>
      <c r="D3260" s="3">
        <v>2</v>
      </c>
      <c r="E3260" s="3">
        <v>1.6</v>
      </c>
      <c r="F3260" s="3">
        <v>0</v>
      </c>
    </row>
    <row r="3261" spans="1:6" x14ac:dyDescent="0.25">
      <c r="A3261" s="3">
        <v>24</v>
      </c>
      <c r="B3261" s="3">
        <v>2</v>
      </c>
      <c r="C3261" s="6">
        <v>80</v>
      </c>
      <c r="D3261" s="3">
        <v>2</v>
      </c>
      <c r="E3261" s="3">
        <v>1.6</v>
      </c>
      <c r="F3261" s="3">
        <v>0</v>
      </c>
    </row>
    <row r="3262" spans="1:6" x14ac:dyDescent="0.25">
      <c r="A3262" s="3">
        <v>28</v>
      </c>
      <c r="B3262" s="3">
        <v>2</v>
      </c>
      <c r="C3262" s="6">
        <v>63</v>
      </c>
      <c r="D3262" s="3">
        <v>2</v>
      </c>
      <c r="E3262" s="3">
        <v>1.6</v>
      </c>
      <c r="F3262" s="3">
        <v>0</v>
      </c>
    </row>
    <row r="3263" spans="1:6" x14ac:dyDescent="0.25">
      <c r="A3263" s="3">
        <v>26</v>
      </c>
      <c r="B3263" s="3">
        <v>1</v>
      </c>
      <c r="C3263" s="6">
        <v>54</v>
      </c>
      <c r="D3263" s="3">
        <v>2</v>
      </c>
      <c r="E3263" s="3">
        <v>1.6</v>
      </c>
      <c r="F3263" s="3">
        <v>0</v>
      </c>
    </row>
    <row r="3264" spans="1:6" x14ac:dyDescent="0.25">
      <c r="A3264" s="3">
        <v>28</v>
      </c>
      <c r="B3264" s="3">
        <v>3</v>
      </c>
      <c r="C3264" s="6">
        <v>53</v>
      </c>
      <c r="D3264" s="3">
        <v>2</v>
      </c>
      <c r="E3264" s="3">
        <v>1.6</v>
      </c>
      <c r="F3264" s="3">
        <v>0</v>
      </c>
    </row>
    <row r="3265" spans="1:6" x14ac:dyDescent="0.25">
      <c r="A3265" s="3">
        <v>26</v>
      </c>
      <c r="B3265" s="3">
        <v>1</v>
      </c>
      <c r="C3265" s="6">
        <v>53</v>
      </c>
      <c r="D3265" s="3">
        <v>2</v>
      </c>
      <c r="E3265" s="3">
        <v>1.6</v>
      </c>
      <c r="F3265" s="3">
        <v>0</v>
      </c>
    </row>
    <row r="3266" spans="1:6" x14ac:dyDescent="0.25">
      <c r="A3266" s="3">
        <v>25</v>
      </c>
      <c r="B3266" s="3">
        <v>0</v>
      </c>
      <c r="C3266" s="6">
        <v>53</v>
      </c>
      <c r="D3266" s="3">
        <v>2</v>
      </c>
      <c r="E3266" s="3">
        <v>1.6</v>
      </c>
      <c r="F3266" s="3">
        <v>0</v>
      </c>
    </row>
    <row r="3267" spans="1:6" x14ac:dyDescent="0.25">
      <c r="A3267" s="3">
        <v>28</v>
      </c>
      <c r="B3267" s="3">
        <v>3</v>
      </c>
      <c r="C3267" s="6">
        <v>45</v>
      </c>
      <c r="D3267" s="3">
        <v>2</v>
      </c>
      <c r="E3267" s="3">
        <v>1.6</v>
      </c>
      <c r="F3267" s="3">
        <v>0</v>
      </c>
    </row>
    <row r="3268" spans="1:6" x14ac:dyDescent="0.25">
      <c r="A3268" s="3">
        <v>57</v>
      </c>
      <c r="B3268" s="3">
        <v>32</v>
      </c>
      <c r="C3268" s="6">
        <v>44</v>
      </c>
      <c r="D3268" s="3">
        <v>2</v>
      </c>
      <c r="E3268" s="3">
        <v>1.6</v>
      </c>
      <c r="F3268" s="3">
        <v>0</v>
      </c>
    </row>
    <row r="3269" spans="1:6" x14ac:dyDescent="0.25">
      <c r="A3269" s="3">
        <v>58</v>
      </c>
      <c r="B3269" s="3">
        <v>33</v>
      </c>
      <c r="C3269" s="6">
        <v>43</v>
      </c>
      <c r="D3269" s="3">
        <v>2</v>
      </c>
      <c r="E3269" s="3">
        <v>1.6</v>
      </c>
      <c r="F3269" s="3">
        <v>0</v>
      </c>
    </row>
    <row r="3270" spans="1:6" x14ac:dyDescent="0.25">
      <c r="A3270" s="3">
        <v>25</v>
      </c>
      <c r="B3270" s="3">
        <v>0</v>
      </c>
      <c r="C3270" s="6">
        <v>43</v>
      </c>
      <c r="D3270" s="3">
        <v>2</v>
      </c>
      <c r="E3270" s="3">
        <v>1.6</v>
      </c>
      <c r="F3270" s="3">
        <v>0</v>
      </c>
    </row>
    <row r="3271" spans="1:6" x14ac:dyDescent="0.25">
      <c r="A3271" s="3">
        <v>58</v>
      </c>
      <c r="B3271" s="3">
        <v>33</v>
      </c>
      <c r="C3271" s="6">
        <v>42</v>
      </c>
      <c r="D3271" s="3">
        <v>2</v>
      </c>
      <c r="E3271" s="3">
        <v>1.6</v>
      </c>
      <c r="F3271" s="3">
        <v>0</v>
      </c>
    </row>
    <row r="3272" spans="1:6" x14ac:dyDescent="0.25">
      <c r="A3272" s="3">
        <v>60</v>
      </c>
      <c r="B3272" s="3">
        <v>35</v>
      </c>
      <c r="C3272" s="6">
        <v>39</v>
      </c>
      <c r="D3272" s="3">
        <v>2</v>
      </c>
      <c r="E3272" s="3">
        <v>1.6</v>
      </c>
      <c r="F3272" s="3">
        <v>0</v>
      </c>
    </row>
    <row r="3273" spans="1:6" x14ac:dyDescent="0.25">
      <c r="A3273" s="3">
        <v>25</v>
      </c>
      <c r="B3273" s="3">
        <v>0</v>
      </c>
      <c r="C3273" s="6">
        <v>38</v>
      </c>
      <c r="D3273" s="3">
        <v>2</v>
      </c>
      <c r="E3273" s="3">
        <v>1.6</v>
      </c>
      <c r="F3273" s="3">
        <v>0</v>
      </c>
    </row>
    <row r="3274" spans="1:6" x14ac:dyDescent="0.25">
      <c r="A3274" s="3">
        <v>57</v>
      </c>
      <c r="B3274" s="3">
        <v>31</v>
      </c>
      <c r="C3274" s="6">
        <v>165</v>
      </c>
      <c r="D3274" s="3">
        <v>1</v>
      </c>
      <c r="E3274" s="3">
        <v>1.6</v>
      </c>
      <c r="F3274" s="3">
        <v>0</v>
      </c>
    </row>
    <row r="3275" spans="1:6" x14ac:dyDescent="0.25">
      <c r="A3275" s="3">
        <v>34</v>
      </c>
      <c r="B3275" s="3">
        <v>9</v>
      </c>
      <c r="C3275" s="6">
        <v>123</v>
      </c>
      <c r="D3275" s="3">
        <v>1</v>
      </c>
      <c r="E3275" s="3">
        <v>1.6</v>
      </c>
      <c r="F3275" s="3">
        <v>0</v>
      </c>
    </row>
    <row r="3276" spans="1:6" x14ac:dyDescent="0.25">
      <c r="A3276" s="3">
        <v>52</v>
      </c>
      <c r="B3276" s="3">
        <v>28</v>
      </c>
      <c r="C3276" s="6">
        <v>72</v>
      </c>
      <c r="D3276" s="3">
        <v>1</v>
      </c>
      <c r="E3276" s="3">
        <v>1.6</v>
      </c>
      <c r="F3276" s="3">
        <v>0</v>
      </c>
    </row>
    <row r="3277" spans="1:6" x14ac:dyDescent="0.25">
      <c r="A3277" s="3">
        <v>54</v>
      </c>
      <c r="B3277" s="3">
        <v>30</v>
      </c>
      <c r="C3277" s="6">
        <v>69</v>
      </c>
      <c r="D3277" s="3">
        <v>1</v>
      </c>
      <c r="E3277" s="3">
        <v>1.6</v>
      </c>
      <c r="F3277" s="3">
        <v>0</v>
      </c>
    </row>
    <row r="3278" spans="1:6" x14ac:dyDescent="0.25">
      <c r="A3278" s="3">
        <v>51</v>
      </c>
      <c r="B3278" s="3">
        <v>27</v>
      </c>
      <c r="C3278" s="6">
        <v>68</v>
      </c>
      <c r="D3278" s="3">
        <v>1</v>
      </c>
      <c r="E3278" s="3">
        <v>1.6</v>
      </c>
      <c r="F3278" s="3">
        <v>0</v>
      </c>
    </row>
    <row r="3279" spans="1:6" x14ac:dyDescent="0.25">
      <c r="A3279" s="3">
        <v>61</v>
      </c>
      <c r="B3279" s="3">
        <v>35</v>
      </c>
      <c r="C3279" s="6">
        <v>63</v>
      </c>
      <c r="D3279" s="3">
        <v>1</v>
      </c>
      <c r="E3279" s="3">
        <v>1.6</v>
      </c>
      <c r="F3279" s="3">
        <v>0</v>
      </c>
    </row>
    <row r="3280" spans="1:6" x14ac:dyDescent="0.25">
      <c r="A3280" s="3">
        <v>59</v>
      </c>
      <c r="B3280" s="3">
        <v>33</v>
      </c>
      <c r="C3280" s="6">
        <v>63</v>
      </c>
      <c r="D3280" s="3">
        <v>1</v>
      </c>
      <c r="E3280" s="3">
        <v>1.6</v>
      </c>
      <c r="F3280" s="3">
        <v>0</v>
      </c>
    </row>
    <row r="3281" spans="1:6" x14ac:dyDescent="0.25">
      <c r="A3281" s="3">
        <v>58</v>
      </c>
      <c r="B3281" s="3">
        <v>32</v>
      </c>
      <c r="C3281" s="6">
        <v>63</v>
      </c>
      <c r="D3281" s="3">
        <v>1</v>
      </c>
      <c r="E3281" s="3">
        <v>1.6</v>
      </c>
      <c r="F3281" s="3">
        <v>0</v>
      </c>
    </row>
    <row r="3282" spans="1:6" x14ac:dyDescent="0.25">
      <c r="A3282" s="3">
        <v>61</v>
      </c>
      <c r="B3282" s="3">
        <v>35</v>
      </c>
      <c r="C3282" s="6">
        <v>61</v>
      </c>
      <c r="D3282" s="3">
        <v>1</v>
      </c>
      <c r="E3282" s="3">
        <v>1.6</v>
      </c>
      <c r="F3282" s="3">
        <v>0</v>
      </c>
    </row>
    <row r="3283" spans="1:6" x14ac:dyDescent="0.25">
      <c r="A3283" s="3">
        <v>58</v>
      </c>
      <c r="B3283" s="3">
        <v>32</v>
      </c>
      <c r="C3283" s="6">
        <v>59</v>
      </c>
      <c r="D3283" s="3">
        <v>1</v>
      </c>
      <c r="E3283" s="3">
        <v>1.6</v>
      </c>
      <c r="F3283" s="3">
        <v>0</v>
      </c>
    </row>
    <row r="3284" spans="1:6" x14ac:dyDescent="0.25">
      <c r="A3284" s="3">
        <v>52</v>
      </c>
      <c r="B3284" s="3">
        <v>28</v>
      </c>
      <c r="C3284" s="6">
        <v>55</v>
      </c>
      <c r="D3284" s="3">
        <v>1</v>
      </c>
      <c r="E3284" s="3">
        <v>1.6</v>
      </c>
      <c r="F3284" s="3">
        <v>0</v>
      </c>
    </row>
    <row r="3285" spans="1:6" x14ac:dyDescent="0.25">
      <c r="A3285" s="3">
        <v>50</v>
      </c>
      <c r="B3285" s="3">
        <v>26</v>
      </c>
      <c r="C3285" s="6">
        <v>55</v>
      </c>
      <c r="D3285" s="3">
        <v>1</v>
      </c>
      <c r="E3285" s="3">
        <v>1.6</v>
      </c>
      <c r="F3285" s="3">
        <v>0</v>
      </c>
    </row>
    <row r="3286" spans="1:6" x14ac:dyDescent="0.25">
      <c r="A3286" s="3">
        <v>51</v>
      </c>
      <c r="B3286" s="3">
        <v>27</v>
      </c>
      <c r="C3286" s="6">
        <v>53</v>
      </c>
      <c r="D3286" s="3">
        <v>1</v>
      </c>
      <c r="E3286" s="3">
        <v>1.6</v>
      </c>
      <c r="F3286" s="3">
        <v>0</v>
      </c>
    </row>
    <row r="3287" spans="1:6" x14ac:dyDescent="0.25">
      <c r="A3287" s="3">
        <v>52</v>
      </c>
      <c r="B3287" s="3">
        <v>28</v>
      </c>
      <c r="C3287" s="6">
        <v>51</v>
      </c>
      <c r="D3287" s="3">
        <v>1</v>
      </c>
      <c r="E3287" s="3">
        <v>1.6</v>
      </c>
      <c r="F3287" s="3">
        <v>0</v>
      </c>
    </row>
    <row r="3288" spans="1:6" x14ac:dyDescent="0.25">
      <c r="A3288" s="3">
        <v>56</v>
      </c>
      <c r="B3288" s="3">
        <v>32</v>
      </c>
      <c r="C3288" s="6">
        <v>48</v>
      </c>
      <c r="D3288" s="3">
        <v>1</v>
      </c>
      <c r="E3288" s="3">
        <v>1.6</v>
      </c>
      <c r="F3288" s="3">
        <v>0</v>
      </c>
    </row>
    <row r="3289" spans="1:6" x14ac:dyDescent="0.25">
      <c r="A3289" s="3">
        <v>50</v>
      </c>
      <c r="B3289" s="3">
        <v>26</v>
      </c>
      <c r="C3289" s="6">
        <v>48</v>
      </c>
      <c r="D3289" s="3">
        <v>1</v>
      </c>
      <c r="E3289" s="3">
        <v>1.6</v>
      </c>
      <c r="F3289" s="3">
        <v>0</v>
      </c>
    </row>
    <row r="3290" spans="1:6" x14ac:dyDescent="0.25">
      <c r="A3290" s="3">
        <v>49</v>
      </c>
      <c r="B3290" s="3">
        <v>25</v>
      </c>
      <c r="C3290" s="6">
        <v>43</v>
      </c>
      <c r="D3290" s="3">
        <v>1</v>
      </c>
      <c r="E3290" s="3">
        <v>1.6</v>
      </c>
      <c r="F3290" s="3">
        <v>0</v>
      </c>
    </row>
    <row r="3291" spans="1:6" x14ac:dyDescent="0.25">
      <c r="A3291" s="3">
        <v>50</v>
      </c>
      <c r="B3291" s="3">
        <v>26</v>
      </c>
      <c r="C3291" s="6">
        <v>42</v>
      </c>
      <c r="D3291" s="3">
        <v>1</v>
      </c>
      <c r="E3291" s="3">
        <v>1.6</v>
      </c>
      <c r="F3291" s="3">
        <v>0</v>
      </c>
    </row>
    <row r="3292" spans="1:6" x14ac:dyDescent="0.25">
      <c r="A3292" s="3">
        <v>60</v>
      </c>
      <c r="B3292" s="3">
        <v>34</v>
      </c>
      <c r="C3292" s="6">
        <v>40</v>
      </c>
      <c r="D3292" s="3">
        <v>1</v>
      </c>
      <c r="E3292" s="3">
        <v>1.6</v>
      </c>
      <c r="F3292" s="3">
        <v>0</v>
      </c>
    </row>
    <row r="3293" spans="1:6" x14ac:dyDescent="0.25">
      <c r="A3293" s="3">
        <v>58</v>
      </c>
      <c r="B3293" s="3">
        <v>32</v>
      </c>
      <c r="C3293" s="6">
        <v>40</v>
      </c>
      <c r="D3293" s="3">
        <v>1</v>
      </c>
      <c r="E3293" s="3">
        <v>1.6</v>
      </c>
      <c r="F3293" s="3">
        <v>0</v>
      </c>
    </row>
    <row r="3294" spans="1:6" x14ac:dyDescent="0.25">
      <c r="A3294" s="3">
        <v>56</v>
      </c>
      <c r="B3294" s="3">
        <v>32</v>
      </c>
      <c r="C3294" s="6">
        <v>64</v>
      </c>
      <c r="D3294" s="3">
        <v>4</v>
      </c>
      <c r="E3294" s="3">
        <v>1.5</v>
      </c>
      <c r="F3294" s="3">
        <v>0</v>
      </c>
    </row>
    <row r="3295" spans="1:6" x14ac:dyDescent="0.25">
      <c r="A3295" s="3">
        <v>58</v>
      </c>
      <c r="B3295" s="3">
        <v>34</v>
      </c>
      <c r="C3295" s="6">
        <v>63</v>
      </c>
      <c r="D3295" s="3">
        <v>4</v>
      </c>
      <c r="E3295" s="3">
        <v>1.5</v>
      </c>
      <c r="F3295" s="3">
        <v>0</v>
      </c>
    </row>
    <row r="3296" spans="1:6" x14ac:dyDescent="0.25">
      <c r="A3296" s="3">
        <v>55</v>
      </c>
      <c r="B3296" s="3">
        <v>31</v>
      </c>
      <c r="C3296" s="6">
        <v>62</v>
      </c>
      <c r="D3296" s="3">
        <v>4</v>
      </c>
      <c r="E3296" s="3">
        <v>1.5</v>
      </c>
      <c r="F3296" s="3">
        <v>0</v>
      </c>
    </row>
    <row r="3297" spans="1:6" x14ac:dyDescent="0.25">
      <c r="A3297" s="3">
        <v>59</v>
      </c>
      <c r="B3297" s="3">
        <v>35</v>
      </c>
      <c r="C3297" s="6">
        <v>52</v>
      </c>
      <c r="D3297" s="3">
        <v>4</v>
      </c>
      <c r="E3297" s="3">
        <v>1.5</v>
      </c>
      <c r="F3297" s="3">
        <v>0</v>
      </c>
    </row>
    <row r="3298" spans="1:6" x14ac:dyDescent="0.25">
      <c r="A3298" s="3">
        <v>56</v>
      </c>
      <c r="B3298" s="3">
        <v>32</v>
      </c>
      <c r="C3298" s="6">
        <v>51</v>
      </c>
      <c r="D3298" s="3">
        <v>4</v>
      </c>
      <c r="E3298" s="3">
        <v>1.5</v>
      </c>
      <c r="F3298" s="3">
        <v>0</v>
      </c>
    </row>
    <row r="3299" spans="1:6" x14ac:dyDescent="0.25">
      <c r="A3299" s="3">
        <v>55</v>
      </c>
      <c r="B3299" s="3">
        <v>31</v>
      </c>
      <c r="C3299" s="6">
        <v>50</v>
      </c>
      <c r="D3299" s="3">
        <v>4</v>
      </c>
      <c r="E3299" s="3">
        <v>1.5</v>
      </c>
      <c r="F3299" s="3">
        <v>0</v>
      </c>
    </row>
    <row r="3300" spans="1:6" x14ac:dyDescent="0.25">
      <c r="A3300" s="3">
        <v>56</v>
      </c>
      <c r="B3300" s="3">
        <v>30</v>
      </c>
      <c r="C3300" s="6">
        <v>45</v>
      </c>
      <c r="D3300" s="3">
        <v>4</v>
      </c>
      <c r="E3300" s="3">
        <v>1.5</v>
      </c>
      <c r="F3300" s="3">
        <v>0</v>
      </c>
    </row>
    <row r="3301" spans="1:6" x14ac:dyDescent="0.25">
      <c r="A3301" s="3">
        <v>53</v>
      </c>
      <c r="B3301" s="3">
        <v>27</v>
      </c>
      <c r="C3301" s="6">
        <v>44</v>
      </c>
      <c r="D3301" s="3">
        <v>4</v>
      </c>
      <c r="E3301" s="3">
        <v>1.5</v>
      </c>
      <c r="F3301" s="3">
        <v>0</v>
      </c>
    </row>
    <row r="3302" spans="1:6" x14ac:dyDescent="0.25">
      <c r="A3302" s="3">
        <v>58</v>
      </c>
      <c r="B3302" s="3">
        <v>34</v>
      </c>
      <c r="C3302" s="6">
        <v>42</v>
      </c>
      <c r="D3302" s="3">
        <v>4</v>
      </c>
      <c r="E3302" s="3">
        <v>1.5</v>
      </c>
      <c r="F3302" s="3">
        <v>0</v>
      </c>
    </row>
    <row r="3303" spans="1:6" x14ac:dyDescent="0.25">
      <c r="A3303" s="3">
        <v>53</v>
      </c>
      <c r="B3303" s="3">
        <v>27</v>
      </c>
      <c r="C3303" s="6">
        <v>39</v>
      </c>
      <c r="D3303" s="3">
        <v>4</v>
      </c>
      <c r="E3303" s="3">
        <v>1.5</v>
      </c>
      <c r="F3303" s="3">
        <v>0</v>
      </c>
    </row>
    <row r="3304" spans="1:6" x14ac:dyDescent="0.25">
      <c r="A3304" s="3">
        <v>55</v>
      </c>
      <c r="B3304" s="3">
        <v>29</v>
      </c>
      <c r="C3304" s="6">
        <v>38</v>
      </c>
      <c r="D3304" s="3">
        <v>4</v>
      </c>
      <c r="E3304" s="3">
        <v>1.5</v>
      </c>
      <c r="F3304" s="3">
        <v>0</v>
      </c>
    </row>
    <row r="3305" spans="1:6" x14ac:dyDescent="0.25">
      <c r="A3305" s="3">
        <v>39</v>
      </c>
      <c r="B3305" s="3">
        <v>13</v>
      </c>
      <c r="C3305" s="6">
        <v>33</v>
      </c>
      <c r="D3305" s="3">
        <v>4</v>
      </c>
      <c r="E3305" s="3">
        <v>1.5</v>
      </c>
      <c r="F3305" s="3">
        <v>0</v>
      </c>
    </row>
    <row r="3306" spans="1:6" x14ac:dyDescent="0.25">
      <c r="A3306" s="3">
        <v>38</v>
      </c>
      <c r="B3306" s="3">
        <v>12</v>
      </c>
      <c r="C3306" s="6">
        <v>33</v>
      </c>
      <c r="D3306" s="3">
        <v>4</v>
      </c>
      <c r="E3306" s="3">
        <v>1.5</v>
      </c>
      <c r="F3306" s="3">
        <v>0</v>
      </c>
    </row>
    <row r="3307" spans="1:6" x14ac:dyDescent="0.25">
      <c r="A3307" s="3">
        <v>56</v>
      </c>
      <c r="B3307" s="3">
        <v>30</v>
      </c>
      <c r="C3307" s="6">
        <v>31</v>
      </c>
      <c r="D3307" s="3">
        <v>4</v>
      </c>
      <c r="E3307" s="3">
        <v>1.5</v>
      </c>
      <c r="F3307" s="3">
        <v>0</v>
      </c>
    </row>
    <row r="3308" spans="1:6" x14ac:dyDescent="0.25">
      <c r="A3308" s="3">
        <v>52</v>
      </c>
      <c r="B3308" s="3">
        <v>26</v>
      </c>
      <c r="C3308" s="6">
        <v>31</v>
      </c>
      <c r="D3308" s="3">
        <v>4</v>
      </c>
      <c r="E3308" s="3">
        <v>1.5</v>
      </c>
      <c r="F3308" s="3">
        <v>0</v>
      </c>
    </row>
    <row r="3309" spans="1:6" x14ac:dyDescent="0.25">
      <c r="A3309" s="3">
        <v>29</v>
      </c>
      <c r="B3309" s="3">
        <v>2</v>
      </c>
      <c r="C3309" s="6">
        <v>31</v>
      </c>
      <c r="D3309" s="3">
        <v>4</v>
      </c>
      <c r="E3309" s="3">
        <v>1.5</v>
      </c>
      <c r="F3309" s="3">
        <v>0</v>
      </c>
    </row>
    <row r="3310" spans="1:6" x14ac:dyDescent="0.25">
      <c r="A3310" s="3">
        <v>29</v>
      </c>
      <c r="B3310" s="3">
        <v>2</v>
      </c>
      <c r="C3310" s="6">
        <v>31</v>
      </c>
      <c r="D3310" s="3">
        <v>4</v>
      </c>
      <c r="E3310" s="3">
        <v>1.5</v>
      </c>
      <c r="F3310" s="3">
        <v>0</v>
      </c>
    </row>
    <row r="3311" spans="1:6" x14ac:dyDescent="0.25">
      <c r="A3311" s="3">
        <v>29</v>
      </c>
      <c r="B3311" s="3">
        <v>2</v>
      </c>
      <c r="C3311" s="6">
        <v>29</v>
      </c>
      <c r="D3311" s="3">
        <v>4</v>
      </c>
      <c r="E3311" s="3">
        <v>1.5</v>
      </c>
      <c r="F3311" s="3">
        <v>0</v>
      </c>
    </row>
    <row r="3312" spans="1:6" x14ac:dyDescent="0.25">
      <c r="A3312" s="3">
        <v>54</v>
      </c>
      <c r="B3312" s="3">
        <v>28</v>
      </c>
      <c r="C3312" s="6">
        <v>28</v>
      </c>
      <c r="D3312" s="3">
        <v>4</v>
      </c>
      <c r="E3312" s="3">
        <v>1.5</v>
      </c>
      <c r="F3312" s="3">
        <v>0</v>
      </c>
    </row>
    <row r="3313" spans="1:6" x14ac:dyDescent="0.25">
      <c r="A3313" s="3">
        <v>40</v>
      </c>
      <c r="B3313" s="3">
        <v>14</v>
      </c>
      <c r="C3313" s="6">
        <v>28</v>
      </c>
      <c r="D3313" s="3">
        <v>4</v>
      </c>
      <c r="E3313" s="3">
        <v>1.5</v>
      </c>
      <c r="F3313" s="3">
        <v>0</v>
      </c>
    </row>
    <row r="3314" spans="1:6" x14ac:dyDescent="0.25">
      <c r="A3314" s="3">
        <v>27</v>
      </c>
      <c r="B3314" s="3">
        <v>0</v>
      </c>
      <c r="C3314" s="6">
        <v>28</v>
      </c>
      <c r="D3314" s="3">
        <v>4</v>
      </c>
      <c r="E3314" s="3">
        <v>1.5</v>
      </c>
      <c r="F3314" s="3">
        <v>0</v>
      </c>
    </row>
    <row r="3315" spans="1:6" x14ac:dyDescent="0.25">
      <c r="A3315" s="3">
        <v>39</v>
      </c>
      <c r="B3315" s="3">
        <v>13</v>
      </c>
      <c r="C3315" s="6">
        <v>25</v>
      </c>
      <c r="D3315" s="3">
        <v>4</v>
      </c>
      <c r="E3315" s="3">
        <v>1.5</v>
      </c>
      <c r="F3315" s="3">
        <v>0</v>
      </c>
    </row>
    <row r="3316" spans="1:6" x14ac:dyDescent="0.25">
      <c r="A3316" s="3">
        <v>37</v>
      </c>
      <c r="B3316" s="3">
        <v>11</v>
      </c>
      <c r="C3316" s="6">
        <v>24</v>
      </c>
      <c r="D3316" s="3">
        <v>4</v>
      </c>
      <c r="E3316" s="3">
        <v>1.5</v>
      </c>
      <c r="F3316" s="3">
        <v>0</v>
      </c>
    </row>
    <row r="3317" spans="1:6" x14ac:dyDescent="0.25">
      <c r="A3317" s="3">
        <v>41</v>
      </c>
      <c r="B3317" s="3">
        <v>15</v>
      </c>
      <c r="C3317" s="6">
        <v>22</v>
      </c>
      <c r="D3317" s="3">
        <v>4</v>
      </c>
      <c r="E3317" s="3">
        <v>1.5</v>
      </c>
      <c r="F3317" s="3">
        <v>0</v>
      </c>
    </row>
    <row r="3318" spans="1:6" x14ac:dyDescent="0.25">
      <c r="A3318" s="3">
        <v>31</v>
      </c>
      <c r="B3318" s="3">
        <v>4</v>
      </c>
      <c r="C3318" s="6">
        <v>20</v>
      </c>
      <c r="D3318" s="3">
        <v>4</v>
      </c>
      <c r="E3318" s="3">
        <v>1.5</v>
      </c>
      <c r="F3318" s="3">
        <v>0</v>
      </c>
    </row>
    <row r="3319" spans="1:6" x14ac:dyDescent="0.25">
      <c r="A3319" s="3">
        <v>40</v>
      </c>
      <c r="B3319" s="3">
        <v>14</v>
      </c>
      <c r="C3319" s="6">
        <v>18</v>
      </c>
      <c r="D3319" s="3">
        <v>4</v>
      </c>
      <c r="E3319" s="3">
        <v>1.5</v>
      </c>
      <c r="F3319" s="3">
        <v>0</v>
      </c>
    </row>
    <row r="3320" spans="1:6" x14ac:dyDescent="0.25">
      <c r="A3320" s="3">
        <v>27</v>
      </c>
      <c r="B3320" s="3">
        <v>3</v>
      </c>
      <c r="C3320" s="6">
        <v>84</v>
      </c>
      <c r="D3320" s="3">
        <v>3</v>
      </c>
      <c r="E3320" s="3">
        <v>1.5</v>
      </c>
      <c r="F3320" s="3">
        <v>0</v>
      </c>
    </row>
    <row r="3321" spans="1:6" x14ac:dyDescent="0.25">
      <c r="A3321" s="3">
        <v>29</v>
      </c>
      <c r="B3321" s="3">
        <v>5</v>
      </c>
      <c r="C3321" s="6">
        <v>83</v>
      </c>
      <c r="D3321" s="3">
        <v>3</v>
      </c>
      <c r="E3321" s="3">
        <v>1.5</v>
      </c>
      <c r="F3321" s="3">
        <v>0</v>
      </c>
    </row>
    <row r="3322" spans="1:6" x14ac:dyDescent="0.25">
      <c r="A3322" s="3">
        <v>32</v>
      </c>
      <c r="B3322" s="3">
        <v>8</v>
      </c>
      <c r="C3322" s="6">
        <v>82</v>
      </c>
      <c r="D3322" s="3">
        <v>3</v>
      </c>
      <c r="E3322" s="3">
        <v>1.5</v>
      </c>
      <c r="F3322" s="3">
        <v>0</v>
      </c>
    </row>
    <row r="3323" spans="1:6" x14ac:dyDescent="0.25">
      <c r="A3323" s="3">
        <v>32</v>
      </c>
      <c r="B3323" s="3">
        <v>8</v>
      </c>
      <c r="C3323" s="6">
        <v>70</v>
      </c>
      <c r="D3323" s="3">
        <v>3</v>
      </c>
      <c r="E3323" s="3">
        <v>1.5</v>
      </c>
      <c r="F3323" s="3">
        <v>0</v>
      </c>
    </row>
    <row r="3324" spans="1:6" x14ac:dyDescent="0.25">
      <c r="A3324" s="3">
        <v>61</v>
      </c>
      <c r="B3324" s="3">
        <v>36</v>
      </c>
      <c r="C3324" s="6">
        <v>54</v>
      </c>
      <c r="D3324" s="3">
        <v>3</v>
      </c>
      <c r="E3324" s="3">
        <v>1.5</v>
      </c>
      <c r="F3324" s="3">
        <v>0</v>
      </c>
    </row>
    <row r="3325" spans="1:6" x14ac:dyDescent="0.25">
      <c r="A3325" s="3">
        <v>61</v>
      </c>
      <c r="B3325" s="3">
        <v>36</v>
      </c>
      <c r="C3325" s="6">
        <v>51</v>
      </c>
      <c r="D3325" s="3">
        <v>3</v>
      </c>
      <c r="E3325" s="3">
        <v>1.5</v>
      </c>
      <c r="F3325" s="3">
        <v>0</v>
      </c>
    </row>
    <row r="3326" spans="1:6" x14ac:dyDescent="0.25">
      <c r="A3326" s="3">
        <v>61</v>
      </c>
      <c r="B3326" s="3">
        <v>36</v>
      </c>
      <c r="C3326" s="6">
        <v>48</v>
      </c>
      <c r="D3326" s="3">
        <v>3</v>
      </c>
      <c r="E3326" s="3">
        <v>1.5</v>
      </c>
      <c r="F3326" s="3">
        <v>0</v>
      </c>
    </row>
    <row r="3327" spans="1:6" x14ac:dyDescent="0.25">
      <c r="A3327" s="3">
        <v>60</v>
      </c>
      <c r="B3327" s="3">
        <v>35</v>
      </c>
      <c r="C3327" s="6">
        <v>48</v>
      </c>
      <c r="D3327" s="3">
        <v>3</v>
      </c>
      <c r="E3327" s="3">
        <v>1.5</v>
      </c>
      <c r="F3327" s="3">
        <v>0</v>
      </c>
    </row>
    <row r="3328" spans="1:6" x14ac:dyDescent="0.25">
      <c r="A3328" s="3">
        <v>62</v>
      </c>
      <c r="B3328" s="3">
        <v>37</v>
      </c>
      <c r="C3328" s="6">
        <v>42</v>
      </c>
      <c r="D3328" s="3">
        <v>3</v>
      </c>
      <c r="E3328" s="3">
        <v>1.5</v>
      </c>
      <c r="F3328" s="3">
        <v>0</v>
      </c>
    </row>
    <row r="3329" spans="1:6" x14ac:dyDescent="0.25">
      <c r="A3329" s="3">
        <v>60</v>
      </c>
      <c r="B3329" s="3">
        <v>35</v>
      </c>
      <c r="C3329" s="6">
        <v>42</v>
      </c>
      <c r="D3329" s="3">
        <v>3</v>
      </c>
      <c r="E3329" s="3">
        <v>1.5</v>
      </c>
      <c r="F3329" s="3">
        <v>0</v>
      </c>
    </row>
    <row r="3330" spans="1:6" x14ac:dyDescent="0.25">
      <c r="A3330" s="3">
        <v>59</v>
      </c>
      <c r="B3330" s="3">
        <v>34</v>
      </c>
      <c r="C3330" s="6">
        <v>42</v>
      </c>
      <c r="D3330" s="3">
        <v>3</v>
      </c>
      <c r="E3330" s="3">
        <v>1.5</v>
      </c>
      <c r="F3330" s="3">
        <v>0</v>
      </c>
    </row>
    <row r="3331" spans="1:6" x14ac:dyDescent="0.25">
      <c r="A3331" s="3">
        <v>58</v>
      </c>
      <c r="B3331" s="3">
        <v>34</v>
      </c>
      <c r="C3331" s="6">
        <v>41</v>
      </c>
      <c r="D3331" s="3">
        <v>3</v>
      </c>
      <c r="E3331" s="3">
        <v>1.5</v>
      </c>
      <c r="F3331" s="3">
        <v>0</v>
      </c>
    </row>
    <row r="3332" spans="1:6" x14ac:dyDescent="0.25">
      <c r="A3332" s="3">
        <v>62</v>
      </c>
      <c r="B3332" s="3">
        <v>37</v>
      </c>
      <c r="C3332" s="6">
        <v>39</v>
      </c>
      <c r="D3332" s="3">
        <v>3</v>
      </c>
      <c r="E3332" s="3">
        <v>1.5</v>
      </c>
      <c r="F3332" s="3">
        <v>0</v>
      </c>
    </row>
    <row r="3333" spans="1:6" x14ac:dyDescent="0.25">
      <c r="A3333" s="3">
        <v>53</v>
      </c>
      <c r="B3333" s="3">
        <v>29</v>
      </c>
      <c r="C3333" s="6">
        <v>39</v>
      </c>
      <c r="D3333" s="3">
        <v>3</v>
      </c>
      <c r="E3333" s="3">
        <v>1.5</v>
      </c>
      <c r="F3333" s="3">
        <v>0</v>
      </c>
    </row>
    <row r="3334" spans="1:6" x14ac:dyDescent="0.25">
      <c r="A3334" s="3">
        <v>42</v>
      </c>
      <c r="B3334" s="3">
        <v>16</v>
      </c>
      <c r="C3334" s="6">
        <v>35</v>
      </c>
      <c r="D3334" s="3">
        <v>3</v>
      </c>
      <c r="E3334" s="3">
        <v>1.5</v>
      </c>
      <c r="F3334" s="3">
        <v>0</v>
      </c>
    </row>
    <row r="3335" spans="1:6" x14ac:dyDescent="0.25">
      <c r="A3335" s="3">
        <v>45</v>
      </c>
      <c r="B3335" s="3">
        <v>19</v>
      </c>
      <c r="C3335" s="6">
        <v>34</v>
      </c>
      <c r="D3335" s="5">
        <v>3</v>
      </c>
      <c r="E3335" s="3">
        <v>1.5</v>
      </c>
      <c r="F3335" s="3">
        <v>0</v>
      </c>
    </row>
    <row r="3336" spans="1:6" x14ac:dyDescent="0.25">
      <c r="A3336" s="3">
        <v>56</v>
      </c>
      <c r="B3336" s="3">
        <v>32</v>
      </c>
      <c r="C3336" s="6">
        <v>33</v>
      </c>
      <c r="D3336" s="3">
        <v>3</v>
      </c>
      <c r="E3336" s="3">
        <v>1.5</v>
      </c>
      <c r="F3336" s="3">
        <v>0</v>
      </c>
    </row>
    <row r="3337" spans="1:6" x14ac:dyDescent="0.25">
      <c r="A3337" s="3">
        <v>44</v>
      </c>
      <c r="B3337" s="3">
        <v>18</v>
      </c>
      <c r="C3337" s="6">
        <v>33</v>
      </c>
      <c r="D3337" s="3">
        <v>3</v>
      </c>
      <c r="E3337" s="3">
        <v>1.5</v>
      </c>
      <c r="F3337" s="3">
        <v>0</v>
      </c>
    </row>
    <row r="3338" spans="1:6" x14ac:dyDescent="0.25">
      <c r="A3338" s="3">
        <v>47</v>
      </c>
      <c r="B3338" s="3">
        <v>21</v>
      </c>
      <c r="C3338" s="6">
        <v>28</v>
      </c>
      <c r="D3338" s="3">
        <v>3</v>
      </c>
      <c r="E3338" s="3">
        <v>1.5</v>
      </c>
      <c r="F3338" s="3">
        <v>0</v>
      </c>
    </row>
    <row r="3339" spans="1:6" x14ac:dyDescent="0.25">
      <c r="A3339" s="3">
        <v>45</v>
      </c>
      <c r="B3339" s="3">
        <v>19</v>
      </c>
      <c r="C3339" s="6">
        <v>22</v>
      </c>
      <c r="D3339" s="3">
        <v>3</v>
      </c>
      <c r="E3339" s="3">
        <v>1.5</v>
      </c>
      <c r="F3339" s="3">
        <v>0</v>
      </c>
    </row>
    <row r="3340" spans="1:6" x14ac:dyDescent="0.25">
      <c r="A3340" s="3">
        <v>43</v>
      </c>
      <c r="B3340" s="3">
        <v>17</v>
      </c>
      <c r="C3340" s="6">
        <v>21</v>
      </c>
      <c r="D3340" s="3">
        <v>3</v>
      </c>
      <c r="E3340" s="3">
        <v>1.5</v>
      </c>
      <c r="F3340" s="3">
        <v>0</v>
      </c>
    </row>
    <row r="3341" spans="1:6" x14ac:dyDescent="0.25">
      <c r="A3341" s="3">
        <v>32</v>
      </c>
      <c r="B3341" s="3">
        <v>6</v>
      </c>
      <c r="C3341" s="6">
        <v>111</v>
      </c>
      <c r="D3341" s="3">
        <v>2</v>
      </c>
      <c r="E3341" s="3">
        <v>1.5</v>
      </c>
      <c r="F3341" s="3">
        <v>0</v>
      </c>
    </row>
    <row r="3342" spans="1:6" x14ac:dyDescent="0.25">
      <c r="A3342" s="3">
        <v>31</v>
      </c>
      <c r="B3342" s="3">
        <v>5</v>
      </c>
      <c r="C3342" s="6">
        <v>110</v>
      </c>
      <c r="D3342" s="3">
        <v>2</v>
      </c>
      <c r="E3342" s="3">
        <v>1.5</v>
      </c>
      <c r="F3342" s="3">
        <v>0</v>
      </c>
    </row>
    <row r="3343" spans="1:6" x14ac:dyDescent="0.25">
      <c r="A3343" s="3">
        <v>32</v>
      </c>
      <c r="B3343" s="3">
        <v>6</v>
      </c>
      <c r="C3343" s="6">
        <v>99</v>
      </c>
      <c r="D3343" s="3">
        <v>2</v>
      </c>
      <c r="E3343" s="3">
        <v>1.5</v>
      </c>
      <c r="F3343" s="3">
        <v>0</v>
      </c>
    </row>
    <row r="3344" spans="1:6" x14ac:dyDescent="0.25">
      <c r="A3344" s="3">
        <v>34</v>
      </c>
      <c r="B3344" s="3">
        <v>8</v>
      </c>
      <c r="C3344" s="6">
        <v>82</v>
      </c>
      <c r="D3344" s="3">
        <v>2</v>
      </c>
      <c r="E3344" s="3">
        <v>1.5</v>
      </c>
      <c r="F3344" s="3">
        <v>0</v>
      </c>
    </row>
    <row r="3345" spans="1:6" x14ac:dyDescent="0.25">
      <c r="A3345" s="3">
        <v>33</v>
      </c>
      <c r="B3345" s="3">
        <v>7</v>
      </c>
      <c r="C3345" s="6">
        <v>80</v>
      </c>
      <c r="D3345" s="3">
        <v>2</v>
      </c>
      <c r="E3345" s="3">
        <v>1.5</v>
      </c>
      <c r="F3345" s="3">
        <v>0</v>
      </c>
    </row>
    <row r="3346" spans="1:6" x14ac:dyDescent="0.25">
      <c r="A3346" s="3">
        <v>32</v>
      </c>
      <c r="B3346" s="3">
        <v>6</v>
      </c>
      <c r="C3346" s="6">
        <v>79</v>
      </c>
      <c r="D3346" s="3">
        <v>2</v>
      </c>
      <c r="E3346" s="3">
        <v>1.5</v>
      </c>
      <c r="F3346" s="3">
        <v>0</v>
      </c>
    </row>
    <row r="3347" spans="1:6" x14ac:dyDescent="0.25">
      <c r="A3347" s="3">
        <v>53</v>
      </c>
      <c r="B3347" s="3">
        <v>27</v>
      </c>
      <c r="C3347" s="6">
        <v>72</v>
      </c>
      <c r="D3347" s="5">
        <v>2</v>
      </c>
      <c r="E3347" s="3">
        <v>1.5</v>
      </c>
      <c r="F3347" s="3">
        <v>0</v>
      </c>
    </row>
    <row r="3348" spans="1:6" x14ac:dyDescent="0.25">
      <c r="A3348" s="3">
        <v>49</v>
      </c>
      <c r="B3348" s="3">
        <v>23</v>
      </c>
      <c r="C3348" s="6">
        <v>70</v>
      </c>
      <c r="D3348" s="3">
        <v>2</v>
      </c>
      <c r="E3348" s="3">
        <v>1.5</v>
      </c>
      <c r="F3348" s="3">
        <v>0</v>
      </c>
    </row>
    <row r="3349" spans="1:6" x14ac:dyDescent="0.25">
      <c r="A3349" s="3">
        <v>48</v>
      </c>
      <c r="B3349" s="3">
        <v>22</v>
      </c>
      <c r="C3349" s="6">
        <v>65</v>
      </c>
      <c r="D3349" s="3">
        <v>2</v>
      </c>
      <c r="E3349" s="3">
        <v>1.5</v>
      </c>
      <c r="F3349" s="3">
        <v>0</v>
      </c>
    </row>
    <row r="3350" spans="1:6" x14ac:dyDescent="0.25">
      <c r="A3350" s="3">
        <v>65</v>
      </c>
      <c r="B3350" s="3">
        <v>40</v>
      </c>
      <c r="C3350" s="6">
        <v>64</v>
      </c>
      <c r="D3350" s="3">
        <v>2</v>
      </c>
      <c r="E3350" s="3">
        <v>1.5</v>
      </c>
      <c r="F3350" s="3">
        <v>0</v>
      </c>
    </row>
    <row r="3351" spans="1:6" x14ac:dyDescent="0.25">
      <c r="A3351" s="3">
        <v>63</v>
      </c>
      <c r="B3351" s="3">
        <v>38</v>
      </c>
      <c r="C3351" s="6">
        <v>63</v>
      </c>
      <c r="D3351" s="3">
        <v>2</v>
      </c>
      <c r="E3351" s="3">
        <v>1.5</v>
      </c>
      <c r="F3351" s="3">
        <v>0</v>
      </c>
    </row>
    <row r="3352" spans="1:6" x14ac:dyDescent="0.25">
      <c r="A3352" s="3">
        <v>52</v>
      </c>
      <c r="B3352" s="3">
        <v>26</v>
      </c>
      <c r="C3352" s="6">
        <v>63</v>
      </c>
      <c r="D3352" s="3">
        <v>2</v>
      </c>
      <c r="E3352" s="3">
        <v>1.5</v>
      </c>
      <c r="F3352" s="3">
        <v>0</v>
      </c>
    </row>
    <row r="3353" spans="1:6" x14ac:dyDescent="0.25">
      <c r="A3353" s="3">
        <v>51</v>
      </c>
      <c r="B3353" s="3">
        <v>25</v>
      </c>
      <c r="C3353" s="6">
        <v>62</v>
      </c>
      <c r="D3353" s="3">
        <v>2</v>
      </c>
      <c r="E3353" s="3">
        <v>1.5</v>
      </c>
      <c r="F3353" s="3">
        <v>0</v>
      </c>
    </row>
    <row r="3354" spans="1:6" x14ac:dyDescent="0.25">
      <c r="A3354" s="3">
        <v>63</v>
      </c>
      <c r="B3354" s="3">
        <v>38</v>
      </c>
      <c r="C3354" s="6">
        <v>61</v>
      </c>
      <c r="D3354" s="3">
        <v>2</v>
      </c>
      <c r="E3354" s="3">
        <v>1.5</v>
      </c>
      <c r="F3354" s="3">
        <v>0</v>
      </c>
    </row>
    <row r="3355" spans="1:6" x14ac:dyDescent="0.25">
      <c r="A3355" s="3">
        <v>52</v>
      </c>
      <c r="B3355" s="3">
        <v>26</v>
      </c>
      <c r="C3355" s="6">
        <v>54</v>
      </c>
      <c r="D3355" s="3">
        <v>2</v>
      </c>
      <c r="E3355" s="3">
        <v>1.5</v>
      </c>
      <c r="F3355" s="3">
        <v>0</v>
      </c>
    </row>
    <row r="3356" spans="1:6" x14ac:dyDescent="0.25">
      <c r="A3356" s="3">
        <v>64</v>
      </c>
      <c r="B3356" s="3">
        <v>39</v>
      </c>
      <c r="C3356" s="6">
        <v>49</v>
      </c>
      <c r="D3356" s="3">
        <v>2</v>
      </c>
      <c r="E3356" s="3">
        <v>1.5</v>
      </c>
      <c r="F3356" s="3">
        <v>0</v>
      </c>
    </row>
    <row r="3357" spans="1:6" x14ac:dyDescent="0.25">
      <c r="A3357" s="3">
        <v>61</v>
      </c>
      <c r="B3357" s="3">
        <v>36</v>
      </c>
      <c r="C3357" s="6">
        <v>41</v>
      </c>
      <c r="D3357" s="3">
        <v>2</v>
      </c>
      <c r="E3357" s="3">
        <v>1.5</v>
      </c>
      <c r="F3357" s="3">
        <v>0</v>
      </c>
    </row>
    <row r="3358" spans="1:6" x14ac:dyDescent="0.25">
      <c r="A3358" s="3">
        <v>28</v>
      </c>
      <c r="B3358" s="3">
        <v>4</v>
      </c>
      <c r="C3358" s="6">
        <v>159</v>
      </c>
      <c r="D3358" s="3">
        <v>1</v>
      </c>
      <c r="E3358" s="3">
        <v>1.5</v>
      </c>
      <c r="F3358" s="3">
        <v>0</v>
      </c>
    </row>
    <row r="3359" spans="1:6" x14ac:dyDescent="0.25">
      <c r="A3359" s="3">
        <v>60</v>
      </c>
      <c r="B3359" s="3">
        <v>35</v>
      </c>
      <c r="C3359" s="6">
        <v>155</v>
      </c>
      <c r="D3359" s="3">
        <v>1</v>
      </c>
      <c r="E3359" s="3">
        <v>1.5</v>
      </c>
      <c r="F3359" s="3">
        <v>0</v>
      </c>
    </row>
    <row r="3360" spans="1:6" x14ac:dyDescent="0.25">
      <c r="A3360" s="3">
        <v>29</v>
      </c>
      <c r="B3360" s="3">
        <v>5</v>
      </c>
      <c r="C3360" s="6">
        <v>149</v>
      </c>
      <c r="D3360" s="3">
        <v>1</v>
      </c>
      <c r="E3360" s="3">
        <v>1.5</v>
      </c>
      <c r="F3360" s="3">
        <v>0</v>
      </c>
    </row>
    <row r="3361" spans="1:6" x14ac:dyDescent="0.25">
      <c r="A3361" s="3">
        <v>44</v>
      </c>
      <c r="B3361" s="3">
        <v>19</v>
      </c>
      <c r="C3361" s="6">
        <v>142</v>
      </c>
      <c r="D3361" s="3">
        <v>1</v>
      </c>
      <c r="E3361" s="3">
        <v>1.5</v>
      </c>
      <c r="F3361" s="3">
        <v>0</v>
      </c>
    </row>
    <row r="3362" spans="1:6" x14ac:dyDescent="0.25">
      <c r="A3362" s="3">
        <v>26</v>
      </c>
      <c r="B3362" s="3">
        <v>2</v>
      </c>
      <c r="C3362" s="6">
        <v>135</v>
      </c>
      <c r="D3362" s="3">
        <v>1</v>
      </c>
      <c r="E3362" s="3">
        <v>1.5</v>
      </c>
      <c r="F3362" s="3">
        <v>0</v>
      </c>
    </row>
    <row r="3363" spans="1:6" x14ac:dyDescent="0.25">
      <c r="A3363" s="3">
        <v>24</v>
      </c>
      <c r="B3363" s="3">
        <v>0</v>
      </c>
      <c r="C3363" s="6">
        <v>135</v>
      </c>
      <c r="D3363" s="3">
        <v>1</v>
      </c>
      <c r="E3363" s="3">
        <v>1.5</v>
      </c>
      <c r="F3363" s="3">
        <v>0</v>
      </c>
    </row>
    <row r="3364" spans="1:6" x14ac:dyDescent="0.25">
      <c r="A3364" s="3">
        <v>31</v>
      </c>
      <c r="B3364" s="3">
        <v>6</v>
      </c>
      <c r="C3364" s="6">
        <v>133</v>
      </c>
      <c r="D3364" s="3">
        <v>1</v>
      </c>
      <c r="E3364" s="3">
        <v>1.5</v>
      </c>
      <c r="F3364" s="3">
        <v>0</v>
      </c>
    </row>
    <row r="3365" spans="1:6" x14ac:dyDescent="0.25">
      <c r="A3365" s="3">
        <v>28</v>
      </c>
      <c r="B3365" s="3">
        <v>4</v>
      </c>
      <c r="C3365" s="6">
        <v>129</v>
      </c>
      <c r="D3365" s="3">
        <v>1</v>
      </c>
      <c r="E3365" s="3">
        <v>1.5</v>
      </c>
      <c r="F3365" s="3">
        <v>0</v>
      </c>
    </row>
    <row r="3366" spans="1:6" x14ac:dyDescent="0.25">
      <c r="A3366" s="3">
        <v>29</v>
      </c>
      <c r="B3366" s="3">
        <v>5</v>
      </c>
      <c r="C3366" s="6">
        <v>128</v>
      </c>
      <c r="D3366" s="3">
        <v>1</v>
      </c>
      <c r="E3366" s="3">
        <v>1.5</v>
      </c>
      <c r="F3366" s="3">
        <v>0</v>
      </c>
    </row>
    <row r="3367" spans="1:6" x14ac:dyDescent="0.25">
      <c r="A3367" s="3">
        <v>29</v>
      </c>
      <c r="B3367" s="3">
        <v>5</v>
      </c>
      <c r="C3367" s="6">
        <v>121</v>
      </c>
      <c r="D3367" s="3">
        <v>1</v>
      </c>
      <c r="E3367" s="3">
        <v>1.5</v>
      </c>
      <c r="F3367" s="3">
        <v>0</v>
      </c>
    </row>
    <row r="3368" spans="1:6" x14ac:dyDescent="0.25">
      <c r="A3368" s="3">
        <v>24</v>
      </c>
      <c r="B3368" s="3">
        <v>0</v>
      </c>
      <c r="C3368" s="6">
        <v>119</v>
      </c>
      <c r="D3368" s="3">
        <v>1</v>
      </c>
      <c r="E3368" s="3">
        <v>1.5</v>
      </c>
      <c r="F3368" s="3">
        <v>0</v>
      </c>
    </row>
    <row r="3369" spans="1:6" x14ac:dyDescent="0.25">
      <c r="A3369" s="3">
        <v>39</v>
      </c>
      <c r="B3369" s="3">
        <v>13</v>
      </c>
      <c r="C3369" s="6">
        <v>94</v>
      </c>
      <c r="D3369" s="3">
        <v>1</v>
      </c>
      <c r="E3369" s="3">
        <v>1.5</v>
      </c>
      <c r="F3369" s="3">
        <v>0</v>
      </c>
    </row>
    <row r="3370" spans="1:6" x14ac:dyDescent="0.25">
      <c r="A3370" s="3">
        <v>39</v>
      </c>
      <c r="B3370" s="3">
        <v>13</v>
      </c>
      <c r="C3370" s="6">
        <v>93</v>
      </c>
      <c r="D3370" s="3">
        <v>1</v>
      </c>
      <c r="E3370" s="3">
        <v>1.5</v>
      </c>
      <c r="F3370" s="3">
        <v>0</v>
      </c>
    </row>
    <row r="3371" spans="1:6" x14ac:dyDescent="0.25">
      <c r="A3371" s="3">
        <v>37</v>
      </c>
      <c r="B3371" s="3">
        <v>11</v>
      </c>
      <c r="C3371" s="6">
        <v>89</v>
      </c>
      <c r="D3371" s="3">
        <v>1</v>
      </c>
      <c r="E3371" s="3">
        <v>1.5</v>
      </c>
      <c r="F3371" s="3">
        <v>0</v>
      </c>
    </row>
    <row r="3372" spans="1:6" x14ac:dyDescent="0.25">
      <c r="A3372" s="3">
        <v>49</v>
      </c>
      <c r="B3372" s="3">
        <v>23</v>
      </c>
      <c r="C3372" s="6">
        <v>75</v>
      </c>
      <c r="D3372" s="3">
        <v>1</v>
      </c>
      <c r="E3372" s="3">
        <v>1.5</v>
      </c>
      <c r="F3372" s="3">
        <v>0</v>
      </c>
    </row>
    <row r="3373" spans="1:6" x14ac:dyDescent="0.25">
      <c r="A3373" s="3">
        <v>41</v>
      </c>
      <c r="B3373" s="3">
        <v>15</v>
      </c>
      <c r="C3373" s="6">
        <v>75</v>
      </c>
      <c r="D3373" s="3">
        <v>1</v>
      </c>
      <c r="E3373" s="3">
        <v>1.5</v>
      </c>
      <c r="F3373" s="3">
        <v>0</v>
      </c>
    </row>
    <row r="3374" spans="1:6" x14ac:dyDescent="0.25">
      <c r="A3374" s="3">
        <v>40</v>
      </c>
      <c r="B3374" s="3">
        <v>14</v>
      </c>
      <c r="C3374" s="6">
        <v>69</v>
      </c>
      <c r="D3374" s="3">
        <v>1</v>
      </c>
      <c r="E3374" s="3">
        <v>1.5</v>
      </c>
      <c r="F3374" s="3">
        <v>0</v>
      </c>
    </row>
    <row r="3375" spans="1:6" x14ac:dyDescent="0.25">
      <c r="A3375" s="3">
        <v>51</v>
      </c>
      <c r="B3375" s="3">
        <v>25</v>
      </c>
      <c r="C3375" s="6">
        <v>68</v>
      </c>
      <c r="D3375" s="3">
        <v>1</v>
      </c>
      <c r="E3375" s="3">
        <v>1.5</v>
      </c>
      <c r="F3375" s="3">
        <v>0</v>
      </c>
    </row>
    <row r="3376" spans="1:6" x14ac:dyDescent="0.25">
      <c r="A3376" s="3">
        <v>49</v>
      </c>
      <c r="B3376" s="3">
        <v>23</v>
      </c>
      <c r="C3376" s="6">
        <v>68</v>
      </c>
      <c r="D3376" s="3">
        <v>1</v>
      </c>
      <c r="E3376" s="3">
        <v>1.5</v>
      </c>
      <c r="F3376" s="3">
        <v>0</v>
      </c>
    </row>
    <row r="3377" spans="1:6" x14ac:dyDescent="0.25">
      <c r="A3377" s="3">
        <v>47</v>
      </c>
      <c r="B3377" s="3">
        <v>21</v>
      </c>
      <c r="C3377" s="6">
        <v>65</v>
      </c>
      <c r="D3377" s="3">
        <v>1</v>
      </c>
      <c r="E3377" s="3">
        <v>1.5</v>
      </c>
      <c r="F3377" s="3">
        <v>0</v>
      </c>
    </row>
    <row r="3378" spans="1:6" x14ac:dyDescent="0.25">
      <c r="A3378" s="3">
        <v>39</v>
      </c>
      <c r="B3378" s="3">
        <v>15</v>
      </c>
      <c r="C3378" s="6">
        <v>65</v>
      </c>
      <c r="D3378" s="3">
        <v>1</v>
      </c>
      <c r="E3378" s="3">
        <v>1.5</v>
      </c>
      <c r="F3378" s="3">
        <v>0</v>
      </c>
    </row>
    <row r="3379" spans="1:6" x14ac:dyDescent="0.25">
      <c r="A3379" s="3">
        <v>39</v>
      </c>
      <c r="B3379" s="3">
        <v>15</v>
      </c>
      <c r="C3379" s="6">
        <v>65</v>
      </c>
      <c r="D3379" s="3">
        <v>1</v>
      </c>
      <c r="E3379" s="3">
        <v>1.5</v>
      </c>
      <c r="F3379" s="3">
        <v>0</v>
      </c>
    </row>
    <row r="3380" spans="1:6" x14ac:dyDescent="0.25">
      <c r="A3380" s="3">
        <v>38</v>
      </c>
      <c r="B3380" s="3">
        <v>14</v>
      </c>
      <c r="C3380" s="6">
        <v>64</v>
      </c>
      <c r="D3380" s="3">
        <v>1</v>
      </c>
      <c r="E3380" s="3">
        <v>1.5</v>
      </c>
      <c r="F3380" s="3">
        <v>0</v>
      </c>
    </row>
    <row r="3381" spans="1:6" x14ac:dyDescent="0.25">
      <c r="A3381" s="3">
        <v>37</v>
      </c>
      <c r="B3381" s="3">
        <v>13</v>
      </c>
      <c r="C3381" s="6">
        <v>64</v>
      </c>
      <c r="D3381" s="3">
        <v>1</v>
      </c>
      <c r="E3381" s="3">
        <v>1.5</v>
      </c>
      <c r="F3381" s="3">
        <v>0</v>
      </c>
    </row>
    <row r="3382" spans="1:6" x14ac:dyDescent="0.25">
      <c r="A3382" s="3">
        <v>40</v>
      </c>
      <c r="B3382" s="3">
        <v>16</v>
      </c>
      <c r="C3382" s="6">
        <v>63</v>
      </c>
      <c r="D3382" s="3">
        <v>1</v>
      </c>
      <c r="E3382" s="3">
        <v>1.5</v>
      </c>
      <c r="F3382" s="3">
        <v>0</v>
      </c>
    </row>
    <row r="3383" spans="1:6" x14ac:dyDescent="0.25">
      <c r="A3383" s="3">
        <v>37</v>
      </c>
      <c r="B3383" s="3">
        <v>13</v>
      </c>
      <c r="C3383" s="6">
        <v>59</v>
      </c>
      <c r="D3383" s="3">
        <v>1</v>
      </c>
      <c r="E3383" s="3">
        <v>1.5</v>
      </c>
      <c r="F3383" s="3">
        <v>0</v>
      </c>
    </row>
    <row r="3384" spans="1:6" x14ac:dyDescent="0.25">
      <c r="A3384" s="3">
        <v>46</v>
      </c>
      <c r="B3384" s="3">
        <v>20</v>
      </c>
      <c r="C3384" s="6">
        <v>55</v>
      </c>
      <c r="D3384" s="3">
        <v>1</v>
      </c>
      <c r="E3384" s="3">
        <v>1.5</v>
      </c>
      <c r="F3384" s="3">
        <v>0</v>
      </c>
    </row>
    <row r="3385" spans="1:6" x14ac:dyDescent="0.25">
      <c r="A3385" s="3">
        <v>39</v>
      </c>
      <c r="B3385" s="3">
        <v>15</v>
      </c>
      <c r="C3385" s="6">
        <v>55</v>
      </c>
      <c r="D3385" s="3">
        <v>1</v>
      </c>
      <c r="E3385" s="3">
        <v>1.5</v>
      </c>
      <c r="F3385" s="3">
        <v>0</v>
      </c>
    </row>
    <row r="3386" spans="1:6" x14ac:dyDescent="0.25">
      <c r="A3386" s="3">
        <v>47</v>
      </c>
      <c r="B3386" s="3">
        <v>21</v>
      </c>
      <c r="C3386" s="6">
        <v>53</v>
      </c>
      <c r="D3386" s="3">
        <v>1</v>
      </c>
      <c r="E3386" s="3">
        <v>1.5</v>
      </c>
      <c r="F3386" s="3">
        <v>0</v>
      </c>
    </row>
    <row r="3387" spans="1:6" x14ac:dyDescent="0.25">
      <c r="A3387" s="3">
        <v>31</v>
      </c>
      <c r="B3387" s="3">
        <v>5</v>
      </c>
      <c r="C3387" s="6">
        <v>50</v>
      </c>
      <c r="D3387" s="3">
        <v>1</v>
      </c>
      <c r="E3387" s="3">
        <v>1.5</v>
      </c>
      <c r="F3387" s="3">
        <v>0</v>
      </c>
    </row>
    <row r="3388" spans="1:6" x14ac:dyDescent="0.25">
      <c r="A3388" s="3">
        <v>30</v>
      </c>
      <c r="B3388" s="3">
        <v>4</v>
      </c>
      <c r="C3388" s="6">
        <v>50</v>
      </c>
      <c r="D3388" s="3">
        <v>1</v>
      </c>
      <c r="E3388" s="3">
        <v>1.5</v>
      </c>
      <c r="F3388" s="3">
        <v>0</v>
      </c>
    </row>
    <row r="3389" spans="1:6" x14ac:dyDescent="0.25">
      <c r="A3389" s="3">
        <v>29</v>
      </c>
      <c r="B3389" s="3">
        <v>3</v>
      </c>
      <c r="C3389" s="6">
        <v>49</v>
      </c>
      <c r="D3389" s="3">
        <v>1</v>
      </c>
      <c r="E3389" s="3">
        <v>1.5</v>
      </c>
      <c r="F3389" s="3">
        <v>0</v>
      </c>
    </row>
    <row r="3390" spans="1:6" x14ac:dyDescent="0.25">
      <c r="A3390" s="3">
        <v>31</v>
      </c>
      <c r="B3390" s="3">
        <v>5</v>
      </c>
      <c r="C3390" s="6">
        <v>43</v>
      </c>
      <c r="D3390" s="3">
        <v>1</v>
      </c>
      <c r="E3390" s="3">
        <v>1.5</v>
      </c>
      <c r="F3390" s="3">
        <v>0</v>
      </c>
    </row>
    <row r="3391" spans="1:6" x14ac:dyDescent="0.25">
      <c r="A3391" s="3">
        <v>27</v>
      </c>
      <c r="B3391" s="3">
        <v>1</v>
      </c>
      <c r="C3391" s="6">
        <v>43</v>
      </c>
      <c r="D3391" s="3">
        <v>1</v>
      </c>
      <c r="E3391" s="3">
        <v>1.5</v>
      </c>
      <c r="F3391" s="3">
        <v>0</v>
      </c>
    </row>
    <row r="3392" spans="1:6" x14ac:dyDescent="0.25">
      <c r="A3392" s="3">
        <v>35</v>
      </c>
      <c r="B3392" s="3">
        <v>11</v>
      </c>
      <c r="C3392" s="6">
        <v>42</v>
      </c>
      <c r="D3392" s="3">
        <v>1</v>
      </c>
      <c r="E3392" s="3">
        <v>1.5</v>
      </c>
      <c r="F3392" s="3">
        <v>0</v>
      </c>
    </row>
    <row r="3393" spans="1:6" x14ac:dyDescent="0.25">
      <c r="A3393" s="3">
        <v>28</v>
      </c>
      <c r="B3393" s="3">
        <v>2</v>
      </c>
      <c r="C3393" s="6">
        <v>42</v>
      </c>
      <c r="D3393" s="3">
        <v>1</v>
      </c>
      <c r="E3393" s="3">
        <v>1.5</v>
      </c>
      <c r="F3393" s="3">
        <v>0</v>
      </c>
    </row>
    <row r="3394" spans="1:6" x14ac:dyDescent="0.25">
      <c r="A3394" s="3">
        <v>33</v>
      </c>
      <c r="B3394" s="3">
        <v>9</v>
      </c>
      <c r="C3394" s="6">
        <v>41</v>
      </c>
      <c r="D3394" s="3">
        <v>1</v>
      </c>
      <c r="E3394" s="3">
        <v>1.5</v>
      </c>
      <c r="F3394" s="3">
        <v>0</v>
      </c>
    </row>
    <row r="3395" spans="1:6" x14ac:dyDescent="0.25">
      <c r="A3395" s="3">
        <v>30</v>
      </c>
      <c r="B3395" s="3">
        <v>4</v>
      </c>
      <c r="C3395" s="6">
        <v>39</v>
      </c>
      <c r="D3395" s="3">
        <v>1</v>
      </c>
      <c r="E3395" s="3">
        <v>1.5</v>
      </c>
      <c r="F3395" s="3">
        <v>0</v>
      </c>
    </row>
    <row r="3396" spans="1:6" x14ac:dyDescent="0.25">
      <c r="A3396" s="3">
        <v>30</v>
      </c>
      <c r="B3396" s="3">
        <v>4</v>
      </c>
      <c r="C3396" s="6">
        <v>39</v>
      </c>
      <c r="D3396" s="3">
        <v>1</v>
      </c>
      <c r="E3396" s="3">
        <v>1.5</v>
      </c>
      <c r="F3396" s="3">
        <v>0</v>
      </c>
    </row>
    <row r="3397" spans="1:6" x14ac:dyDescent="0.25">
      <c r="A3397" s="3">
        <v>36</v>
      </c>
      <c r="B3397" s="3">
        <v>12</v>
      </c>
      <c r="C3397" s="6">
        <v>38</v>
      </c>
      <c r="D3397" s="3">
        <v>1</v>
      </c>
      <c r="E3397" s="3">
        <v>1.5</v>
      </c>
      <c r="F3397" s="3">
        <v>0</v>
      </c>
    </row>
    <row r="3398" spans="1:6" x14ac:dyDescent="0.25">
      <c r="A3398" s="3">
        <v>64</v>
      </c>
      <c r="B3398" s="3">
        <v>39</v>
      </c>
      <c r="C3398" s="6">
        <v>35</v>
      </c>
      <c r="D3398" s="3">
        <v>1</v>
      </c>
      <c r="E3398" s="3">
        <v>1.5</v>
      </c>
      <c r="F3398" s="3">
        <v>0</v>
      </c>
    </row>
    <row r="3399" spans="1:6" x14ac:dyDescent="0.25">
      <c r="A3399" s="3">
        <v>54</v>
      </c>
      <c r="B3399" s="3">
        <v>29</v>
      </c>
      <c r="C3399" s="6">
        <v>35</v>
      </c>
      <c r="D3399" s="3">
        <v>1</v>
      </c>
      <c r="E3399" s="3">
        <v>1.5</v>
      </c>
      <c r="F3399" s="3">
        <v>0</v>
      </c>
    </row>
    <row r="3400" spans="1:6" x14ac:dyDescent="0.25">
      <c r="A3400" s="3">
        <v>63</v>
      </c>
      <c r="B3400" s="3">
        <v>33</v>
      </c>
      <c r="C3400" s="6">
        <v>34</v>
      </c>
      <c r="D3400" s="3">
        <v>1</v>
      </c>
      <c r="E3400" s="3">
        <v>1.5</v>
      </c>
      <c r="F3400" s="3">
        <v>0</v>
      </c>
    </row>
    <row r="3401" spans="1:6" x14ac:dyDescent="0.25">
      <c r="A3401" s="3">
        <v>35</v>
      </c>
      <c r="B3401" s="3">
        <v>11</v>
      </c>
      <c r="C3401" s="6">
        <v>34</v>
      </c>
      <c r="D3401" s="3">
        <v>1</v>
      </c>
      <c r="E3401" s="3">
        <v>1.5</v>
      </c>
      <c r="F3401" s="3">
        <v>0</v>
      </c>
    </row>
    <row r="3402" spans="1:6" x14ac:dyDescent="0.25">
      <c r="A3402" s="3">
        <v>57</v>
      </c>
      <c r="B3402" s="3">
        <v>32</v>
      </c>
      <c r="C3402" s="6">
        <v>33</v>
      </c>
      <c r="D3402" s="3">
        <v>1</v>
      </c>
      <c r="E3402" s="3">
        <v>1.5</v>
      </c>
      <c r="F3402" s="3">
        <v>0</v>
      </c>
    </row>
    <row r="3403" spans="1:6" x14ac:dyDescent="0.25">
      <c r="A3403" s="3">
        <v>63</v>
      </c>
      <c r="B3403" s="3">
        <v>38</v>
      </c>
      <c r="C3403" s="6">
        <v>32</v>
      </c>
      <c r="D3403" s="3">
        <v>1</v>
      </c>
      <c r="E3403" s="3">
        <v>1.5</v>
      </c>
      <c r="F3403" s="3">
        <v>0</v>
      </c>
    </row>
    <row r="3404" spans="1:6" x14ac:dyDescent="0.25">
      <c r="A3404" s="3">
        <v>60</v>
      </c>
      <c r="B3404" s="3">
        <v>30</v>
      </c>
      <c r="C3404" s="6">
        <v>31</v>
      </c>
      <c r="D3404" s="3">
        <v>1</v>
      </c>
      <c r="E3404" s="3">
        <v>1.5</v>
      </c>
      <c r="F3404" s="3">
        <v>0</v>
      </c>
    </row>
    <row r="3405" spans="1:6" x14ac:dyDescent="0.25">
      <c r="A3405" s="3">
        <v>65</v>
      </c>
      <c r="B3405" s="3">
        <v>40</v>
      </c>
      <c r="C3405" s="6">
        <v>29</v>
      </c>
      <c r="D3405" s="3">
        <v>1</v>
      </c>
      <c r="E3405" s="3">
        <v>1.5</v>
      </c>
      <c r="F3405" s="3">
        <v>0</v>
      </c>
    </row>
    <row r="3406" spans="1:6" x14ac:dyDescent="0.25">
      <c r="A3406" s="3">
        <v>34</v>
      </c>
      <c r="B3406" s="3">
        <v>10</v>
      </c>
      <c r="C3406" s="6">
        <v>29</v>
      </c>
      <c r="D3406" s="3">
        <v>1</v>
      </c>
      <c r="E3406" s="3">
        <v>1.5</v>
      </c>
      <c r="F3406" s="3">
        <v>0</v>
      </c>
    </row>
    <row r="3407" spans="1:6" x14ac:dyDescent="0.25">
      <c r="A3407" s="3">
        <v>56</v>
      </c>
      <c r="B3407" s="3">
        <v>31</v>
      </c>
      <c r="C3407" s="6">
        <v>28</v>
      </c>
      <c r="D3407" s="3">
        <v>1</v>
      </c>
      <c r="E3407" s="3">
        <v>1.5</v>
      </c>
      <c r="F3407" s="3">
        <v>0</v>
      </c>
    </row>
    <row r="3408" spans="1:6" x14ac:dyDescent="0.25">
      <c r="A3408" s="3">
        <v>55</v>
      </c>
      <c r="B3408" s="3">
        <v>30</v>
      </c>
      <c r="C3408" s="6">
        <v>28</v>
      </c>
      <c r="D3408" s="3">
        <v>1</v>
      </c>
      <c r="E3408" s="3">
        <v>1.5</v>
      </c>
      <c r="F3408" s="3">
        <v>0</v>
      </c>
    </row>
    <row r="3409" spans="1:6" x14ac:dyDescent="0.25">
      <c r="A3409" s="3">
        <v>60</v>
      </c>
      <c r="B3409" s="3">
        <v>35</v>
      </c>
      <c r="C3409" s="6">
        <v>24</v>
      </c>
      <c r="D3409" s="3">
        <v>1</v>
      </c>
      <c r="E3409" s="3">
        <v>1.5</v>
      </c>
      <c r="F3409" s="3">
        <v>0</v>
      </c>
    </row>
    <row r="3410" spans="1:6" x14ac:dyDescent="0.25">
      <c r="A3410" s="3">
        <v>65</v>
      </c>
      <c r="B3410" s="3">
        <v>35</v>
      </c>
      <c r="C3410" s="6">
        <v>23</v>
      </c>
      <c r="D3410" s="3">
        <v>1</v>
      </c>
      <c r="E3410" s="3">
        <v>1.5</v>
      </c>
      <c r="F3410" s="3">
        <v>0</v>
      </c>
    </row>
    <row r="3411" spans="1:6" x14ac:dyDescent="0.25">
      <c r="A3411" s="3">
        <v>54</v>
      </c>
      <c r="B3411" s="3">
        <v>29</v>
      </c>
      <c r="C3411" s="6">
        <v>23</v>
      </c>
      <c r="D3411" s="3">
        <v>1</v>
      </c>
      <c r="E3411" s="3">
        <v>1.5</v>
      </c>
      <c r="F3411" s="3">
        <v>0</v>
      </c>
    </row>
    <row r="3412" spans="1:6" x14ac:dyDescent="0.25">
      <c r="A3412" s="3">
        <v>60</v>
      </c>
      <c r="B3412" s="3">
        <v>30</v>
      </c>
      <c r="C3412" s="6">
        <v>22</v>
      </c>
      <c r="D3412" s="5">
        <v>1</v>
      </c>
      <c r="E3412" s="3">
        <v>1.5</v>
      </c>
      <c r="F3412" s="3">
        <v>0</v>
      </c>
    </row>
    <row r="3413" spans="1:6" x14ac:dyDescent="0.25">
      <c r="A3413" s="3">
        <v>62</v>
      </c>
      <c r="B3413" s="3">
        <v>32</v>
      </c>
      <c r="C3413" s="6">
        <v>19</v>
      </c>
      <c r="D3413" s="3">
        <v>1</v>
      </c>
      <c r="E3413" s="3">
        <v>1.5</v>
      </c>
      <c r="F3413" s="3">
        <v>0</v>
      </c>
    </row>
    <row r="3414" spans="1:6" x14ac:dyDescent="0.25">
      <c r="A3414" s="3">
        <v>61</v>
      </c>
      <c r="B3414" s="3">
        <v>31</v>
      </c>
      <c r="C3414" s="6">
        <v>19</v>
      </c>
      <c r="D3414" s="3">
        <v>1</v>
      </c>
      <c r="E3414" s="3">
        <v>1.5</v>
      </c>
      <c r="F3414" s="3">
        <v>0</v>
      </c>
    </row>
    <row r="3415" spans="1:6" x14ac:dyDescent="0.25">
      <c r="A3415" s="3">
        <v>65</v>
      </c>
      <c r="B3415" s="3">
        <v>40</v>
      </c>
      <c r="C3415" s="6">
        <v>18</v>
      </c>
      <c r="D3415" s="3">
        <v>1</v>
      </c>
      <c r="E3415" s="3">
        <v>1.5</v>
      </c>
      <c r="F3415" s="3">
        <v>0</v>
      </c>
    </row>
    <row r="3416" spans="1:6" x14ac:dyDescent="0.25">
      <c r="A3416" s="3">
        <v>60</v>
      </c>
      <c r="B3416" s="3">
        <v>35</v>
      </c>
      <c r="C3416" s="6">
        <v>18</v>
      </c>
      <c r="D3416" s="3">
        <v>1</v>
      </c>
      <c r="E3416" s="3">
        <v>1.5</v>
      </c>
      <c r="F3416" s="3">
        <v>0</v>
      </c>
    </row>
    <row r="3417" spans="1:6" x14ac:dyDescent="0.25">
      <c r="A3417" s="3">
        <v>61</v>
      </c>
      <c r="B3417" s="3">
        <v>31</v>
      </c>
      <c r="C3417" s="6">
        <v>18</v>
      </c>
      <c r="D3417" s="3">
        <v>1</v>
      </c>
      <c r="E3417" s="3">
        <v>1.5</v>
      </c>
      <c r="F3417" s="3">
        <v>0</v>
      </c>
    </row>
    <row r="3418" spans="1:6" x14ac:dyDescent="0.25">
      <c r="A3418" s="3">
        <v>40</v>
      </c>
      <c r="B3418" s="3">
        <v>14</v>
      </c>
      <c r="C3418" s="6">
        <v>92</v>
      </c>
      <c r="D3418" s="3">
        <v>4</v>
      </c>
      <c r="E3418" s="3">
        <v>1.4</v>
      </c>
      <c r="F3418" s="3">
        <v>0</v>
      </c>
    </row>
    <row r="3419" spans="1:6" x14ac:dyDescent="0.25">
      <c r="A3419" s="3">
        <v>49</v>
      </c>
      <c r="B3419" s="3">
        <v>25</v>
      </c>
      <c r="C3419" s="6">
        <v>91</v>
      </c>
      <c r="D3419" s="3">
        <v>4</v>
      </c>
      <c r="E3419" s="3">
        <v>1.4</v>
      </c>
      <c r="F3419" s="3">
        <v>0</v>
      </c>
    </row>
    <row r="3420" spans="1:6" x14ac:dyDescent="0.25">
      <c r="A3420" s="3">
        <v>49</v>
      </c>
      <c r="B3420" s="3">
        <v>25</v>
      </c>
      <c r="C3420" s="6">
        <v>90</v>
      </c>
      <c r="D3420" s="3">
        <v>4</v>
      </c>
      <c r="E3420" s="3">
        <v>1.4</v>
      </c>
      <c r="F3420" s="3">
        <v>0</v>
      </c>
    </row>
    <row r="3421" spans="1:6" x14ac:dyDescent="0.25">
      <c r="A3421" s="3">
        <v>46</v>
      </c>
      <c r="B3421" s="3">
        <v>22</v>
      </c>
      <c r="C3421" s="6">
        <v>89</v>
      </c>
      <c r="D3421" s="3">
        <v>4</v>
      </c>
      <c r="E3421" s="3">
        <v>1.4</v>
      </c>
      <c r="F3421" s="3">
        <v>0</v>
      </c>
    </row>
    <row r="3422" spans="1:6" x14ac:dyDescent="0.25">
      <c r="A3422" s="3">
        <v>39</v>
      </c>
      <c r="B3422" s="3">
        <v>13</v>
      </c>
      <c r="C3422" s="6">
        <v>89</v>
      </c>
      <c r="D3422" s="3">
        <v>4</v>
      </c>
      <c r="E3422" s="3">
        <v>1.4</v>
      </c>
      <c r="F3422" s="3">
        <v>0</v>
      </c>
    </row>
    <row r="3423" spans="1:6" x14ac:dyDescent="0.25">
      <c r="A3423" s="3">
        <v>38</v>
      </c>
      <c r="B3423" s="3">
        <v>12</v>
      </c>
      <c r="C3423" s="6">
        <v>89</v>
      </c>
      <c r="D3423" s="3">
        <v>4</v>
      </c>
      <c r="E3423" s="3">
        <v>1.4</v>
      </c>
      <c r="F3423" s="3">
        <v>0</v>
      </c>
    </row>
    <row r="3424" spans="1:6" x14ac:dyDescent="0.25">
      <c r="A3424" s="3">
        <v>47</v>
      </c>
      <c r="B3424" s="3">
        <v>23</v>
      </c>
      <c r="C3424" s="6">
        <v>88</v>
      </c>
      <c r="D3424" s="3">
        <v>4</v>
      </c>
      <c r="E3424" s="3">
        <v>1.4</v>
      </c>
      <c r="F3424" s="3">
        <v>0</v>
      </c>
    </row>
    <row r="3425" spans="1:6" x14ac:dyDescent="0.25">
      <c r="A3425" s="3">
        <v>46</v>
      </c>
      <c r="B3425" s="3">
        <v>22</v>
      </c>
      <c r="C3425" s="6">
        <v>83</v>
      </c>
      <c r="D3425" s="3">
        <v>4</v>
      </c>
      <c r="E3425" s="3">
        <v>1.4</v>
      </c>
      <c r="F3425" s="3">
        <v>0</v>
      </c>
    </row>
    <row r="3426" spans="1:6" x14ac:dyDescent="0.25">
      <c r="A3426" s="3">
        <v>48</v>
      </c>
      <c r="B3426" s="3">
        <v>24</v>
      </c>
      <c r="C3426" s="6">
        <v>79</v>
      </c>
      <c r="D3426" s="3">
        <v>4</v>
      </c>
      <c r="E3426" s="3">
        <v>1.4</v>
      </c>
      <c r="F3426" s="3">
        <v>0</v>
      </c>
    </row>
    <row r="3427" spans="1:6" x14ac:dyDescent="0.25">
      <c r="A3427" s="3">
        <v>48</v>
      </c>
      <c r="B3427" s="3">
        <v>24</v>
      </c>
      <c r="C3427" s="6">
        <v>75</v>
      </c>
      <c r="D3427" s="3">
        <v>4</v>
      </c>
      <c r="E3427" s="3">
        <v>1.4</v>
      </c>
      <c r="F3427" s="3">
        <v>0</v>
      </c>
    </row>
    <row r="3428" spans="1:6" x14ac:dyDescent="0.25">
      <c r="A3428" s="3">
        <v>40</v>
      </c>
      <c r="B3428" s="3">
        <v>14</v>
      </c>
      <c r="C3428" s="6">
        <v>74</v>
      </c>
      <c r="D3428" s="3">
        <v>4</v>
      </c>
      <c r="E3428" s="3">
        <v>1.4</v>
      </c>
      <c r="F3428" s="3">
        <v>0</v>
      </c>
    </row>
    <row r="3429" spans="1:6" x14ac:dyDescent="0.25">
      <c r="A3429" s="3">
        <v>40</v>
      </c>
      <c r="B3429" s="3">
        <v>14</v>
      </c>
      <c r="C3429" s="6">
        <v>70</v>
      </c>
      <c r="D3429" s="3">
        <v>4</v>
      </c>
      <c r="E3429" s="3">
        <v>1.4</v>
      </c>
      <c r="F3429" s="3">
        <v>0</v>
      </c>
    </row>
    <row r="3430" spans="1:6" x14ac:dyDescent="0.25">
      <c r="A3430" s="3">
        <v>36</v>
      </c>
      <c r="B3430" s="3">
        <v>11</v>
      </c>
      <c r="C3430" s="6">
        <v>181</v>
      </c>
      <c r="D3430" s="3">
        <v>3</v>
      </c>
      <c r="E3430" s="3">
        <v>1.4</v>
      </c>
      <c r="F3430" s="3">
        <v>0</v>
      </c>
    </row>
    <row r="3431" spans="1:6" x14ac:dyDescent="0.25">
      <c r="A3431" s="3">
        <v>54</v>
      </c>
      <c r="B3431" s="3">
        <v>24</v>
      </c>
      <c r="C3431" s="6">
        <v>72</v>
      </c>
      <c r="D3431" s="3">
        <v>3</v>
      </c>
      <c r="E3431" s="3">
        <v>1.4</v>
      </c>
      <c r="F3431" s="3">
        <v>0</v>
      </c>
    </row>
    <row r="3432" spans="1:6" x14ac:dyDescent="0.25">
      <c r="A3432" s="3">
        <v>55</v>
      </c>
      <c r="B3432" s="3">
        <v>25</v>
      </c>
      <c r="C3432" s="6">
        <v>70</v>
      </c>
      <c r="D3432" s="3">
        <v>3</v>
      </c>
      <c r="E3432" s="3">
        <v>1.4</v>
      </c>
      <c r="F3432" s="3">
        <v>0</v>
      </c>
    </row>
    <row r="3433" spans="1:6" x14ac:dyDescent="0.25">
      <c r="A3433" s="3">
        <v>56</v>
      </c>
      <c r="B3433" s="3">
        <v>26</v>
      </c>
      <c r="C3433" s="6">
        <v>62</v>
      </c>
      <c r="D3433" s="3">
        <v>3</v>
      </c>
      <c r="E3433" s="3">
        <v>1.4</v>
      </c>
      <c r="F3433" s="3">
        <v>0</v>
      </c>
    </row>
    <row r="3434" spans="1:6" x14ac:dyDescent="0.25">
      <c r="A3434" s="3">
        <v>61</v>
      </c>
      <c r="B3434" s="3">
        <v>35</v>
      </c>
      <c r="C3434" s="6">
        <v>60</v>
      </c>
      <c r="D3434" s="3">
        <v>3</v>
      </c>
      <c r="E3434" s="3">
        <v>1.4</v>
      </c>
      <c r="F3434" s="3">
        <v>0</v>
      </c>
    </row>
    <row r="3435" spans="1:6" x14ac:dyDescent="0.25">
      <c r="A3435" s="3">
        <v>59</v>
      </c>
      <c r="B3435" s="3">
        <v>33</v>
      </c>
      <c r="C3435" s="6">
        <v>59</v>
      </c>
      <c r="D3435" s="3">
        <v>3</v>
      </c>
      <c r="E3435" s="3">
        <v>1.4</v>
      </c>
      <c r="F3435" s="3">
        <v>0</v>
      </c>
    </row>
    <row r="3436" spans="1:6" x14ac:dyDescent="0.25">
      <c r="A3436" s="3">
        <v>52</v>
      </c>
      <c r="B3436" s="3">
        <v>22</v>
      </c>
      <c r="C3436" s="6">
        <v>55</v>
      </c>
      <c r="D3436" s="3">
        <v>3</v>
      </c>
      <c r="E3436" s="3">
        <v>1.4</v>
      </c>
      <c r="F3436" s="3">
        <v>0</v>
      </c>
    </row>
    <row r="3437" spans="1:6" x14ac:dyDescent="0.25">
      <c r="A3437" s="3">
        <v>61</v>
      </c>
      <c r="B3437" s="3">
        <v>35</v>
      </c>
      <c r="C3437" s="6">
        <v>51</v>
      </c>
      <c r="D3437" s="3">
        <v>3</v>
      </c>
      <c r="E3437" s="3">
        <v>1.4</v>
      </c>
      <c r="F3437" s="3">
        <v>0</v>
      </c>
    </row>
    <row r="3438" spans="1:6" x14ac:dyDescent="0.25">
      <c r="A3438" s="3">
        <v>60</v>
      </c>
      <c r="B3438" s="3">
        <v>34</v>
      </c>
      <c r="C3438" s="6">
        <v>51</v>
      </c>
      <c r="D3438" s="3">
        <v>3</v>
      </c>
      <c r="E3438" s="3">
        <v>1.4</v>
      </c>
      <c r="F3438" s="3">
        <v>0</v>
      </c>
    </row>
    <row r="3439" spans="1:6" x14ac:dyDescent="0.25">
      <c r="A3439" s="3">
        <v>56</v>
      </c>
      <c r="B3439" s="3">
        <v>26</v>
      </c>
      <c r="C3439" s="6">
        <v>50</v>
      </c>
      <c r="D3439" s="3">
        <v>3</v>
      </c>
      <c r="E3439" s="3">
        <v>1.4</v>
      </c>
      <c r="F3439" s="3">
        <v>0</v>
      </c>
    </row>
    <row r="3440" spans="1:6" x14ac:dyDescent="0.25">
      <c r="A3440" s="3">
        <v>54</v>
      </c>
      <c r="B3440" s="3">
        <v>28</v>
      </c>
      <c r="C3440" s="6">
        <v>45</v>
      </c>
      <c r="D3440" s="3">
        <v>3</v>
      </c>
      <c r="E3440" s="3">
        <v>1.4</v>
      </c>
      <c r="F3440" s="3">
        <v>0</v>
      </c>
    </row>
    <row r="3441" spans="1:6" x14ac:dyDescent="0.25">
      <c r="A3441" s="3">
        <v>58</v>
      </c>
      <c r="B3441" s="3">
        <v>32</v>
      </c>
      <c r="C3441" s="6">
        <v>43</v>
      </c>
      <c r="D3441" s="3">
        <v>3</v>
      </c>
      <c r="E3441" s="3">
        <v>1.4</v>
      </c>
      <c r="F3441" s="3">
        <v>0</v>
      </c>
    </row>
    <row r="3442" spans="1:6" x14ac:dyDescent="0.25">
      <c r="A3442" s="3">
        <v>58</v>
      </c>
      <c r="B3442" s="3">
        <v>32</v>
      </c>
      <c r="C3442" s="6">
        <v>41</v>
      </c>
      <c r="D3442" s="3">
        <v>3</v>
      </c>
      <c r="E3442" s="3">
        <v>1.4</v>
      </c>
      <c r="F3442" s="3">
        <v>0</v>
      </c>
    </row>
    <row r="3443" spans="1:6" x14ac:dyDescent="0.25">
      <c r="A3443" s="3">
        <v>57</v>
      </c>
      <c r="B3443" s="3">
        <v>31</v>
      </c>
      <c r="C3443" s="6">
        <v>40</v>
      </c>
      <c r="D3443" s="3">
        <v>3</v>
      </c>
      <c r="E3443" s="3">
        <v>1.4</v>
      </c>
      <c r="F3443" s="3">
        <v>0</v>
      </c>
    </row>
    <row r="3444" spans="1:6" x14ac:dyDescent="0.25">
      <c r="A3444" s="3">
        <v>55</v>
      </c>
      <c r="B3444" s="3">
        <v>29</v>
      </c>
      <c r="C3444" s="6">
        <v>35</v>
      </c>
      <c r="D3444" s="3">
        <v>3</v>
      </c>
      <c r="E3444" s="3">
        <v>1.4</v>
      </c>
      <c r="F3444" s="3">
        <v>0</v>
      </c>
    </row>
    <row r="3445" spans="1:6" x14ac:dyDescent="0.25">
      <c r="A3445" s="3">
        <v>58</v>
      </c>
      <c r="B3445" s="3">
        <v>32</v>
      </c>
      <c r="C3445" s="6">
        <v>32</v>
      </c>
      <c r="D3445" s="3">
        <v>3</v>
      </c>
      <c r="E3445" s="3">
        <v>1.4</v>
      </c>
      <c r="F3445" s="3">
        <v>0</v>
      </c>
    </row>
    <row r="3446" spans="1:6" x14ac:dyDescent="0.25">
      <c r="A3446" s="3">
        <v>57</v>
      </c>
      <c r="B3446" s="3">
        <v>31</v>
      </c>
      <c r="C3446" s="6">
        <v>32</v>
      </c>
      <c r="D3446" s="3">
        <v>3</v>
      </c>
      <c r="E3446" s="3">
        <v>1.4</v>
      </c>
      <c r="F3446" s="3">
        <v>0</v>
      </c>
    </row>
    <row r="3447" spans="1:6" x14ac:dyDescent="0.25">
      <c r="A3447" s="3">
        <v>57</v>
      </c>
      <c r="B3447" s="3">
        <v>31</v>
      </c>
      <c r="C3447" s="6">
        <v>30</v>
      </c>
      <c r="D3447" s="3">
        <v>3</v>
      </c>
      <c r="E3447" s="3">
        <v>1.4</v>
      </c>
      <c r="F3447" s="3">
        <v>0</v>
      </c>
    </row>
    <row r="3448" spans="1:6" x14ac:dyDescent="0.25">
      <c r="A3448" s="3">
        <v>45</v>
      </c>
      <c r="B3448" s="3">
        <v>21</v>
      </c>
      <c r="C3448" s="6">
        <v>183</v>
      </c>
      <c r="D3448" s="3">
        <v>2</v>
      </c>
      <c r="E3448" s="3">
        <v>1.4</v>
      </c>
      <c r="F3448" s="3">
        <v>0</v>
      </c>
    </row>
    <row r="3449" spans="1:6" x14ac:dyDescent="0.25">
      <c r="A3449" s="3">
        <v>52</v>
      </c>
      <c r="B3449" s="3">
        <v>26</v>
      </c>
      <c r="C3449" s="6">
        <v>182</v>
      </c>
      <c r="D3449" s="3">
        <v>2</v>
      </c>
      <c r="E3449" s="3">
        <v>1.4</v>
      </c>
      <c r="F3449" s="3">
        <v>0</v>
      </c>
    </row>
    <row r="3450" spans="1:6" x14ac:dyDescent="0.25">
      <c r="A3450" s="3">
        <v>44</v>
      </c>
      <c r="B3450" s="3">
        <v>20</v>
      </c>
      <c r="C3450" s="6">
        <v>175</v>
      </c>
      <c r="D3450" s="3">
        <v>2</v>
      </c>
      <c r="E3450" s="3">
        <v>1.4</v>
      </c>
      <c r="F3450" s="3">
        <v>0</v>
      </c>
    </row>
    <row r="3451" spans="1:6" x14ac:dyDescent="0.25">
      <c r="A3451" s="3">
        <v>46</v>
      </c>
      <c r="B3451" s="3">
        <v>22</v>
      </c>
      <c r="C3451" s="6">
        <v>152</v>
      </c>
      <c r="D3451" s="3">
        <v>2</v>
      </c>
      <c r="E3451" s="3">
        <v>1.4</v>
      </c>
      <c r="F3451" s="3">
        <v>0</v>
      </c>
    </row>
    <row r="3452" spans="1:6" x14ac:dyDescent="0.25">
      <c r="A3452" s="3">
        <v>45</v>
      </c>
      <c r="B3452" s="3">
        <v>21</v>
      </c>
      <c r="C3452" s="6">
        <v>152</v>
      </c>
      <c r="D3452" s="3">
        <v>2</v>
      </c>
      <c r="E3452" s="3">
        <v>1.4</v>
      </c>
      <c r="F3452" s="3">
        <v>0</v>
      </c>
    </row>
    <row r="3453" spans="1:6" x14ac:dyDescent="0.25">
      <c r="A3453" s="3">
        <v>47</v>
      </c>
      <c r="B3453" s="3">
        <v>23</v>
      </c>
      <c r="C3453" s="6">
        <v>130</v>
      </c>
      <c r="D3453" s="3">
        <v>2</v>
      </c>
      <c r="E3453" s="3">
        <v>1.4</v>
      </c>
      <c r="F3453" s="3">
        <v>0</v>
      </c>
    </row>
    <row r="3454" spans="1:6" x14ac:dyDescent="0.25">
      <c r="A3454" s="3">
        <v>55</v>
      </c>
      <c r="B3454" s="3">
        <v>29</v>
      </c>
      <c r="C3454" s="6">
        <v>112</v>
      </c>
      <c r="D3454" s="3">
        <v>2</v>
      </c>
      <c r="E3454" s="3">
        <v>1.4</v>
      </c>
      <c r="F3454" s="3">
        <v>0</v>
      </c>
    </row>
    <row r="3455" spans="1:6" x14ac:dyDescent="0.25">
      <c r="A3455" s="3">
        <v>60</v>
      </c>
      <c r="B3455" s="3">
        <v>34</v>
      </c>
      <c r="C3455" s="6">
        <v>105</v>
      </c>
      <c r="D3455" s="3">
        <v>2</v>
      </c>
      <c r="E3455" s="3">
        <v>1.4</v>
      </c>
      <c r="F3455" s="3">
        <v>0</v>
      </c>
    </row>
    <row r="3456" spans="1:6" x14ac:dyDescent="0.25">
      <c r="A3456" s="3">
        <v>59</v>
      </c>
      <c r="B3456" s="3">
        <v>33</v>
      </c>
      <c r="C3456" s="6">
        <v>102</v>
      </c>
      <c r="D3456" s="3">
        <v>2</v>
      </c>
      <c r="E3456" s="3">
        <v>1.4</v>
      </c>
      <c r="F3456" s="3">
        <v>0</v>
      </c>
    </row>
    <row r="3457" spans="1:6" x14ac:dyDescent="0.25">
      <c r="A3457" s="3">
        <v>58</v>
      </c>
      <c r="B3457" s="3">
        <v>32</v>
      </c>
      <c r="C3457" s="6">
        <v>99</v>
      </c>
      <c r="D3457" s="3">
        <v>2</v>
      </c>
      <c r="E3457" s="3">
        <v>1.4</v>
      </c>
      <c r="F3457" s="3">
        <v>0</v>
      </c>
    </row>
    <row r="3458" spans="1:6" x14ac:dyDescent="0.25">
      <c r="A3458" s="3">
        <v>59</v>
      </c>
      <c r="B3458" s="3">
        <v>33</v>
      </c>
      <c r="C3458" s="6">
        <v>81</v>
      </c>
      <c r="D3458" s="3">
        <v>2</v>
      </c>
      <c r="E3458" s="3">
        <v>1.4</v>
      </c>
      <c r="F3458" s="3">
        <v>0</v>
      </c>
    </row>
    <row r="3459" spans="1:6" x14ac:dyDescent="0.25">
      <c r="A3459" s="3">
        <v>40</v>
      </c>
      <c r="B3459" s="3">
        <v>14</v>
      </c>
      <c r="C3459" s="6">
        <v>33</v>
      </c>
      <c r="D3459" s="3">
        <v>2</v>
      </c>
      <c r="E3459" s="3">
        <v>1.4</v>
      </c>
      <c r="F3459" s="3">
        <v>0</v>
      </c>
    </row>
    <row r="3460" spans="1:6" x14ac:dyDescent="0.25">
      <c r="A3460" s="3">
        <v>37</v>
      </c>
      <c r="B3460" s="3">
        <v>11</v>
      </c>
      <c r="C3460" s="6">
        <v>32</v>
      </c>
      <c r="D3460" s="3">
        <v>2</v>
      </c>
      <c r="E3460" s="3">
        <v>1.4</v>
      </c>
      <c r="F3460" s="3">
        <v>0</v>
      </c>
    </row>
    <row r="3461" spans="1:6" x14ac:dyDescent="0.25">
      <c r="A3461" s="3">
        <v>41</v>
      </c>
      <c r="B3461" s="3">
        <v>16</v>
      </c>
      <c r="C3461" s="6">
        <v>30</v>
      </c>
      <c r="D3461" s="3">
        <v>2</v>
      </c>
      <c r="E3461" s="3">
        <v>1.4</v>
      </c>
      <c r="F3461" s="3">
        <v>0</v>
      </c>
    </row>
    <row r="3462" spans="1:6" x14ac:dyDescent="0.25">
      <c r="A3462" s="3">
        <v>38</v>
      </c>
      <c r="B3462" s="3">
        <v>12</v>
      </c>
      <c r="C3462" s="6">
        <v>30</v>
      </c>
      <c r="D3462" s="3">
        <v>2</v>
      </c>
      <c r="E3462" s="3">
        <v>1.4</v>
      </c>
      <c r="F3462" s="3">
        <v>0</v>
      </c>
    </row>
    <row r="3463" spans="1:6" x14ac:dyDescent="0.25">
      <c r="A3463" s="3">
        <v>38</v>
      </c>
      <c r="B3463" s="3">
        <v>12</v>
      </c>
      <c r="C3463" s="6">
        <v>29</v>
      </c>
      <c r="D3463" s="3">
        <v>2</v>
      </c>
      <c r="E3463" s="3">
        <v>1.4</v>
      </c>
      <c r="F3463" s="3">
        <v>0</v>
      </c>
    </row>
    <row r="3464" spans="1:6" x14ac:dyDescent="0.25">
      <c r="A3464" s="3">
        <v>37</v>
      </c>
      <c r="B3464" s="3">
        <v>11</v>
      </c>
      <c r="C3464" s="6">
        <v>29</v>
      </c>
      <c r="D3464" s="3">
        <v>2</v>
      </c>
      <c r="E3464" s="3">
        <v>1.4</v>
      </c>
      <c r="F3464" s="3">
        <v>0</v>
      </c>
    </row>
    <row r="3465" spans="1:6" x14ac:dyDescent="0.25">
      <c r="A3465" s="3">
        <v>41</v>
      </c>
      <c r="B3465" s="3">
        <v>16</v>
      </c>
      <c r="C3465" s="6">
        <v>23</v>
      </c>
      <c r="D3465" s="3">
        <v>2</v>
      </c>
      <c r="E3465" s="3">
        <v>1.4</v>
      </c>
      <c r="F3465" s="3">
        <v>0</v>
      </c>
    </row>
    <row r="3466" spans="1:6" x14ac:dyDescent="0.25">
      <c r="A3466" s="3">
        <v>40</v>
      </c>
      <c r="B3466" s="3">
        <v>15</v>
      </c>
      <c r="C3466" s="6">
        <v>22</v>
      </c>
      <c r="D3466" s="3">
        <v>2</v>
      </c>
      <c r="E3466" s="3">
        <v>1.4</v>
      </c>
      <c r="F3466" s="3">
        <v>0</v>
      </c>
    </row>
    <row r="3467" spans="1:6" x14ac:dyDescent="0.25">
      <c r="A3467" s="3">
        <v>40</v>
      </c>
      <c r="B3467" s="3">
        <v>14</v>
      </c>
      <c r="C3467" s="6">
        <v>22</v>
      </c>
      <c r="D3467" s="3">
        <v>2</v>
      </c>
      <c r="E3467" s="3">
        <v>1.4</v>
      </c>
      <c r="F3467" s="3">
        <v>0</v>
      </c>
    </row>
    <row r="3468" spans="1:6" x14ac:dyDescent="0.25">
      <c r="A3468" s="3">
        <v>43</v>
      </c>
      <c r="B3468" s="3">
        <v>18</v>
      </c>
      <c r="C3468" s="6">
        <v>21</v>
      </c>
      <c r="D3468" s="3">
        <v>2</v>
      </c>
      <c r="E3468" s="3">
        <v>1.4</v>
      </c>
      <c r="F3468" s="3">
        <v>0</v>
      </c>
    </row>
    <row r="3469" spans="1:6" x14ac:dyDescent="0.25">
      <c r="A3469" s="3">
        <v>35</v>
      </c>
      <c r="B3469" s="3">
        <v>9</v>
      </c>
      <c r="C3469" s="6">
        <v>20</v>
      </c>
      <c r="D3469" s="3">
        <v>2</v>
      </c>
      <c r="E3469" s="3">
        <v>1.4</v>
      </c>
      <c r="F3469" s="3">
        <v>0</v>
      </c>
    </row>
    <row r="3470" spans="1:6" x14ac:dyDescent="0.25">
      <c r="A3470" s="3">
        <v>45</v>
      </c>
      <c r="B3470" s="3">
        <v>21</v>
      </c>
      <c r="C3470" s="6">
        <v>142</v>
      </c>
      <c r="D3470" s="3">
        <v>1</v>
      </c>
      <c r="E3470" s="3">
        <v>1.4</v>
      </c>
      <c r="F3470" s="3">
        <v>0</v>
      </c>
    </row>
    <row r="3471" spans="1:6" x14ac:dyDescent="0.25">
      <c r="A3471" s="3">
        <v>58</v>
      </c>
      <c r="B3471" s="3">
        <v>28</v>
      </c>
      <c r="C3471" s="6">
        <v>75</v>
      </c>
      <c r="D3471" s="3">
        <v>1</v>
      </c>
      <c r="E3471" s="3">
        <v>1.4</v>
      </c>
      <c r="F3471" s="3">
        <v>0</v>
      </c>
    </row>
    <row r="3472" spans="1:6" x14ac:dyDescent="0.25">
      <c r="A3472" s="3">
        <v>54</v>
      </c>
      <c r="B3472" s="3">
        <v>24</v>
      </c>
      <c r="C3472" s="6">
        <v>75</v>
      </c>
      <c r="D3472" s="3">
        <v>1</v>
      </c>
      <c r="E3472" s="3">
        <v>1.4</v>
      </c>
      <c r="F3472" s="3">
        <v>0</v>
      </c>
    </row>
    <row r="3473" spans="1:6" x14ac:dyDescent="0.25">
      <c r="A3473" s="3">
        <v>48</v>
      </c>
      <c r="B3473" s="3">
        <v>22</v>
      </c>
      <c r="C3473" s="6">
        <v>74</v>
      </c>
      <c r="D3473" s="3">
        <v>1</v>
      </c>
      <c r="E3473" s="3">
        <v>1.4</v>
      </c>
      <c r="F3473" s="3">
        <v>0</v>
      </c>
    </row>
    <row r="3474" spans="1:6" x14ac:dyDescent="0.25">
      <c r="A3474" s="3">
        <v>58</v>
      </c>
      <c r="B3474" s="3">
        <v>28</v>
      </c>
      <c r="C3474" s="6">
        <v>73</v>
      </c>
      <c r="D3474" s="3">
        <v>1</v>
      </c>
      <c r="E3474" s="3">
        <v>1.4</v>
      </c>
      <c r="F3474" s="3">
        <v>0</v>
      </c>
    </row>
    <row r="3475" spans="1:6" x14ac:dyDescent="0.25">
      <c r="A3475" s="3">
        <v>52</v>
      </c>
      <c r="B3475" s="3">
        <v>26</v>
      </c>
      <c r="C3475" s="6">
        <v>71</v>
      </c>
      <c r="D3475" s="3">
        <v>1</v>
      </c>
      <c r="E3475" s="3">
        <v>1.4</v>
      </c>
      <c r="F3475" s="3">
        <v>0</v>
      </c>
    </row>
    <row r="3476" spans="1:6" x14ac:dyDescent="0.25">
      <c r="A3476" s="3">
        <v>49</v>
      </c>
      <c r="B3476" s="3">
        <v>23</v>
      </c>
      <c r="C3476" s="6">
        <v>71</v>
      </c>
      <c r="D3476" s="3">
        <v>1</v>
      </c>
      <c r="E3476" s="3">
        <v>1.4</v>
      </c>
      <c r="F3476" s="3">
        <v>0</v>
      </c>
    </row>
    <row r="3477" spans="1:6" x14ac:dyDescent="0.25">
      <c r="A3477" s="3">
        <v>48</v>
      </c>
      <c r="B3477" s="3">
        <v>22</v>
      </c>
      <c r="C3477" s="6">
        <v>71</v>
      </c>
      <c r="D3477" s="3">
        <v>1</v>
      </c>
      <c r="E3477" s="3">
        <v>1.4</v>
      </c>
      <c r="F3477" s="3">
        <v>0</v>
      </c>
    </row>
    <row r="3478" spans="1:6" x14ac:dyDescent="0.25">
      <c r="A3478" s="3">
        <v>58</v>
      </c>
      <c r="B3478" s="3">
        <v>28</v>
      </c>
      <c r="C3478" s="6">
        <v>70</v>
      </c>
      <c r="D3478" s="3">
        <v>1</v>
      </c>
      <c r="E3478" s="3">
        <v>1.4</v>
      </c>
      <c r="F3478" s="3">
        <v>0</v>
      </c>
    </row>
    <row r="3479" spans="1:6" x14ac:dyDescent="0.25">
      <c r="A3479" s="3">
        <v>57</v>
      </c>
      <c r="B3479" s="3">
        <v>27</v>
      </c>
      <c r="C3479" s="6">
        <v>68</v>
      </c>
      <c r="D3479" s="3">
        <v>1</v>
      </c>
      <c r="E3479" s="3">
        <v>1.4</v>
      </c>
      <c r="F3479" s="3">
        <v>0</v>
      </c>
    </row>
    <row r="3480" spans="1:6" x14ac:dyDescent="0.25">
      <c r="A3480" s="3">
        <v>50</v>
      </c>
      <c r="B3480" s="3">
        <v>24</v>
      </c>
      <c r="C3480" s="6">
        <v>62</v>
      </c>
      <c r="D3480" s="3">
        <v>1</v>
      </c>
      <c r="E3480" s="3">
        <v>1.4</v>
      </c>
      <c r="F3480" s="3">
        <v>0</v>
      </c>
    </row>
    <row r="3481" spans="1:6" x14ac:dyDescent="0.25">
      <c r="A3481" s="3">
        <v>59</v>
      </c>
      <c r="B3481" s="3">
        <v>29</v>
      </c>
      <c r="C3481" s="6">
        <v>61</v>
      </c>
      <c r="D3481" s="3">
        <v>1</v>
      </c>
      <c r="E3481" s="3">
        <v>1.4</v>
      </c>
      <c r="F3481" s="3">
        <v>0</v>
      </c>
    </row>
    <row r="3482" spans="1:6" x14ac:dyDescent="0.25">
      <c r="A3482" s="3">
        <v>49</v>
      </c>
      <c r="B3482" s="3">
        <v>23</v>
      </c>
      <c r="C3482" s="6">
        <v>61</v>
      </c>
      <c r="D3482" s="3">
        <v>1</v>
      </c>
      <c r="E3482" s="3">
        <v>1.4</v>
      </c>
      <c r="F3482" s="3">
        <v>0</v>
      </c>
    </row>
    <row r="3483" spans="1:6" x14ac:dyDescent="0.25">
      <c r="A3483" s="3">
        <v>57</v>
      </c>
      <c r="B3483" s="3">
        <v>27</v>
      </c>
      <c r="C3483" s="6">
        <v>55</v>
      </c>
      <c r="D3483" s="3">
        <v>1</v>
      </c>
      <c r="E3483" s="3">
        <v>1.4</v>
      </c>
      <c r="F3483" s="3">
        <v>0</v>
      </c>
    </row>
    <row r="3484" spans="1:6" x14ac:dyDescent="0.25">
      <c r="A3484" s="3">
        <v>55</v>
      </c>
      <c r="B3484" s="3">
        <v>29</v>
      </c>
      <c r="C3484" s="6">
        <v>53</v>
      </c>
      <c r="D3484" s="3">
        <v>1</v>
      </c>
      <c r="E3484" s="3">
        <v>1.4</v>
      </c>
      <c r="F3484" s="3">
        <v>0</v>
      </c>
    </row>
    <row r="3485" spans="1:6" x14ac:dyDescent="0.25">
      <c r="A3485" s="3">
        <v>57</v>
      </c>
      <c r="B3485" s="3">
        <v>31</v>
      </c>
      <c r="C3485" s="6">
        <v>52</v>
      </c>
      <c r="D3485" s="3">
        <v>1</v>
      </c>
      <c r="E3485" s="3">
        <v>1.4</v>
      </c>
      <c r="F3485" s="3">
        <v>0</v>
      </c>
    </row>
    <row r="3486" spans="1:6" x14ac:dyDescent="0.25">
      <c r="A3486" s="3">
        <v>57</v>
      </c>
      <c r="B3486" s="3">
        <v>31</v>
      </c>
      <c r="C3486" s="6">
        <v>51</v>
      </c>
      <c r="D3486" s="3">
        <v>1</v>
      </c>
      <c r="E3486" s="3">
        <v>1.4</v>
      </c>
      <c r="F3486" s="3">
        <v>0</v>
      </c>
    </row>
    <row r="3487" spans="1:6" x14ac:dyDescent="0.25">
      <c r="A3487" s="3">
        <v>52</v>
      </c>
      <c r="B3487" s="3">
        <v>26</v>
      </c>
      <c r="C3487" s="6">
        <v>49</v>
      </c>
      <c r="D3487" s="3">
        <v>1</v>
      </c>
      <c r="E3487" s="3">
        <v>1.4</v>
      </c>
      <c r="F3487" s="3">
        <v>0</v>
      </c>
    </row>
    <row r="3488" spans="1:6" x14ac:dyDescent="0.25">
      <c r="A3488" s="3">
        <v>54</v>
      </c>
      <c r="B3488" s="3">
        <v>24</v>
      </c>
      <c r="C3488" s="6">
        <v>49</v>
      </c>
      <c r="D3488" s="3">
        <v>1</v>
      </c>
      <c r="E3488" s="3">
        <v>1.4</v>
      </c>
      <c r="F3488" s="3">
        <v>0</v>
      </c>
    </row>
    <row r="3489" spans="1:6" x14ac:dyDescent="0.25">
      <c r="A3489" s="3">
        <v>47</v>
      </c>
      <c r="B3489" s="3">
        <v>22</v>
      </c>
      <c r="C3489" s="6">
        <v>44</v>
      </c>
      <c r="D3489" s="3">
        <v>1</v>
      </c>
      <c r="E3489" s="3">
        <v>1.4</v>
      </c>
      <c r="F3489" s="3">
        <v>0</v>
      </c>
    </row>
    <row r="3490" spans="1:6" x14ac:dyDescent="0.25">
      <c r="A3490" s="3">
        <v>60</v>
      </c>
      <c r="B3490" s="3">
        <v>34</v>
      </c>
      <c r="C3490" s="6">
        <v>43</v>
      </c>
      <c r="D3490" s="3">
        <v>1</v>
      </c>
      <c r="E3490" s="3">
        <v>1.4</v>
      </c>
      <c r="F3490" s="3">
        <v>0</v>
      </c>
    </row>
    <row r="3491" spans="1:6" x14ac:dyDescent="0.25">
      <c r="A3491" s="3">
        <v>57</v>
      </c>
      <c r="B3491" s="3">
        <v>31</v>
      </c>
      <c r="C3491" s="6">
        <v>41</v>
      </c>
      <c r="D3491" s="3">
        <v>1</v>
      </c>
      <c r="E3491" s="3">
        <v>1.4</v>
      </c>
      <c r="F3491" s="3">
        <v>0</v>
      </c>
    </row>
    <row r="3492" spans="1:6" x14ac:dyDescent="0.25">
      <c r="A3492" s="3">
        <v>48</v>
      </c>
      <c r="B3492" s="3">
        <v>23</v>
      </c>
      <c r="C3492" s="6">
        <v>41</v>
      </c>
      <c r="D3492" s="3">
        <v>1</v>
      </c>
      <c r="E3492" s="3">
        <v>1.4</v>
      </c>
      <c r="F3492" s="3">
        <v>0</v>
      </c>
    </row>
    <row r="3493" spans="1:6" x14ac:dyDescent="0.25">
      <c r="A3493" s="3">
        <v>59</v>
      </c>
      <c r="B3493" s="3">
        <v>33</v>
      </c>
      <c r="C3493" s="6">
        <v>38</v>
      </c>
      <c r="D3493" s="3">
        <v>1</v>
      </c>
      <c r="E3493" s="3">
        <v>1.4</v>
      </c>
      <c r="F3493" s="3">
        <v>0</v>
      </c>
    </row>
    <row r="3494" spans="1:6" x14ac:dyDescent="0.25">
      <c r="A3494" s="3">
        <v>58</v>
      </c>
      <c r="B3494" s="3">
        <v>32</v>
      </c>
      <c r="C3494" s="6">
        <v>38</v>
      </c>
      <c r="D3494" s="3">
        <v>1</v>
      </c>
      <c r="E3494" s="3">
        <v>1.4</v>
      </c>
      <c r="F3494" s="3">
        <v>0</v>
      </c>
    </row>
    <row r="3495" spans="1:6" x14ac:dyDescent="0.25">
      <c r="A3495" s="3">
        <v>50</v>
      </c>
      <c r="B3495" s="3">
        <v>25</v>
      </c>
      <c r="C3495" s="6">
        <v>38</v>
      </c>
      <c r="D3495" s="3">
        <v>1</v>
      </c>
      <c r="E3495" s="3">
        <v>1.4</v>
      </c>
      <c r="F3495" s="3">
        <v>0</v>
      </c>
    </row>
    <row r="3496" spans="1:6" x14ac:dyDescent="0.25">
      <c r="A3496" s="3">
        <v>49</v>
      </c>
      <c r="B3496" s="3">
        <v>24</v>
      </c>
      <c r="C3496" s="6">
        <v>38</v>
      </c>
      <c r="D3496" s="3">
        <v>1</v>
      </c>
      <c r="E3496" s="3">
        <v>1.4</v>
      </c>
      <c r="F3496" s="3">
        <v>0</v>
      </c>
    </row>
    <row r="3497" spans="1:6" x14ac:dyDescent="0.25">
      <c r="A3497" s="3">
        <v>48</v>
      </c>
      <c r="B3497" s="3">
        <v>22</v>
      </c>
      <c r="C3497" s="6">
        <v>35</v>
      </c>
      <c r="D3497" s="3">
        <v>1</v>
      </c>
      <c r="E3497" s="3">
        <v>1.4</v>
      </c>
      <c r="F3497" s="3">
        <v>0</v>
      </c>
    </row>
    <row r="3498" spans="1:6" x14ac:dyDescent="0.25">
      <c r="A3498" s="3">
        <v>40</v>
      </c>
      <c r="B3498" s="3">
        <v>16</v>
      </c>
      <c r="C3498" s="6">
        <v>35</v>
      </c>
      <c r="D3498" s="3">
        <v>1</v>
      </c>
      <c r="E3498" s="3">
        <v>1.4</v>
      </c>
      <c r="F3498" s="3">
        <v>0</v>
      </c>
    </row>
    <row r="3499" spans="1:6" x14ac:dyDescent="0.25">
      <c r="A3499" s="3">
        <v>51</v>
      </c>
      <c r="B3499" s="3">
        <v>25</v>
      </c>
      <c r="C3499" s="6">
        <v>33</v>
      </c>
      <c r="D3499" s="3">
        <v>1</v>
      </c>
      <c r="E3499" s="3">
        <v>1.4</v>
      </c>
      <c r="F3499" s="3">
        <v>0</v>
      </c>
    </row>
    <row r="3500" spans="1:6" x14ac:dyDescent="0.25">
      <c r="A3500" s="3">
        <v>47</v>
      </c>
      <c r="B3500" s="3">
        <v>22</v>
      </c>
      <c r="C3500" s="6">
        <v>33</v>
      </c>
      <c r="D3500" s="3">
        <v>1</v>
      </c>
      <c r="E3500" s="3">
        <v>1.4</v>
      </c>
      <c r="F3500" s="3">
        <v>0</v>
      </c>
    </row>
    <row r="3501" spans="1:6" x14ac:dyDescent="0.25">
      <c r="A3501" s="3">
        <v>42</v>
      </c>
      <c r="B3501" s="3">
        <v>18</v>
      </c>
      <c r="C3501" s="6">
        <v>33</v>
      </c>
      <c r="D3501" s="3">
        <v>1</v>
      </c>
      <c r="E3501" s="3">
        <v>1.4</v>
      </c>
      <c r="F3501" s="3">
        <v>0</v>
      </c>
    </row>
    <row r="3502" spans="1:6" x14ac:dyDescent="0.25">
      <c r="A3502" s="3">
        <v>49</v>
      </c>
      <c r="B3502" s="3">
        <v>23</v>
      </c>
      <c r="C3502" s="6">
        <v>25</v>
      </c>
      <c r="D3502" s="3">
        <v>1</v>
      </c>
      <c r="E3502" s="3">
        <v>1.4</v>
      </c>
      <c r="F3502" s="3">
        <v>0</v>
      </c>
    </row>
    <row r="3503" spans="1:6" x14ac:dyDescent="0.25">
      <c r="A3503" s="3">
        <v>39</v>
      </c>
      <c r="B3503" s="3">
        <v>15</v>
      </c>
      <c r="C3503" s="6">
        <v>25</v>
      </c>
      <c r="D3503" s="3">
        <v>1</v>
      </c>
      <c r="E3503" s="3">
        <v>1.4</v>
      </c>
      <c r="F3503" s="3">
        <v>0</v>
      </c>
    </row>
    <row r="3504" spans="1:6" x14ac:dyDescent="0.25">
      <c r="A3504" s="3">
        <v>49</v>
      </c>
      <c r="B3504" s="3">
        <v>23</v>
      </c>
      <c r="C3504" s="6">
        <v>23</v>
      </c>
      <c r="D3504" s="3">
        <v>1</v>
      </c>
      <c r="E3504" s="3">
        <v>1.4</v>
      </c>
      <c r="F3504" s="3">
        <v>0</v>
      </c>
    </row>
    <row r="3505" spans="1:6" x14ac:dyDescent="0.25">
      <c r="A3505" s="3">
        <v>42</v>
      </c>
      <c r="B3505" s="3">
        <v>18</v>
      </c>
      <c r="C3505" s="6">
        <v>22</v>
      </c>
      <c r="D3505" s="3">
        <v>1</v>
      </c>
      <c r="E3505" s="3">
        <v>1.4</v>
      </c>
      <c r="F3505" s="3">
        <v>0</v>
      </c>
    </row>
    <row r="3506" spans="1:6" x14ac:dyDescent="0.25">
      <c r="A3506" s="3">
        <v>44</v>
      </c>
      <c r="B3506" s="3">
        <v>20</v>
      </c>
      <c r="C3506" s="6">
        <v>20</v>
      </c>
      <c r="D3506" s="3">
        <v>1</v>
      </c>
      <c r="E3506" s="3">
        <v>1.4</v>
      </c>
      <c r="F3506" s="3">
        <v>0</v>
      </c>
    </row>
    <row r="3507" spans="1:6" x14ac:dyDescent="0.25">
      <c r="A3507" s="3">
        <v>41</v>
      </c>
      <c r="B3507" s="3">
        <v>17</v>
      </c>
      <c r="C3507" s="6">
        <v>20</v>
      </c>
      <c r="D3507" s="3">
        <v>1</v>
      </c>
      <c r="E3507" s="3">
        <v>1.4</v>
      </c>
      <c r="F3507" s="3">
        <v>0</v>
      </c>
    </row>
    <row r="3508" spans="1:6" x14ac:dyDescent="0.25">
      <c r="A3508" s="3">
        <v>39</v>
      </c>
      <c r="B3508" s="3">
        <v>13</v>
      </c>
      <c r="C3508" s="6">
        <v>88</v>
      </c>
      <c r="D3508" s="3"/>
      <c r="E3508" s="3">
        <v>1.4</v>
      </c>
      <c r="F3508" s="3">
        <v>0</v>
      </c>
    </row>
    <row r="3509" spans="1:6" x14ac:dyDescent="0.25">
      <c r="A3509" s="3">
        <v>49</v>
      </c>
      <c r="B3509" s="3">
        <v>24</v>
      </c>
      <c r="C3509" s="6">
        <v>39</v>
      </c>
      <c r="D3509" s="3"/>
      <c r="E3509" s="3">
        <v>1.4</v>
      </c>
      <c r="F3509" s="3">
        <v>0</v>
      </c>
    </row>
    <row r="3510" spans="1:6" x14ac:dyDescent="0.25">
      <c r="A3510" s="3">
        <v>34</v>
      </c>
      <c r="B3510" s="3">
        <v>10</v>
      </c>
      <c r="C3510" s="6">
        <v>45</v>
      </c>
      <c r="D3510" s="3">
        <v>1</v>
      </c>
      <c r="E3510" s="3">
        <v>1.33</v>
      </c>
      <c r="F3510" s="3">
        <v>0</v>
      </c>
    </row>
    <row r="3511" spans="1:6" x14ac:dyDescent="0.25">
      <c r="A3511" s="3">
        <v>34</v>
      </c>
      <c r="B3511" s="3">
        <v>10</v>
      </c>
      <c r="C3511" s="6">
        <v>44</v>
      </c>
      <c r="D3511" s="3">
        <v>1</v>
      </c>
      <c r="E3511" s="3">
        <v>1.33</v>
      </c>
      <c r="F3511" s="3">
        <v>0</v>
      </c>
    </row>
    <row r="3512" spans="1:6" x14ac:dyDescent="0.25">
      <c r="A3512" s="3">
        <v>36</v>
      </c>
      <c r="B3512" s="3">
        <v>12</v>
      </c>
      <c r="C3512" s="6">
        <v>42</v>
      </c>
      <c r="D3512" s="3">
        <v>1</v>
      </c>
      <c r="E3512" s="3">
        <v>1.33</v>
      </c>
      <c r="F3512" s="3">
        <v>0</v>
      </c>
    </row>
    <row r="3513" spans="1:6" x14ac:dyDescent="0.25">
      <c r="A3513" s="3">
        <v>34</v>
      </c>
      <c r="B3513" s="3">
        <v>10</v>
      </c>
      <c r="C3513" s="6">
        <v>41</v>
      </c>
      <c r="D3513" s="3">
        <v>1</v>
      </c>
      <c r="E3513" s="3">
        <v>1.33</v>
      </c>
      <c r="F3513" s="3">
        <v>0</v>
      </c>
    </row>
    <row r="3514" spans="1:6" x14ac:dyDescent="0.25">
      <c r="A3514" s="3">
        <v>34</v>
      </c>
      <c r="B3514" s="3">
        <v>10</v>
      </c>
      <c r="C3514" s="6">
        <v>38</v>
      </c>
      <c r="D3514" s="3">
        <v>1</v>
      </c>
      <c r="E3514" s="3">
        <v>1.33</v>
      </c>
      <c r="F3514" s="3">
        <v>0</v>
      </c>
    </row>
    <row r="3515" spans="1:6" x14ac:dyDescent="0.25">
      <c r="A3515" s="3">
        <v>57</v>
      </c>
      <c r="B3515" s="3">
        <v>32</v>
      </c>
      <c r="C3515" s="6">
        <v>84</v>
      </c>
      <c r="D3515" s="3">
        <v>4</v>
      </c>
      <c r="E3515" s="3">
        <v>1.3</v>
      </c>
      <c r="F3515" s="3">
        <v>0</v>
      </c>
    </row>
    <row r="3516" spans="1:6" x14ac:dyDescent="0.25">
      <c r="A3516" s="3">
        <v>56</v>
      </c>
      <c r="B3516" s="3">
        <v>31</v>
      </c>
      <c r="C3516" s="6">
        <v>82</v>
      </c>
      <c r="D3516" s="3">
        <v>4</v>
      </c>
      <c r="E3516" s="3">
        <v>1.3</v>
      </c>
      <c r="F3516" s="3">
        <v>0</v>
      </c>
    </row>
    <row r="3517" spans="1:6" x14ac:dyDescent="0.25">
      <c r="A3517" s="3">
        <v>56</v>
      </c>
      <c r="B3517" s="3">
        <v>31</v>
      </c>
      <c r="C3517" s="6">
        <v>80</v>
      </c>
      <c r="D3517" s="3">
        <v>4</v>
      </c>
      <c r="E3517" s="3">
        <v>1.3</v>
      </c>
      <c r="F3517" s="3">
        <v>0</v>
      </c>
    </row>
    <row r="3518" spans="1:6" x14ac:dyDescent="0.25">
      <c r="A3518" s="3">
        <v>35</v>
      </c>
      <c r="B3518" s="3">
        <v>10</v>
      </c>
      <c r="C3518" s="6">
        <v>74</v>
      </c>
      <c r="D3518" s="3">
        <v>4</v>
      </c>
      <c r="E3518" s="3">
        <v>1.3</v>
      </c>
      <c r="F3518" s="3">
        <v>0</v>
      </c>
    </row>
    <row r="3519" spans="1:6" x14ac:dyDescent="0.25">
      <c r="A3519" s="3">
        <v>34</v>
      </c>
      <c r="B3519" s="3">
        <v>9</v>
      </c>
      <c r="C3519" s="6">
        <v>71</v>
      </c>
      <c r="D3519" s="3">
        <v>4</v>
      </c>
      <c r="E3519" s="3">
        <v>1.3</v>
      </c>
      <c r="F3519" s="3">
        <v>0</v>
      </c>
    </row>
    <row r="3520" spans="1:6" x14ac:dyDescent="0.25">
      <c r="A3520" s="3">
        <v>34</v>
      </c>
      <c r="B3520" s="3">
        <v>9</v>
      </c>
      <c r="C3520" s="6">
        <v>70</v>
      </c>
      <c r="D3520" s="3">
        <v>4</v>
      </c>
      <c r="E3520" s="3">
        <v>1.3</v>
      </c>
      <c r="F3520" s="3">
        <v>0</v>
      </c>
    </row>
    <row r="3521" spans="1:6" x14ac:dyDescent="0.25">
      <c r="A3521" s="3">
        <v>55</v>
      </c>
      <c r="B3521" s="3">
        <v>30</v>
      </c>
      <c r="C3521" s="6">
        <v>69</v>
      </c>
      <c r="D3521" s="3">
        <v>4</v>
      </c>
      <c r="E3521" s="3">
        <v>1.3</v>
      </c>
      <c r="F3521" s="3">
        <v>0</v>
      </c>
    </row>
    <row r="3522" spans="1:6" x14ac:dyDescent="0.25">
      <c r="A3522" s="3">
        <v>33</v>
      </c>
      <c r="B3522" s="3">
        <v>8</v>
      </c>
      <c r="C3522" s="6">
        <v>68</v>
      </c>
      <c r="D3522" s="3">
        <v>4</v>
      </c>
      <c r="E3522" s="3">
        <v>1.3</v>
      </c>
      <c r="F3522" s="3">
        <v>0</v>
      </c>
    </row>
    <row r="3523" spans="1:6" x14ac:dyDescent="0.25">
      <c r="A3523" s="3">
        <v>34</v>
      </c>
      <c r="B3523" s="3">
        <v>9</v>
      </c>
      <c r="C3523" s="6">
        <v>65</v>
      </c>
      <c r="D3523" s="3">
        <v>4</v>
      </c>
      <c r="E3523" s="3">
        <v>1.3</v>
      </c>
      <c r="F3523" s="3">
        <v>0</v>
      </c>
    </row>
    <row r="3524" spans="1:6" x14ac:dyDescent="0.25">
      <c r="A3524" s="3">
        <v>56</v>
      </c>
      <c r="B3524" s="3">
        <v>31</v>
      </c>
      <c r="C3524" s="6">
        <v>61</v>
      </c>
      <c r="D3524" s="3">
        <v>4</v>
      </c>
      <c r="E3524" s="3">
        <v>1.3</v>
      </c>
      <c r="F3524" s="3">
        <v>0</v>
      </c>
    </row>
    <row r="3525" spans="1:6" x14ac:dyDescent="0.25">
      <c r="A3525" s="3">
        <v>58</v>
      </c>
      <c r="B3525" s="3">
        <v>33</v>
      </c>
      <c r="C3525" s="6">
        <v>60</v>
      </c>
      <c r="D3525" s="3">
        <v>4</v>
      </c>
      <c r="E3525" s="3">
        <v>1.3</v>
      </c>
      <c r="F3525" s="3">
        <v>0</v>
      </c>
    </row>
    <row r="3526" spans="1:6" x14ac:dyDescent="0.25">
      <c r="A3526" s="3">
        <v>34</v>
      </c>
      <c r="B3526" s="3">
        <v>9</v>
      </c>
      <c r="C3526" s="6">
        <v>60</v>
      </c>
      <c r="D3526" s="3">
        <v>4</v>
      </c>
      <c r="E3526" s="3">
        <v>1.3</v>
      </c>
      <c r="F3526" s="3">
        <v>0</v>
      </c>
    </row>
    <row r="3527" spans="1:6" x14ac:dyDescent="0.25">
      <c r="A3527" s="3">
        <v>54</v>
      </c>
      <c r="B3527" s="3">
        <v>29</v>
      </c>
      <c r="C3527" s="6">
        <v>58</v>
      </c>
      <c r="D3527" s="3">
        <v>4</v>
      </c>
      <c r="E3527" s="3">
        <v>1.3</v>
      </c>
      <c r="F3527" s="3">
        <v>0</v>
      </c>
    </row>
    <row r="3528" spans="1:6" x14ac:dyDescent="0.25">
      <c r="A3528" s="3">
        <v>33</v>
      </c>
      <c r="B3528" s="3">
        <v>8</v>
      </c>
      <c r="C3528" s="6">
        <v>58</v>
      </c>
      <c r="D3528" s="3">
        <v>4</v>
      </c>
      <c r="E3528" s="3">
        <v>1.3</v>
      </c>
      <c r="F3528" s="3">
        <v>0</v>
      </c>
    </row>
    <row r="3529" spans="1:6" x14ac:dyDescent="0.25">
      <c r="A3529" s="3">
        <v>35</v>
      </c>
      <c r="B3529" s="3">
        <v>10</v>
      </c>
      <c r="C3529" s="6">
        <v>55</v>
      </c>
      <c r="D3529" s="3">
        <v>4</v>
      </c>
      <c r="E3529" s="3">
        <v>1.3</v>
      </c>
      <c r="F3529" s="3">
        <v>0</v>
      </c>
    </row>
    <row r="3530" spans="1:6" x14ac:dyDescent="0.25">
      <c r="A3530" s="3">
        <v>58</v>
      </c>
      <c r="B3530" s="3">
        <v>34</v>
      </c>
      <c r="C3530" s="6">
        <v>54</v>
      </c>
      <c r="D3530" s="3">
        <v>4</v>
      </c>
      <c r="E3530" s="3">
        <v>1.3</v>
      </c>
      <c r="F3530" s="3">
        <v>0</v>
      </c>
    </row>
    <row r="3531" spans="1:6" x14ac:dyDescent="0.25">
      <c r="A3531" s="3">
        <v>32</v>
      </c>
      <c r="B3531" s="3">
        <v>7</v>
      </c>
      <c r="C3531" s="6">
        <v>54</v>
      </c>
      <c r="D3531" s="3">
        <v>4</v>
      </c>
      <c r="E3531" s="3">
        <v>1.3</v>
      </c>
      <c r="F3531" s="3">
        <v>0</v>
      </c>
    </row>
    <row r="3532" spans="1:6" x14ac:dyDescent="0.25">
      <c r="A3532" s="3">
        <v>62</v>
      </c>
      <c r="B3532" s="3">
        <v>38</v>
      </c>
      <c r="C3532" s="6">
        <v>52</v>
      </c>
      <c r="D3532" s="3">
        <v>4</v>
      </c>
      <c r="E3532" s="3">
        <v>1.3</v>
      </c>
      <c r="F3532" s="3">
        <v>0</v>
      </c>
    </row>
    <row r="3533" spans="1:6" x14ac:dyDescent="0.25">
      <c r="A3533" s="3">
        <v>61</v>
      </c>
      <c r="B3533" s="3">
        <v>37</v>
      </c>
      <c r="C3533" s="6">
        <v>50</v>
      </c>
      <c r="D3533" s="3">
        <v>4</v>
      </c>
      <c r="E3533" s="3">
        <v>1.3</v>
      </c>
      <c r="F3533" s="3">
        <v>0</v>
      </c>
    </row>
    <row r="3534" spans="1:6" x14ac:dyDescent="0.25">
      <c r="A3534" s="3">
        <v>58</v>
      </c>
      <c r="B3534" s="3">
        <v>34</v>
      </c>
      <c r="C3534" s="6">
        <v>48</v>
      </c>
      <c r="D3534" s="3">
        <v>4</v>
      </c>
      <c r="E3534" s="3">
        <v>1.3</v>
      </c>
      <c r="F3534" s="3">
        <v>0</v>
      </c>
    </row>
    <row r="3535" spans="1:6" x14ac:dyDescent="0.25">
      <c r="A3535" s="3">
        <v>62</v>
      </c>
      <c r="B3535" s="3">
        <v>38</v>
      </c>
      <c r="C3535" s="6">
        <v>45</v>
      </c>
      <c r="D3535" s="3">
        <v>4</v>
      </c>
      <c r="E3535" s="3">
        <v>1.3</v>
      </c>
      <c r="F3535" s="3">
        <v>0</v>
      </c>
    </row>
    <row r="3536" spans="1:6" x14ac:dyDescent="0.25">
      <c r="A3536" s="3">
        <v>30</v>
      </c>
      <c r="B3536" s="3">
        <v>4</v>
      </c>
      <c r="C3536" s="6">
        <v>45</v>
      </c>
      <c r="D3536" s="3">
        <v>4</v>
      </c>
      <c r="E3536" s="3">
        <v>1.3</v>
      </c>
      <c r="F3536" s="3">
        <v>0</v>
      </c>
    </row>
    <row r="3537" spans="1:6" x14ac:dyDescent="0.25">
      <c r="A3537" s="3">
        <v>26</v>
      </c>
      <c r="B3537" s="3">
        <v>0</v>
      </c>
      <c r="C3537" s="6">
        <v>44</v>
      </c>
      <c r="D3537" s="3">
        <v>4</v>
      </c>
      <c r="E3537" s="3">
        <v>1.3</v>
      </c>
      <c r="F3537" s="3">
        <v>0</v>
      </c>
    </row>
    <row r="3538" spans="1:6" x14ac:dyDescent="0.25">
      <c r="A3538" s="3">
        <v>59</v>
      </c>
      <c r="B3538" s="3">
        <v>35</v>
      </c>
      <c r="C3538" s="6">
        <v>43</v>
      </c>
      <c r="D3538" s="3">
        <v>4</v>
      </c>
      <c r="E3538" s="3">
        <v>1.3</v>
      </c>
      <c r="F3538" s="3">
        <v>0</v>
      </c>
    </row>
    <row r="3539" spans="1:6" x14ac:dyDescent="0.25">
      <c r="A3539" s="3">
        <v>28</v>
      </c>
      <c r="B3539" s="3">
        <v>2</v>
      </c>
      <c r="C3539" s="6">
        <v>43</v>
      </c>
      <c r="D3539" s="3">
        <v>4</v>
      </c>
      <c r="E3539" s="3">
        <v>1.3</v>
      </c>
      <c r="F3539" s="3">
        <v>0</v>
      </c>
    </row>
    <row r="3540" spans="1:6" x14ac:dyDescent="0.25">
      <c r="A3540" s="3">
        <v>26</v>
      </c>
      <c r="B3540" s="3">
        <v>0</v>
      </c>
      <c r="C3540" s="6">
        <v>42</v>
      </c>
      <c r="D3540" s="3">
        <v>4</v>
      </c>
      <c r="E3540" s="3">
        <v>1.3</v>
      </c>
      <c r="F3540" s="3">
        <v>0</v>
      </c>
    </row>
    <row r="3541" spans="1:6" x14ac:dyDescent="0.25">
      <c r="A3541" s="3">
        <v>63</v>
      </c>
      <c r="B3541" s="3">
        <v>39</v>
      </c>
      <c r="C3541" s="6">
        <v>41</v>
      </c>
      <c r="D3541" s="3">
        <v>4</v>
      </c>
      <c r="E3541" s="3">
        <v>1.3</v>
      </c>
      <c r="F3541" s="3">
        <v>0</v>
      </c>
    </row>
    <row r="3542" spans="1:6" x14ac:dyDescent="0.25">
      <c r="A3542" s="3">
        <v>58</v>
      </c>
      <c r="B3542" s="3">
        <v>34</v>
      </c>
      <c r="C3542" s="6">
        <v>41</v>
      </c>
      <c r="D3542" s="3">
        <v>4</v>
      </c>
      <c r="E3542" s="3">
        <v>1.3</v>
      </c>
      <c r="F3542" s="3">
        <v>0</v>
      </c>
    </row>
    <row r="3543" spans="1:6" x14ac:dyDescent="0.25">
      <c r="A3543" s="3">
        <v>29</v>
      </c>
      <c r="B3543" s="3">
        <v>3</v>
      </c>
      <c r="C3543" s="6">
        <v>41</v>
      </c>
      <c r="D3543" s="3">
        <v>4</v>
      </c>
      <c r="E3543" s="3">
        <v>1.3</v>
      </c>
      <c r="F3543" s="3">
        <v>0</v>
      </c>
    </row>
    <row r="3544" spans="1:6" x14ac:dyDescent="0.25">
      <c r="A3544" s="3">
        <v>59</v>
      </c>
      <c r="B3544" s="3">
        <v>35</v>
      </c>
      <c r="C3544" s="6">
        <v>39</v>
      </c>
      <c r="D3544" s="3">
        <v>4</v>
      </c>
      <c r="E3544" s="3">
        <v>1.3</v>
      </c>
      <c r="F3544" s="3">
        <v>0</v>
      </c>
    </row>
    <row r="3545" spans="1:6" x14ac:dyDescent="0.25">
      <c r="A3545" s="3">
        <v>60</v>
      </c>
      <c r="B3545" s="3">
        <v>36</v>
      </c>
      <c r="C3545" s="6">
        <v>38</v>
      </c>
      <c r="D3545" s="3">
        <v>4</v>
      </c>
      <c r="E3545" s="3">
        <v>1.3</v>
      </c>
      <c r="F3545" s="3">
        <v>0</v>
      </c>
    </row>
    <row r="3546" spans="1:6" x14ac:dyDescent="0.25">
      <c r="A3546" s="3">
        <v>28</v>
      </c>
      <c r="B3546" s="3">
        <v>2</v>
      </c>
      <c r="C3546" s="6">
        <v>34</v>
      </c>
      <c r="D3546" s="3">
        <v>4</v>
      </c>
      <c r="E3546" s="3">
        <v>1.3</v>
      </c>
      <c r="F3546" s="3">
        <v>0</v>
      </c>
    </row>
    <row r="3547" spans="1:6" x14ac:dyDescent="0.25">
      <c r="A3547" s="3">
        <v>56</v>
      </c>
      <c r="B3547" s="3">
        <v>32</v>
      </c>
      <c r="C3547" s="6">
        <v>31</v>
      </c>
      <c r="D3547" s="3">
        <v>4</v>
      </c>
      <c r="E3547" s="3">
        <v>1.3</v>
      </c>
      <c r="F3547" s="3">
        <v>0</v>
      </c>
    </row>
    <row r="3548" spans="1:6" x14ac:dyDescent="0.25">
      <c r="A3548" s="3">
        <v>26</v>
      </c>
      <c r="B3548" s="3">
        <v>0</v>
      </c>
      <c r="C3548" s="6">
        <v>30</v>
      </c>
      <c r="D3548" s="3">
        <v>4</v>
      </c>
      <c r="E3548" s="3">
        <v>1.3</v>
      </c>
      <c r="F3548" s="3">
        <v>0</v>
      </c>
    </row>
    <row r="3549" spans="1:6" x14ac:dyDescent="0.25">
      <c r="A3549" s="3">
        <v>43</v>
      </c>
      <c r="B3549" s="3">
        <v>19</v>
      </c>
      <c r="C3549" s="6">
        <v>123</v>
      </c>
      <c r="D3549" s="3">
        <v>3</v>
      </c>
      <c r="E3549" s="3">
        <v>1.3</v>
      </c>
      <c r="F3549" s="3">
        <v>0</v>
      </c>
    </row>
    <row r="3550" spans="1:6" x14ac:dyDescent="0.25">
      <c r="A3550" s="3">
        <v>61</v>
      </c>
      <c r="B3550" s="3">
        <v>36</v>
      </c>
      <c r="C3550" s="6">
        <v>35</v>
      </c>
      <c r="D3550" s="3">
        <v>3</v>
      </c>
      <c r="E3550" s="3">
        <v>1.3</v>
      </c>
      <c r="F3550" s="3">
        <v>0</v>
      </c>
    </row>
    <row r="3551" spans="1:6" x14ac:dyDescent="0.25">
      <c r="A3551" s="3">
        <v>34</v>
      </c>
      <c r="B3551" s="3">
        <v>9</v>
      </c>
      <c r="C3551" s="6">
        <v>35</v>
      </c>
      <c r="D3551" s="3">
        <v>3</v>
      </c>
      <c r="E3551" s="3">
        <v>1.3</v>
      </c>
      <c r="F3551" s="3">
        <v>0</v>
      </c>
    </row>
    <row r="3552" spans="1:6" x14ac:dyDescent="0.25">
      <c r="A3552" s="3">
        <v>36</v>
      </c>
      <c r="B3552" s="3">
        <v>11</v>
      </c>
      <c r="C3552" s="6">
        <v>32</v>
      </c>
      <c r="D3552" s="3">
        <v>3</v>
      </c>
      <c r="E3552" s="3">
        <v>1.3</v>
      </c>
      <c r="F3552" s="3">
        <v>0</v>
      </c>
    </row>
    <row r="3553" spans="1:6" x14ac:dyDescent="0.25">
      <c r="A3553" s="3">
        <v>57</v>
      </c>
      <c r="B3553" s="3">
        <v>32</v>
      </c>
      <c r="C3553" s="6">
        <v>31</v>
      </c>
      <c r="D3553" s="3">
        <v>3</v>
      </c>
      <c r="E3553" s="3">
        <v>1.3</v>
      </c>
      <c r="F3553" s="3">
        <v>0</v>
      </c>
    </row>
    <row r="3554" spans="1:6" x14ac:dyDescent="0.25">
      <c r="A3554" s="3">
        <v>35</v>
      </c>
      <c r="B3554" s="3">
        <v>10</v>
      </c>
      <c r="C3554" s="6">
        <v>31</v>
      </c>
      <c r="D3554" s="3">
        <v>3</v>
      </c>
      <c r="E3554" s="3">
        <v>1.3</v>
      </c>
      <c r="F3554" s="3">
        <v>0</v>
      </c>
    </row>
    <row r="3555" spans="1:6" x14ac:dyDescent="0.25">
      <c r="A3555" s="3">
        <v>61</v>
      </c>
      <c r="B3555" s="3">
        <v>36</v>
      </c>
      <c r="C3555" s="6">
        <v>30</v>
      </c>
      <c r="D3555" s="3">
        <v>3</v>
      </c>
      <c r="E3555" s="3">
        <v>1.3</v>
      </c>
      <c r="F3555" s="3">
        <v>0</v>
      </c>
    </row>
    <row r="3556" spans="1:6" x14ac:dyDescent="0.25">
      <c r="A3556" s="3">
        <v>35</v>
      </c>
      <c r="B3556" s="3">
        <v>10</v>
      </c>
      <c r="C3556" s="6">
        <v>30</v>
      </c>
      <c r="D3556" s="3">
        <v>3</v>
      </c>
      <c r="E3556" s="3">
        <v>1.3</v>
      </c>
      <c r="F3556" s="3">
        <v>0</v>
      </c>
    </row>
    <row r="3557" spans="1:6" x14ac:dyDescent="0.25">
      <c r="A3557" s="3">
        <v>60</v>
      </c>
      <c r="B3557" s="3">
        <v>35</v>
      </c>
      <c r="C3557" s="6">
        <v>29</v>
      </c>
      <c r="D3557" s="3">
        <v>3</v>
      </c>
      <c r="E3557" s="3">
        <v>1.3</v>
      </c>
      <c r="F3557" s="3">
        <v>0</v>
      </c>
    </row>
    <row r="3558" spans="1:6" x14ac:dyDescent="0.25">
      <c r="A3558" s="3">
        <v>59</v>
      </c>
      <c r="B3558" s="3">
        <v>34</v>
      </c>
      <c r="C3558" s="6">
        <v>21</v>
      </c>
      <c r="D3558" s="3">
        <v>3</v>
      </c>
      <c r="E3558" s="3">
        <v>1.3</v>
      </c>
      <c r="F3558" s="3">
        <v>0</v>
      </c>
    </row>
    <row r="3559" spans="1:6" x14ac:dyDescent="0.25">
      <c r="A3559" s="3">
        <v>62</v>
      </c>
      <c r="B3559" s="3">
        <v>37</v>
      </c>
      <c r="C3559" s="6">
        <v>18</v>
      </c>
      <c r="D3559" s="3">
        <v>3</v>
      </c>
      <c r="E3559" s="3">
        <v>1.3</v>
      </c>
      <c r="F3559" s="3">
        <v>0</v>
      </c>
    </row>
    <row r="3560" spans="1:6" x14ac:dyDescent="0.25">
      <c r="A3560" s="3">
        <v>38</v>
      </c>
      <c r="B3560" s="3">
        <v>13</v>
      </c>
      <c r="C3560" s="6">
        <v>168</v>
      </c>
      <c r="D3560" s="3">
        <v>2</v>
      </c>
      <c r="E3560" s="3">
        <v>1.3</v>
      </c>
      <c r="F3560" s="3">
        <v>0</v>
      </c>
    </row>
    <row r="3561" spans="1:6" x14ac:dyDescent="0.25">
      <c r="A3561" s="3">
        <v>51</v>
      </c>
      <c r="B3561" s="3">
        <v>25</v>
      </c>
      <c r="C3561" s="6">
        <v>163</v>
      </c>
      <c r="D3561" s="3">
        <v>2</v>
      </c>
      <c r="E3561" s="3">
        <v>1.3</v>
      </c>
      <c r="F3561" s="3">
        <v>0</v>
      </c>
    </row>
    <row r="3562" spans="1:6" x14ac:dyDescent="0.25">
      <c r="A3562" s="3">
        <v>31</v>
      </c>
      <c r="B3562" s="3">
        <v>5</v>
      </c>
      <c r="C3562" s="6">
        <v>125</v>
      </c>
      <c r="D3562" s="3">
        <v>2</v>
      </c>
      <c r="E3562" s="3">
        <v>1.3</v>
      </c>
      <c r="F3562" s="3">
        <v>0</v>
      </c>
    </row>
    <row r="3563" spans="1:6" x14ac:dyDescent="0.25">
      <c r="A3563" s="3">
        <v>32</v>
      </c>
      <c r="B3563" s="3">
        <v>6</v>
      </c>
      <c r="C3563" s="6">
        <v>122</v>
      </c>
      <c r="D3563" s="3">
        <v>2</v>
      </c>
      <c r="E3563" s="3">
        <v>1.3</v>
      </c>
      <c r="F3563" s="3">
        <v>0</v>
      </c>
    </row>
    <row r="3564" spans="1:6" x14ac:dyDescent="0.25">
      <c r="A3564" s="3">
        <v>29</v>
      </c>
      <c r="B3564" s="3">
        <v>3</v>
      </c>
      <c r="C3564" s="6">
        <v>121</v>
      </c>
      <c r="D3564" s="3">
        <v>2</v>
      </c>
      <c r="E3564" s="3">
        <v>1.3</v>
      </c>
      <c r="F3564" s="3">
        <v>0</v>
      </c>
    </row>
    <row r="3565" spans="1:6" x14ac:dyDescent="0.25">
      <c r="A3565" s="3">
        <v>33</v>
      </c>
      <c r="B3565" s="3">
        <v>7</v>
      </c>
      <c r="C3565" s="6">
        <v>111</v>
      </c>
      <c r="D3565" s="3">
        <v>2</v>
      </c>
      <c r="E3565" s="3">
        <v>1.3</v>
      </c>
      <c r="F3565" s="3">
        <v>0</v>
      </c>
    </row>
    <row r="3566" spans="1:6" x14ac:dyDescent="0.25">
      <c r="A3566" s="3">
        <v>31</v>
      </c>
      <c r="B3566" s="3">
        <v>5</v>
      </c>
      <c r="C3566" s="6">
        <v>90</v>
      </c>
      <c r="D3566" s="3">
        <v>2</v>
      </c>
      <c r="E3566" s="3">
        <v>1.3</v>
      </c>
      <c r="F3566" s="3">
        <v>0</v>
      </c>
    </row>
    <row r="3567" spans="1:6" x14ac:dyDescent="0.25">
      <c r="A3567" s="3">
        <v>48</v>
      </c>
      <c r="B3567" s="3">
        <v>23</v>
      </c>
      <c r="C3567" s="6">
        <v>43</v>
      </c>
      <c r="D3567" s="3">
        <v>2</v>
      </c>
      <c r="E3567" s="3">
        <v>1.3</v>
      </c>
      <c r="F3567" s="3">
        <v>0</v>
      </c>
    </row>
    <row r="3568" spans="1:6" x14ac:dyDescent="0.25">
      <c r="A3568" s="3">
        <v>45</v>
      </c>
      <c r="B3568" s="3">
        <v>20</v>
      </c>
      <c r="C3568" s="6">
        <v>40</v>
      </c>
      <c r="D3568" s="3">
        <v>2</v>
      </c>
      <c r="E3568" s="3">
        <v>1.3</v>
      </c>
      <c r="F3568" s="3">
        <v>0</v>
      </c>
    </row>
    <row r="3569" spans="1:6" x14ac:dyDescent="0.25">
      <c r="A3569" s="3">
        <v>48</v>
      </c>
      <c r="B3569" s="3">
        <v>23</v>
      </c>
      <c r="C3569" s="6">
        <v>35</v>
      </c>
      <c r="D3569" s="3">
        <v>2</v>
      </c>
      <c r="E3569" s="3">
        <v>1.3</v>
      </c>
      <c r="F3569" s="3">
        <v>0</v>
      </c>
    </row>
    <row r="3570" spans="1:6" x14ac:dyDescent="0.25">
      <c r="A3570" s="3">
        <v>47</v>
      </c>
      <c r="B3570" s="3">
        <v>22</v>
      </c>
      <c r="C3570" s="6">
        <v>35</v>
      </c>
      <c r="D3570" s="3">
        <v>2</v>
      </c>
      <c r="E3570" s="3">
        <v>1.3</v>
      </c>
      <c r="F3570" s="3">
        <v>0</v>
      </c>
    </row>
    <row r="3571" spans="1:6" x14ac:dyDescent="0.25">
      <c r="A3571" s="3">
        <v>46</v>
      </c>
      <c r="B3571" s="3">
        <v>21</v>
      </c>
      <c r="C3571" s="6">
        <v>34</v>
      </c>
      <c r="D3571" s="3">
        <v>2</v>
      </c>
      <c r="E3571" s="3">
        <v>1.3</v>
      </c>
      <c r="F3571" s="3">
        <v>0</v>
      </c>
    </row>
    <row r="3572" spans="1:6" x14ac:dyDescent="0.25">
      <c r="A3572" s="3">
        <v>50</v>
      </c>
      <c r="B3572" s="3">
        <v>25</v>
      </c>
      <c r="C3572" s="6">
        <v>29</v>
      </c>
      <c r="D3572" s="3">
        <v>2</v>
      </c>
      <c r="E3572" s="3">
        <v>1.3</v>
      </c>
      <c r="F3572" s="3">
        <v>0</v>
      </c>
    </row>
    <row r="3573" spans="1:6" x14ac:dyDescent="0.25">
      <c r="A3573" s="3">
        <v>42</v>
      </c>
      <c r="B3573" s="3">
        <v>18</v>
      </c>
      <c r="C3573" s="6">
        <v>164</v>
      </c>
      <c r="D3573" s="3">
        <v>1</v>
      </c>
      <c r="E3573" s="3">
        <v>1.3</v>
      </c>
      <c r="F3573" s="3">
        <v>0</v>
      </c>
    </row>
    <row r="3574" spans="1:6" x14ac:dyDescent="0.25">
      <c r="A3574" s="3">
        <v>65</v>
      </c>
      <c r="B3574" s="3">
        <v>40</v>
      </c>
      <c r="C3574" s="6">
        <v>162</v>
      </c>
      <c r="D3574" s="3">
        <v>1</v>
      </c>
      <c r="E3574" s="3">
        <v>1.3</v>
      </c>
      <c r="F3574" s="3">
        <v>0</v>
      </c>
    </row>
    <row r="3575" spans="1:6" x14ac:dyDescent="0.25">
      <c r="A3575" s="3">
        <v>62</v>
      </c>
      <c r="B3575" s="3">
        <v>37</v>
      </c>
      <c r="C3575" s="6">
        <v>162</v>
      </c>
      <c r="D3575" s="3">
        <v>1</v>
      </c>
      <c r="E3575" s="3">
        <v>1.3</v>
      </c>
      <c r="F3575" s="3">
        <v>0</v>
      </c>
    </row>
    <row r="3576" spans="1:6" x14ac:dyDescent="0.25">
      <c r="A3576" s="3">
        <v>62</v>
      </c>
      <c r="B3576" s="3">
        <v>37</v>
      </c>
      <c r="C3576" s="6">
        <v>155</v>
      </c>
      <c r="D3576" s="3">
        <v>1</v>
      </c>
      <c r="E3576" s="3">
        <v>1.3</v>
      </c>
      <c r="F3576" s="3">
        <v>0</v>
      </c>
    </row>
    <row r="3577" spans="1:6" x14ac:dyDescent="0.25">
      <c r="A3577" s="3">
        <v>65</v>
      </c>
      <c r="B3577" s="3">
        <v>40</v>
      </c>
      <c r="C3577" s="6">
        <v>129</v>
      </c>
      <c r="D3577" s="3">
        <v>1</v>
      </c>
      <c r="E3577" s="3">
        <v>1.3</v>
      </c>
      <c r="F3577" s="3">
        <v>0</v>
      </c>
    </row>
    <row r="3578" spans="1:6" x14ac:dyDescent="0.25">
      <c r="A3578" s="3">
        <v>62</v>
      </c>
      <c r="B3578" s="3">
        <v>37</v>
      </c>
      <c r="C3578" s="6">
        <v>129</v>
      </c>
      <c r="D3578" s="3">
        <v>1</v>
      </c>
      <c r="E3578" s="3">
        <v>1.3</v>
      </c>
      <c r="F3578" s="3">
        <v>0</v>
      </c>
    </row>
    <row r="3579" spans="1:6" x14ac:dyDescent="0.25">
      <c r="A3579" s="3">
        <v>60</v>
      </c>
      <c r="B3579" s="3">
        <v>35</v>
      </c>
      <c r="C3579" s="6">
        <v>122</v>
      </c>
      <c r="D3579" s="3">
        <v>1</v>
      </c>
      <c r="E3579" s="3">
        <v>1.3</v>
      </c>
      <c r="F3579" s="3">
        <v>0</v>
      </c>
    </row>
    <row r="3580" spans="1:6" x14ac:dyDescent="0.25">
      <c r="A3580" s="3">
        <v>51</v>
      </c>
      <c r="B3580" s="3">
        <v>26</v>
      </c>
      <c r="C3580" s="6">
        <v>98</v>
      </c>
      <c r="D3580" s="3">
        <v>1</v>
      </c>
      <c r="E3580" s="3">
        <v>1.3</v>
      </c>
      <c r="F3580" s="3">
        <v>0</v>
      </c>
    </row>
    <row r="3581" spans="1:6" x14ac:dyDescent="0.25">
      <c r="A3581" s="3">
        <v>50</v>
      </c>
      <c r="B3581" s="3">
        <v>25</v>
      </c>
      <c r="C3581" s="6">
        <v>84</v>
      </c>
      <c r="D3581" s="3">
        <v>1</v>
      </c>
      <c r="E3581" s="3">
        <v>1.3</v>
      </c>
      <c r="F3581" s="3">
        <v>0</v>
      </c>
    </row>
    <row r="3582" spans="1:6" x14ac:dyDescent="0.25">
      <c r="A3582" s="3">
        <v>50</v>
      </c>
      <c r="B3582" s="3">
        <v>25</v>
      </c>
      <c r="C3582" s="6">
        <v>82</v>
      </c>
      <c r="D3582" s="3">
        <v>1</v>
      </c>
      <c r="E3582" s="3">
        <v>1.3</v>
      </c>
      <c r="F3582" s="3">
        <v>0</v>
      </c>
    </row>
    <row r="3583" spans="1:6" x14ac:dyDescent="0.25">
      <c r="A3583" s="3">
        <v>52</v>
      </c>
      <c r="B3583" s="3">
        <v>27</v>
      </c>
      <c r="C3583" s="6">
        <v>80</v>
      </c>
      <c r="D3583" s="3">
        <v>1</v>
      </c>
      <c r="E3583" s="3">
        <v>1.3</v>
      </c>
      <c r="F3583" s="3">
        <v>0</v>
      </c>
    </row>
    <row r="3584" spans="1:6" x14ac:dyDescent="0.25">
      <c r="A3584" s="3">
        <v>50</v>
      </c>
      <c r="B3584" s="3">
        <v>25</v>
      </c>
      <c r="C3584" s="6">
        <v>58</v>
      </c>
      <c r="D3584" s="3">
        <v>1</v>
      </c>
      <c r="E3584" s="3">
        <v>1.3</v>
      </c>
      <c r="F3584" s="3">
        <v>0</v>
      </c>
    </row>
    <row r="3585" spans="1:6" x14ac:dyDescent="0.25">
      <c r="A3585" s="3">
        <v>50</v>
      </c>
      <c r="B3585" s="3">
        <v>25</v>
      </c>
      <c r="C3585" s="6">
        <v>58</v>
      </c>
      <c r="D3585" s="3">
        <v>1</v>
      </c>
      <c r="E3585" s="3">
        <v>1.3</v>
      </c>
      <c r="F3585" s="3">
        <v>0</v>
      </c>
    </row>
    <row r="3586" spans="1:6" x14ac:dyDescent="0.25">
      <c r="A3586" s="3">
        <v>49</v>
      </c>
      <c r="B3586" s="3">
        <v>24</v>
      </c>
      <c r="C3586" s="6">
        <v>51</v>
      </c>
      <c r="D3586" s="3">
        <v>1</v>
      </c>
      <c r="E3586" s="3">
        <v>1.3</v>
      </c>
      <c r="F3586" s="3">
        <v>0</v>
      </c>
    </row>
    <row r="3587" spans="1:6" x14ac:dyDescent="0.25">
      <c r="A3587" s="3">
        <v>49</v>
      </c>
      <c r="B3587" s="3">
        <v>24</v>
      </c>
      <c r="C3587" s="6">
        <v>48</v>
      </c>
      <c r="D3587" s="3">
        <v>1</v>
      </c>
      <c r="E3587" s="3">
        <v>1.3</v>
      </c>
      <c r="F3587" s="3">
        <v>0</v>
      </c>
    </row>
    <row r="3588" spans="1:6" x14ac:dyDescent="0.25">
      <c r="A3588" s="3">
        <v>52</v>
      </c>
      <c r="B3588" s="3">
        <v>27</v>
      </c>
      <c r="C3588" s="6">
        <v>45</v>
      </c>
      <c r="D3588" s="3">
        <v>1</v>
      </c>
      <c r="E3588" s="3">
        <v>1.3</v>
      </c>
      <c r="F3588" s="3">
        <v>0</v>
      </c>
    </row>
    <row r="3589" spans="1:6" x14ac:dyDescent="0.25">
      <c r="A3589" s="3">
        <v>48</v>
      </c>
      <c r="B3589" s="3">
        <v>23</v>
      </c>
      <c r="C3589" s="6">
        <v>45</v>
      </c>
      <c r="D3589" s="3">
        <v>1</v>
      </c>
      <c r="E3589" s="3">
        <v>1.3</v>
      </c>
      <c r="F3589" s="3">
        <v>0</v>
      </c>
    </row>
    <row r="3590" spans="1:6" x14ac:dyDescent="0.25">
      <c r="A3590" s="3">
        <v>52</v>
      </c>
      <c r="B3590" s="3">
        <v>27</v>
      </c>
      <c r="C3590" s="6">
        <v>43</v>
      </c>
      <c r="D3590" s="3">
        <v>1</v>
      </c>
      <c r="E3590" s="3">
        <v>1.3</v>
      </c>
      <c r="F3590" s="3">
        <v>0</v>
      </c>
    </row>
    <row r="3591" spans="1:6" x14ac:dyDescent="0.25">
      <c r="A3591" s="3">
        <v>51</v>
      </c>
      <c r="B3591" s="3">
        <v>26</v>
      </c>
      <c r="C3591" s="6">
        <v>42</v>
      </c>
      <c r="D3591" s="3">
        <v>1</v>
      </c>
      <c r="E3591" s="3">
        <v>1.3</v>
      </c>
      <c r="F3591" s="3">
        <v>0</v>
      </c>
    </row>
    <row r="3592" spans="1:6" x14ac:dyDescent="0.25">
      <c r="A3592" s="3">
        <v>50</v>
      </c>
      <c r="B3592" s="3">
        <v>25</v>
      </c>
      <c r="C3592" s="6">
        <v>40</v>
      </c>
      <c r="D3592" s="3">
        <v>1</v>
      </c>
      <c r="E3592" s="3">
        <v>1.3</v>
      </c>
      <c r="F3592" s="3">
        <v>0</v>
      </c>
    </row>
    <row r="3593" spans="1:6" x14ac:dyDescent="0.25">
      <c r="A3593" s="3">
        <v>53</v>
      </c>
      <c r="B3593" s="3">
        <v>28</v>
      </c>
      <c r="C3593" s="6">
        <v>38</v>
      </c>
      <c r="D3593" s="3">
        <v>1</v>
      </c>
      <c r="E3593" s="3">
        <v>1.3</v>
      </c>
      <c r="F3593" s="3">
        <v>0</v>
      </c>
    </row>
    <row r="3594" spans="1:6" x14ac:dyDescent="0.25">
      <c r="A3594" s="3">
        <v>50</v>
      </c>
      <c r="B3594" s="3">
        <v>25</v>
      </c>
      <c r="C3594" s="6">
        <v>34</v>
      </c>
      <c r="D3594" s="3">
        <v>1</v>
      </c>
      <c r="E3594" s="3">
        <v>1.3</v>
      </c>
      <c r="F3594" s="3">
        <v>0</v>
      </c>
    </row>
    <row r="3595" spans="1:6" x14ac:dyDescent="0.25">
      <c r="A3595" s="3">
        <v>59</v>
      </c>
      <c r="B3595" s="3">
        <v>34</v>
      </c>
      <c r="C3595" s="6">
        <v>30</v>
      </c>
      <c r="D3595" s="3">
        <v>1</v>
      </c>
      <c r="E3595" s="3">
        <v>1.3</v>
      </c>
      <c r="F3595" s="3">
        <v>0</v>
      </c>
    </row>
    <row r="3596" spans="1:6" x14ac:dyDescent="0.25">
      <c r="A3596" s="3">
        <v>61</v>
      </c>
      <c r="B3596" s="3">
        <v>36</v>
      </c>
      <c r="C3596" s="6">
        <v>29</v>
      </c>
      <c r="D3596" s="3">
        <v>1</v>
      </c>
      <c r="E3596" s="3">
        <v>1.3</v>
      </c>
      <c r="F3596" s="3">
        <v>0</v>
      </c>
    </row>
    <row r="3597" spans="1:6" x14ac:dyDescent="0.25">
      <c r="A3597" s="3">
        <v>48</v>
      </c>
      <c r="B3597" s="3">
        <v>23</v>
      </c>
      <c r="C3597" s="6">
        <v>29</v>
      </c>
      <c r="D3597" s="3">
        <v>1</v>
      </c>
      <c r="E3597" s="3">
        <v>1.3</v>
      </c>
      <c r="F3597" s="3">
        <v>0</v>
      </c>
    </row>
    <row r="3598" spans="1:6" x14ac:dyDescent="0.25">
      <c r="A3598" s="3">
        <v>57</v>
      </c>
      <c r="B3598" s="3">
        <v>32</v>
      </c>
      <c r="C3598" s="6">
        <v>24</v>
      </c>
      <c r="D3598" s="3">
        <v>1</v>
      </c>
      <c r="E3598" s="3">
        <v>1.3</v>
      </c>
      <c r="F3598" s="3">
        <v>0</v>
      </c>
    </row>
    <row r="3599" spans="1:6" x14ac:dyDescent="0.25">
      <c r="A3599" s="3">
        <v>60</v>
      </c>
      <c r="B3599" s="3">
        <v>35</v>
      </c>
      <c r="C3599" s="6">
        <v>20</v>
      </c>
      <c r="D3599" s="3">
        <v>1</v>
      </c>
      <c r="E3599" s="3">
        <v>1.3</v>
      </c>
      <c r="F3599" s="3">
        <v>0</v>
      </c>
    </row>
    <row r="3600" spans="1:6" x14ac:dyDescent="0.25">
      <c r="A3600" s="3">
        <v>57</v>
      </c>
      <c r="B3600" s="3">
        <v>32</v>
      </c>
      <c r="C3600" s="6">
        <v>19</v>
      </c>
      <c r="D3600" s="3">
        <v>1</v>
      </c>
      <c r="E3600" s="3">
        <v>1.3</v>
      </c>
      <c r="F3600" s="3">
        <v>0</v>
      </c>
    </row>
    <row r="3601" spans="1:6" x14ac:dyDescent="0.25">
      <c r="A3601" s="3">
        <v>61</v>
      </c>
      <c r="B3601" s="3">
        <v>36</v>
      </c>
      <c r="C3601" s="6">
        <v>18</v>
      </c>
      <c r="D3601" s="3">
        <v>1</v>
      </c>
      <c r="E3601" s="3">
        <v>1.3</v>
      </c>
      <c r="F3601" s="3">
        <v>0</v>
      </c>
    </row>
    <row r="3602" spans="1:6" x14ac:dyDescent="0.25">
      <c r="A3602" s="3">
        <v>64</v>
      </c>
      <c r="B3602" s="3">
        <v>40</v>
      </c>
      <c r="C3602" s="6">
        <v>63</v>
      </c>
      <c r="D3602" s="3">
        <v>4</v>
      </c>
      <c r="E3602" s="3">
        <v>1.2</v>
      </c>
      <c r="F3602" s="3">
        <v>0</v>
      </c>
    </row>
    <row r="3603" spans="1:6" x14ac:dyDescent="0.25">
      <c r="A3603" s="3">
        <v>64</v>
      </c>
      <c r="B3603" s="3">
        <v>40</v>
      </c>
      <c r="C3603" s="6">
        <v>63</v>
      </c>
      <c r="D3603" s="3">
        <v>4</v>
      </c>
      <c r="E3603" s="3">
        <v>1.2</v>
      </c>
      <c r="F3603" s="3">
        <v>0</v>
      </c>
    </row>
    <row r="3604" spans="1:6" x14ac:dyDescent="0.25">
      <c r="A3604" s="3">
        <v>59</v>
      </c>
      <c r="B3604" s="3">
        <v>35</v>
      </c>
      <c r="C3604" s="6">
        <v>59</v>
      </c>
      <c r="D3604" s="3">
        <v>4</v>
      </c>
      <c r="E3604" s="3">
        <v>1.2</v>
      </c>
      <c r="F3604" s="3">
        <v>0</v>
      </c>
    </row>
    <row r="3605" spans="1:6" x14ac:dyDescent="0.25">
      <c r="A3605" s="3">
        <v>62</v>
      </c>
      <c r="B3605" s="3">
        <v>38</v>
      </c>
      <c r="C3605" s="6">
        <v>43</v>
      </c>
      <c r="D3605" s="3">
        <v>4</v>
      </c>
      <c r="E3605" s="3">
        <v>1.2</v>
      </c>
      <c r="F3605" s="3">
        <v>0</v>
      </c>
    </row>
    <row r="3606" spans="1:6" x14ac:dyDescent="0.25">
      <c r="A3606" s="3">
        <v>38</v>
      </c>
      <c r="B3606" s="3">
        <v>12</v>
      </c>
      <c r="C3606" s="6">
        <v>43</v>
      </c>
      <c r="D3606" s="3">
        <v>4</v>
      </c>
      <c r="E3606" s="3">
        <v>1.2</v>
      </c>
      <c r="F3606" s="3">
        <v>0</v>
      </c>
    </row>
    <row r="3607" spans="1:6" x14ac:dyDescent="0.25">
      <c r="A3607" s="3">
        <v>37</v>
      </c>
      <c r="B3607" s="3">
        <v>11</v>
      </c>
      <c r="C3607" s="6">
        <v>43</v>
      </c>
      <c r="D3607" s="3">
        <v>4</v>
      </c>
      <c r="E3607" s="3">
        <v>1.2</v>
      </c>
      <c r="F3607" s="3">
        <v>0</v>
      </c>
    </row>
    <row r="3608" spans="1:6" x14ac:dyDescent="0.25">
      <c r="A3608" s="3">
        <v>35</v>
      </c>
      <c r="B3608" s="3">
        <v>9</v>
      </c>
      <c r="C3608" s="6">
        <v>43</v>
      </c>
      <c r="D3608" s="3">
        <v>4</v>
      </c>
      <c r="E3608" s="3">
        <v>1.2</v>
      </c>
      <c r="F3608" s="3">
        <v>0</v>
      </c>
    </row>
    <row r="3609" spans="1:6" x14ac:dyDescent="0.25">
      <c r="A3609" s="3">
        <v>36</v>
      </c>
      <c r="B3609" s="3">
        <v>10</v>
      </c>
      <c r="C3609" s="6">
        <v>42</v>
      </c>
      <c r="D3609" s="3">
        <v>4</v>
      </c>
      <c r="E3609" s="3">
        <v>1.2</v>
      </c>
      <c r="F3609" s="3">
        <v>0</v>
      </c>
    </row>
    <row r="3610" spans="1:6" x14ac:dyDescent="0.25">
      <c r="A3610" s="3">
        <v>64</v>
      </c>
      <c r="B3610" s="3">
        <v>40</v>
      </c>
      <c r="C3610" s="6">
        <v>41</v>
      </c>
      <c r="D3610" s="3">
        <v>4</v>
      </c>
      <c r="E3610" s="3">
        <v>1.2</v>
      </c>
      <c r="F3610" s="3">
        <v>0</v>
      </c>
    </row>
    <row r="3611" spans="1:6" x14ac:dyDescent="0.25">
      <c r="A3611" s="3">
        <v>35</v>
      </c>
      <c r="B3611" s="3">
        <v>9</v>
      </c>
      <c r="C3611" s="6">
        <v>41</v>
      </c>
      <c r="D3611" s="3">
        <v>4</v>
      </c>
      <c r="E3611" s="3">
        <v>1.2</v>
      </c>
      <c r="F3611" s="3">
        <v>0</v>
      </c>
    </row>
    <row r="3612" spans="1:6" x14ac:dyDescent="0.25">
      <c r="A3612" s="3">
        <v>63</v>
      </c>
      <c r="B3612" s="3">
        <v>39</v>
      </c>
      <c r="C3612" s="6">
        <v>40</v>
      </c>
      <c r="D3612" s="3">
        <v>4</v>
      </c>
      <c r="E3612" s="3">
        <v>1.2</v>
      </c>
      <c r="F3612" s="3">
        <v>0</v>
      </c>
    </row>
    <row r="3613" spans="1:6" x14ac:dyDescent="0.25">
      <c r="A3613" s="3">
        <v>36</v>
      </c>
      <c r="B3613" s="3">
        <v>10</v>
      </c>
      <c r="C3613" s="6">
        <v>31</v>
      </c>
      <c r="D3613" s="3">
        <v>4</v>
      </c>
      <c r="E3613" s="3">
        <v>1.2</v>
      </c>
      <c r="F3613" s="3">
        <v>0</v>
      </c>
    </row>
    <row r="3614" spans="1:6" x14ac:dyDescent="0.25">
      <c r="A3614" s="3">
        <v>43</v>
      </c>
      <c r="B3614" s="3">
        <v>18</v>
      </c>
      <c r="C3614" s="6">
        <v>179</v>
      </c>
      <c r="D3614" s="3">
        <v>3</v>
      </c>
      <c r="E3614" s="3">
        <v>1.2</v>
      </c>
      <c r="F3614" s="3">
        <v>0</v>
      </c>
    </row>
    <row r="3615" spans="1:6" x14ac:dyDescent="0.25">
      <c r="A3615" s="3">
        <v>45</v>
      </c>
      <c r="B3615" s="3">
        <v>21</v>
      </c>
      <c r="C3615" s="6">
        <v>132</v>
      </c>
      <c r="D3615" s="3">
        <v>3</v>
      </c>
      <c r="E3615" s="3">
        <v>1.2</v>
      </c>
      <c r="F3615" s="3">
        <v>0</v>
      </c>
    </row>
    <row r="3616" spans="1:6" x14ac:dyDescent="0.25">
      <c r="A3616" s="3">
        <v>39</v>
      </c>
      <c r="B3616" s="3">
        <v>14</v>
      </c>
      <c r="C3616" s="6">
        <v>108</v>
      </c>
      <c r="D3616" s="3">
        <v>3</v>
      </c>
      <c r="E3616" s="3">
        <v>1.2</v>
      </c>
      <c r="F3616" s="3">
        <v>0</v>
      </c>
    </row>
    <row r="3617" spans="1:6" x14ac:dyDescent="0.25">
      <c r="A3617" s="3">
        <v>34</v>
      </c>
      <c r="B3617" s="3">
        <v>9</v>
      </c>
      <c r="C3617" s="6">
        <v>105</v>
      </c>
      <c r="D3617" s="3">
        <v>3</v>
      </c>
      <c r="E3617" s="3">
        <v>1.2</v>
      </c>
      <c r="F3617" s="3">
        <v>0</v>
      </c>
    </row>
    <row r="3618" spans="1:6" x14ac:dyDescent="0.25">
      <c r="A3618" s="3">
        <v>34</v>
      </c>
      <c r="B3618" s="3">
        <v>9</v>
      </c>
      <c r="C3618" s="6">
        <v>104</v>
      </c>
      <c r="D3618" s="3">
        <v>3</v>
      </c>
      <c r="E3618" s="3">
        <v>1.2</v>
      </c>
      <c r="F3618" s="3">
        <v>0</v>
      </c>
    </row>
    <row r="3619" spans="1:6" x14ac:dyDescent="0.25">
      <c r="A3619" s="3">
        <v>36</v>
      </c>
      <c r="B3619" s="3">
        <v>11</v>
      </c>
      <c r="C3619" s="6">
        <v>101</v>
      </c>
      <c r="D3619" s="3">
        <v>3</v>
      </c>
      <c r="E3619" s="3">
        <v>1.2</v>
      </c>
      <c r="F3619" s="3">
        <v>0</v>
      </c>
    </row>
    <row r="3620" spans="1:6" x14ac:dyDescent="0.25">
      <c r="A3620" s="3">
        <v>36</v>
      </c>
      <c r="B3620" s="3">
        <v>11</v>
      </c>
      <c r="C3620" s="6">
        <v>98</v>
      </c>
      <c r="D3620" s="3">
        <v>3</v>
      </c>
      <c r="E3620" s="3">
        <v>1.2</v>
      </c>
      <c r="F3620" s="3">
        <v>0</v>
      </c>
    </row>
    <row r="3621" spans="1:6" x14ac:dyDescent="0.25">
      <c r="A3621" s="3">
        <v>36</v>
      </c>
      <c r="B3621" s="3">
        <v>11</v>
      </c>
      <c r="C3621" s="6">
        <v>85</v>
      </c>
      <c r="D3621" s="3">
        <v>3</v>
      </c>
      <c r="E3621" s="3">
        <v>1.2</v>
      </c>
      <c r="F3621" s="3">
        <v>0</v>
      </c>
    </row>
    <row r="3622" spans="1:6" x14ac:dyDescent="0.25">
      <c r="A3622" s="3">
        <v>56</v>
      </c>
      <c r="B3622" s="3">
        <v>31</v>
      </c>
      <c r="C3622" s="6">
        <v>131</v>
      </c>
      <c r="D3622" s="3">
        <v>2</v>
      </c>
      <c r="E3622" s="3">
        <v>1.2</v>
      </c>
      <c r="F3622" s="3">
        <v>0</v>
      </c>
    </row>
    <row r="3623" spans="1:6" x14ac:dyDescent="0.25">
      <c r="A3623" s="3">
        <v>50</v>
      </c>
      <c r="B3623" s="3">
        <v>26</v>
      </c>
      <c r="C3623" s="6">
        <v>115</v>
      </c>
      <c r="D3623" s="3">
        <v>1</v>
      </c>
      <c r="E3623" s="3">
        <v>1.2</v>
      </c>
      <c r="F3623" s="3">
        <v>0</v>
      </c>
    </row>
    <row r="3624" spans="1:6" x14ac:dyDescent="0.25">
      <c r="A3624" s="3">
        <v>53</v>
      </c>
      <c r="B3624" s="3">
        <v>28</v>
      </c>
      <c r="C3624" s="6">
        <v>85</v>
      </c>
      <c r="D3624" s="3">
        <v>1</v>
      </c>
      <c r="E3624" s="3">
        <v>1.2</v>
      </c>
      <c r="F3624" s="3">
        <v>0</v>
      </c>
    </row>
    <row r="3625" spans="1:6" x14ac:dyDescent="0.25">
      <c r="A3625" s="3">
        <v>50</v>
      </c>
      <c r="B3625" s="3">
        <v>25</v>
      </c>
      <c r="C3625" s="6">
        <v>81</v>
      </c>
      <c r="D3625" s="3">
        <v>1</v>
      </c>
      <c r="E3625" s="3">
        <v>1.2</v>
      </c>
      <c r="F3625" s="3">
        <v>0</v>
      </c>
    </row>
    <row r="3626" spans="1:6" x14ac:dyDescent="0.25">
      <c r="A3626" s="3">
        <v>49</v>
      </c>
      <c r="B3626" s="3">
        <v>24</v>
      </c>
      <c r="C3626" s="6">
        <v>80</v>
      </c>
      <c r="D3626" s="3">
        <v>1</v>
      </c>
      <c r="E3626" s="3">
        <v>1.2</v>
      </c>
      <c r="F3626" s="3">
        <v>0</v>
      </c>
    </row>
    <row r="3627" spans="1:6" x14ac:dyDescent="0.25">
      <c r="A3627" s="3">
        <v>48</v>
      </c>
      <c r="B3627" s="3">
        <v>23</v>
      </c>
      <c r="C3627" s="6">
        <v>74</v>
      </c>
      <c r="D3627" s="3">
        <v>1</v>
      </c>
      <c r="E3627" s="3">
        <v>1.2</v>
      </c>
      <c r="F3627" s="3">
        <v>0</v>
      </c>
    </row>
    <row r="3628" spans="1:6" x14ac:dyDescent="0.25">
      <c r="A3628" s="3">
        <v>52</v>
      </c>
      <c r="B3628" s="3">
        <v>27</v>
      </c>
      <c r="C3628" s="6">
        <v>65</v>
      </c>
      <c r="D3628" s="3">
        <v>1</v>
      </c>
      <c r="E3628" s="3">
        <v>1.2</v>
      </c>
      <c r="F3628" s="3">
        <v>0</v>
      </c>
    </row>
    <row r="3629" spans="1:6" x14ac:dyDescent="0.25">
      <c r="A3629" s="3">
        <v>31</v>
      </c>
      <c r="B3629" s="3">
        <v>7</v>
      </c>
      <c r="C3629" s="6">
        <v>64</v>
      </c>
      <c r="D3629" s="3">
        <v>1</v>
      </c>
      <c r="E3629" s="3">
        <v>1.2</v>
      </c>
      <c r="F3629" s="3">
        <v>0</v>
      </c>
    </row>
    <row r="3630" spans="1:6" x14ac:dyDescent="0.25">
      <c r="A3630" s="3">
        <v>33</v>
      </c>
      <c r="B3630" s="3">
        <v>9</v>
      </c>
      <c r="C3630" s="6">
        <v>60</v>
      </c>
      <c r="D3630" s="3">
        <v>1</v>
      </c>
      <c r="E3630" s="3">
        <v>1.2</v>
      </c>
      <c r="F3630" s="3">
        <v>0</v>
      </c>
    </row>
    <row r="3631" spans="1:6" x14ac:dyDescent="0.25">
      <c r="A3631" s="3">
        <v>32</v>
      </c>
      <c r="B3631" s="3">
        <v>8</v>
      </c>
      <c r="C3631" s="6">
        <v>60</v>
      </c>
      <c r="D3631" s="3">
        <v>1</v>
      </c>
      <c r="E3631" s="3">
        <v>1.2</v>
      </c>
      <c r="F3631" s="3">
        <v>0</v>
      </c>
    </row>
    <row r="3632" spans="1:6" x14ac:dyDescent="0.25">
      <c r="A3632" s="3">
        <v>48</v>
      </c>
      <c r="B3632" s="3">
        <v>22</v>
      </c>
      <c r="C3632" s="6">
        <v>54</v>
      </c>
      <c r="D3632" s="3">
        <v>1</v>
      </c>
      <c r="E3632" s="3">
        <v>1.2</v>
      </c>
      <c r="F3632" s="3">
        <v>0</v>
      </c>
    </row>
    <row r="3633" spans="1:6" x14ac:dyDescent="0.25">
      <c r="A3633" s="3">
        <v>33</v>
      </c>
      <c r="B3633" s="3">
        <v>9</v>
      </c>
      <c r="C3633" s="6">
        <v>53</v>
      </c>
      <c r="D3633" s="3">
        <v>1</v>
      </c>
      <c r="E3633" s="3">
        <v>1.2</v>
      </c>
      <c r="F3633" s="3">
        <v>0</v>
      </c>
    </row>
    <row r="3634" spans="1:6" x14ac:dyDescent="0.25">
      <c r="A3634" s="3">
        <v>49</v>
      </c>
      <c r="B3634" s="3">
        <v>23</v>
      </c>
      <c r="C3634" s="6">
        <v>49</v>
      </c>
      <c r="D3634" s="3">
        <v>1</v>
      </c>
      <c r="E3634" s="3">
        <v>1.2</v>
      </c>
      <c r="F3634" s="3">
        <v>0</v>
      </c>
    </row>
    <row r="3635" spans="1:6" x14ac:dyDescent="0.25">
      <c r="A3635" s="3">
        <v>30</v>
      </c>
      <c r="B3635" s="3">
        <v>6</v>
      </c>
      <c r="C3635" s="6">
        <v>48</v>
      </c>
      <c r="D3635" s="3">
        <v>1</v>
      </c>
      <c r="E3635" s="3">
        <v>1.2</v>
      </c>
      <c r="F3635" s="3">
        <v>0</v>
      </c>
    </row>
    <row r="3636" spans="1:6" x14ac:dyDescent="0.25">
      <c r="A3636" s="3">
        <v>33</v>
      </c>
      <c r="B3636" s="3">
        <v>9</v>
      </c>
      <c r="C3636" s="6">
        <v>44</v>
      </c>
      <c r="D3636" s="3">
        <v>1</v>
      </c>
      <c r="E3636" s="3">
        <v>1.2</v>
      </c>
      <c r="F3636" s="3">
        <v>0</v>
      </c>
    </row>
    <row r="3637" spans="1:6" x14ac:dyDescent="0.25">
      <c r="A3637" s="3">
        <v>31</v>
      </c>
      <c r="B3637" s="3">
        <v>7</v>
      </c>
      <c r="C3637" s="6">
        <v>44</v>
      </c>
      <c r="D3637" s="3">
        <v>1</v>
      </c>
      <c r="E3637" s="3">
        <v>1.2</v>
      </c>
      <c r="F3637" s="3">
        <v>0</v>
      </c>
    </row>
    <row r="3638" spans="1:6" x14ac:dyDescent="0.25">
      <c r="A3638" s="3">
        <v>48</v>
      </c>
      <c r="B3638" s="3">
        <v>22</v>
      </c>
      <c r="C3638" s="6">
        <v>42</v>
      </c>
      <c r="D3638" s="3">
        <v>1</v>
      </c>
      <c r="E3638" s="3">
        <v>1.2</v>
      </c>
      <c r="F3638" s="3">
        <v>0</v>
      </c>
    </row>
    <row r="3639" spans="1:6" x14ac:dyDescent="0.25">
      <c r="A3639" s="3">
        <v>46</v>
      </c>
      <c r="B3639" s="3">
        <v>20</v>
      </c>
      <c r="C3639" s="6">
        <v>40</v>
      </c>
      <c r="D3639" s="3">
        <v>1</v>
      </c>
      <c r="E3639" s="3">
        <v>1.2</v>
      </c>
      <c r="F3639" s="3">
        <v>0</v>
      </c>
    </row>
    <row r="3640" spans="1:6" x14ac:dyDescent="0.25">
      <c r="A3640" s="3">
        <v>48</v>
      </c>
      <c r="B3640" s="3">
        <v>22</v>
      </c>
      <c r="C3640" s="6">
        <v>39</v>
      </c>
      <c r="D3640" s="3">
        <v>1</v>
      </c>
      <c r="E3640" s="3">
        <v>1.2</v>
      </c>
      <c r="F3640" s="3">
        <v>0</v>
      </c>
    </row>
    <row r="3641" spans="1:6" x14ac:dyDescent="0.25">
      <c r="A3641" s="3">
        <v>58</v>
      </c>
      <c r="B3641" s="3">
        <v>34</v>
      </c>
      <c r="C3641" s="6">
        <v>35</v>
      </c>
      <c r="D3641" s="3">
        <v>1</v>
      </c>
      <c r="E3641" s="3">
        <v>1.2</v>
      </c>
      <c r="F3641" s="3">
        <v>0</v>
      </c>
    </row>
    <row r="3642" spans="1:6" x14ac:dyDescent="0.25">
      <c r="A3642" s="3">
        <v>56</v>
      </c>
      <c r="B3642" s="3">
        <v>32</v>
      </c>
      <c r="C3642" s="6">
        <v>28</v>
      </c>
      <c r="D3642" s="3">
        <v>1</v>
      </c>
      <c r="E3642" s="3">
        <v>1.2</v>
      </c>
      <c r="F3642" s="3">
        <v>0</v>
      </c>
    </row>
    <row r="3643" spans="1:6" x14ac:dyDescent="0.25">
      <c r="A3643" s="3">
        <v>61</v>
      </c>
      <c r="B3643" s="3">
        <v>37</v>
      </c>
      <c r="C3643" s="6">
        <v>22</v>
      </c>
      <c r="D3643" s="3">
        <v>1</v>
      </c>
      <c r="E3643" s="3">
        <v>1.2</v>
      </c>
      <c r="F3643" s="3">
        <v>0</v>
      </c>
    </row>
    <row r="3644" spans="1:6" x14ac:dyDescent="0.25">
      <c r="A3644" s="3">
        <v>56</v>
      </c>
      <c r="B3644" s="3">
        <v>32</v>
      </c>
      <c r="C3644" s="6">
        <v>22</v>
      </c>
      <c r="D3644" s="3">
        <v>1</v>
      </c>
      <c r="E3644" s="3">
        <v>1.2</v>
      </c>
      <c r="F3644" s="3">
        <v>0</v>
      </c>
    </row>
    <row r="3645" spans="1:6" x14ac:dyDescent="0.25">
      <c r="A3645" s="3">
        <v>58</v>
      </c>
      <c r="B3645" s="3">
        <v>34</v>
      </c>
      <c r="C3645" s="6">
        <v>19</v>
      </c>
      <c r="D3645" s="3">
        <v>1</v>
      </c>
      <c r="E3645" s="3">
        <v>1.2</v>
      </c>
      <c r="F3645" s="3">
        <v>0</v>
      </c>
    </row>
    <row r="3646" spans="1:6" x14ac:dyDescent="0.25">
      <c r="A3646" s="3">
        <v>59</v>
      </c>
      <c r="B3646" s="3">
        <v>35</v>
      </c>
      <c r="C3646" s="6">
        <v>18</v>
      </c>
      <c r="D3646" s="3">
        <v>1</v>
      </c>
      <c r="E3646" s="3">
        <v>1.2</v>
      </c>
      <c r="F3646" s="3">
        <v>0</v>
      </c>
    </row>
    <row r="3647" spans="1:6" x14ac:dyDescent="0.25">
      <c r="A3647" s="3">
        <v>34</v>
      </c>
      <c r="B3647" s="3">
        <v>8</v>
      </c>
      <c r="C3647" s="6">
        <v>175</v>
      </c>
      <c r="D3647" s="3">
        <v>4</v>
      </c>
      <c r="E3647" s="3">
        <v>1.1000000000000001</v>
      </c>
      <c r="F3647" s="3">
        <v>0</v>
      </c>
    </row>
    <row r="3648" spans="1:6" x14ac:dyDescent="0.25">
      <c r="A3648" s="3">
        <v>43</v>
      </c>
      <c r="B3648" s="3">
        <v>18</v>
      </c>
      <c r="C3648" s="6">
        <v>94</v>
      </c>
      <c r="D3648" s="3">
        <v>4</v>
      </c>
      <c r="E3648" s="3">
        <v>1.1000000000000001</v>
      </c>
      <c r="F3648" s="3">
        <v>0</v>
      </c>
    </row>
    <row r="3649" spans="1:6" x14ac:dyDescent="0.25">
      <c r="A3649" s="3">
        <v>43</v>
      </c>
      <c r="B3649" s="3">
        <v>18</v>
      </c>
      <c r="C3649" s="6">
        <v>94</v>
      </c>
      <c r="D3649" s="3">
        <v>4</v>
      </c>
      <c r="E3649" s="3">
        <v>1.1000000000000001</v>
      </c>
      <c r="F3649" s="3">
        <v>0</v>
      </c>
    </row>
    <row r="3650" spans="1:6" x14ac:dyDescent="0.25">
      <c r="A3650" s="3">
        <v>45</v>
      </c>
      <c r="B3650" s="3">
        <v>20</v>
      </c>
      <c r="C3650" s="6">
        <v>90</v>
      </c>
      <c r="D3650" s="3">
        <v>4</v>
      </c>
      <c r="E3650" s="3">
        <v>1.1000000000000001</v>
      </c>
      <c r="F3650" s="3">
        <v>0</v>
      </c>
    </row>
    <row r="3651" spans="1:6" x14ac:dyDescent="0.25">
      <c r="A3651" s="3">
        <v>40</v>
      </c>
      <c r="B3651" s="3">
        <v>15</v>
      </c>
      <c r="C3651" s="6">
        <v>90</v>
      </c>
      <c r="D3651" s="3">
        <v>4</v>
      </c>
      <c r="E3651" s="3">
        <v>1.1000000000000001</v>
      </c>
      <c r="F3651" s="3">
        <v>0</v>
      </c>
    </row>
    <row r="3652" spans="1:6" x14ac:dyDescent="0.25">
      <c r="A3652" s="3">
        <v>43</v>
      </c>
      <c r="B3652" s="3">
        <v>18</v>
      </c>
      <c r="C3652" s="6">
        <v>88</v>
      </c>
      <c r="D3652" s="3">
        <v>4</v>
      </c>
      <c r="E3652" s="3">
        <v>1.1000000000000001</v>
      </c>
      <c r="F3652" s="3">
        <v>0</v>
      </c>
    </row>
    <row r="3653" spans="1:6" x14ac:dyDescent="0.25">
      <c r="A3653" s="3">
        <v>45</v>
      </c>
      <c r="B3653" s="3">
        <v>20</v>
      </c>
      <c r="C3653" s="6">
        <v>85</v>
      </c>
      <c r="D3653" s="3">
        <v>4</v>
      </c>
      <c r="E3653" s="3">
        <v>1.1000000000000001</v>
      </c>
      <c r="F3653" s="3">
        <v>0</v>
      </c>
    </row>
    <row r="3654" spans="1:6" x14ac:dyDescent="0.25">
      <c r="A3654" s="3">
        <v>40</v>
      </c>
      <c r="B3654" s="3">
        <v>15</v>
      </c>
      <c r="C3654" s="6">
        <v>75</v>
      </c>
      <c r="D3654" s="3">
        <v>4</v>
      </c>
      <c r="E3654" s="3">
        <v>1.1000000000000001</v>
      </c>
      <c r="F3654" s="3">
        <v>0</v>
      </c>
    </row>
    <row r="3655" spans="1:6" x14ac:dyDescent="0.25">
      <c r="A3655" s="3">
        <v>53</v>
      </c>
      <c r="B3655" s="3">
        <v>29</v>
      </c>
      <c r="C3655" s="6">
        <v>55</v>
      </c>
      <c r="D3655" s="3">
        <v>4</v>
      </c>
      <c r="E3655" s="3">
        <v>1.1000000000000001</v>
      </c>
      <c r="F3655" s="3">
        <v>0</v>
      </c>
    </row>
    <row r="3656" spans="1:6" x14ac:dyDescent="0.25">
      <c r="A3656" s="3">
        <v>52</v>
      </c>
      <c r="B3656" s="3">
        <v>28</v>
      </c>
      <c r="C3656" s="6">
        <v>49</v>
      </c>
      <c r="D3656" s="3">
        <v>4</v>
      </c>
      <c r="E3656" s="3">
        <v>1.1000000000000001</v>
      </c>
      <c r="F3656" s="3">
        <v>0</v>
      </c>
    </row>
    <row r="3657" spans="1:6" x14ac:dyDescent="0.25">
      <c r="A3657" s="3">
        <v>52</v>
      </c>
      <c r="B3657" s="3">
        <v>28</v>
      </c>
      <c r="C3657" s="6">
        <v>43</v>
      </c>
      <c r="D3657" s="3">
        <v>4</v>
      </c>
      <c r="E3657" s="3">
        <v>1.1000000000000001</v>
      </c>
      <c r="F3657" s="3">
        <v>0</v>
      </c>
    </row>
    <row r="3658" spans="1:6" x14ac:dyDescent="0.25">
      <c r="A3658" s="3">
        <v>51</v>
      </c>
      <c r="B3658" s="3">
        <v>27</v>
      </c>
      <c r="C3658" s="6">
        <v>42</v>
      </c>
      <c r="D3658" s="3">
        <v>4</v>
      </c>
      <c r="E3658" s="3">
        <v>1.1000000000000001</v>
      </c>
      <c r="F3658" s="3">
        <v>0</v>
      </c>
    </row>
    <row r="3659" spans="1:6" x14ac:dyDescent="0.25">
      <c r="A3659" s="3">
        <v>34</v>
      </c>
      <c r="B3659" s="3">
        <v>9</v>
      </c>
      <c r="C3659" s="6">
        <v>32</v>
      </c>
      <c r="D3659" s="3">
        <v>4</v>
      </c>
      <c r="E3659" s="3">
        <v>1.1000000000000001</v>
      </c>
      <c r="F3659" s="3">
        <v>0</v>
      </c>
    </row>
    <row r="3660" spans="1:6" x14ac:dyDescent="0.25">
      <c r="A3660" s="3">
        <v>34</v>
      </c>
      <c r="B3660" s="3">
        <v>9</v>
      </c>
      <c r="C3660" s="6">
        <v>31</v>
      </c>
      <c r="D3660" s="3">
        <v>4</v>
      </c>
      <c r="E3660" s="3">
        <v>1.1000000000000001</v>
      </c>
      <c r="F3660" s="3">
        <v>0</v>
      </c>
    </row>
    <row r="3661" spans="1:6" x14ac:dyDescent="0.25">
      <c r="A3661" s="3">
        <v>35</v>
      </c>
      <c r="B3661" s="3">
        <v>10</v>
      </c>
      <c r="C3661" s="6">
        <v>29</v>
      </c>
      <c r="D3661" s="3">
        <v>4</v>
      </c>
      <c r="E3661" s="3">
        <v>1.1000000000000001</v>
      </c>
      <c r="F3661" s="3">
        <v>0</v>
      </c>
    </row>
    <row r="3662" spans="1:6" x14ac:dyDescent="0.25">
      <c r="A3662" s="3">
        <v>32</v>
      </c>
      <c r="B3662" s="3">
        <v>7</v>
      </c>
      <c r="C3662" s="6">
        <v>28</v>
      </c>
      <c r="D3662" s="3">
        <v>4</v>
      </c>
      <c r="E3662" s="3">
        <v>1.1000000000000001</v>
      </c>
      <c r="F3662" s="3">
        <v>0</v>
      </c>
    </row>
    <row r="3663" spans="1:6" x14ac:dyDescent="0.25">
      <c r="A3663" s="3">
        <v>35</v>
      </c>
      <c r="B3663" s="3">
        <v>10</v>
      </c>
      <c r="C3663" s="6">
        <v>24</v>
      </c>
      <c r="D3663" s="3">
        <v>4</v>
      </c>
      <c r="E3663" s="3">
        <v>1.1000000000000001</v>
      </c>
      <c r="F3663" s="3">
        <v>0</v>
      </c>
    </row>
    <row r="3664" spans="1:6" x14ac:dyDescent="0.25">
      <c r="A3664" s="3">
        <v>35</v>
      </c>
      <c r="B3664" s="3">
        <v>10</v>
      </c>
      <c r="C3664" s="6">
        <v>23</v>
      </c>
      <c r="D3664" s="3">
        <v>4</v>
      </c>
      <c r="E3664" s="3">
        <v>1.1000000000000001</v>
      </c>
      <c r="F3664" s="3">
        <v>0</v>
      </c>
    </row>
    <row r="3665" spans="1:6" x14ac:dyDescent="0.25">
      <c r="A3665" s="3">
        <v>34</v>
      </c>
      <c r="B3665" s="3">
        <v>9</v>
      </c>
      <c r="C3665" s="6">
        <v>20</v>
      </c>
      <c r="D3665" s="3">
        <v>4</v>
      </c>
      <c r="E3665" s="3">
        <v>1.1000000000000001</v>
      </c>
      <c r="F3665" s="3">
        <v>0</v>
      </c>
    </row>
    <row r="3666" spans="1:6" x14ac:dyDescent="0.25">
      <c r="A3666" s="3">
        <v>45</v>
      </c>
      <c r="B3666" s="3">
        <v>19</v>
      </c>
      <c r="C3666" s="6">
        <v>109</v>
      </c>
      <c r="D3666" s="3">
        <v>3</v>
      </c>
      <c r="E3666" s="3">
        <v>1.1000000000000001</v>
      </c>
      <c r="F3666" s="3">
        <v>0</v>
      </c>
    </row>
    <row r="3667" spans="1:6" x14ac:dyDescent="0.25">
      <c r="A3667" s="3">
        <v>46</v>
      </c>
      <c r="B3667" s="3">
        <v>20</v>
      </c>
      <c r="C3667" s="6">
        <v>99</v>
      </c>
      <c r="D3667" s="3">
        <v>3</v>
      </c>
      <c r="E3667" s="3">
        <v>1.1000000000000001</v>
      </c>
      <c r="F3667" s="3">
        <v>0</v>
      </c>
    </row>
    <row r="3668" spans="1:6" x14ac:dyDescent="0.25">
      <c r="A3668" s="3">
        <v>43</v>
      </c>
      <c r="B3668" s="3">
        <v>17</v>
      </c>
      <c r="C3668" s="6">
        <v>98</v>
      </c>
      <c r="D3668" s="3">
        <v>3</v>
      </c>
      <c r="E3668" s="3">
        <v>1.1000000000000001</v>
      </c>
      <c r="F3668" s="3">
        <v>0</v>
      </c>
    </row>
    <row r="3669" spans="1:6" x14ac:dyDescent="0.25">
      <c r="A3669" s="3">
        <v>44</v>
      </c>
      <c r="B3669" s="3">
        <v>18</v>
      </c>
      <c r="C3669" s="6">
        <v>84</v>
      </c>
      <c r="D3669" s="3">
        <v>3</v>
      </c>
      <c r="E3669" s="3">
        <v>1.1000000000000001</v>
      </c>
      <c r="F3669" s="3">
        <v>0</v>
      </c>
    </row>
    <row r="3670" spans="1:6" x14ac:dyDescent="0.25">
      <c r="A3670" s="3">
        <v>48</v>
      </c>
      <c r="B3670" s="3">
        <v>22</v>
      </c>
      <c r="C3670" s="6">
        <v>80</v>
      </c>
      <c r="D3670" s="3">
        <v>3</v>
      </c>
      <c r="E3670" s="3">
        <v>1.1000000000000001</v>
      </c>
      <c r="F3670" s="3">
        <v>0</v>
      </c>
    </row>
    <row r="3671" spans="1:6" x14ac:dyDescent="0.25">
      <c r="A3671" s="3">
        <v>48</v>
      </c>
      <c r="B3671" s="3">
        <v>22</v>
      </c>
      <c r="C3671" s="6">
        <v>78</v>
      </c>
      <c r="D3671" s="3">
        <v>3</v>
      </c>
      <c r="E3671" s="3">
        <v>1.1000000000000001</v>
      </c>
      <c r="F3671" s="3">
        <v>0</v>
      </c>
    </row>
    <row r="3672" spans="1:6" x14ac:dyDescent="0.25">
      <c r="A3672" s="3">
        <v>29</v>
      </c>
      <c r="B3672" s="3">
        <v>3</v>
      </c>
      <c r="C3672" s="6">
        <v>55</v>
      </c>
      <c r="D3672" s="3">
        <v>3</v>
      </c>
      <c r="E3672" s="3">
        <v>1.1000000000000001</v>
      </c>
      <c r="F3672" s="3">
        <v>0</v>
      </c>
    </row>
    <row r="3673" spans="1:6" x14ac:dyDescent="0.25">
      <c r="A3673" s="3">
        <v>28</v>
      </c>
      <c r="B3673" s="3">
        <v>2</v>
      </c>
      <c r="C3673" s="6">
        <v>55</v>
      </c>
      <c r="D3673" s="3">
        <v>3</v>
      </c>
      <c r="E3673" s="3">
        <v>1.1000000000000001</v>
      </c>
      <c r="F3673" s="3">
        <v>0</v>
      </c>
    </row>
    <row r="3674" spans="1:6" x14ac:dyDescent="0.25">
      <c r="A3674" s="3">
        <v>26</v>
      </c>
      <c r="B3674" s="3">
        <v>0</v>
      </c>
      <c r="C3674" s="6">
        <v>54</v>
      </c>
      <c r="D3674" s="3">
        <v>3</v>
      </c>
      <c r="E3674" s="3">
        <v>1.1000000000000001</v>
      </c>
      <c r="F3674" s="3">
        <v>0</v>
      </c>
    </row>
    <row r="3675" spans="1:6" x14ac:dyDescent="0.25">
      <c r="A3675" s="3">
        <v>29</v>
      </c>
      <c r="B3675" s="3">
        <v>3</v>
      </c>
      <c r="C3675" s="6">
        <v>52</v>
      </c>
      <c r="D3675" s="3">
        <v>3</v>
      </c>
      <c r="E3675" s="3">
        <v>1.1000000000000001</v>
      </c>
      <c r="F3675" s="3">
        <v>0</v>
      </c>
    </row>
    <row r="3676" spans="1:6" x14ac:dyDescent="0.25">
      <c r="A3676" s="3">
        <v>29</v>
      </c>
      <c r="B3676" s="3">
        <v>3</v>
      </c>
      <c r="C3676" s="6">
        <v>50</v>
      </c>
      <c r="D3676" s="3">
        <v>3</v>
      </c>
      <c r="E3676" s="3">
        <v>1.1000000000000001</v>
      </c>
      <c r="F3676" s="3">
        <v>0</v>
      </c>
    </row>
    <row r="3677" spans="1:6" x14ac:dyDescent="0.25">
      <c r="A3677" s="3">
        <v>30</v>
      </c>
      <c r="B3677" s="3">
        <v>4</v>
      </c>
      <c r="C3677" s="6">
        <v>49</v>
      </c>
      <c r="D3677" s="3">
        <v>3</v>
      </c>
      <c r="E3677" s="3">
        <v>1.1000000000000001</v>
      </c>
      <c r="F3677" s="3">
        <v>0</v>
      </c>
    </row>
    <row r="3678" spans="1:6" x14ac:dyDescent="0.25">
      <c r="A3678" s="3">
        <v>27</v>
      </c>
      <c r="B3678" s="3">
        <v>1</v>
      </c>
      <c r="C3678" s="6">
        <v>43</v>
      </c>
      <c r="D3678" s="3">
        <v>3</v>
      </c>
      <c r="E3678" s="3">
        <v>1.1000000000000001</v>
      </c>
      <c r="F3678" s="3">
        <v>0</v>
      </c>
    </row>
    <row r="3679" spans="1:6" x14ac:dyDescent="0.25">
      <c r="A3679" s="3">
        <v>30</v>
      </c>
      <c r="B3679" s="3">
        <v>4</v>
      </c>
      <c r="C3679" s="6">
        <v>39</v>
      </c>
      <c r="D3679" s="3">
        <v>3</v>
      </c>
      <c r="E3679" s="3">
        <v>1.1000000000000001</v>
      </c>
      <c r="F3679" s="3">
        <v>0</v>
      </c>
    </row>
    <row r="3680" spans="1:6" x14ac:dyDescent="0.25">
      <c r="A3680" s="3">
        <v>41</v>
      </c>
      <c r="B3680" s="3">
        <v>16</v>
      </c>
      <c r="C3680" s="6">
        <v>175</v>
      </c>
      <c r="D3680" s="3">
        <v>2</v>
      </c>
      <c r="E3680" s="3">
        <v>1.1000000000000001</v>
      </c>
      <c r="F3680" s="3">
        <v>0</v>
      </c>
    </row>
    <row r="3681" spans="1:6" x14ac:dyDescent="0.25">
      <c r="A3681" s="3">
        <v>54</v>
      </c>
      <c r="B3681" s="3">
        <v>30</v>
      </c>
      <c r="C3681" s="6">
        <v>121</v>
      </c>
      <c r="D3681" s="3">
        <v>2</v>
      </c>
      <c r="E3681" s="3">
        <v>1.1000000000000001</v>
      </c>
      <c r="F3681" s="3">
        <v>0</v>
      </c>
    </row>
    <row r="3682" spans="1:6" x14ac:dyDescent="0.25">
      <c r="A3682" s="3">
        <v>54</v>
      </c>
      <c r="B3682" s="3">
        <v>28</v>
      </c>
      <c r="C3682" s="6">
        <v>92</v>
      </c>
      <c r="D3682" s="3">
        <v>2</v>
      </c>
      <c r="E3682" s="3">
        <v>1.1000000000000001</v>
      </c>
      <c r="F3682" s="3">
        <v>0</v>
      </c>
    </row>
    <row r="3683" spans="1:6" x14ac:dyDescent="0.25">
      <c r="A3683" s="3">
        <v>53</v>
      </c>
      <c r="B3683" s="3">
        <v>27</v>
      </c>
      <c r="C3683" s="6">
        <v>92</v>
      </c>
      <c r="D3683" s="3">
        <v>2</v>
      </c>
      <c r="E3683" s="3">
        <v>1.1000000000000001</v>
      </c>
      <c r="F3683" s="3">
        <v>0</v>
      </c>
    </row>
    <row r="3684" spans="1:6" x14ac:dyDescent="0.25">
      <c r="A3684" s="3">
        <v>53</v>
      </c>
      <c r="B3684" s="3">
        <v>27</v>
      </c>
      <c r="C3684" s="6">
        <v>84</v>
      </c>
      <c r="D3684" s="3">
        <v>2</v>
      </c>
      <c r="E3684" s="3">
        <v>1.1000000000000001</v>
      </c>
      <c r="F3684" s="3">
        <v>0</v>
      </c>
    </row>
    <row r="3685" spans="1:6" x14ac:dyDescent="0.25">
      <c r="A3685" s="3">
        <v>55</v>
      </c>
      <c r="B3685" s="3">
        <v>29</v>
      </c>
      <c r="C3685" s="6">
        <v>79</v>
      </c>
      <c r="D3685" s="3">
        <v>2</v>
      </c>
      <c r="E3685" s="3">
        <v>1.1000000000000001</v>
      </c>
      <c r="F3685" s="3">
        <v>0</v>
      </c>
    </row>
    <row r="3686" spans="1:6" x14ac:dyDescent="0.25">
      <c r="A3686" s="3">
        <v>54</v>
      </c>
      <c r="B3686" s="3">
        <v>28</v>
      </c>
      <c r="C3686" s="6">
        <v>74</v>
      </c>
      <c r="D3686" s="3">
        <v>2</v>
      </c>
      <c r="E3686" s="3">
        <v>1.1000000000000001</v>
      </c>
      <c r="F3686" s="3">
        <v>0</v>
      </c>
    </row>
    <row r="3687" spans="1:6" x14ac:dyDescent="0.25">
      <c r="A3687" s="3">
        <v>56</v>
      </c>
      <c r="B3687" s="3">
        <v>30</v>
      </c>
      <c r="C3687" s="6">
        <v>73</v>
      </c>
      <c r="D3687" s="3">
        <v>2</v>
      </c>
      <c r="E3687" s="3">
        <v>1.1000000000000001</v>
      </c>
      <c r="F3687" s="3">
        <v>0</v>
      </c>
    </row>
    <row r="3688" spans="1:6" x14ac:dyDescent="0.25">
      <c r="A3688" s="3">
        <v>52</v>
      </c>
      <c r="B3688" s="3">
        <v>26</v>
      </c>
      <c r="C3688" s="6">
        <v>70</v>
      </c>
      <c r="D3688" s="3">
        <v>2</v>
      </c>
      <c r="E3688" s="3">
        <v>1.1000000000000001</v>
      </c>
      <c r="F3688" s="3">
        <v>0</v>
      </c>
    </row>
    <row r="3689" spans="1:6" x14ac:dyDescent="0.25">
      <c r="A3689" s="3">
        <v>65</v>
      </c>
      <c r="B3689" s="3">
        <v>41</v>
      </c>
      <c r="C3689" s="6">
        <v>55</v>
      </c>
      <c r="D3689" s="3">
        <v>2</v>
      </c>
      <c r="E3689" s="3">
        <v>1.1000000000000001</v>
      </c>
      <c r="F3689" s="3">
        <v>0</v>
      </c>
    </row>
    <row r="3690" spans="1:6" x14ac:dyDescent="0.25">
      <c r="A3690" s="3">
        <v>38</v>
      </c>
      <c r="B3690" s="3">
        <v>13</v>
      </c>
      <c r="C3690" s="6">
        <v>55</v>
      </c>
      <c r="D3690" s="3">
        <v>2</v>
      </c>
      <c r="E3690" s="3">
        <v>1.1000000000000001</v>
      </c>
      <c r="F3690" s="3">
        <v>0</v>
      </c>
    </row>
    <row r="3691" spans="1:6" x14ac:dyDescent="0.25">
      <c r="A3691" s="3">
        <v>66</v>
      </c>
      <c r="B3691" s="3">
        <v>42</v>
      </c>
      <c r="C3691" s="6">
        <v>53</v>
      </c>
      <c r="D3691" s="3">
        <v>2</v>
      </c>
      <c r="E3691" s="3">
        <v>1.1000000000000001</v>
      </c>
      <c r="F3691" s="3">
        <v>0</v>
      </c>
    </row>
    <row r="3692" spans="1:6" x14ac:dyDescent="0.25">
      <c r="A3692" s="3">
        <v>63</v>
      </c>
      <c r="B3692" s="3">
        <v>39</v>
      </c>
      <c r="C3692" s="6">
        <v>52</v>
      </c>
      <c r="D3692" s="3">
        <v>2</v>
      </c>
      <c r="E3692" s="3">
        <v>1.1000000000000001</v>
      </c>
      <c r="F3692" s="3">
        <v>0</v>
      </c>
    </row>
    <row r="3693" spans="1:6" x14ac:dyDescent="0.25">
      <c r="A3693" s="3">
        <v>37</v>
      </c>
      <c r="B3693" s="3">
        <v>12</v>
      </c>
      <c r="C3693" s="6">
        <v>52</v>
      </c>
      <c r="D3693" s="3">
        <v>2</v>
      </c>
      <c r="E3693" s="3">
        <v>1.1000000000000001</v>
      </c>
      <c r="F3693" s="3">
        <v>0</v>
      </c>
    </row>
    <row r="3694" spans="1:6" x14ac:dyDescent="0.25">
      <c r="A3694" s="3">
        <v>65</v>
      </c>
      <c r="B3694" s="3">
        <v>41</v>
      </c>
      <c r="C3694" s="6">
        <v>51</v>
      </c>
      <c r="D3694" s="3">
        <v>2</v>
      </c>
      <c r="E3694" s="3">
        <v>1.1000000000000001</v>
      </c>
      <c r="F3694" s="3">
        <v>0</v>
      </c>
    </row>
    <row r="3695" spans="1:6" x14ac:dyDescent="0.25">
      <c r="A3695" s="3">
        <v>62</v>
      </c>
      <c r="B3695" s="3">
        <v>38</v>
      </c>
      <c r="C3695" s="6">
        <v>50</v>
      </c>
      <c r="D3695" s="3">
        <v>2</v>
      </c>
      <c r="E3695" s="3">
        <v>1.1000000000000001</v>
      </c>
      <c r="F3695" s="3">
        <v>0</v>
      </c>
    </row>
    <row r="3696" spans="1:6" x14ac:dyDescent="0.25">
      <c r="A3696" s="3">
        <v>40</v>
      </c>
      <c r="B3696" s="3">
        <v>15</v>
      </c>
      <c r="C3696" s="6">
        <v>43</v>
      </c>
      <c r="D3696" s="3">
        <v>2</v>
      </c>
      <c r="E3696" s="3">
        <v>1.1000000000000001</v>
      </c>
      <c r="F3696" s="3">
        <v>0</v>
      </c>
    </row>
    <row r="3697" spans="1:6" x14ac:dyDescent="0.25">
      <c r="A3697" s="3">
        <v>67</v>
      </c>
      <c r="B3697" s="3">
        <v>43</v>
      </c>
      <c r="C3697" s="6">
        <v>41</v>
      </c>
      <c r="D3697" s="3">
        <v>2</v>
      </c>
      <c r="E3697" s="3">
        <v>1.1000000000000001</v>
      </c>
      <c r="F3697" s="3">
        <v>0</v>
      </c>
    </row>
    <row r="3698" spans="1:6" x14ac:dyDescent="0.25">
      <c r="A3698" s="3">
        <v>63</v>
      </c>
      <c r="B3698" s="3">
        <v>39</v>
      </c>
      <c r="C3698" s="6">
        <v>41</v>
      </c>
      <c r="D3698" s="3">
        <v>2</v>
      </c>
      <c r="E3698" s="3">
        <v>1.1000000000000001</v>
      </c>
      <c r="F3698" s="3">
        <v>0</v>
      </c>
    </row>
    <row r="3699" spans="1:6" x14ac:dyDescent="0.25">
      <c r="A3699" s="3">
        <v>64</v>
      </c>
      <c r="B3699" s="3">
        <v>40</v>
      </c>
      <c r="C3699" s="6">
        <v>40</v>
      </c>
      <c r="D3699" s="3">
        <v>2</v>
      </c>
      <c r="E3699" s="3">
        <v>1.1000000000000001</v>
      </c>
      <c r="F3699" s="3">
        <v>0</v>
      </c>
    </row>
    <row r="3700" spans="1:6" x14ac:dyDescent="0.25">
      <c r="A3700" s="3">
        <v>37</v>
      </c>
      <c r="B3700" s="3">
        <v>12</v>
      </c>
      <c r="C3700" s="6">
        <v>40</v>
      </c>
      <c r="D3700" s="3">
        <v>2</v>
      </c>
      <c r="E3700" s="3">
        <v>1.1000000000000001</v>
      </c>
      <c r="F3700" s="3">
        <v>0</v>
      </c>
    </row>
    <row r="3701" spans="1:6" x14ac:dyDescent="0.25">
      <c r="A3701" s="3">
        <v>50</v>
      </c>
      <c r="B3701" s="3">
        <v>25</v>
      </c>
      <c r="C3701" s="6">
        <v>130</v>
      </c>
      <c r="D3701" s="3">
        <v>1</v>
      </c>
      <c r="E3701" s="3">
        <v>1.1000000000000001</v>
      </c>
      <c r="F3701" s="3">
        <v>0</v>
      </c>
    </row>
    <row r="3702" spans="1:6" x14ac:dyDescent="0.25">
      <c r="A3702" s="3">
        <v>54</v>
      </c>
      <c r="B3702" s="3">
        <v>29</v>
      </c>
      <c r="C3702" s="6">
        <v>111</v>
      </c>
      <c r="D3702" s="3">
        <v>1</v>
      </c>
      <c r="E3702" s="3">
        <v>1.1000000000000001</v>
      </c>
      <c r="F3702" s="3">
        <v>0</v>
      </c>
    </row>
    <row r="3703" spans="1:6" x14ac:dyDescent="0.25">
      <c r="A3703" s="3">
        <v>62</v>
      </c>
      <c r="B3703" s="3">
        <v>37</v>
      </c>
      <c r="C3703" s="6">
        <v>44</v>
      </c>
      <c r="D3703" s="3">
        <v>1</v>
      </c>
      <c r="E3703" s="3">
        <v>1.1000000000000001</v>
      </c>
      <c r="F3703" s="3">
        <v>0</v>
      </c>
    </row>
    <row r="3704" spans="1:6" x14ac:dyDescent="0.25">
      <c r="A3704" s="3">
        <v>65</v>
      </c>
      <c r="B3704" s="3">
        <v>40</v>
      </c>
      <c r="C3704" s="6">
        <v>40</v>
      </c>
      <c r="D3704" s="3">
        <v>1</v>
      </c>
      <c r="E3704" s="3">
        <v>1.1000000000000001</v>
      </c>
      <c r="F3704" s="3">
        <v>0</v>
      </c>
    </row>
    <row r="3705" spans="1:6" x14ac:dyDescent="0.25">
      <c r="A3705" s="3">
        <v>66</v>
      </c>
      <c r="B3705" s="3">
        <v>41</v>
      </c>
      <c r="C3705" s="6">
        <v>38</v>
      </c>
      <c r="D3705" s="3">
        <v>1</v>
      </c>
      <c r="E3705" s="3">
        <v>1.1000000000000001</v>
      </c>
      <c r="F3705" s="3">
        <v>0</v>
      </c>
    </row>
    <row r="3706" spans="1:6" x14ac:dyDescent="0.25">
      <c r="A3706" s="3">
        <v>62</v>
      </c>
      <c r="B3706" s="3">
        <v>37</v>
      </c>
      <c r="C3706" s="6">
        <v>38</v>
      </c>
      <c r="D3706" s="3">
        <v>1</v>
      </c>
      <c r="E3706" s="3">
        <v>1.1000000000000001</v>
      </c>
      <c r="F3706" s="3">
        <v>0</v>
      </c>
    </row>
    <row r="3707" spans="1:6" x14ac:dyDescent="0.25">
      <c r="A3707" s="3">
        <v>67</v>
      </c>
      <c r="B3707" s="3">
        <v>42</v>
      </c>
      <c r="C3707" s="6">
        <v>32</v>
      </c>
      <c r="D3707" s="3">
        <v>1</v>
      </c>
      <c r="E3707" s="3">
        <v>1.1000000000000001</v>
      </c>
      <c r="F3707" s="3">
        <v>0</v>
      </c>
    </row>
    <row r="3708" spans="1:6" x14ac:dyDescent="0.25">
      <c r="A3708" s="3">
        <v>53</v>
      </c>
      <c r="B3708" s="3">
        <v>29</v>
      </c>
      <c r="C3708" s="6">
        <v>95</v>
      </c>
      <c r="D3708" s="3">
        <v>4</v>
      </c>
      <c r="E3708" s="3">
        <v>1</v>
      </c>
      <c r="F3708" s="3">
        <v>0</v>
      </c>
    </row>
    <row r="3709" spans="1:6" x14ac:dyDescent="0.25">
      <c r="A3709" s="3">
        <v>53</v>
      </c>
      <c r="B3709" s="3">
        <v>29</v>
      </c>
      <c r="C3709" s="6">
        <v>94</v>
      </c>
      <c r="D3709" s="3">
        <v>4</v>
      </c>
      <c r="E3709" s="3">
        <v>1</v>
      </c>
      <c r="F3709" s="3">
        <v>0</v>
      </c>
    </row>
    <row r="3710" spans="1:6" x14ac:dyDescent="0.25">
      <c r="A3710" s="3">
        <v>52</v>
      </c>
      <c r="B3710" s="3">
        <v>28</v>
      </c>
      <c r="C3710" s="6">
        <v>91</v>
      </c>
      <c r="D3710" s="3">
        <v>4</v>
      </c>
      <c r="E3710" s="3">
        <v>1</v>
      </c>
      <c r="F3710" s="3">
        <v>0</v>
      </c>
    </row>
    <row r="3711" spans="1:6" x14ac:dyDescent="0.25">
      <c r="A3711" s="3">
        <v>56</v>
      </c>
      <c r="B3711" s="3">
        <v>32</v>
      </c>
      <c r="C3711" s="6">
        <v>88</v>
      </c>
      <c r="D3711" s="3">
        <v>4</v>
      </c>
      <c r="E3711" s="3">
        <v>1</v>
      </c>
      <c r="F3711" s="3">
        <v>0</v>
      </c>
    </row>
    <row r="3712" spans="1:6" x14ac:dyDescent="0.25">
      <c r="A3712" s="3">
        <v>53</v>
      </c>
      <c r="B3712" s="3">
        <v>29</v>
      </c>
      <c r="C3712" s="6">
        <v>83</v>
      </c>
      <c r="D3712" s="3">
        <v>4</v>
      </c>
      <c r="E3712" s="3">
        <v>1</v>
      </c>
      <c r="F3712" s="3">
        <v>0</v>
      </c>
    </row>
    <row r="3713" spans="1:6" x14ac:dyDescent="0.25">
      <c r="A3713" s="3">
        <v>54</v>
      </c>
      <c r="B3713" s="3">
        <v>30</v>
      </c>
      <c r="C3713" s="6">
        <v>78</v>
      </c>
      <c r="D3713" s="3">
        <v>4</v>
      </c>
      <c r="E3713" s="3">
        <v>1</v>
      </c>
      <c r="F3713" s="3">
        <v>0</v>
      </c>
    </row>
    <row r="3714" spans="1:6" x14ac:dyDescent="0.25">
      <c r="A3714" s="3">
        <v>53</v>
      </c>
      <c r="B3714" s="3">
        <v>29</v>
      </c>
      <c r="C3714" s="6">
        <v>69</v>
      </c>
      <c r="D3714" s="3">
        <v>4</v>
      </c>
      <c r="E3714" s="3">
        <v>1</v>
      </c>
      <c r="F3714" s="3">
        <v>0</v>
      </c>
    </row>
    <row r="3715" spans="1:6" x14ac:dyDescent="0.25">
      <c r="A3715" s="3">
        <v>35</v>
      </c>
      <c r="B3715" s="3">
        <v>8</v>
      </c>
      <c r="C3715" s="6">
        <v>45</v>
      </c>
      <c r="D3715" s="5">
        <v>4</v>
      </c>
      <c r="E3715" s="3">
        <v>1</v>
      </c>
      <c r="F3715" s="3">
        <v>0</v>
      </c>
    </row>
    <row r="3716" spans="1:6" x14ac:dyDescent="0.25">
      <c r="A3716" s="3">
        <v>24</v>
      </c>
      <c r="B3716" s="3">
        <v>3</v>
      </c>
      <c r="C3716" s="6">
        <v>41</v>
      </c>
      <c r="D3716" s="3">
        <v>4</v>
      </c>
      <c r="E3716" s="3">
        <v>1</v>
      </c>
      <c r="F3716" s="3">
        <v>0</v>
      </c>
    </row>
    <row r="3717" spans="1:6" x14ac:dyDescent="0.25">
      <c r="A3717" s="3">
        <v>27</v>
      </c>
      <c r="B3717" s="3">
        <v>0</v>
      </c>
      <c r="C3717" s="6">
        <v>40</v>
      </c>
      <c r="D3717" s="3">
        <v>4</v>
      </c>
      <c r="E3717" s="3">
        <v>1</v>
      </c>
      <c r="F3717" s="3">
        <v>0</v>
      </c>
    </row>
    <row r="3718" spans="1:6" x14ac:dyDescent="0.25">
      <c r="A3718" s="3">
        <v>27</v>
      </c>
      <c r="B3718" s="3">
        <v>0</v>
      </c>
      <c r="C3718" s="6">
        <v>40</v>
      </c>
      <c r="D3718" s="3">
        <v>4</v>
      </c>
      <c r="E3718" s="3">
        <v>1</v>
      </c>
      <c r="F3718" s="3">
        <v>0</v>
      </c>
    </row>
    <row r="3719" spans="1:6" x14ac:dyDescent="0.25">
      <c r="A3719" s="3">
        <v>35</v>
      </c>
      <c r="B3719" s="3">
        <v>8</v>
      </c>
      <c r="C3719" s="6">
        <v>38</v>
      </c>
      <c r="D3719" s="3">
        <v>4</v>
      </c>
      <c r="E3719" s="3">
        <v>1</v>
      </c>
      <c r="F3719" s="3">
        <v>0</v>
      </c>
    </row>
    <row r="3720" spans="1:6" x14ac:dyDescent="0.25">
      <c r="A3720" s="3">
        <v>37</v>
      </c>
      <c r="B3720" s="3">
        <v>10</v>
      </c>
      <c r="C3720" s="6">
        <v>35</v>
      </c>
      <c r="D3720" s="3">
        <v>4</v>
      </c>
      <c r="E3720" s="3">
        <v>1</v>
      </c>
      <c r="F3720" s="3">
        <v>0</v>
      </c>
    </row>
    <row r="3721" spans="1:6" x14ac:dyDescent="0.25">
      <c r="A3721" s="3">
        <v>25</v>
      </c>
      <c r="B3721" s="3">
        <v>2</v>
      </c>
      <c r="C3721" s="6">
        <v>35</v>
      </c>
      <c r="D3721" s="3">
        <v>4</v>
      </c>
      <c r="E3721" s="3">
        <v>1</v>
      </c>
      <c r="F3721" s="3">
        <v>0</v>
      </c>
    </row>
    <row r="3722" spans="1:6" x14ac:dyDescent="0.25">
      <c r="A3722" s="3">
        <v>27</v>
      </c>
      <c r="B3722" s="3">
        <v>0</v>
      </c>
      <c r="C3722" s="6">
        <v>33</v>
      </c>
      <c r="D3722" s="3">
        <v>4</v>
      </c>
      <c r="E3722" s="3">
        <v>1</v>
      </c>
      <c r="F3722" s="3">
        <v>0</v>
      </c>
    </row>
    <row r="3723" spans="1:6" x14ac:dyDescent="0.25">
      <c r="A3723" s="3">
        <v>36</v>
      </c>
      <c r="B3723" s="3">
        <v>9</v>
      </c>
      <c r="C3723" s="6">
        <v>31</v>
      </c>
      <c r="D3723" s="3">
        <v>4</v>
      </c>
      <c r="E3723" s="3">
        <v>1</v>
      </c>
      <c r="F3723" s="3">
        <v>0</v>
      </c>
    </row>
    <row r="3724" spans="1:6" x14ac:dyDescent="0.25">
      <c r="A3724" s="3">
        <v>33</v>
      </c>
      <c r="B3724" s="3">
        <v>7</v>
      </c>
      <c r="C3724" s="6">
        <v>31</v>
      </c>
      <c r="D3724" s="3">
        <v>4</v>
      </c>
      <c r="E3724" s="3">
        <v>1</v>
      </c>
      <c r="F3724" s="3">
        <v>0</v>
      </c>
    </row>
    <row r="3725" spans="1:6" x14ac:dyDescent="0.25">
      <c r="A3725" s="3">
        <v>35</v>
      </c>
      <c r="B3725" s="3">
        <v>8</v>
      </c>
      <c r="C3725" s="6">
        <v>30</v>
      </c>
      <c r="D3725" s="3">
        <v>4</v>
      </c>
      <c r="E3725" s="3">
        <v>1</v>
      </c>
      <c r="F3725" s="3">
        <v>0</v>
      </c>
    </row>
    <row r="3726" spans="1:6" x14ac:dyDescent="0.25">
      <c r="A3726" s="3">
        <v>29</v>
      </c>
      <c r="B3726" s="3">
        <v>2</v>
      </c>
      <c r="C3726" s="6">
        <v>30</v>
      </c>
      <c r="D3726" s="3">
        <v>4</v>
      </c>
      <c r="E3726" s="3">
        <v>1</v>
      </c>
      <c r="F3726" s="3">
        <v>0</v>
      </c>
    </row>
    <row r="3727" spans="1:6" x14ac:dyDescent="0.25">
      <c r="A3727" s="3">
        <v>27</v>
      </c>
      <c r="B3727" s="3">
        <v>0</v>
      </c>
      <c r="C3727" s="6">
        <v>30</v>
      </c>
      <c r="D3727" s="3">
        <v>4</v>
      </c>
      <c r="E3727" s="3">
        <v>1</v>
      </c>
      <c r="F3727" s="3">
        <v>0</v>
      </c>
    </row>
    <row r="3728" spans="1:6" x14ac:dyDescent="0.25">
      <c r="A3728" s="3">
        <v>38</v>
      </c>
      <c r="B3728" s="3">
        <v>11</v>
      </c>
      <c r="C3728" s="6">
        <v>29</v>
      </c>
      <c r="D3728" s="3">
        <v>4</v>
      </c>
      <c r="E3728" s="3">
        <v>1</v>
      </c>
      <c r="F3728" s="3">
        <v>0</v>
      </c>
    </row>
    <row r="3729" spans="1:6" x14ac:dyDescent="0.25">
      <c r="A3729" s="3">
        <v>36</v>
      </c>
      <c r="B3729" s="3">
        <v>10</v>
      </c>
      <c r="C3729" s="6">
        <v>29</v>
      </c>
      <c r="D3729" s="3">
        <v>4</v>
      </c>
      <c r="E3729" s="3">
        <v>1</v>
      </c>
      <c r="F3729" s="3">
        <v>0</v>
      </c>
    </row>
    <row r="3730" spans="1:6" x14ac:dyDescent="0.25">
      <c r="A3730" s="3">
        <v>24</v>
      </c>
      <c r="B3730" s="3">
        <v>3</v>
      </c>
      <c r="C3730" s="6">
        <v>28</v>
      </c>
      <c r="D3730" s="3">
        <v>4</v>
      </c>
      <c r="E3730" s="3">
        <v>1</v>
      </c>
      <c r="F3730" s="3">
        <v>0</v>
      </c>
    </row>
    <row r="3731" spans="1:6" x14ac:dyDescent="0.25">
      <c r="A3731" s="3">
        <v>52</v>
      </c>
      <c r="B3731" s="3">
        <v>28</v>
      </c>
      <c r="C3731" s="6">
        <v>25</v>
      </c>
      <c r="D3731" s="3">
        <v>4</v>
      </c>
      <c r="E3731" s="3">
        <v>1</v>
      </c>
      <c r="F3731" s="3">
        <v>0</v>
      </c>
    </row>
    <row r="3732" spans="1:6" x14ac:dyDescent="0.25">
      <c r="A3732" s="3">
        <v>49</v>
      </c>
      <c r="B3732" s="3">
        <v>25</v>
      </c>
      <c r="C3732" s="6">
        <v>25</v>
      </c>
      <c r="D3732" s="3">
        <v>4</v>
      </c>
      <c r="E3732" s="3">
        <v>1</v>
      </c>
      <c r="F3732" s="3">
        <v>0</v>
      </c>
    </row>
    <row r="3733" spans="1:6" x14ac:dyDescent="0.25">
      <c r="A3733" s="3">
        <v>38</v>
      </c>
      <c r="B3733" s="3">
        <v>14</v>
      </c>
      <c r="C3733" s="6">
        <v>25</v>
      </c>
      <c r="D3733" s="3">
        <v>4</v>
      </c>
      <c r="E3733" s="3">
        <v>1</v>
      </c>
      <c r="F3733" s="3">
        <v>0</v>
      </c>
    </row>
    <row r="3734" spans="1:6" x14ac:dyDescent="0.25">
      <c r="A3734" s="3">
        <v>36</v>
      </c>
      <c r="B3734" s="3">
        <v>12</v>
      </c>
      <c r="C3734" s="6">
        <v>25</v>
      </c>
      <c r="D3734" s="3">
        <v>4</v>
      </c>
      <c r="E3734" s="3">
        <v>1</v>
      </c>
      <c r="F3734" s="3">
        <v>0</v>
      </c>
    </row>
    <row r="3735" spans="1:6" x14ac:dyDescent="0.25">
      <c r="A3735" s="3">
        <v>34</v>
      </c>
      <c r="B3735" s="3">
        <v>10</v>
      </c>
      <c r="C3735" s="6">
        <v>25</v>
      </c>
      <c r="D3735" s="3">
        <v>4</v>
      </c>
      <c r="E3735" s="3">
        <v>1</v>
      </c>
      <c r="F3735" s="3">
        <v>0</v>
      </c>
    </row>
    <row r="3736" spans="1:6" x14ac:dyDescent="0.25">
      <c r="A3736" s="3">
        <v>33</v>
      </c>
      <c r="B3736" s="3">
        <v>7</v>
      </c>
      <c r="C3736" s="6">
        <v>25</v>
      </c>
      <c r="D3736" s="3">
        <v>4</v>
      </c>
      <c r="E3736" s="3">
        <v>1</v>
      </c>
      <c r="F3736" s="3">
        <v>0</v>
      </c>
    </row>
    <row r="3737" spans="1:6" x14ac:dyDescent="0.25">
      <c r="A3737" s="3">
        <v>37</v>
      </c>
      <c r="B3737" s="3">
        <v>11</v>
      </c>
      <c r="C3737" s="6">
        <v>24</v>
      </c>
      <c r="D3737" s="3">
        <v>4</v>
      </c>
      <c r="E3737" s="3">
        <v>1</v>
      </c>
      <c r="F3737" s="3">
        <v>0</v>
      </c>
    </row>
    <row r="3738" spans="1:6" x14ac:dyDescent="0.25">
      <c r="A3738" s="3">
        <v>50</v>
      </c>
      <c r="B3738" s="3">
        <v>26</v>
      </c>
      <c r="C3738" s="6">
        <v>21</v>
      </c>
      <c r="D3738" s="3">
        <v>4</v>
      </c>
      <c r="E3738" s="3">
        <v>1</v>
      </c>
      <c r="F3738" s="3">
        <v>0</v>
      </c>
    </row>
    <row r="3739" spans="1:6" x14ac:dyDescent="0.25">
      <c r="A3739" s="3">
        <v>34</v>
      </c>
      <c r="B3739" s="3">
        <v>8</v>
      </c>
      <c r="C3739" s="6">
        <v>21</v>
      </c>
      <c r="D3739" s="3">
        <v>4</v>
      </c>
      <c r="E3739" s="3">
        <v>1</v>
      </c>
      <c r="F3739" s="3">
        <v>0</v>
      </c>
    </row>
    <row r="3740" spans="1:6" x14ac:dyDescent="0.25">
      <c r="A3740" s="3">
        <v>27</v>
      </c>
      <c r="B3740" s="3">
        <v>3</v>
      </c>
      <c r="C3740" s="6">
        <v>20</v>
      </c>
      <c r="D3740" s="3">
        <v>4</v>
      </c>
      <c r="E3740" s="3">
        <v>1</v>
      </c>
      <c r="F3740" s="3">
        <v>0</v>
      </c>
    </row>
    <row r="3741" spans="1:6" x14ac:dyDescent="0.25">
      <c r="A3741" s="3">
        <v>25</v>
      </c>
      <c r="B3741" s="3">
        <v>1</v>
      </c>
      <c r="C3741" s="6">
        <v>20</v>
      </c>
      <c r="D3741" s="3">
        <v>4</v>
      </c>
      <c r="E3741" s="3">
        <v>1</v>
      </c>
      <c r="F3741" s="3">
        <v>0</v>
      </c>
    </row>
    <row r="3742" spans="1:6" x14ac:dyDescent="0.25">
      <c r="A3742" s="3">
        <v>36</v>
      </c>
      <c r="B3742" s="3">
        <v>12</v>
      </c>
      <c r="C3742" s="6">
        <v>18</v>
      </c>
      <c r="D3742" s="3">
        <v>4</v>
      </c>
      <c r="E3742" s="3">
        <v>1</v>
      </c>
      <c r="F3742" s="3">
        <v>0</v>
      </c>
    </row>
    <row r="3743" spans="1:6" x14ac:dyDescent="0.25">
      <c r="A3743" s="3">
        <v>48</v>
      </c>
      <c r="B3743" s="3">
        <v>24</v>
      </c>
      <c r="C3743" s="6">
        <v>14</v>
      </c>
      <c r="D3743" s="3">
        <v>4</v>
      </c>
      <c r="E3743" s="3">
        <v>1</v>
      </c>
      <c r="F3743" s="3">
        <v>0</v>
      </c>
    </row>
    <row r="3744" spans="1:6" x14ac:dyDescent="0.25">
      <c r="A3744" s="3">
        <v>35</v>
      </c>
      <c r="B3744" s="3">
        <v>11</v>
      </c>
      <c r="C3744" s="6">
        <v>14</v>
      </c>
      <c r="D3744" s="3">
        <v>4</v>
      </c>
      <c r="E3744" s="3">
        <v>1</v>
      </c>
      <c r="F3744" s="3">
        <v>0</v>
      </c>
    </row>
    <row r="3745" spans="1:6" x14ac:dyDescent="0.25">
      <c r="A3745" s="3">
        <v>50</v>
      </c>
      <c r="B3745" s="3">
        <v>26</v>
      </c>
      <c r="C3745" s="6">
        <v>13</v>
      </c>
      <c r="D3745" s="3">
        <v>4</v>
      </c>
      <c r="E3745" s="3">
        <v>1</v>
      </c>
      <c r="F3745" s="3">
        <v>0</v>
      </c>
    </row>
    <row r="3746" spans="1:6" x14ac:dyDescent="0.25">
      <c r="A3746" s="3">
        <v>51</v>
      </c>
      <c r="B3746" s="3">
        <v>27</v>
      </c>
      <c r="C3746" s="6">
        <v>12</v>
      </c>
      <c r="D3746" s="3">
        <v>4</v>
      </c>
      <c r="E3746" s="3">
        <v>1</v>
      </c>
      <c r="F3746" s="3">
        <v>0</v>
      </c>
    </row>
    <row r="3747" spans="1:6" x14ac:dyDescent="0.25">
      <c r="A3747" s="3">
        <v>51</v>
      </c>
      <c r="B3747" s="3">
        <v>27</v>
      </c>
      <c r="C3747" s="6">
        <v>12</v>
      </c>
      <c r="D3747" s="3">
        <v>4</v>
      </c>
      <c r="E3747" s="3">
        <v>1</v>
      </c>
      <c r="F3747" s="3">
        <v>0</v>
      </c>
    </row>
    <row r="3748" spans="1:6" x14ac:dyDescent="0.25">
      <c r="A3748" s="3">
        <v>26</v>
      </c>
      <c r="B3748" s="3">
        <v>2</v>
      </c>
      <c r="C3748" s="6">
        <v>12</v>
      </c>
      <c r="D3748" s="3">
        <v>4</v>
      </c>
      <c r="E3748" s="3">
        <v>1</v>
      </c>
      <c r="F3748" s="3">
        <v>0</v>
      </c>
    </row>
    <row r="3749" spans="1:6" x14ac:dyDescent="0.25">
      <c r="A3749" s="3">
        <v>23</v>
      </c>
      <c r="B3749" s="3">
        <v>1</v>
      </c>
      <c r="C3749" s="6">
        <v>12</v>
      </c>
      <c r="D3749" s="3">
        <v>4</v>
      </c>
      <c r="E3749" s="3">
        <v>1</v>
      </c>
      <c r="F3749" s="3">
        <v>0</v>
      </c>
    </row>
    <row r="3750" spans="1:6" x14ac:dyDescent="0.25">
      <c r="A3750" s="3">
        <v>42</v>
      </c>
      <c r="B3750" s="3">
        <v>17</v>
      </c>
      <c r="C3750" s="6">
        <v>113</v>
      </c>
      <c r="D3750" s="3">
        <v>3</v>
      </c>
      <c r="E3750" s="3">
        <v>1</v>
      </c>
      <c r="F3750" s="3">
        <v>0</v>
      </c>
    </row>
    <row r="3751" spans="1:6" x14ac:dyDescent="0.25">
      <c r="A3751" s="3">
        <v>41</v>
      </c>
      <c r="B3751" s="3">
        <v>16</v>
      </c>
      <c r="C3751" s="6">
        <v>109</v>
      </c>
      <c r="D3751" s="3">
        <v>3</v>
      </c>
      <c r="E3751" s="3">
        <v>1</v>
      </c>
      <c r="F3751" s="3">
        <v>0</v>
      </c>
    </row>
    <row r="3752" spans="1:6" x14ac:dyDescent="0.25">
      <c r="A3752" s="3">
        <v>43</v>
      </c>
      <c r="B3752" s="3">
        <v>18</v>
      </c>
      <c r="C3752" s="6">
        <v>104</v>
      </c>
      <c r="D3752" s="3">
        <v>3</v>
      </c>
      <c r="E3752" s="3">
        <v>1</v>
      </c>
      <c r="F3752" s="3">
        <v>0</v>
      </c>
    </row>
    <row r="3753" spans="1:6" x14ac:dyDescent="0.25">
      <c r="A3753" s="3">
        <v>56</v>
      </c>
      <c r="B3753" s="3">
        <v>29</v>
      </c>
      <c r="C3753" s="6">
        <v>51</v>
      </c>
      <c r="D3753" s="3">
        <v>3</v>
      </c>
      <c r="E3753" s="3">
        <v>1</v>
      </c>
      <c r="F3753" s="3">
        <v>0</v>
      </c>
    </row>
    <row r="3754" spans="1:6" x14ac:dyDescent="0.25">
      <c r="A3754" s="3">
        <v>55</v>
      </c>
      <c r="B3754" s="3">
        <v>28</v>
      </c>
      <c r="C3754" s="6">
        <v>50</v>
      </c>
      <c r="D3754" s="3">
        <v>3</v>
      </c>
      <c r="E3754" s="3">
        <v>1</v>
      </c>
      <c r="F3754" s="3">
        <v>0</v>
      </c>
    </row>
    <row r="3755" spans="1:6" x14ac:dyDescent="0.25">
      <c r="A3755" s="3">
        <v>45</v>
      </c>
      <c r="B3755" s="3">
        <v>18</v>
      </c>
      <c r="C3755" s="6">
        <v>45</v>
      </c>
      <c r="D3755" s="3">
        <v>3</v>
      </c>
      <c r="E3755" s="3">
        <v>1</v>
      </c>
      <c r="F3755" s="3">
        <v>0</v>
      </c>
    </row>
    <row r="3756" spans="1:6" x14ac:dyDescent="0.25">
      <c r="A3756" s="3">
        <v>55</v>
      </c>
      <c r="B3756" s="3">
        <v>25</v>
      </c>
      <c r="C3756" s="6">
        <v>44</v>
      </c>
      <c r="D3756" s="3">
        <v>3</v>
      </c>
      <c r="E3756" s="3">
        <v>1</v>
      </c>
      <c r="F3756" s="3">
        <v>0</v>
      </c>
    </row>
    <row r="3757" spans="1:6" x14ac:dyDescent="0.25">
      <c r="A3757" s="3">
        <v>43</v>
      </c>
      <c r="B3757" s="3">
        <v>16</v>
      </c>
      <c r="C3757" s="6">
        <v>44</v>
      </c>
      <c r="D3757" s="3">
        <v>3</v>
      </c>
      <c r="E3757" s="3">
        <v>1</v>
      </c>
      <c r="F3757" s="3">
        <v>0</v>
      </c>
    </row>
    <row r="3758" spans="1:6" x14ac:dyDescent="0.25">
      <c r="A3758" s="3">
        <v>55</v>
      </c>
      <c r="B3758" s="3">
        <v>25</v>
      </c>
      <c r="C3758" s="6">
        <v>42</v>
      </c>
      <c r="D3758" s="3">
        <v>3</v>
      </c>
      <c r="E3758" s="3">
        <v>1</v>
      </c>
      <c r="F3758" s="3">
        <v>0</v>
      </c>
    </row>
    <row r="3759" spans="1:6" x14ac:dyDescent="0.25">
      <c r="A3759" s="3">
        <v>55</v>
      </c>
      <c r="B3759" s="3">
        <v>25</v>
      </c>
      <c r="C3759" s="6">
        <v>41</v>
      </c>
      <c r="D3759" s="3">
        <v>3</v>
      </c>
      <c r="E3759" s="3">
        <v>1</v>
      </c>
      <c r="F3759" s="3">
        <v>0</v>
      </c>
    </row>
    <row r="3760" spans="1:6" x14ac:dyDescent="0.25">
      <c r="A3760" s="3">
        <v>52</v>
      </c>
      <c r="B3760" s="3">
        <v>25</v>
      </c>
      <c r="C3760" s="6">
        <v>41</v>
      </c>
      <c r="D3760" s="3">
        <v>3</v>
      </c>
      <c r="E3760" s="3">
        <v>1</v>
      </c>
      <c r="F3760" s="3">
        <v>0</v>
      </c>
    </row>
    <row r="3761" spans="1:6" x14ac:dyDescent="0.25">
      <c r="A3761" s="3">
        <v>45</v>
      </c>
      <c r="B3761" s="3">
        <v>18</v>
      </c>
      <c r="C3761" s="6">
        <v>40</v>
      </c>
      <c r="D3761" s="3">
        <v>3</v>
      </c>
      <c r="E3761" s="3">
        <v>1</v>
      </c>
      <c r="F3761" s="3">
        <v>0</v>
      </c>
    </row>
    <row r="3762" spans="1:6" x14ac:dyDescent="0.25">
      <c r="A3762" s="3">
        <v>55</v>
      </c>
      <c r="B3762" s="3">
        <v>28</v>
      </c>
      <c r="C3762" s="6">
        <v>39</v>
      </c>
      <c r="D3762" s="3">
        <v>3</v>
      </c>
      <c r="E3762" s="3">
        <v>1</v>
      </c>
      <c r="F3762" s="3">
        <v>0</v>
      </c>
    </row>
    <row r="3763" spans="1:6" x14ac:dyDescent="0.25">
      <c r="A3763" s="3">
        <v>57</v>
      </c>
      <c r="B3763" s="3">
        <v>27</v>
      </c>
      <c r="C3763" s="6">
        <v>39</v>
      </c>
      <c r="D3763" s="3">
        <v>3</v>
      </c>
      <c r="E3763" s="3">
        <v>1</v>
      </c>
      <c r="F3763" s="3">
        <v>0</v>
      </c>
    </row>
    <row r="3764" spans="1:6" x14ac:dyDescent="0.25">
      <c r="A3764" s="3">
        <v>55</v>
      </c>
      <c r="B3764" s="3">
        <v>28</v>
      </c>
      <c r="C3764" s="6">
        <v>38</v>
      </c>
      <c r="D3764" s="3">
        <v>3</v>
      </c>
      <c r="E3764" s="3">
        <v>1</v>
      </c>
      <c r="F3764" s="3">
        <v>0</v>
      </c>
    </row>
    <row r="3765" spans="1:6" x14ac:dyDescent="0.25">
      <c r="A3765" s="3">
        <v>32</v>
      </c>
      <c r="B3765" s="3">
        <v>6</v>
      </c>
      <c r="C3765" s="6">
        <v>35</v>
      </c>
      <c r="D3765" s="3">
        <v>3</v>
      </c>
      <c r="E3765" s="3">
        <v>1</v>
      </c>
      <c r="F3765" s="3">
        <v>0</v>
      </c>
    </row>
    <row r="3766" spans="1:6" x14ac:dyDescent="0.25">
      <c r="A3766" s="3">
        <v>42</v>
      </c>
      <c r="B3766" s="3">
        <v>15</v>
      </c>
      <c r="C3766" s="6">
        <v>34</v>
      </c>
      <c r="D3766" s="3">
        <v>3</v>
      </c>
      <c r="E3766" s="3">
        <v>1</v>
      </c>
      <c r="F3766" s="3">
        <v>0</v>
      </c>
    </row>
    <row r="3767" spans="1:6" x14ac:dyDescent="0.25">
      <c r="A3767" s="3">
        <v>28</v>
      </c>
      <c r="B3767" s="3">
        <v>4</v>
      </c>
      <c r="C3767" s="6">
        <v>33</v>
      </c>
      <c r="D3767" s="3">
        <v>3</v>
      </c>
      <c r="E3767" s="3">
        <v>1</v>
      </c>
      <c r="F3767" s="3">
        <v>0</v>
      </c>
    </row>
    <row r="3768" spans="1:6" x14ac:dyDescent="0.25">
      <c r="A3768" s="3">
        <v>41</v>
      </c>
      <c r="B3768" s="3">
        <v>14</v>
      </c>
      <c r="C3768" s="6">
        <v>32</v>
      </c>
      <c r="D3768" s="3">
        <v>3</v>
      </c>
      <c r="E3768" s="3">
        <v>1</v>
      </c>
      <c r="F3768" s="3">
        <v>0</v>
      </c>
    </row>
    <row r="3769" spans="1:6" x14ac:dyDescent="0.25">
      <c r="A3769" s="3">
        <v>28</v>
      </c>
      <c r="B3769" s="3">
        <v>4</v>
      </c>
      <c r="C3769" s="6">
        <v>32</v>
      </c>
      <c r="D3769" s="3">
        <v>3</v>
      </c>
      <c r="E3769" s="3">
        <v>1</v>
      </c>
      <c r="F3769" s="3">
        <v>0</v>
      </c>
    </row>
    <row r="3770" spans="1:6" x14ac:dyDescent="0.25">
      <c r="A3770" s="3">
        <v>27</v>
      </c>
      <c r="B3770" s="3">
        <v>3</v>
      </c>
      <c r="C3770" s="6">
        <v>32</v>
      </c>
      <c r="D3770" s="3">
        <v>3</v>
      </c>
      <c r="E3770" s="3">
        <v>1</v>
      </c>
      <c r="F3770" s="3">
        <v>0</v>
      </c>
    </row>
    <row r="3771" spans="1:6" x14ac:dyDescent="0.25">
      <c r="A3771" s="3">
        <v>29</v>
      </c>
      <c r="B3771" s="3">
        <v>5</v>
      </c>
      <c r="C3771" s="6">
        <v>30</v>
      </c>
      <c r="D3771" s="3">
        <v>3</v>
      </c>
      <c r="E3771" s="3">
        <v>1</v>
      </c>
      <c r="F3771" s="3">
        <v>0</v>
      </c>
    </row>
    <row r="3772" spans="1:6" x14ac:dyDescent="0.25">
      <c r="A3772" s="3">
        <v>30</v>
      </c>
      <c r="B3772" s="3">
        <v>4</v>
      </c>
      <c r="C3772" s="6">
        <v>30</v>
      </c>
      <c r="D3772" s="3">
        <v>3</v>
      </c>
      <c r="E3772" s="3">
        <v>1</v>
      </c>
      <c r="F3772" s="3">
        <v>0</v>
      </c>
    </row>
    <row r="3773" spans="1:6" x14ac:dyDescent="0.25">
      <c r="A3773" s="3">
        <v>44</v>
      </c>
      <c r="B3773" s="3">
        <v>17</v>
      </c>
      <c r="C3773" s="6">
        <v>29</v>
      </c>
      <c r="D3773" s="3">
        <v>3</v>
      </c>
      <c r="E3773" s="3">
        <v>1</v>
      </c>
      <c r="F3773" s="3">
        <v>0</v>
      </c>
    </row>
    <row r="3774" spans="1:6" x14ac:dyDescent="0.25">
      <c r="A3774" s="3">
        <v>29</v>
      </c>
      <c r="B3774" s="3">
        <v>3</v>
      </c>
      <c r="C3774" s="6">
        <v>29</v>
      </c>
      <c r="D3774" s="3">
        <v>3</v>
      </c>
      <c r="E3774" s="3">
        <v>1</v>
      </c>
      <c r="F3774" s="3">
        <v>0</v>
      </c>
    </row>
    <row r="3775" spans="1:6" x14ac:dyDescent="0.25">
      <c r="A3775" s="3">
        <v>32</v>
      </c>
      <c r="B3775" s="3">
        <v>6</v>
      </c>
      <c r="C3775" s="6">
        <v>28</v>
      </c>
      <c r="D3775" s="3">
        <v>3</v>
      </c>
      <c r="E3775" s="3">
        <v>1</v>
      </c>
      <c r="F3775" s="3">
        <v>0</v>
      </c>
    </row>
    <row r="3776" spans="1:6" x14ac:dyDescent="0.25">
      <c r="A3776" s="3">
        <v>31</v>
      </c>
      <c r="B3776" s="3">
        <v>5</v>
      </c>
      <c r="C3776" s="6">
        <v>28</v>
      </c>
      <c r="D3776" s="3">
        <v>3</v>
      </c>
      <c r="E3776" s="3">
        <v>1</v>
      </c>
      <c r="F3776" s="3">
        <v>0</v>
      </c>
    </row>
    <row r="3777" spans="1:6" x14ac:dyDescent="0.25">
      <c r="A3777" s="3">
        <v>44</v>
      </c>
      <c r="B3777" s="3">
        <v>17</v>
      </c>
      <c r="C3777" s="6">
        <v>25</v>
      </c>
      <c r="D3777" s="3">
        <v>3</v>
      </c>
      <c r="E3777" s="3">
        <v>1</v>
      </c>
      <c r="F3777" s="3">
        <v>0</v>
      </c>
    </row>
    <row r="3778" spans="1:6" x14ac:dyDescent="0.25">
      <c r="A3778" s="3">
        <v>43</v>
      </c>
      <c r="B3778" s="3">
        <v>16</v>
      </c>
      <c r="C3778" s="6">
        <v>25</v>
      </c>
      <c r="D3778" s="3">
        <v>3</v>
      </c>
      <c r="E3778" s="3">
        <v>1</v>
      </c>
      <c r="F3778" s="3">
        <v>0</v>
      </c>
    </row>
    <row r="3779" spans="1:6" x14ac:dyDescent="0.25">
      <c r="A3779" s="3">
        <v>32</v>
      </c>
      <c r="B3779" s="3">
        <v>6</v>
      </c>
      <c r="C3779" s="6">
        <v>25</v>
      </c>
      <c r="D3779" s="3">
        <v>3</v>
      </c>
      <c r="E3779" s="3">
        <v>1</v>
      </c>
      <c r="F3779" s="3">
        <v>0</v>
      </c>
    </row>
    <row r="3780" spans="1:6" x14ac:dyDescent="0.25">
      <c r="A3780" s="3">
        <v>40</v>
      </c>
      <c r="B3780" s="3">
        <v>13</v>
      </c>
      <c r="C3780" s="6">
        <v>24</v>
      </c>
      <c r="D3780" s="3">
        <v>3</v>
      </c>
      <c r="E3780" s="3">
        <v>1</v>
      </c>
      <c r="F3780" s="3">
        <v>0</v>
      </c>
    </row>
    <row r="3781" spans="1:6" x14ac:dyDescent="0.25">
      <c r="A3781" s="3">
        <v>39</v>
      </c>
      <c r="B3781" s="3">
        <v>12</v>
      </c>
      <c r="C3781" s="6">
        <v>23</v>
      </c>
      <c r="D3781" s="3">
        <v>3</v>
      </c>
      <c r="E3781" s="3">
        <v>1</v>
      </c>
      <c r="F3781" s="3">
        <v>0</v>
      </c>
    </row>
    <row r="3782" spans="1:6" x14ac:dyDescent="0.25">
      <c r="A3782" s="3">
        <v>42</v>
      </c>
      <c r="B3782" s="3">
        <v>15</v>
      </c>
      <c r="C3782" s="6">
        <v>21</v>
      </c>
      <c r="D3782" s="3">
        <v>3</v>
      </c>
      <c r="E3782" s="3">
        <v>1</v>
      </c>
      <c r="F3782" s="3">
        <v>0</v>
      </c>
    </row>
    <row r="3783" spans="1:6" x14ac:dyDescent="0.25">
      <c r="A3783" s="3">
        <v>31</v>
      </c>
      <c r="B3783" s="3">
        <v>5</v>
      </c>
      <c r="C3783" s="6">
        <v>21</v>
      </c>
      <c r="D3783" s="3">
        <v>3</v>
      </c>
      <c r="E3783" s="3">
        <v>1</v>
      </c>
      <c r="F3783" s="3">
        <v>0</v>
      </c>
    </row>
    <row r="3784" spans="1:6" x14ac:dyDescent="0.25">
      <c r="A3784" s="3">
        <v>25</v>
      </c>
      <c r="B3784" s="3">
        <v>1</v>
      </c>
      <c r="C3784" s="6">
        <v>21</v>
      </c>
      <c r="D3784" s="3">
        <v>3</v>
      </c>
      <c r="E3784" s="3">
        <v>1</v>
      </c>
      <c r="F3784" s="3">
        <v>0</v>
      </c>
    </row>
    <row r="3785" spans="1:6" x14ac:dyDescent="0.25">
      <c r="A3785" s="3">
        <v>42</v>
      </c>
      <c r="B3785" s="3">
        <v>15</v>
      </c>
      <c r="C3785" s="6">
        <v>14</v>
      </c>
      <c r="D3785" s="3">
        <v>3</v>
      </c>
      <c r="E3785" s="3">
        <v>1</v>
      </c>
      <c r="F3785" s="3">
        <v>0</v>
      </c>
    </row>
    <row r="3786" spans="1:6" x14ac:dyDescent="0.25">
      <c r="A3786" s="3">
        <v>41</v>
      </c>
      <c r="B3786" s="3">
        <v>14</v>
      </c>
      <c r="C3786" s="6">
        <v>9</v>
      </c>
      <c r="D3786" s="3">
        <v>3</v>
      </c>
      <c r="E3786" s="3">
        <v>1</v>
      </c>
      <c r="F3786" s="3">
        <v>0</v>
      </c>
    </row>
    <row r="3787" spans="1:6" x14ac:dyDescent="0.25">
      <c r="A3787" s="3">
        <v>49</v>
      </c>
      <c r="B3787" s="3">
        <v>25</v>
      </c>
      <c r="C3787" s="6">
        <v>65</v>
      </c>
      <c r="D3787" s="3">
        <v>2</v>
      </c>
      <c r="E3787" s="3">
        <v>1</v>
      </c>
      <c r="F3787" s="3">
        <v>0</v>
      </c>
    </row>
    <row r="3788" spans="1:6" x14ac:dyDescent="0.25">
      <c r="A3788" s="3">
        <v>53</v>
      </c>
      <c r="B3788" s="3">
        <v>29</v>
      </c>
      <c r="C3788" s="6">
        <v>63</v>
      </c>
      <c r="D3788" s="3">
        <v>2</v>
      </c>
      <c r="E3788" s="3">
        <v>1</v>
      </c>
      <c r="F3788" s="3">
        <v>0</v>
      </c>
    </row>
    <row r="3789" spans="1:6" x14ac:dyDescent="0.25">
      <c r="A3789" s="3">
        <v>51</v>
      </c>
      <c r="B3789" s="3">
        <v>27</v>
      </c>
      <c r="C3789" s="6">
        <v>52</v>
      </c>
      <c r="D3789" s="3">
        <v>2</v>
      </c>
      <c r="E3789" s="3">
        <v>1</v>
      </c>
      <c r="F3789" s="3">
        <v>0</v>
      </c>
    </row>
    <row r="3790" spans="1:6" x14ac:dyDescent="0.25">
      <c r="A3790" s="3">
        <v>35</v>
      </c>
      <c r="B3790" s="3">
        <v>8</v>
      </c>
      <c r="C3790" s="6">
        <v>52</v>
      </c>
      <c r="D3790" s="3">
        <v>2</v>
      </c>
      <c r="E3790" s="3">
        <v>1</v>
      </c>
      <c r="F3790" s="3">
        <v>0</v>
      </c>
    </row>
    <row r="3791" spans="1:6" x14ac:dyDescent="0.25">
      <c r="A3791" s="3">
        <v>34</v>
      </c>
      <c r="B3791" s="3">
        <v>7</v>
      </c>
      <c r="C3791" s="6">
        <v>52</v>
      </c>
      <c r="D3791" s="3">
        <v>2</v>
      </c>
      <c r="E3791" s="3">
        <v>1</v>
      </c>
      <c r="F3791" s="3">
        <v>0</v>
      </c>
    </row>
    <row r="3792" spans="1:6" x14ac:dyDescent="0.25">
      <c r="A3792" s="3">
        <v>35</v>
      </c>
      <c r="B3792" s="3">
        <v>8</v>
      </c>
      <c r="C3792" s="6">
        <v>48</v>
      </c>
      <c r="D3792" s="3">
        <v>2</v>
      </c>
      <c r="E3792" s="3">
        <v>1</v>
      </c>
      <c r="F3792" s="3">
        <v>0</v>
      </c>
    </row>
    <row r="3793" spans="1:6" x14ac:dyDescent="0.25">
      <c r="A3793" s="3">
        <v>63</v>
      </c>
      <c r="B3793" s="3">
        <v>37</v>
      </c>
      <c r="C3793" s="6">
        <v>44</v>
      </c>
      <c r="D3793" s="3">
        <v>2</v>
      </c>
      <c r="E3793" s="3">
        <v>1</v>
      </c>
      <c r="F3793" s="3">
        <v>0</v>
      </c>
    </row>
    <row r="3794" spans="1:6" x14ac:dyDescent="0.25">
      <c r="A3794" s="3">
        <v>62</v>
      </c>
      <c r="B3794" s="3">
        <v>36</v>
      </c>
      <c r="C3794" s="6">
        <v>44</v>
      </c>
      <c r="D3794" s="3">
        <v>2</v>
      </c>
      <c r="E3794" s="3">
        <v>1</v>
      </c>
      <c r="F3794" s="3">
        <v>0</v>
      </c>
    </row>
    <row r="3795" spans="1:6" x14ac:dyDescent="0.25">
      <c r="A3795" s="3">
        <v>35</v>
      </c>
      <c r="B3795" s="3">
        <v>8</v>
      </c>
      <c r="C3795" s="6">
        <v>41</v>
      </c>
      <c r="D3795" s="3">
        <v>2</v>
      </c>
      <c r="E3795" s="3">
        <v>1</v>
      </c>
      <c r="F3795" s="3">
        <v>0</v>
      </c>
    </row>
    <row r="3796" spans="1:6" x14ac:dyDescent="0.25">
      <c r="A3796" s="3">
        <v>64</v>
      </c>
      <c r="B3796" s="3">
        <v>38</v>
      </c>
      <c r="C3796" s="6">
        <v>40</v>
      </c>
      <c r="D3796" s="3">
        <v>2</v>
      </c>
      <c r="E3796" s="3">
        <v>1</v>
      </c>
      <c r="F3796" s="3">
        <v>0</v>
      </c>
    </row>
    <row r="3797" spans="1:6" x14ac:dyDescent="0.25">
      <c r="A3797" s="3">
        <v>54</v>
      </c>
      <c r="B3797" s="3">
        <v>30</v>
      </c>
      <c r="C3797" s="6">
        <v>40</v>
      </c>
      <c r="D3797" s="3">
        <v>2</v>
      </c>
      <c r="E3797" s="3">
        <v>1</v>
      </c>
      <c r="F3797" s="3">
        <v>0</v>
      </c>
    </row>
    <row r="3798" spans="1:6" x14ac:dyDescent="0.25">
      <c r="A3798" s="3">
        <v>36</v>
      </c>
      <c r="B3798" s="3">
        <v>9</v>
      </c>
      <c r="C3798" s="6">
        <v>40</v>
      </c>
      <c r="D3798" s="3">
        <v>2</v>
      </c>
      <c r="E3798" s="3">
        <v>1</v>
      </c>
      <c r="F3798" s="3">
        <v>0</v>
      </c>
    </row>
    <row r="3799" spans="1:6" x14ac:dyDescent="0.25">
      <c r="A3799" s="3">
        <v>31</v>
      </c>
      <c r="B3799" s="3">
        <v>4</v>
      </c>
      <c r="C3799" s="6">
        <v>39</v>
      </c>
      <c r="D3799" s="3">
        <v>2</v>
      </c>
      <c r="E3799" s="3">
        <v>1</v>
      </c>
      <c r="F3799" s="3">
        <v>0</v>
      </c>
    </row>
    <row r="3800" spans="1:6" x14ac:dyDescent="0.25">
      <c r="A3800" s="3">
        <v>61</v>
      </c>
      <c r="B3800" s="3">
        <v>35</v>
      </c>
      <c r="C3800" s="6">
        <v>38</v>
      </c>
      <c r="D3800" s="3">
        <v>2</v>
      </c>
      <c r="E3800" s="3">
        <v>1</v>
      </c>
      <c r="F3800" s="3">
        <v>0</v>
      </c>
    </row>
    <row r="3801" spans="1:6" x14ac:dyDescent="0.25">
      <c r="A3801" s="3">
        <v>31</v>
      </c>
      <c r="B3801" s="3">
        <v>7</v>
      </c>
      <c r="C3801" s="6">
        <v>35</v>
      </c>
      <c r="D3801" s="3">
        <v>2</v>
      </c>
      <c r="E3801" s="3">
        <v>1</v>
      </c>
      <c r="F3801" s="3">
        <v>0</v>
      </c>
    </row>
    <row r="3802" spans="1:6" x14ac:dyDescent="0.25">
      <c r="A3802" s="3">
        <v>30</v>
      </c>
      <c r="B3802" s="3">
        <v>6</v>
      </c>
      <c r="C3802" s="6">
        <v>32</v>
      </c>
      <c r="D3802" s="3">
        <v>2</v>
      </c>
      <c r="E3802" s="3">
        <v>1</v>
      </c>
      <c r="F3802" s="3">
        <v>0</v>
      </c>
    </row>
    <row r="3803" spans="1:6" x14ac:dyDescent="0.25">
      <c r="A3803" s="3">
        <v>60</v>
      </c>
      <c r="B3803" s="3">
        <v>34</v>
      </c>
      <c r="C3803" s="6">
        <v>31</v>
      </c>
      <c r="D3803" s="3">
        <v>2</v>
      </c>
      <c r="E3803" s="3">
        <v>1</v>
      </c>
      <c r="F3803" s="3">
        <v>0</v>
      </c>
    </row>
    <row r="3804" spans="1:6" x14ac:dyDescent="0.25">
      <c r="A3804" s="3">
        <v>33</v>
      </c>
      <c r="B3804" s="3">
        <v>9</v>
      </c>
      <c r="C3804" s="6">
        <v>30</v>
      </c>
      <c r="D3804" s="3">
        <v>2</v>
      </c>
      <c r="E3804" s="3">
        <v>1</v>
      </c>
      <c r="F3804" s="3">
        <v>0</v>
      </c>
    </row>
    <row r="3805" spans="1:6" x14ac:dyDescent="0.25">
      <c r="A3805" s="3">
        <v>57</v>
      </c>
      <c r="B3805" s="3">
        <v>33</v>
      </c>
      <c r="C3805" s="6">
        <v>25</v>
      </c>
      <c r="D3805" s="3">
        <v>2</v>
      </c>
      <c r="E3805" s="3">
        <v>1</v>
      </c>
      <c r="F3805" s="3">
        <v>0</v>
      </c>
    </row>
    <row r="3806" spans="1:6" x14ac:dyDescent="0.25">
      <c r="A3806" s="3">
        <v>53</v>
      </c>
      <c r="B3806" s="3">
        <v>26</v>
      </c>
      <c r="C3806" s="6">
        <v>25</v>
      </c>
      <c r="D3806" s="3">
        <v>2</v>
      </c>
      <c r="E3806" s="3">
        <v>1</v>
      </c>
      <c r="F3806" s="3">
        <v>0</v>
      </c>
    </row>
    <row r="3807" spans="1:6" x14ac:dyDescent="0.25">
      <c r="A3807" s="3">
        <v>35</v>
      </c>
      <c r="B3807" s="3">
        <v>11</v>
      </c>
      <c r="C3807" s="6">
        <v>25</v>
      </c>
      <c r="D3807" s="3">
        <v>2</v>
      </c>
      <c r="E3807" s="3">
        <v>1</v>
      </c>
      <c r="F3807" s="3">
        <v>0</v>
      </c>
    </row>
    <row r="3808" spans="1:6" x14ac:dyDescent="0.25">
      <c r="A3808" s="3">
        <v>31</v>
      </c>
      <c r="B3808" s="3">
        <v>7</v>
      </c>
      <c r="C3808" s="6">
        <v>25</v>
      </c>
      <c r="D3808" s="3">
        <v>2</v>
      </c>
      <c r="E3808" s="3">
        <v>1</v>
      </c>
      <c r="F3808" s="3">
        <v>0</v>
      </c>
    </row>
    <row r="3809" spans="1:6" x14ac:dyDescent="0.25">
      <c r="A3809" s="3">
        <v>50</v>
      </c>
      <c r="B3809" s="3">
        <v>23</v>
      </c>
      <c r="C3809" s="6">
        <v>23</v>
      </c>
      <c r="D3809" s="3">
        <v>2</v>
      </c>
      <c r="E3809" s="3">
        <v>1</v>
      </c>
      <c r="F3809" s="3">
        <v>0</v>
      </c>
    </row>
    <row r="3810" spans="1:6" x14ac:dyDescent="0.25">
      <c r="A3810" s="3">
        <v>49</v>
      </c>
      <c r="B3810" s="3">
        <v>22</v>
      </c>
      <c r="C3810" s="6">
        <v>23</v>
      </c>
      <c r="D3810" s="3">
        <v>2</v>
      </c>
      <c r="E3810" s="3">
        <v>1</v>
      </c>
      <c r="F3810" s="3">
        <v>0</v>
      </c>
    </row>
    <row r="3811" spans="1:6" x14ac:dyDescent="0.25">
      <c r="A3811" s="3">
        <v>60</v>
      </c>
      <c r="B3811" s="3">
        <v>36</v>
      </c>
      <c r="C3811" s="6">
        <v>22</v>
      </c>
      <c r="D3811" s="3">
        <v>2</v>
      </c>
      <c r="E3811" s="3">
        <v>1</v>
      </c>
      <c r="F3811" s="3">
        <v>0</v>
      </c>
    </row>
    <row r="3812" spans="1:6" x14ac:dyDescent="0.25">
      <c r="A3812" s="3">
        <v>51</v>
      </c>
      <c r="B3812" s="3">
        <v>24</v>
      </c>
      <c r="C3812" s="6">
        <v>21</v>
      </c>
      <c r="D3812" s="3">
        <v>2</v>
      </c>
      <c r="E3812" s="3">
        <v>1</v>
      </c>
      <c r="F3812" s="3">
        <v>0</v>
      </c>
    </row>
    <row r="3813" spans="1:6" x14ac:dyDescent="0.25">
      <c r="A3813" s="3">
        <v>35</v>
      </c>
      <c r="B3813" s="3">
        <v>11</v>
      </c>
      <c r="C3813" s="6">
        <v>21</v>
      </c>
      <c r="D3813" s="3">
        <v>2</v>
      </c>
      <c r="E3813" s="3">
        <v>1</v>
      </c>
      <c r="F3813" s="3">
        <v>0</v>
      </c>
    </row>
    <row r="3814" spans="1:6" x14ac:dyDescent="0.25">
      <c r="A3814" s="3">
        <v>53</v>
      </c>
      <c r="B3814" s="3">
        <v>26</v>
      </c>
      <c r="C3814" s="6">
        <v>12</v>
      </c>
      <c r="D3814" s="3">
        <v>2</v>
      </c>
      <c r="E3814" s="3">
        <v>1</v>
      </c>
      <c r="F3814" s="3">
        <v>0</v>
      </c>
    </row>
    <row r="3815" spans="1:6" x14ac:dyDescent="0.25">
      <c r="A3815" s="3">
        <v>59</v>
      </c>
      <c r="B3815" s="3">
        <v>35</v>
      </c>
      <c r="C3815" s="6">
        <v>11</v>
      </c>
      <c r="D3815" s="3">
        <v>2</v>
      </c>
      <c r="E3815" s="3">
        <v>1</v>
      </c>
      <c r="F3815" s="3">
        <v>0</v>
      </c>
    </row>
    <row r="3816" spans="1:6" x14ac:dyDescent="0.25">
      <c r="A3816" s="3">
        <v>60</v>
      </c>
      <c r="B3816" s="3">
        <v>36</v>
      </c>
      <c r="C3816" s="6">
        <v>10</v>
      </c>
      <c r="D3816" s="3">
        <v>2</v>
      </c>
      <c r="E3816" s="3">
        <v>1</v>
      </c>
      <c r="F3816" s="3">
        <v>0</v>
      </c>
    </row>
    <row r="3817" spans="1:6" x14ac:dyDescent="0.25">
      <c r="A3817" s="3">
        <v>50</v>
      </c>
      <c r="B3817" s="3">
        <v>23</v>
      </c>
      <c r="C3817" s="6">
        <v>9</v>
      </c>
      <c r="D3817" s="3">
        <v>2</v>
      </c>
      <c r="E3817" s="3">
        <v>1</v>
      </c>
      <c r="F3817" s="3">
        <v>0</v>
      </c>
    </row>
    <row r="3818" spans="1:6" x14ac:dyDescent="0.25">
      <c r="A3818" s="3">
        <v>60</v>
      </c>
      <c r="B3818" s="3">
        <v>36</v>
      </c>
      <c r="C3818" s="6">
        <v>8</v>
      </c>
      <c r="D3818" s="3">
        <v>2</v>
      </c>
      <c r="E3818" s="3">
        <v>1</v>
      </c>
      <c r="F3818" s="3">
        <v>0</v>
      </c>
    </row>
    <row r="3819" spans="1:6" x14ac:dyDescent="0.25">
      <c r="A3819" s="3">
        <v>52</v>
      </c>
      <c r="B3819" s="3">
        <v>26</v>
      </c>
      <c r="C3819" s="6">
        <v>180</v>
      </c>
      <c r="D3819" s="3">
        <v>1</v>
      </c>
      <c r="E3819" s="3">
        <v>1</v>
      </c>
      <c r="F3819" s="3">
        <v>0</v>
      </c>
    </row>
    <row r="3820" spans="1:6" x14ac:dyDescent="0.25">
      <c r="A3820" s="3">
        <v>50</v>
      </c>
      <c r="B3820" s="3">
        <v>24</v>
      </c>
      <c r="C3820" s="6">
        <v>179</v>
      </c>
      <c r="D3820" s="3">
        <v>1</v>
      </c>
      <c r="E3820" s="3">
        <v>1</v>
      </c>
      <c r="F3820" s="3">
        <v>0</v>
      </c>
    </row>
    <row r="3821" spans="1:6" x14ac:dyDescent="0.25">
      <c r="A3821" s="3">
        <v>52</v>
      </c>
      <c r="B3821" s="3">
        <v>26</v>
      </c>
      <c r="C3821" s="6">
        <v>178</v>
      </c>
      <c r="D3821" s="3">
        <v>1</v>
      </c>
      <c r="E3821" s="3">
        <v>1</v>
      </c>
      <c r="F3821" s="3">
        <v>0</v>
      </c>
    </row>
    <row r="3822" spans="1:6" x14ac:dyDescent="0.25">
      <c r="A3822" s="3">
        <v>50</v>
      </c>
      <c r="B3822" s="3">
        <v>24</v>
      </c>
      <c r="C3822" s="6">
        <v>173</v>
      </c>
      <c r="D3822" s="3">
        <v>1</v>
      </c>
      <c r="E3822" s="3">
        <v>1</v>
      </c>
      <c r="F3822" s="3">
        <v>0</v>
      </c>
    </row>
    <row r="3823" spans="1:6" x14ac:dyDescent="0.25">
      <c r="A3823" s="3">
        <v>53</v>
      </c>
      <c r="B3823" s="3">
        <v>27</v>
      </c>
      <c r="C3823" s="6">
        <v>170</v>
      </c>
      <c r="D3823" s="3">
        <v>1</v>
      </c>
      <c r="E3823" s="3">
        <v>1</v>
      </c>
      <c r="F3823" s="3">
        <v>0</v>
      </c>
    </row>
    <row r="3824" spans="1:6" x14ac:dyDescent="0.25">
      <c r="A3824" s="3">
        <v>51</v>
      </c>
      <c r="B3824" s="3">
        <v>25</v>
      </c>
      <c r="C3824" s="6">
        <v>148</v>
      </c>
      <c r="D3824" s="3">
        <v>1</v>
      </c>
      <c r="E3824" s="3">
        <v>1</v>
      </c>
      <c r="F3824" s="3">
        <v>0</v>
      </c>
    </row>
    <row r="3825" spans="1:6" x14ac:dyDescent="0.25">
      <c r="A3825" s="3">
        <v>50</v>
      </c>
      <c r="B3825" s="3">
        <v>24</v>
      </c>
      <c r="C3825" s="6">
        <v>130</v>
      </c>
      <c r="D3825" s="3">
        <v>1</v>
      </c>
      <c r="E3825" s="3">
        <v>1</v>
      </c>
      <c r="F3825" s="3">
        <v>0</v>
      </c>
    </row>
    <row r="3826" spans="1:6" x14ac:dyDescent="0.25">
      <c r="A3826" s="3">
        <v>62</v>
      </c>
      <c r="B3826" s="3">
        <v>37</v>
      </c>
      <c r="C3826" s="6">
        <v>125</v>
      </c>
      <c r="D3826" s="3">
        <v>1</v>
      </c>
      <c r="E3826" s="3">
        <v>1</v>
      </c>
      <c r="F3826" s="3">
        <v>0</v>
      </c>
    </row>
    <row r="3827" spans="1:6" x14ac:dyDescent="0.25">
      <c r="A3827" s="3">
        <v>39</v>
      </c>
      <c r="B3827" s="3">
        <v>14</v>
      </c>
      <c r="C3827" s="6">
        <v>115</v>
      </c>
      <c r="D3827" s="3">
        <v>1</v>
      </c>
      <c r="E3827" s="3">
        <v>1</v>
      </c>
      <c r="F3827" s="3">
        <v>0</v>
      </c>
    </row>
    <row r="3828" spans="1:6" x14ac:dyDescent="0.25">
      <c r="A3828" s="3">
        <v>38</v>
      </c>
      <c r="B3828" s="3">
        <v>13</v>
      </c>
      <c r="C3828" s="6">
        <v>114</v>
      </c>
      <c r="D3828" s="3">
        <v>1</v>
      </c>
      <c r="E3828" s="3">
        <v>1</v>
      </c>
      <c r="F3828" s="3">
        <v>0</v>
      </c>
    </row>
    <row r="3829" spans="1:6" x14ac:dyDescent="0.25">
      <c r="A3829" s="3">
        <v>39</v>
      </c>
      <c r="B3829" s="3">
        <v>14</v>
      </c>
      <c r="C3829" s="6">
        <v>113</v>
      </c>
      <c r="D3829" s="3">
        <v>1</v>
      </c>
      <c r="E3829" s="3">
        <v>1</v>
      </c>
      <c r="F3829" s="3">
        <v>0</v>
      </c>
    </row>
    <row r="3830" spans="1:6" x14ac:dyDescent="0.25">
      <c r="A3830" s="3">
        <v>41</v>
      </c>
      <c r="B3830" s="3">
        <v>16</v>
      </c>
      <c r="C3830" s="6">
        <v>104</v>
      </c>
      <c r="D3830" s="3">
        <v>1</v>
      </c>
      <c r="E3830" s="3">
        <v>1</v>
      </c>
      <c r="F3830" s="3">
        <v>0</v>
      </c>
    </row>
    <row r="3831" spans="1:6" x14ac:dyDescent="0.25">
      <c r="A3831" s="3">
        <v>41</v>
      </c>
      <c r="B3831" s="3">
        <v>16</v>
      </c>
      <c r="C3831" s="6">
        <v>99</v>
      </c>
      <c r="D3831" s="3">
        <v>1</v>
      </c>
      <c r="E3831" s="3">
        <v>1</v>
      </c>
      <c r="F3831" s="3">
        <v>0</v>
      </c>
    </row>
    <row r="3832" spans="1:6" x14ac:dyDescent="0.25">
      <c r="A3832" s="3">
        <v>40</v>
      </c>
      <c r="B3832" s="3">
        <v>15</v>
      </c>
      <c r="C3832" s="6">
        <v>83</v>
      </c>
      <c r="D3832" s="3">
        <v>1</v>
      </c>
      <c r="E3832" s="3">
        <v>1</v>
      </c>
      <c r="F3832" s="3">
        <v>0</v>
      </c>
    </row>
    <row r="3833" spans="1:6" x14ac:dyDescent="0.25">
      <c r="A3833" s="3">
        <v>42</v>
      </c>
      <c r="B3833" s="3">
        <v>17</v>
      </c>
      <c r="C3833" s="6">
        <v>78</v>
      </c>
      <c r="D3833" s="3">
        <v>1</v>
      </c>
      <c r="E3833" s="3">
        <v>1</v>
      </c>
      <c r="F3833" s="3">
        <v>0</v>
      </c>
    </row>
    <row r="3834" spans="1:6" x14ac:dyDescent="0.25">
      <c r="A3834" s="3">
        <v>33</v>
      </c>
      <c r="B3834" s="3">
        <v>8</v>
      </c>
      <c r="C3834" s="6">
        <v>62</v>
      </c>
      <c r="D3834" s="3">
        <v>1</v>
      </c>
      <c r="E3834" s="3">
        <v>1</v>
      </c>
      <c r="F3834" s="3">
        <v>0</v>
      </c>
    </row>
    <row r="3835" spans="1:6" x14ac:dyDescent="0.25">
      <c r="A3835" s="3">
        <v>31</v>
      </c>
      <c r="B3835" s="3">
        <v>6</v>
      </c>
      <c r="C3835" s="6">
        <v>62</v>
      </c>
      <c r="D3835" s="3">
        <v>1</v>
      </c>
      <c r="E3835" s="3">
        <v>1</v>
      </c>
      <c r="F3835" s="3">
        <v>0</v>
      </c>
    </row>
    <row r="3836" spans="1:6" x14ac:dyDescent="0.25">
      <c r="A3836" s="3">
        <v>32</v>
      </c>
      <c r="B3836" s="3">
        <v>7</v>
      </c>
      <c r="C3836" s="6">
        <v>58</v>
      </c>
      <c r="D3836" s="3">
        <v>1</v>
      </c>
      <c r="E3836" s="3">
        <v>1</v>
      </c>
      <c r="F3836" s="3">
        <v>0</v>
      </c>
    </row>
    <row r="3837" spans="1:6" x14ac:dyDescent="0.25">
      <c r="A3837" s="3">
        <v>30</v>
      </c>
      <c r="B3837" s="3">
        <v>5</v>
      </c>
      <c r="C3837" s="6">
        <v>51</v>
      </c>
      <c r="D3837" s="3">
        <v>1</v>
      </c>
      <c r="E3837" s="3">
        <v>1</v>
      </c>
      <c r="F3837" s="3">
        <v>0</v>
      </c>
    </row>
    <row r="3838" spans="1:6" x14ac:dyDescent="0.25">
      <c r="A3838" s="3">
        <v>28</v>
      </c>
      <c r="B3838" s="3">
        <v>4</v>
      </c>
      <c r="C3838" s="6">
        <v>45</v>
      </c>
      <c r="D3838" s="3">
        <v>1</v>
      </c>
      <c r="E3838" s="3">
        <v>1</v>
      </c>
      <c r="F3838" s="3">
        <v>0</v>
      </c>
    </row>
    <row r="3839" spans="1:6" x14ac:dyDescent="0.25">
      <c r="A3839" s="3">
        <v>27</v>
      </c>
      <c r="B3839" s="3">
        <v>3</v>
      </c>
      <c r="C3839" s="6">
        <v>43</v>
      </c>
      <c r="D3839" s="3">
        <v>1</v>
      </c>
      <c r="E3839" s="3">
        <v>1</v>
      </c>
      <c r="F3839" s="3">
        <v>0</v>
      </c>
    </row>
    <row r="3840" spans="1:6" x14ac:dyDescent="0.25">
      <c r="A3840" s="3">
        <v>34</v>
      </c>
      <c r="B3840" s="3">
        <v>9</v>
      </c>
      <c r="C3840" s="6">
        <v>41</v>
      </c>
      <c r="D3840" s="3">
        <v>1</v>
      </c>
      <c r="E3840" s="3">
        <v>1</v>
      </c>
      <c r="F3840" s="3">
        <v>0</v>
      </c>
    </row>
    <row r="3841" spans="1:6" x14ac:dyDescent="0.25">
      <c r="A3841" s="3">
        <v>29</v>
      </c>
      <c r="B3841" s="3">
        <v>4</v>
      </c>
      <c r="C3841" s="6">
        <v>41</v>
      </c>
      <c r="D3841" s="3">
        <v>1</v>
      </c>
      <c r="E3841" s="3">
        <v>1</v>
      </c>
      <c r="F3841" s="3">
        <v>0</v>
      </c>
    </row>
    <row r="3842" spans="1:6" x14ac:dyDescent="0.25">
      <c r="A3842" s="3">
        <v>26</v>
      </c>
      <c r="B3842" s="3">
        <v>2</v>
      </c>
      <c r="C3842" s="6">
        <v>40</v>
      </c>
      <c r="D3842" s="3">
        <v>1</v>
      </c>
      <c r="E3842" s="3">
        <v>1</v>
      </c>
      <c r="F3842" s="3">
        <v>0</v>
      </c>
    </row>
    <row r="3843" spans="1:6" x14ac:dyDescent="0.25">
      <c r="A3843" s="3">
        <v>32</v>
      </c>
      <c r="B3843" s="3">
        <v>7</v>
      </c>
      <c r="C3843" s="6">
        <v>38</v>
      </c>
      <c r="D3843" s="3">
        <v>1</v>
      </c>
      <c r="E3843" s="3">
        <v>1</v>
      </c>
      <c r="F3843" s="3">
        <v>0</v>
      </c>
    </row>
    <row r="3844" spans="1:6" x14ac:dyDescent="0.25">
      <c r="A3844" s="3">
        <v>24</v>
      </c>
      <c r="B3844" s="3">
        <v>0</v>
      </c>
      <c r="C3844" s="6">
        <v>38</v>
      </c>
      <c r="D3844" s="3">
        <v>1</v>
      </c>
      <c r="E3844" s="3">
        <v>1</v>
      </c>
      <c r="F3844" s="3">
        <v>0</v>
      </c>
    </row>
    <row r="3845" spans="1:6" x14ac:dyDescent="0.25">
      <c r="A3845" s="3">
        <v>47</v>
      </c>
      <c r="B3845" s="3">
        <v>23</v>
      </c>
      <c r="C3845" s="6">
        <v>33</v>
      </c>
      <c r="D3845" s="3">
        <v>1</v>
      </c>
      <c r="E3845" s="3">
        <v>1</v>
      </c>
      <c r="F3845" s="3">
        <v>0</v>
      </c>
    </row>
    <row r="3846" spans="1:6" x14ac:dyDescent="0.25">
      <c r="A3846" s="3">
        <v>47</v>
      </c>
      <c r="B3846" s="3">
        <v>23</v>
      </c>
      <c r="C3846" s="6">
        <v>32</v>
      </c>
      <c r="D3846" s="3">
        <v>1</v>
      </c>
      <c r="E3846" s="3">
        <v>1</v>
      </c>
      <c r="F3846" s="3">
        <v>0</v>
      </c>
    </row>
    <row r="3847" spans="1:6" x14ac:dyDescent="0.25">
      <c r="A3847" s="3">
        <v>47</v>
      </c>
      <c r="B3847" s="3">
        <v>23</v>
      </c>
      <c r="C3847" s="6">
        <v>32</v>
      </c>
      <c r="D3847" s="3">
        <v>1</v>
      </c>
      <c r="E3847" s="3">
        <v>1</v>
      </c>
      <c r="F3847" s="3">
        <v>0</v>
      </c>
    </row>
    <row r="3848" spans="1:6" x14ac:dyDescent="0.25">
      <c r="A3848" s="3">
        <v>49</v>
      </c>
      <c r="B3848" s="3">
        <v>25</v>
      </c>
      <c r="C3848" s="6">
        <v>31</v>
      </c>
      <c r="D3848" s="3">
        <v>1</v>
      </c>
      <c r="E3848" s="3">
        <v>1</v>
      </c>
      <c r="F3848" s="3">
        <v>0</v>
      </c>
    </row>
    <row r="3849" spans="1:6" x14ac:dyDescent="0.25">
      <c r="A3849" s="3">
        <v>29</v>
      </c>
      <c r="B3849" s="3">
        <v>5</v>
      </c>
      <c r="C3849" s="6">
        <v>31</v>
      </c>
      <c r="D3849" s="3">
        <v>1</v>
      </c>
      <c r="E3849" s="3">
        <v>1</v>
      </c>
      <c r="F3849" s="3">
        <v>0</v>
      </c>
    </row>
    <row r="3850" spans="1:6" x14ac:dyDescent="0.25">
      <c r="A3850" s="3">
        <v>48</v>
      </c>
      <c r="B3850" s="3">
        <v>24</v>
      </c>
      <c r="C3850" s="6">
        <v>29</v>
      </c>
      <c r="D3850" s="3">
        <v>1</v>
      </c>
      <c r="E3850" s="3">
        <v>1</v>
      </c>
      <c r="F3850" s="3">
        <v>0</v>
      </c>
    </row>
    <row r="3851" spans="1:6" x14ac:dyDescent="0.25">
      <c r="A3851" s="3">
        <v>25</v>
      </c>
      <c r="B3851" s="3">
        <v>1</v>
      </c>
      <c r="C3851" s="6">
        <v>28</v>
      </c>
      <c r="D3851" s="3">
        <v>1</v>
      </c>
      <c r="E3851" s="3">
        <v>1</v>
      </c>
      <c r="F3851" s="3">
        <v>0</v>
      </c>
    </row>
    <row r="3852" spans="1:6" x14ac:dyDescent="0.25">
      <c r="A3852" s="3">
        <v>47</v>
      </c>
      <c r="B3852" s="3">
        <v>23</v>
      </c>
      <c r="C3852" s="6">
        <v>22</v>
      </c>
      <c r="D3852" s="3">
        <v>1</v>
      </c>
      <c r="E3852" s="3">
        <v>1</v>
      </c>
      <c r="F3852" s="3">
        <v>0</v>
      </c>
    </row>
    <row r="3853" spans="1:6" x14ac:dyDescent="0.25">
      <c r="A3853" s="3">
        <v>42</v>
      </c>
      <c r="B3853" s="3">
        <v>18</v>
      </c>
      <c r="C3853" s="6">
        <v>22</v>
      </c>
      <c r="D3853" s="3">
        <v>1</v>
      </c>
      <c r="E3853" s="3">
        <v>1</v>
      </c>
      <c r="F3853" s="3">
        <v>0</v>
      </c>
    </row>
    <row r="3854" spans="1:6" x14ac:dyDescent="0.25">
      <c r="A3854" s="3">
        <v>48</v>
      </c>
      <c r="B3854" s="3">
        <v>24</v>
      </c>
      <c r="C3854" s="6">
        <v>20</v>
      </c>
      <c r="D3854" s="3">
        <v>1</v>
      </c>
      <c r="E3854" s="3">
        <v>1</v>
      </c>
      <c r="F3854" s="3">
        <v>0</v>
      </c>
    </row>
    <row r="3855" spans="1:6" x14ac:dyDescent="0.25">
      <c r="A3855" s="3">
        <v>47</v>
      </c>
      <c r="B3855" s="3">
        <v>23</v>
      </c>
      <c r="C3855" s="6">
        <v>19</v>
      </c>
      <c r="D3855" s="3">
        <v>1</v>
      </c>
      <c r="E3855" s="3">
        <v>1</v>
      </c>
      <c r="F3855" s="3">
        <v>0</v>
      </c>
    </row>
    <row r="3856" spans="1:6" x14ac:dyDescent="0.25">
      <c r="A3856" s="3">
        <v>44</v>
      </c>
      <c r="B3856" s="3">
        <v>20</v>
      </c>
      <c r="C3856" s="6">
        <v>15</v>
      </c>
      <c r="D3856" s="3">
        <v>1</v>
      </c>
      <c r="E3856" s="3">
        <v>1</v>
      </c>
      <c r="F3856" s="3">
        <v>0</v>
      </c>
    </row>
    <row r="3857" spans="1:6" x14ac:dyDescent="0.25">
      <c r="A3857" s="3">
        <v>41</v>
      </c>
      <c r="B3857" s="3">
        <v>17</v>
      </c>
      <c r="C3857" s="6">
        <v>14</v>
      </c>
      <c r="D3857" s="3">
        <v>1</v>
      </c>
      <c r="E3857" s="3">
        <v>1</v>
      </c>
      <c r="F3857" s="3">
        <v>0</v>
      </c>
    </row>
    <row r="3858" spans="1:6" x14ac:dyDescent="0.25">
      <c r="A3858" s="3">
        <v>41</v>
      </c>
      <c r="B3858" s="3">
        <v>17</v>
      </c>
      <c r="C3858" s="6">
        <v>11</v>
      </c>
      <c r="D3858" s="3">
        <v>1</v>
      </c>
      <c r="E3858" s="3">
        <v>1</v>
      </c>
      <c r="F3858" s="3">
        <v>0</v>
      </c>
    </row>
    <row r="3859" spans="1:6" x14ac:dyDescent="0.25">
      <c r="A3859" s="3">
        <v>39</v>
      </c>
      <c r="B3859" s="3">
        <v>15</v>
      </c>
      <c r="C3859" s="6">
        <v>11</v>
      </c>
      <c r="D3859" s="5">
        <v>1</v>
      </c>
      <c r="E3859" s="3">
        <v>1</v>
      </c>
      <c r="F3859" s="3">
        <v>0</v>
      </c>
    </row>
    <row r="3860" spans="1:6" x14ac:dyDescent="0.25">
      <c r="A3860" s="3">
        <v>41</v>
      </c>
      <c r="B3860" s="3">
        <v>17</v>
      </c>
      <c r="C3860" s="6">
        <v>9</v>
      </c>
      <c r="D3860" s="3">
        <v>1</v>
      </c>
      <c r="E3860" s="3">
        <v>1</v>
      </c>
      <c r="F3860" s="3">
        <v>0</v>
      </c>
    </row>
    <row r="3861" spans="1:6" x14ac:dyDescent="0.25">
      <c r="A3861" s="3">
        <v>42</v>
      </c>
      <c r="B3861" s="3">
        <v>15</v>
      </c>
      <c r="C3861" s="6">
        <v>24</v>
      </c>
      <c r="D3861" s="3"/>
      <c r="E3861" s="3">
        <v>1</v>
      </c>
      <c r="F3861" s="3">
        <v>0</v>
      </c>
    </row>
    <row r="3862" spans="1:6" x14ac:dyDescent="0.25">
      <c r="A3862" s="3">
        <v>56</v>
      </c>
      <c r="B3862" s="3">
        <v>31</v>
      </c>
      <c r="C3862" s="6">
        <v>64</v>
      </c>
      <c r="D3862" s="3">
        <v>4</v>
      </c>
      <c r="E3862" s="3">
        <v>0.9</v>
      </c>
      <c r="F3862" s="3">
        <v>0</v>
      </c>
    </row>
    <row r="3863" spans="1:6" x14ac:dyDescent="0.25">
      <c r="A3863" s="3">
        <v>56</v>
      </c>
      <c r="B3863" s="3">
        <v>31</v>
      </c>
      <c r="C3863" s="6">
        <v>61</v>
      </c>
      <c r="D3863" s="3">
        <v>4</v>
      </c>
      <c r="E3863" s="3">
        <v>0.9</v>
      </c>
      <c r="F3863" s="3">
        <v>0</v>
      </c>
    </row>
    <row r="3864" spans="1:6" x14ac:dyDescent="0.25">
      <c r="A3864" s="3">
        <v>55</v>
      </c>
      <c r="B3864" s="3">
        <v>30</v>
      </c>
      <c r="C3864" s="6">
        <v>58</v>
      </c>
      <c r="D3864" s="3">
        <v>4</v>
      </c>
      <c r="E3864" s="3">
        <v>0.9</v>
      </c>
      <c r="F3864" s="3">
        <v>0</v>
      </c>
    </row>
    <row r="3865" spans="1:6" x14ac:dyDescent="0.25">
      <c r="A3865" s="3">
        <v>54</v>
      </c>
      <c r="B3865" s="3">
        <v>30</v>
      </c>
      <c r="C3865" s="6">
        <v>45</v>
      </c>
      <c r="D3865" s="3">
        <v>4</v>
      </c>
      <c r="E3865" s="3">
        <v>0.9</v>
      </c>
      <c r="F3865" s="3">
        <v>0</v>
      </c>
    </row>
    <row r="3866" spans="1:6" x14ac:dyDescent="0.25">
      <c r="A3866" s="3">
        <v>57</v>
      </c>
      <c r="B3866" s="3">
        <v>32</v>
      </c>
      <c r="C3866" s="6">
        <v>39</v>
      </c>
      <c r="D3866" s="3">
        <v>4</v>
      </c>
      <c r="E3866" s="3">
        <v>0.9</v>
      </c>
      <c r="F3866" s="3">
        <v>0</v>
      </c>
    </row>
    <row r="3867" spans="1:6" x14ac:dyDescent="0.25">
      <c r="A3867" s="3">
        <v>56</v>
      </c>
      <c r="B3867" s="3">
        <v>31</v>
      </c>
      <c r="C3867" s="6">
        <v>39</v>
      </c>
      <c r="D3867" s="3">
        <v>4</v>
      </c>
      <c r="E3867" s="3">
        <v>0.9</v>
      </c>
      <c r="F3867" s="3">
        <v>0</v>
      </c>
    </row>
    <row r="3868" spans="1:6" x14ac:dyDescent="0.25">
      <c r="A3868" s="3">
        <v>52</v>
      </c>
      <c r="B3868" s="3">
        <v>28</v>
      </c>
      <c r="C3868" s="6">
        <v>38</v>
      </c>
      <c r="D3868" s="3">
        <v>4</v>
      </c>
      <c r="E3868" s="3">
        <v>0.9</v>
      </c>
      <c r="F3868" s="3">
        <v>0</v>
      </c>
    </row>
    <row r="3869" spans="1:6" x14ac:dyDescent="0.25">
      <c r="A3869" s="3">
        <v>50</v>
      </c>
      <c r="B3869" s="3">
        <v>26</v>
      </c>
      <c r="C3869" s="6">
        <v>38</v>
      </c>
      <c r="D3869" s="3">
        <v>4</v>
      </c>
      <c r="E3869" s="3">
        <v>0.9</v>
      </c>
      <c r="F3869" s="3">
        <v>0</v>
      </c>
    </row>
    <row r="3870" spans="1:6" x14ac:dyDescent="0.25">
      <c r="A3870" s="3">
        <v>49</v>
      </c>
      <c r="B3870" s="3">
        <v>25</v>
      </c>
      <c r="C3870" s="6">
        <v>30</v>
      </c>
      <c r="D3870" s="3">
        <v>4</v>
      </c>
      <c r="E3870" s="3">
        <v>0.9</v>
      </c>
      <c r="F3870" s="3">
        <v>0</v>
      </c>
    </row>
    <row r="3871" spans="1:6" x14ac:dyDescent="0.25">
      <c r="A3871" s="3">
        <v>57</v>
      </c>
      <c r="B3871" s="3">
        <v>32</v>
      </c>
      <c r="C3871" s="6">
        <v>19</v>
      </c>
      <c r="D3871" s="3">
        <v>4</v>
      </c>
      <c r="E3871" s="3">
        <v>0.9</v>
      </c>
      <c r="F3871" s="3">
        <v>0</v>
      </c>
    </row>
    <row r="3872" spans="1:6" x14ac:dyDescent="0.25">
      <c r="A3872" s="3">
        <v>58</v>
      </c>
      <c r="B3872" s="3">
        <v>33</v>
      </c>
      <c r="C3872" s="6">
        <v>15</v>
      </c>
      <c r="D3872" s="3">
        <v>4</v>
      </c>
      <c r="E3872" s="3">
        <v>0.9</v>
      </c>
      <c r="F3872" s="3">
        <v>0</v>
      </c>
    </row>
    <row r="3873" spans="1:6" x14ac:dyDescent="0.25">
      <c r="A3873" s="3">
        <v>59</v>
      </c>
      <c r="B3873" s="3">
        <v>34</v>
      </c>
      <c r="C3873" s="6">
        <v>13</v>
      </c>
      <c r="D3873" s="3">
        <v>4</v>
      </c>
      <c r="E3873" s="3">
        <v>0.9</v>
      </c>
      <c r="F3873" s="3">
        <v>0</v>
      </c>
    </row>
    <row r="3874" spans="1:6" x14ac:dyDescent="0.25">
      <c r="A3874" s="3">
        <v>35</v>
      </c>
      <c r="B3874" s="3">
        <v>9</v>
      </c>
      <c r="C3874" s="6">
        <v>82</v>
      </c>
      <c r="D3874" s="3">
        <v>3</v>
      </c>
      <c r="E3874" s="3">
        <v>0.9</v>
      </c>
      <c r="F3874" s="3">
        <v>0</v>
      </c>
    </row>
    <row r="3875" spans="1:6" x14ac:dyDescent="0.25">
      <c r="A3875" s="3">
        <v>37</v>
      </c>
      <c r="B3875" s="3">
        <v>11</v>
      </c>
      <c r="C3875" s="6">
        <v>81</v>
      </c>
      <c r="D3875" s="3">
        <v>3</v>
      </c>
      <c r="E3875" s="3">
        <v>0.9</v>
      </c>
      <c r="F3875" s="3">
        <v>0</v>
      </c>
    </row>
    <row r="3876" spans="1:6" x14ac:dyDescent="0.25">
      <c r="A3876" s="3">
        <v>37</v>
      </c>
      <c r="B3876" s="3">
        <v>11</v>
      </c>
      <c r="C3876" s="6">
        <v>75</v>
      </c>
      <c r="D3876" s="3">
        <v>3</v>
      </c>
      <c r="E3876" s="3">
        <v>0.9</v>
      </c>
      <c r="F3876" s="3">
        <v>0</v>
      </c>
    </row>
    <row r="3877" spans="1:6" x14ac:dyDescent="0.25">
      <c r="A3877" s="3">
        <v>39</v>
      </c>
      <c r="B3877" s="3">
        <v>13</v>
      </c>
      <c r="C3877" s="6">
        <v>69</v>
      </c>
      <c r="D3877" s="3">
        <v>3</v>
      </c>
      <c r="E3877" s="3">
        <v>0.9</v>
      </c>
      <c r="F3877" s="3">
        <v>0</v>
      </c>
    </row>
    <row r="3878" spans="1:6" x14ac:dyDescent="0.25">
      <c r="A3878" s="3">
        <v>37</v>
      </c>
      <c r="B3878" s="3">
        <v>11</v>
      </c>
      <c r="C3878" s="6">
        <v>64</v>
      </c>
      <c r="D3878" s="3">
        <v>3</v>
      </c>
      <c r="E3878" s="3">
        <v>0.9</v>
      </c>
      <c r="F3878" s="3">
        <v>0</v>
      </c>
    </row>
    <row r="3879" spans="1:6" x14ac:dyDescent="0.25">
      <c r="A3879" s="3">
        <v>42</v>
      </c>
      <c r="B3879" s="3">
        <v>16</v>
      </c>
      <c r="C3879" s="6">
        <v>62</v>
      </c>
      <c r="D3879" s="3">
        <v>3</v>
      </c>
      <c r="E3879" s="3">
        <v>0.9</v>
      </c>
      <c r="F3879" s="3">
        <v>0</v>
      </c>
    </row>
    <row r="3880" spans="1:6" x14ac:dyDescent="0.25">
      <c r="A3880" s="3">
        <v>41</v>
      </c>
      <c r="B3880" s="3">
        <v>15</v>
      </c>
      <c r="C3880" s="6">
        <v>62</v>
      </c>
      <c r="D3880" s="3">
        <v>3</v>
      </c>
      <c r="E3880" s="3">
        <v>0.9</v>
      </c>
      <c r="F3880" s="3">
        <v>0</v>
      </c>
    </row>
    <row r="3881" spans="1:6" x14ac:dyDescent="0.25">
      <c r="A3881" s="3">
        <v>38</v>
      </c>
      <c r="B3881" s="3">
        <v>12</v>
      </c>
      <c r="C3881" s="6">
        <v>61</v>
      </c>
      <c r="D3881" s="3">
        <v>3</v>
      </c>
      <c r="E3881" s="3">
        <v>0.9</v>
      </c>
      <c r="F3881" s="3">
        <v>0</v>
      </c>
    </row>
    <row r="3882" spans="1:6" x14ac:dyDescent="0.25">
      <c r="A3882" s="3">
        <v>37</v>
      </c>
      <c r="B3882" s="3">
        <v>11</v>
      </c>
      <c r="C3882" s="6">
        <v>61</v>
      </c>
      <c r="D3882" s="3">
        <v>3</v>
      </c>
      <c r="E3882" s="3">
        <v>0.9</v>
      </c>
      <c r="F3882" s="3">
        <v>0</v>
      </c>
    </row>
    <row r="3883" spans="1:6" x14ac:dyDescent="0.25">
      <c r="A3883" s="3">
        <v>62</v>
      </c>
      <c r="B3883" s="3">
        <v>37</v>
      </c>
      <c r="C3883" s="6">
        <v>55</v>
      </c>
      <c r="D3883" s="3">
        <v>3</v>
      </c>
      <c r="E3883" s="3">
        <v>0.9</v>
      </c>
      <c r="F3883" s="3">
        <v>0</v>
      </c>
    </row>
    <row r="3884" spans="1:6" x14ac:dyDescent="0.25">
      <c r="A3884" s="3">
        <v>61</v>
      </c>
      <c r="B3884" s="3">
        <v>36</v>
      </c>
      <c r="C3884" s="6">
        <v>55</v>
      </c>
      <c r="D3884" s="3">
        <v>3</v>
      </c>
      <c r="E3884" s="3">
        <v>0.9</v>
      </c>
      <c r="F3884" s="3">
        <v>0</v>
      </c>
    </row>
    <row r="3885" spans="1:6" x14ac:dyDescent="0.25">
      <c r="A3885" s="3">
        <v>41</v>
      </c>
      <c r="B3885" s="3">
        <v>15</v>
      </c>
      <c r="C3885" s="6">
        <v>49</v>
      </c>
      <c r="D3885" s="3">
        <v>3</v>
      </c>
      <c r="E3885" s="3">
        <v>0.9</v>
      </c>
      <c r="F3885" s="3">
        <v>0</v>
      </c>
    </row>
    <row r="3886" spans="1:6" x14ac:dyDescent="0.25">
      <c r="A3886" s="3">
        <v>51</v>
      </c>
      <c r="B3886" s="3">
        <v>25</v>
      </c>
      <c r="C3886" s="6">
        <v>44</v>
      </c>
      <c r="D3886" s="3">
        <v>3</v>
      </c>
      <c r="E3886" s="3">
        <v>0.9</v>
      </c>
      <c r="F3886" s="3">
        <v>0</v>
      </c>
    </row>
    <row r="3887" spans="1:6" x14ac:dyDescent="0.25">
      <c r="A3887" s="3">
        <v>60</v>
      </c>
      <c r="B3887" s="3">
        <v>35</v>
      </c>
      <c r="C3887" s="6">
        <v>43</v>
      </c>
      <c r="D3887" s="3">
        <v>3</v>
      </c>
      <c r="E3887" s="3">
        <v>0.9</v>
      </c>
      <c r="F3887" s="3">
        <v>0</v>
      </c>
    </row>
    <row r="3888" spans="1:6" x14ac:dyDescent="0.25">
      <c r="A3888" s="3">
        <v>62</v>
      </c>
      <c r="B3888" s="3">
        <v>37</v>
      </c>
      <c r="C3888" s="6">
        <v>41</v>
      </c>
      <c r="D3888" s="3">
        <v>3</v>
      </c>
      <c r="E3888" s="3">
        <v>0.9</v>
      </c>
      <c r="F3888" s="3">
        <v>0</v>
      </c>
    </row>
    <row r="3889" spans="1:6" x14ac:dyDescent="0.25">
      <c r="A3889" s="3">
        <v>59</v>
      </c>
      <c r="B3889" s="3">
        <v>34</v>
      </c>
      <c r="C3889" s="6">
        <v>40</v>
      </c>
      <c r="D3889" s="3">
        <v>3</v>
      </c>
      <c r="E3889" s="3">
        <v>0.9</v>
      </c>
      <c r="F3889" s="3">
        <v>0</v>
      </c>
    </row>
    <row r="3890" spans="1:6" x14ac:dyDescent="0.25">
      <c r="A3890" s="3">
        <v>35</v>
      </c>
      <c r="B3890" s="3">
        <v>9</v>
      </c>
      <c r="C3890" s="6">
        <v>40</v>
      </c>
      <c r="D3890" s="3">
        <v>3</v>
      </c>
      <c r="E3890" s="3">
        <v>0.9</v>
      </c>
      <c r="F3890" s="3">
        <v>0</v>
      </c>
    </row>
    <row r="3891" spans="1:6" x14ac:dyDescent="0.25">
      <c r="A3891" s="3">
        <v>35</v>
      </c>
      <c r="B3891" s="3">
        <v>9</v>
      </c>
      <c r="C3891" s="6">
        <v>40</v>
      </c>
      <c r="D3891" s="3">
        <v>3</v>
      </c>
      <c r="E3891" s="3">
        <v>0.9</v>
      </c>
      <c r="F3891" s="3">
        <v>0</v>
      </c>
    </row>
    <row r="3892" spans="1:6" x14ac:dyDescent="0.25">
      <c r="A3892" s="3">
        <v>52</v>
      </c>
      <c r="B3892" s="3">
        <v>26</v>
      </c>
      <c r="C3892" s="6">
        <v>38</v>
      </c>
      <c r="D3892" s="3">
        <v>3</v>
      </c>
      <c r="E3892" s="3">
        <v>0.9</v>
      </c>
      <c r="F3892" s="3">
        <v>0</v>
      </c>
    </row>
    <row r="3893" spans="1:6" x14ac:dyDescent="0.25">
      <c r="A3893" s="3">
        <v>42</v>
      </c>
      <c r="B3893" s="3">
        <v>16</v>
      </c>
      <c r="C3893" s="6">
        <v>38</v>
      </c>
      <c r="D3893" s="3">
        <v>3</v>
      </c>
      <c r="E3893" s="3">
        <v>0.9</v>
      </c>
      <c r="F3893" s="3">
        <v>0</v>
      </c>
    </row>
    <row r="3894" spans="1:6" x14ac:dyDescent="0.25">
      <c r="A3894" s="3">
        <v>52</v>
      </c>
      <c r="B3894" s="3">
        <v>26</v>
      </c>
      <c r="C3894" s="6">
        <v>35</v>
      </c>
      <c r="D3894" s="3">
        <v>3</v>
      </c>
      <c r="E3894" s="3">
        <v>0.9</v>
      </c>
      <c r="F3894" s="3">
        <v>0</v>
      </c>
    </row>
    <row r="3895" spans="1:6" x14ac:dyDescent="0.25">
      <c r="A3895" s="3">
        <v>37</v>
      </c>
      <c r="B3895" s="3">
        <v>11</v>
      </c>
      <c r="C3895" s="6">
        <v>34</v>
      </c>
      <c r="D3895" s="3">
        <v>3</v>
      </c>
      <c r="E3895" s="3">
        <v>0.9</v>
      </c>
      <c r="F3895" s="3">
        <v>0</v>
      </c>
    </row>
    <row r="3896" spans="1:6" x14ac:dyDescent="0.25">
      <c r="A3896" s="3">
        <v>51</v>
      </c>
      <c r="B3896" s="3">
        <v>25</v>
      </c>
      <c r="C3896" s="6">
        <v>33</v>
      </c>
      <c r="D3896" s="3">
        <v>3</v>
      </c>
      <c r="E3896" s="3">
        <v>0.9</v>
      </c>
      <c r="F3896" s="3">
        <v>0</v>
      </c>
    </row>
    <row r="3897" spans="1:6" x14ac:dyDescent="0.25">
      <c r="A3897" s="3">
        <v>36</v>
      </c>
      <c r="B3897" s="3">
        <v>10</v>
      </c>
      <c r="C3897" s="6">
        <v>33</v>
      </c>
      <c r="D3897" s="3">
        <v>3</v>
      </c>
      <c r="E3897" s="3">
        <v>0.9</v>
      </c>
      <c r="F3897" s="3">
        <v>0</v>
      </c>
    </row>
    <row r="3898" spans="1:6" x14ac:dyDescent="0.25">
      <c r="A3898" s="3">
        <v>50</v>
      </c>
      <c r="B3898" s="3">
        <v>24</v>
      </c>
      <c r="C3898" s="6">
        <v>29</v>
      </c>
      <c r="D3898" s="3">
        <v>3</v>
      </c>
      <c r="E3898" s="3">
        <v>0.9</v>
      </c>
      <c r="F3898" s="3">
        <v>0</v>
      </c>
    </row>
    <row r="3899" spans="1:6" x14ac:dyDescent="0.25">
      <c r="A3899" s="3">
        <v>34</v>
      </c>
      <c r="B3899" s="3">
        <v>8</v>
      </c>
      <c r="C3899" s="6">
        <v>28</v>
      </c>
      <c r="D3899" s="3">
        <v>3</v>
      </c>
      <c r="E3899" s="3">
        <v>0.9</v>
      </c>
      <c r="F3899" s="3">
        <v>0</v>
      </c>
    </row>
    <row r="3900" spans="1:6" x14ac:dyDescent="0.25">
      <c r="A3900" s="3">
        <v>32</v>
      </c>
      <c r="B3900" s="3">
        <v>8</v>
      </c>
      <c r="C3900" s="6">
        <v>25</v>
      </c>
      <c r="D3900" s="3">
        <v>3</v>
      </c>
      <c r="E3900" s="3">
        <v>0.9</v>
      </c>
      <c r="F3900" s="3">
        <v>0</v>
      </c>
    </row>
    <row r="3901" spans="1:6" x14ac:dyDescent="0.25">
      <c r="A3901" s="3">
        <v>33</v>
      </c>
      <c r="B3901" s="3">
        <v>9</v>
      </c>
      <c r="C3901" s="6">
        <v>23</v>
      </c>
      <c r="D3901" s="3">
        <v>3</v>
      </c>
      <c r="E3901" s="3">
        <v>0.9</v>
      </c>
      <c r="F3901" s="3">
        <v>0</v>
      </c>
    </row>
    <row r="3902" spans="1:6" x14ac:dyDescent="0.25">
      <c r="A3902" s="3">
        <v>34</v>
      </c>
      <c r="B3902" s="3">
        <v>10</v>
      </c>
      <c r="C3902" s="6">
        <v>22</v>
      </c>
      <c r="D3902" s="3">
        <v>3</v>
      </c>
      <c r="E3902" s="3">
        <v>0.9</v>
      </c>
      <c r="F3902" s="3">
        <v>0</v>
      </c>
    </row>
    <row r="3903" spans="1:6" x14ac:dyDescent="0.25">
      <c r="A3903" s="3">
        <v>30</v>
      </c>
      <c r="B3903" s="3">
        <v>6</v>
      </c>
      <c r="C3903" s="6">
        <v>18</v>
      </c>
      <c r="D3903" s="3">
        <v>3</v>
      </c>
      <c r="E3903" s="3">
        <v>0.9</v>
      </c>
      <c r="F3903" s="3">
        <v>0</v>
      </c>
    </row>
    <row r="3904" spans="1:6" x14ac:dyDescent="0.25">
      <c r="A3904" s="3">
        <v>31</v>
      </c>
      <c r="B3904" s="3">
        <v>7</v>
      </c>
      <c r="C3904" s="6">
        <v>15</v>
      </c>
      <c r="D3904" s="3">
        <v>3</v>
      </c>
      <c r="E3904" s="3">
        <v>0.9</v>
      </c>
      <c r="F3904" s="3">
        <v>0</v>
      </c>
    </row>
    <row r="3905" spans="1:6" x14ac:dyDescent="0.25">
      <c r="A3905" s="3">
        <v>30</v>
      </c>
      <c r="B3905" s="3">
        <v>6</v>
      </c>
      <c r="C3905" s="6">
        <v>13</v>
      </c>
      <c r="D3905" s="3">
        <v>3</v>
      </c>
      <c r="E3905" s="3">
        <v>0.9</v>
      </c>
      <c r="F3905" s="3">
        <v>0</v>
      </c>
    </row>
    <row r="3906" spans="1:6" x14ac:dyDescent="0.25">
      <c r="A3906" s="3">
        <v>25</v>
      </c>
      <c r="B3906" s="3">
        <v>0</v>
      </c>
      <c r="C3906" s="6">
        <v>25</v>
      </c>
      <c r="D3906" s="3">
        <v>2</v>
      </c>
      <c r="E3906" s="3">
        <v>0.9</v>
      </c>
      <c r="F3906" s="3">
        <v>0</v>
      </c>
    </row>
    <row r="3907" spans="1:6" x14ac:dyDescent="0.25">
      <c r="A3907" s="3">
        <v>30</v>
      </c>
      <c r="B3907" s="3">
        <v>5</v>
      </c>
      <c r="C3907" s="6">
        <v>23</v>
      </c>
      <c r="D3907" s="3">
        <v>2</v>
      </c>
      <c r="E3907" s="3">
        <v>0.9</v>
      </c>
      <c r="F3907" s="3">
        <v>0</v>
      </c>
    </row>
    <row r="3908" spans="1:6" x14ac:dyDescent="0.25">
      <c r="A3908" s="3">
        <v>25</v>
      </c>
      <c r="B3908" s="3">
        <v>0</v>
      </c>
      <c r="C3908" s="6">
        <v>14</v>
      </c>
      <c r="D3908" s="3">
        <v>2</v>
      </c>
      <c r="E3908" s="3">
        <v>0.9</v>
      </c>
      <c r="F3908" s="3">
        <v>0</v>
      </c>
    </row>
    <row r="3909" spans="1:6" x14ac:dyDescent="0.25">
      <c r="A3909" s="3">
        <v>25</v>
      </c>
      <c r="B3909" s="3">
        <v>0</v>
      </c>
      <c r="C3909" s="6">
        <v>13</v>
      </c>
      <c r="D3909" s="3">
        <v>2</v>
      </c>
      <c r="E3909" s="3">
        <v>0.9</v>
      </c>
      <c r="F3909" s="3">
        <v>0</v>
      </c>
    </row>
    <row r="3910" spans="1:6" x14ac:dyDescent="0.25">
      <c r="A3910" s="3">
        <v>26</v>
      </c>
      <c r="B3910" s="3">
        <v>1</v>
      </c>
      <c r="C3910" s="6">
        <v>8</v>
      </c>
      <c r="D3910" s="3">
        <v>2</v>
      </c>
      <c r="E3910" s="3">
        <v>0.9</v>
      </c>
      <c r="F3910" s="3">
        <v>0</v>
      </c>
    </row>
    <row r="3911" spans="1:6" x14ac:dyDescent="0.25">
      <c r="A3911" s="3">
        <v>64</v>
      </c>
      <c r="B3911" s="3">
        <v>39</v>
      </c>
      <c r="C3911" s="6">
        <v>145</v>
      </c>
      <c r="D3911" s="3">
        <v>1</v>
      </c>
      <c r="E3911" s="3">
        <v>0.9</v>
      </c>
      <c r="F3911" s="3">
        <v>0</v>
      </c>
    </row>
    <row r="3912" spans="1:6" x14ac:dyDescent="0.25">
      <c r="A3912" s="3">
        <v>65</v>
      </c>
      <c r="B3912" s="3">
        <v>40</v>
      </c>
      <c r="C3912" s="6">
        <v>140</v>
      </c>
      <c r="D3912" s="3">
        <v>1</v>
      </c>
      <c r="E3912" s="3">
        <v>0.9</v>
      </c>
      <c r="F3912" s="3">
        <v>0</v>
      </c>
    </row>
    <row r="3913" spans="1:6" x14ac:dyDescent="0.25">
      <c r="A3913" s="3">
        <v>53</v>
      </c>
      <c r="B3913" s="3">
        <v>27</v>
      </c>
      <c r="C3913" s="6">
        <v>139</v>
      </c>
      <c r="D3913" s="3">
        <v>1</v>
      </c>
      <c r="E3913" s="3">
        <v>0.9</v>
      </c>
      <c r="F3913" s="3">
        <v>0</v>
      </c>
    </row>
    <row r="3914" spans="1:6" x14ac:dyDescent="0.25">
      <c r="A3914" s="3">
        <v>61</v>
      </c>
      <c r="B3914" s="3">
        <v>36</v>
      </c>
      <c r="C3914" s="6">
        <v>131</v>
      </c>
      <c r="D3914" s="3">
        <v>1</v>
      </c>
      <c r="E3914" s="3">
        <v>0.9</v>
      </c>
      <c r="F3914" s="3">
        <v>0</v>
      </c>
    </row>
    <row r="3915" spans="1:6" x14ac:dyDescent="0.25">
      <c r="A3915" s="3">
        <v>60</v>
      </c>
      <c r="B3915" s="3">
        <v>35</v>
      </c>
      <c r="C3915" s="6">
        <v>128</v>
      </c>
      <c r="D3915" s="3">
        <v>1</v>
      </c>
      <c r="E3915" s="3">
        <v>0.9</v>
      </c>
      <c r="F3915" s="3">
        <v>0</v>
      </c>
    </row>
    <row r="3916" spans="1:6" x14ac:dyDescent="0.25">
      <c r="A3916" s="3">
        <v>60</v>
      </c>
      <c r="B3916" s="3">
        <v>35</v>
      </c>
      <c r="C3916" s="6">
        <v>108</v>
      </c>
      <c r="D3916" s="3">
        <v>1</v>
      </c>
      <c r="E3916" s="3">
        <v>0.9</v>
      </c>
      <c r="F3916" s="3">
        <v>0</v>
      </c>
    </row>
    <row r="3917" spans="1:6" x14ac:dyDescent="0.25">
      <c r="A3917" s="3">
        <v>47</v>
      </c>
      <c r="B3917" s="3">
        <v>23</v>
      </c>
      <c r="C3917" s="6">
        <v>25</v>
      </c>
      <c r="D3917" s="3">
        <v>1</v>
      </c>
      <c r="E3917" s="3">
        <v>0.9</v>
      </c>
      <c r="F3917" s="3">
        <v>0</v>
      </c>
    </row>
    <row r="3918" spans="1:6" x14ac:dyDescent="0.25">
      <c r="A3918" s="3">
        <v>48</v>
      </c>
      <c r="B3918" s="3">
        <v>24</v>
      </c>
      <c r="C3918" s="6">
        <v>24</v>
      </c>
      <c r="D3918" s="3">
        <v>1</v>
      </c>
      <c r="E3918" s="3">
        <v>0.9</v>
      </c>
      <c r="F3918" s="3">
        <v>0</v>
      </c>
    </row>
    <row r="3919" spans="1:6" x14ac:dyDescent="0.25">
      <c r="A3919" s="3">
        <v>45</v>
      </c>
      <c r="B3919" s="3">
        <v>21</v>
      </c>
      <c r="C3919" s="6">
        <v>24</v>
      </c>
      <c r="D3919" s="3">
        <v>1</v>
      </c>
      <c r="E3919" s="3">
        <v>0.9</v>
      </c>
      <c r="F3919" s="3">
        <v>0</v>
      </c>
    </row>
    <row r="3920" spans="1:6" x14ac:dyDescent="0.25">
      <c r="A3920" s="3">
        <v>50</v>
      </c>
      <c r="B3920" s="3">
        <v>26</v>
      </c>
      <c r="C3920" s="6">
        <v>19</v>
      </c>
      <c r="D3920" s="3">
        <v>1</v>
      </c>
      <c r="E3920" s="3">
        <v>0.9</v>
      </c>
      <c r="F3920" s="3">
        <v>0</v>
      </c>
    </row>
    <row r="3921" spans="1:6" x14ac:dyDescent="0.25">
      <c r="A3921" s="3">
        <v>49</v>
      </c>
      <c r="B3921" s="3">
        <v>25</v>
      </c>
      <c r="C3921" s="6">
        <v>19</v>
      </c>
      <c r="D3921" s="3">
        <v>1</v>
      </c>
      <c r="E3921" s="3">
        <v>0.9</v>
      </c>
      <c r="F3921" s="3">
        <v>0</v>
      </c>
    </row>
    <row r="3922" spans="1:6" x14ac:dyDescent="0.25">
      <c r="A3922" s="3">
        <v>46</v>
      </c>
      <c r="B3922" s="3">
        <v>22</v>
      </c>
      <c r="C3922" s="6">
        <v>18</v>
      </c>
      <c r="D3922" s="3">
        <v>1</v>
      </c>
      <c r="E3922" s="3">
        <v>0.9</v>
      </c>
      <c r="F3922" s="3">
        <v>0</v>
      </c>
    </row>
    <row r="3923" spans="1:6" x14ac:dyDescent="0.25">
      <c r="A3923" s="3">
        <v>49</v>
      </c>
      <c r="B3923" s="3">
        <v>25</v>
      </c>
      <c r="C3923" s="6">
        <v>13</v>
      </c>
      <c r="D3923" s="3">
        <v>1</v>
      </c>
      <c r="E3923" s="3">
        <v>0.9</v>
      </c>
      <c r="F3923" s="3">
        <v>0</v>
      </c>
    </row>
    <row r="3924" spans="1:6" x14ac:dyDescent="0.25">
      <c r="A3924" s="3">
        <v>35</v>
      </c>
      <c r="B3924" s="3">
        <v>10</v>
      </c>
      <c r="C3924" s="6">
        <v>142</v>
      </c>
      <c r="D3924" s="3">
        <v>4</v>
      </c>
      <c r="E3924" s="3">
        <v>0.8</v>
      </c>
      <c r="F3924" s="3">
        <v>0</v>
      </c>
    </row>
    <row r="3925" spans="1:6" x14ac:dyDescent="0.25">
      <c r="A3925" s="3">
        <v>42</v>
      </c>
      <c r="B3925" s="3">
        <v>18</v>
      </c>
      <c r="C3925" s="6">
        <v>88</v>
      </c>
      <c r="D3925" s="3">
        <v>4</v>
      </c>
      <c r="E3925" s="3">
        <v>0.8</v>
      </c>
      <c r="F3925" s="3">
        <v>0</v>
      </c>
    </row>
    <row r="3926" spans="1:6" x14ac:dyDescent="0.25">
      <c r="A3926" s="3">
        <v>32</v>
      </c>
      <c r="B3926" s="3">
        <v>7</v>
      </c>
      <c r="C3926" s="6">
        <v>44</v>
      </c>
      <c r="D3926" s="3">
        <v>4</v>
      </c>
      <c r="E3926" s="3">
        <v>0.8</v>
      </c>
      <c r="F3926" s="3">
        <v>0</v>
      </c>
    </row>
    <row r="3927" spans="1:6" x14ac:dyDescent="0.25">
      <c r="A3927" s="3">
        <v>31</v>
      </c>
      <c r="B3927" s="3">
        <v>6</v>
      </c>
      <c r="C3927" s="6">
        <v>44</v>
      </c>
      <c r="D3927" s="3">
        <v>4</v>
      </c>
      <c r="E3927" s="3">
        <v>0.8</v>
      </c>
      <c r="F3927" s="3">
        <v>0</v>
      </c>
    </row>
    <row r="3928" spans="1:6" x14ac:dyDescent="0.25">
      <c r="A3928" s="3">
        <v>33</v>
      </c>
      <c r="B3928" s="3">
        <v>7</v>
      </c>
      <c r="C3928" s="6">
        <v>43</v>
      </c>
      <c r="D3928" s="3">
        <v>4</v>
      </c>
      <c r="E3928" s="3">
        <v>0.8</v>
      </c>
      <c r="F3928" s="3">
        <v>0</v>
      </c>
    </row>
    <row r="3929" spans="1:6" x14ac:dyDescent="0.25">
      <c r="A3929" s="3">
        <v>32</v>
      </c>
      <c r="B3929" s="3">
        <v>7</v>
      </c>
      <c r="C3929" s="6">
        <v>42</v>
      </c>
      <c r="D3929" s="3">
        <v>4</v>
      </c>
      <c r="E3929" s="3">
        <v>0.8</v>
      </c>
      <c r="F3929" s="3">
        <v>0</v>
      </c>
    </row>
    <row r="3930" spans="1:6" x14ac:dyDescent="0.25">
      <c r="A3930" s="3">
        <v>34</v>
      </c>
      <c r="B3930" s="3">
        <v>8</v>
      </c>
      <c r="C3930" s="6">
        <v>41</v>
      </c>
      <c r="D3930" s="3">
        <v>4</v>
      </c>
      <c r="E3930" s="3">
        <v>0.8</v>
      </c>
      <c r="F3930" s="3">
        <v>0</v>
      </c>
    </row>
    <row r="3931" spans="1:6" x14ac:dyDescent="0.25">
      <c r="A3931" s="3">
        <v>30</v>
      </c>
      <c r="B3931" s="3">
        <v>4</v>
      </c>
      <c r="C3931" s="6">
        <v>40</v>
      </c>
      <c r="D3931" s="3">
        <v>4</v>
      </c>
      <c r="E3931" s="3">
        <v>0.8</v>
      </c>
      <c r="F3931" s="3">
        <v>0</v>
      </c>
    </row>
    <row r="3932" spans="1:6" x14ac:dyDescent="0.25">
      <c r="A3932" s="3">
        <v>33</v>
      </c>
      <c r="B3932" s="3">
        <v>8</v>
      </c>
      <c r="C3932" s="6">
        <v>39</v>
      </c>
      <c r="D3932" s="3">
        <v>4</v>
      </c>
      <c r="E3932" s="3">
        <v>0.8</v>
      </c>
      <c r="F3932" s="3">
        <v>0</v>
      </c>
    </row>
    <row r="3933" spans="1:6" x14ac:dyDescent="0.25">
      <c r="A3933" s="3">
        <v>33</v>
      </c>
      <c r="B3933" s="3">
        <v>7</v>
      </c>
      <c r="C3933" s="6">
        <v>39</v>
      </c>
      <c r="D3933" s="3">
        <v>4</v>
      </c>
      <c r="E3933" s="3">
        <v>0.8</v>
      </c>
      <c r="F3933" s="3">
        <v>0</v>
      </c>
    </row>
    <row r="3934" spans="1:6" x14ac:dyDescent="0.25">
      <c r="A3934" s="3">
        <v>33</v>
      </c>
      <c r="B3934" s="3">
        <v>7</v>
      </c>
      <c r="C3934" s="6">
        <v>35</v>
      </c>
      <c r="D3934" s="3">
        <v>4</v>
      </c>
      <c r="E3934" s="3">
        <v>0.8</v>
      </c>
      <c r="F3934" s="3">
        <v>0</v>
      </c>
    </row>
    <row r="3935" spans="1:6" x14ac:dyDescent="0.25">
      <c r="A3935" s="3">
        <v>30</v>
      </c>
      <c r="B3935" s="3">
        <v>4</v>
      </c>
      <c r="C3935" s="6">
        <v>35</v>
      </c>
      <c r="D3935" s="3">
        <v>4</v>
      </c>
      <c r="E3935" s="3">
        <v>0.8</v>
      </c>
      <c r="F3935" s="3">
        <v>0</v>
      </c>
    </row>
    <row r="3936" spans="1:6" x14ac:dyDescent="0.25">
      <c r="A3936" s="3">
        <v>33</v>
      </c>
      <c r="B3936" s="3">
        <v>7</v>
      </c>
      <c r="C3936" s="6">
        <v>28</v>
      </c>
      <c r="D3936" s="3">
        <v>4</v>
      </c>
      <c r="E3936" s="3">
        <v>0.8</v>
      </c>
      <c r="F3936" s="3">
        <v>0</v>
      </c>
    </row>
    <row r="3937" spans="1:6" x14ac:dyDescent="0.25">
      <c r="A3937" s="3">
        <v>31</v>
      </c>
      <c r="B3937" s="3">
        <v>5</v>
      </c>
      <c r="C3937" s="6">
        <v>28</v>
      </c>
      <c r="D3937" s="3">
        <v>4</v>
      </c>
      <c r="E3937" s="3">
        <v>0.8</v>
      </c>
      <c r="F3937" s="3">
        <v>0</v>
      </c>
    </row>
    <row r="3938" spans="1:6" x14ac:dyDescent="0.25">
      <c r="A3938" s="3">
        <v>28</v>
      </c>
      <c r="B3938" s="3">
        <v>3</v>
      </c>
      <c r="C3938" s="6">
        <v>28</v>
      </c>
      <c r="D3938" s="3">
        <v>4</v>
      </c>
      <c r="E3938" s="3">
        <v>0.8</v>
      </c>
      <c r="F3938" s="3">
        <v>0</v>
      </c>
    </row>
    <row r="3939" spans="1:6" x14ac:dyDescent="0.25">
      <c r="A3939" s="3">
        <v>52</v>
      </c>
      <c r="B3939" s="3">
        <v>27</v>
      </c>
      <c r="C3939" s="6">
        <v>22</v>
      </c>
      <c r="D3939" s="3">
        <v>4</v>
      </c>
      <c r="E3939" s="3">
        <v>0.8</v>
      </c>
      <c r="F3939" s="3">
        <v>0</v>
      </c>
    </row>
    <row r="3940" spans="1:6" x14ac:dyDescent="0.25">
      <c r="A3940" s="3">
        <v>51</v>
      </c>
      <c r="B3940" s="3">
        <v>26</v>
      </c>
      <c r="C3940" s="6">
        <v>21</v>
      </c>
      <c r="D3940" s="3">
        <v>4</v>
      </c>
      <c r="E3940" s="3">
        <v>0.8</v>
      </c>
      <c r="F3940" s="3">
        <v>0</v>
      </c>
    </row>
    <row r="3941" spans="1:6" x14ac:dyDescent="0.25">
      <c r="A3941" s="3">
        <v>53</v>
      </c>
      <c r="B3941" s="3">
        <v>28</v>
      </c>
      <c r="C3941" s="6">
        <v>18</v>
      </c>
      <c r="D3941" s="3">
        <v>4</v>
      </c>
      <c r="E3941" s="3">
        <v>0.8</v>
      </c>
      <c r="F3941" s="3">
        <v>0</v>
      </c>
    </row>
    <row r="3942" spans="1:6" x14ac:dyDescent="0.25">
      <c r="A3942" s="3">
        <v>48</v>
      </c>
      <c r="B3942" s="3">
        <v>23</v>
      </c>
      <c r="C3942" s="6">
        <v>15</v>
      </c>
      <c r="D3942" s="3">
        <v>4</v>
      </c>
      <c r="E3942" s="3">
        <v>0.8</v>
      </c>
      <c r="F3942" s="3">
        <v>0</v>
      </c>
    </row>
    <row r="3943" spans="1:6" x14ac:dyDescent="0.25">
      <c r="A3943" s="3">
        <v>53</v>
      </c>
      <c r="B3943" s="3">
        <v>28</v>
      </c>
      <c r="C3943" s="6">
        <v>14</v>
      </c>
      <c r="D3943" s="3">
        <v>4</v>
      </c>
      <c r="E3943" s="3">
        <v>0.8</v>
      </c>
      <c r="F3943" s="3">
        <v>0</v>
      </c>
    </row>
    <row r="3944" spans="1:6" x14ac:dyDescent="0.25">
      <c r="A3944" s="3">
        <v>50</v>
      </c>
      <c r="B3944" s="3">
        <v>25</v>
      </c>
      <c r="C3944" s="6">
        <v>14</v>
      </c>
      <c r="D3944" s="3">
        <v>4</v>
      </c>
      <c r="E3944" s="3">
        <v>0.8</v>
      </c>
      <c r="F3944" s="3">
        <v>0</v>
      </c>
    </row>
    <row r="3945" spans="1:6" x14ac:dyDescent="0.25">
      <c r="A3945" s="3">
        <v>35</v>
      </c>
      <c r="B3945" s="3">
        <v>9</v>
      </c>
      <c r="C3945" s="6">
        <v>113</v>
      </c>
      <c r="D3945" s="3">
        <v>3</v>
      </c>
      <c r="E3945" s="3">
        <v>0.8</v>
      </c>
      <c r="F3945" s="3">
        <v>0</v>
      </c>
    </row>
    <row r="3946" spans="1:6" x14ac:dyDescent="0.25">
      <c r="A3946" s="3">
        <v>26</v>
      </c>
      <c r="B3946" s="3">
        <v>2</v>
      </c>
      <c r="C3946" s="6">
        <v>95</v>
      </c>
      <c r="D3946" s="3">
        <v>3</v>
      </c>
      <c r="E3946" s="3">
        <v>0.8</v>
      </c>
      <c r="F3946" s="3">
        <v>0</v>
      </c>
    </row>
    <row r="3947" spans="1:6" x14ac:dyDescent="0.25">
      <c r="A3947" s="3">
        <v>27</v>
      </c>
      <c r="B3947" s="3">
        <v>3</v>
      </c>
      <c r="C3947" s="6">
        <v>90</v>
      </c>
      <c r="D3947" s="3">
        <v>3</v>
      </c>
      <c r="E3947" s="3">
        <v>0.8</v>
      </c>
      <c r="F3947" s="3">
        <v>0</v>
      </c>
    </row>
    <row r="3948" spans="1:6" x14ac:dyDescent="0.25">
      <c r="A3948" s="3">
        <v>29</v>
      </c>
      <c r="B3948" s="3">
        <v>5</v>
      </c>
      <c r="C3948" s="6">
        <v>84</v>
      </c>
      <c r="D3948" s="3">
        <v>3</v>
      </c>
      <c r="E3948" s="3">
        <v>0.8</v>
      </c>
      <c r="F3948" s="3">
        <v>0</v>
      </c>
    </row>
    <row r="3949" spans="1:6" x14ac:dyDescent="0.25">
      <c r="A3949" s="3">
        <v>54</v>
      </c>
      <c r="B3949" s="3">
        <v>28</v>
      </c>
      <c r="C3949" s="6">
        <v>83</v>
      </c>
      <c r="D3949" s="3">
        <v>3</v>
      </c>
      <c r="E3949" s="3">
        <v>0.8</v>
      </c>
      <c r="F3949" s="3">
        <v>0</v>
      </c>
    </row>
    <row r="3950" spans="1:6" x14ac:dyDescent="0.25">
      <c r="A3950" s="3">
        <v>28</v>
      </c>
      <c r="B3950" s="3">
        <v>4</v>
      </c>
      <c r="C3950" s="6">
        <v>83</v>
      </c>
      <c r="D3950" s="3">
        <v>3</v>
      </c>
      <c r="E3950" s="3">
        <v>0.8</v>
      </c>
      <c r="F3950" s="3">
        <v>0</v>
      </c>
    </row>
    <row r="3951" spans="1:6" x14ac:dyDescent="0.25">
      <c r="A3951" s="3">
        <v>24</v>
      </c>
      <c r="B3951" s="3">
        <v>0</v>
      </c>
      <c r="C3951" s="6">
        <v>82</v>
      </c>
      <c r="D3951" s="3">
        <v>3</v>
      </c>
      <c r="E3951" s="3">
        <v>0.8</v>
      </c>
      <c r="F3951" s="3">
        <v>0</v>
      </c>
    </row>
    <row r="3952" spans="1:6" x14ac:dyDescent="0.25">
      <c r="A3952" s="3">
        <v>54</v>
      </c>
      <c r="B3952" s="3">
        <v>28</v>
      </c>
      <c r="C3952" s="6">
        <v>81</v>
      </c>
      <c r="D3952" s="3">
        <v>3</v>
      </c>
      <c r="E3952" s="3">
        <v>0.8</v>
      </c>
      <c r="F3952" s="3">
        <v>0</v>
      </c>
    </row>
    <row r="3953" spans="1:6" x14ac:dyDescent="0.25">
      <c r="A3953" s="3">
        <v>52</v>
      </c>
      <c r="B3953" s="3">
        <v>26</v>
      </c>
      <c r="C3953" s="6">
        <v>80</v>
      </c>
      <c r="D3953" s="3">
        <v>3</v>
      </c>
      <c r="E3953" s="3">
        <v>0.8</v>
      </c>
      <c r="F3953" s="3">
        <v>0</v>
      </c>
    </row>
    <row r="3954" spans="1:6" x14ac:dyDescent="0.25">
      <c r="A3954" s="3">
        <v>55</v>
      </c>
      <c r="B3954" s="3">
        <v>29</v>
      </c>
      <c r="C3954" s="6">
        <v>79</v>
      </c>
      <c r="D3954" s="3">
        <v>3</v>
      </c>
      <c r="E3954" s="3">
        <v>0.8</v>
      </c>
      <c r="F3954" s="3">
        <v>0</v>
      </c>
    </row>
    <row r="3955" spans="1:6" x14ac:dyDescent="0.25">
      <c r="A3955" s="3">
        <v>55</v>
      </c>
      <c r="B3955" s="3">
        <v>29</v>
      </c>
      <c r="C3955" s="6">
        <v>79</v>
      </c>
      <c r="D3955" s="3">
        <v>3</v>
      </c>
      <c r="E3955" s="3">
        <v>0.8</v>
      </c>
      <c r="F3955" s="3">
        <v>0</v>
      </c>
    </row>
    <row r="3956" spans="1:6" x14ac:dyDescent="0.25">
      <c r="A3956" s="3">
        <v>25</v>
      </c>
      <c r="B3956" s="3">
        <v>1</v>
      </c>
      <c r="C3956" s="6">
        <v>72</v>
      </c>
      <c r="D3956" s="3">
        <v>3</v>
      </c>
      <c r="E3956" s="3">
        <v>0.8</v>
      </c>
      <c r="F3956" s="3">
        <v>0</v>
      </c>
    </row>
    <row r="3957" spans="1:6" x14ac:dyDescent="0.25">
      <c r="A3957" s="3">
        <v>43</v>
      </c>
      <c r="B3957" s="3">
        <v>18</v>
      </c>
      <c r="C3957" s="6">
        <v>63</v>
      </c>
      <c r="D3957" s="3">
        <v>3</v>
      </c>
      <c r="E3957" s="3">
        <v>0.8</v>
      </c>
      <c r="F3957" s="3">
        <v>0</v>
      </c>
    </row>
    <row r="3958" spans="1:6" x14ac:dyDescent="0.25">
      <c r="A3958" s="3">
        <v>44</v>
      </c>
      <c r="B3958" s="3">
        <v>19</v>
      </c>
      <c r="C3958" s="6">
        <v>62</v>
      </c>
      <c r="D3958" s="3">
        <v>3</v>
      </c>
      <c r="E3958" s="3">
        <v>0.8</v>
      </c>
      <c r="F3958" s="3">
        <v>0</v>
      </c>
    </row>
    <row r="3959" spans="1:6" x14ac:dyDescent="0.25">
      <c r="A3959" s="3">
        <v>40</v>
      </c>
      <c r="B3959" s="3">
        <v>15</v>
      </c>
      <c r="C3959" s="6">
        <v>54</v>
      </c>
      <c r="D3959" s="3">
        <v>3</v>
      </c>
      <c r="E3959" s="3">
        <v>0.8</v>
      </c>
      <c r="F3959" s="3">
        <v>0</v>
      </c>
    </row>
    <row r="3960" spans="1:6" x14ac:dyDescent="0.25">
      <c r="A3960" s="3">
        <v>44</v>
      </c>
      <c r="B3960" s="3">
        <v>19</v>
      </c>
      <c r="C3960" s="6">
        <v>48</v>
      </c>
      <c r="D3960" s="3">
        <v>3</v>
      </c>
      <c r="E3960" s="3">
        <v>0.8</v>
      </c>
      <c r="F3960" s="3">
        <v>0</v>
      </c>
    </row>
    <row r="3961" spans="1:6" x14ac:dyDescent="0.25">
      <c r="A3961" s="3">
        <v>44</v>
      </c>
      <c r="B3961" s="3">
        <v>18</v>
      </c>
      <c r="C3961" s="6">
        <v>91</v>
      </c>
      <c r="D3961" s="3">
        <v>2</v>
      </c>
      <c r="E3961" s="3">
        <v>0.8</v>
      </c>
      <c r="F3961" s="3">
        <v>0</v>
      </c>
    </row>
    <row r="3962" spans="1:6" x14ac:dyDescent="0.25">
      <c r="A3962" s="3">
        <v>47</v>
      </c>
      <c r="B3962" s="3">
        <v>21</v>
      </c>
      <c r="C3962" s="6">
        <v>90</v>
      </c>
      <c r="D3962" s="3">
        <v>2</v>
      </c>
      <c r="E3962" s="3">
        <v>0.8</v>
      </c>
      <c r="F3962" s="3">
        <v>0</v>
      </c>
    </row>
    <row r="3963" spans="1:6" x14ac:dyDescent="0.25">
      <c r="A3963" s="3">
        <v>47</v>
      </c>
      <c r="B3963" s="3">
        <v>21</v>
      </c>
      <c r="C3963" s="6">
        <v>89</v>
      </c>
      <c r="D3963" s="3">
        <v>2</v>
      </c>
      <c r="E3963" s="3">
        <v>0.8</v>
      </c>
      <c r="F3963" s="3">
        <v>0</v>
      </c>
    </row>
    <row r="3964" spans="1:6" x14ac:dyDescent="0.25">
      <c r="A3964" s="3">
        <v>49</v>
      </c>
      <c r="B3964" s="3">
        <v>23</v>
      </c>
      <c r="C3964" s="6">
        <v>81</v>
      </c>
      <c r="D3964" s="3">
        <v>2</v>
      </c>
      <c r="E3964" s="3">
        <v>0.8</v>
      </c>
      <c r="F3964" s="3">
        <v>0</v>
      </c>
    </row>
    <row r="3965" spans="1:6" x14ac:dyDescent="0.25">
      <c r="A3965" s="3">
        <v>46</v>
      </c>
      <c r="B3965" s="3">
        <v>20</v>
      </c>
      <c r="C3965" s="6">
        <v>72</v>
      </c>
      <c r="D3965" s="3">
        <v>2</v>
      </c>
      <c r="E3965" s="3">
        <v>0.8</v>
      </c>
      <c r="F3965" s="3">
        <v>0</v>
      </c>
    </row>
    <row r="3966" spans="1:6" x14ac:dyDescent="0.25">
      <c r="A3966" s="3">
        <v>44</v>
      </c>
      <c r="B3966" s="3">
        <v>18</v>
      </c>
      <c r="C3966" s="6">
        <v>71</v>
      </c>
      <c r="D3966" s="3">
        <v>2</v>
      </c>
      <c r="E3966" s="3">
        <v>0.8</v>
      </c>
      <c r="F3966" s="3">
        <v>0</v>
      </c>
    </row>
    <row r="3967" spans="1:6" x14ac:dyDescent="0.25">
      <c r="A3967" s="3">
        <v>54</v>
      </c>
      <c r="B3967" s="3">
        <v>28</v>
      </c>
      <c r="C3967" s="6">
        <v>64</v>
      </c>
      <c r="D3967" s="3">
        <v>2</v>
      </c>
      <c r="E3967" s="3">
        <v>0.8</v>
      </c>
      <c r="F3967" s="3">
        <v>0</v>
      </c>
    </row>
    <row r="3968" spans="1:6" x14ac:dyDescent="0.25">
      <c r="A3968" s="3">
        <v>53</v>
      </c>
      <c r="B3968" s="3">
        <v>27</v>
      </c>
      <c r="C3968" s="6">
        <v>63</v>
      </c>
      <c r="D3968" s="3">
        <v>2</v>
      </c>
      <c r="E3968" s="3">
        <v>0.8</v>
      </c>
      <c r="F3968" s="3">
        <v>0</v>
      </c>
    </row>
    <row r="3969" spans="1:6" x14ac:dyDescent="0.25">
      <c r="A3969" s="3">
        <v>50</v>
      </c>
      <c r="B3969" s="3">
        <v>24</v>
      </c>
      <c r="C3969" s="6">
        <v>62</v>
      </c>
      <c r="D3969" s="3">
        <v>2</v>
      </c>
      <c r="E3969" s="3">
        <v>0.8</v>
      </c>
      <c r="F3969" s="3">
        <v>0</v>
      </c>
    </row>
    <row r="3970" spans="1:6" x14ac:dyDescent="0.25">
      <c r="A3970" s="3">
        <v>53</v>
      </c>
      <c r="B3970" s="3">
        <v>27</v>
      </c>
      <c r="C3970" s="6">
        <v>59</v>
      </c>
      <c r="D3970" s="3">
        <v>2</v>
      </c>
      <c r="E3970" s="3">
        <v>0.8</v>
      </c>
      <c r="F3970" s="3">
        <v>0</v>
      </c>
    </row>
    <row r="3971" spans="1:6" x14ac:dyDescent="0.25">
      <c r="A3971" s="3">
        <v>53</v>
      </c>
      <c r="B3971" s="3">
        <v>27</v>
      </c>
      <c r="C3971" s="6">
        <v>59</v>
      </c>
      <c r="D3971" s="3">
        <v>2</v>
      </c>
      <c r="E3971" s="3">
        <v>0.8</v>
      </c>
      <c r="F3971" s="3">
        <v>0</v>
      </c>
    </row>
    <row r="3972" spans="1:6" x14ac:dyDescent="0.25">
      <c r="A3972" s="3">
        <v>53</v>
      </c>
      <c r="B3972" s="3">
        <v>27</v>
      </c>
      <c r="C3972" s="6">
        <v>50</v>
      </c>
      <c r="D3972" s="3">
        <v>2</v>
      </c>
      <c r="E3972" s="3">
        <v>0.8</v>
      </c>
      <c r="F3972" s="3">
        <v>0</v>
      </c>
    </row>
    <row r="3973" spans="1:6" x14ac:dyDescent="0.25">
      <c r="A3973" s="3">
        <v>53</v>
      </c>
      <c r="B3973" s="3">
        <v>27</v>
      </c>
      <c r="C3973" s="6">
        <v>45</v>
      </c>
      <c r="D3973" s="3">
        <v>2</v>
      </c>
      <c r="E3973" s="3">
        <v>0.8</v>
      </c>
      <c r="F3973" s="3">
        <v>0</v>
      </c>
    </row>
    <row r="3974" spans="1:6" x14ac:dyDescent="0.25">
      <c r="A3974" s="3">
        <v>53</v>
      </c>
      <c r="B3974" s="3">
        <v>29</v>
      </c>
      <c r="C3974" s="6">
        <v>41</v>
      </c>
      <c r="D3974" s="3">
        <v>2</v>
      </c>
      <c r="E3974" s="3">
        <v>0.8</v>
      </c>
      <c r="F3974" s="3">
        <v>0</v>
      </c>
    </row>
    <row r="3975" spans="1:6" x14ac:dyDescent="0.25">
      <c r="A3975" s="3">
        <v>54</v>
      </c>
      <c r="B3975" s="3">
        <v>30</v>
      </c>
      <c r="C3975" s="6">
        <v>39</v>
      </c>
      <c r="D3975" s="3">
        <v>2</v>
      </c>
      <c r="E3975" s="3">
        <v>0.8</v>
      </c>
      <c r="F3975" s="3">
        <v>0</v>
      </c>
    </row>
    <row r="3976" spans="1:6" x14ac:dyDescent="0.25">
      <c r="A3976" s="3">
        <v>52</v>
      </c>
      <c r="B3976" s="3">
        <v>28</v>
      </c>
      <c r="C3976" s="6">
        <v>39</v>
      </c>
      <c r="D3976" s="3">
        <v>2</v>
      </c>
      <c r="E3976" s="3">
        <v>0.8</v>
      </c>
      <c r="F3976" s="3">
        <v>0</v>
      </c>
    </row>
    <row r="3977" spans="1:6" x14ac:dyDescent="0.25">
      <c r="A3977" s="3">
        <v>51</v>
      </c>
      <c r="B3977" s="3">
        <v>27</v>
      </c>
      <c r="C3977" s="6">
        <v>39</v>
      </c>
      <c r="D3977" s="3">
        <v>2</v>
      </c>
      <c r="E3977" s="3">
        <v>0.8</v>
      </c>
      <c r="F3977" s="3">
        <v>0</v>
      </c>
    </row>
    <row r="3978" spans="1:6" x14ac:dyDescent="0.25">
      <c r="A3978" s="3">
        <v>39</v>
      </c>
      <c r="B3978" s="3">
        <v>13</v>
      </c>
      <c r="C3978" s="6">
        <v>39</v>
      </c>
      <c r="D3978" s="3">
        <v>2</v>
      </c>
      <c r="E3978" s="3">
        <v>0.8</v>
      </c>
      <c r="F3978" s="3">
        <v>0</v>
      </c>
    </row>
    <row r="3979" spans="1:6" x14ac:dyDescent="0.25">
      <c r="A3979" s="3">
        <v>52</v>
      </c>
      <c r="B3979" s="3">
        <v>28</v>
      </c>
      <c r="C3979" s="6">
        <v>38</v>
      </c>
      <c r="D3979" s="3">
        <v>2</v>
      </c>
      <c r="E3979" s="3">
        <v>0.8</v>
      </c>
      <c r="F3979" s="3">
        <v>0</v>
      </c>
    </row>
    <row r="3980" spans="1:6" x14ac:dyDescent="0.25">
      <c r="A3980" s="3">
        <v>37</v>
      </c>
      <c r="B3980" s="3">
        <v>11</v>
      </c>
      <c r="C3980" s="6">
        <v>35</v>
      </c>
      <c r="D3980" s="3">
        <v>2</v>
      </c>
      <c r="E3980" s="3">
        <v>0.8</v>
      </c>
      <c r="F3980" s="3">
        <v>0</v>
      </c>
    </row>
    <row r="3981" spans="1:6" x14ac:dyDescent="0.25">
      <c r="A3981" s="3">
        <v>39</v>
      </c>
      <c r="B3981" s="3">
        <v>13</v>
      </c>
      <c r="C3981" s="6">
        <v>32</v>
      </c>
      <c r="D3981" s="3">
        <v>2</v>
      </c>
      <c r="E3981" s="3">
        <v>0.8</v>
      </c>
      <c r="F3981" s="3">
        <v>0</v>
      </c>
    </row>
    <row r="3982" spans="1:6" x14ac:dyDescent="0.25">
      <c r="A3982" s="3">
        <v>39</v>
      </c>
      <c r="B3982" s="3">
        <v>13</v>
      </c>
      <c r="C3982" s="6">
        <v>31</v>
      </c>
      <c r="D3982" s="3">
        <v>2</v>
      </c>
      <c r="E3982" s="3">
        <v>0.8</v>
      </c>
      <c r="F3982" s="3">
        <v>0</v>
      </c>
    </row>
    <row r="3983" spans="1:6" x14ac:dyDescent="0.25">
      <c r="A3983" s="3">
        <v>36</v>
      </c>
      <c r="B3983" s="3">
        <v>10</v>
      </c>
      <c r="C3983" s="6">
        <v>30</v>
      </c>
      <c r="D3983" s="3">
        <v>2</v>
      </c>
      <c r="E3983" s="3">
        <v>0.8</v>
      </c>
      <c r="F3983" s="3">
        <v>0</v>
      </c>
    </row>
    <row r="3984" spans="1:6" x14ac:dyDescent="0.25">
      <c r="A3984" s="3">
        <v>54</v>
      </c>
      <c r="B3984" s="3">
        <v>30</v>
      </c>
      <c r="C3984" s="6">
        <v>29</v>
      </c>
      <c r="D3984" s="3">
        <v>2</v>
      </c>
      <c r="E3984" s="3">
        <v>0.8</v>
      </c>
      <c r="F3984" s="3">
        <v>0</v>
      </c>
    </row>
    <row r="3985" spans="1:6" x14ac:dyDescent="0.25">
      <c r="A3985" s="3">
        <v>54</v>
      </c>
      <c r="B3985" s="3">
        <v>30</v>
      </c>
      <c r="C3985" s="6">
        <v>28</v>
      </c>
      <c r="D3985" s="3">
        <v>2</v>
      </c>
      <c r="E3985" s="3">
        <v>0.8</v>
      </c>
      <c r="F3985" s="3">
        <v>0</v>
      </c>
    </row>
    <row r="3986" spans="1:6" x14ac:dyDescent="0.25">
      <c r="A3986" s="3">
        <v>40</v>
      </c>
      <c r="B3986" s="3">
        <v>14</v>
      </c>
      <c r="C3986" s="6">
        <v>28</v>
      </c>
      <c r="D3986" s="3">
        <v>2</v>
      </c>
      <c r="E3986" s="3">
        <v>0.8</v>
      </c>
      <c r="F3986" s="3">
        <v>0</v>
      </c>
    </row>
    <row r="3987" spans="1:6" x14ac:dyDescent="0.25">
      <c r="A3987" s="3">
        <v>40</v>
      </c>
      <c r="B3987" s="3">
        <v>14</v>
      </c>
      <c r="C3987" s="6">
        <v>28</v>
      </c>
      <c r="D3987" s="3">
        <v>2</v>
      </c>
      <c r="E3987" s="3">
        <v>0.8</v>
      </c>
      <c r="F3987" s="3">
        <v>0</v>
      </c>
    </row>
    <row r="3988" spans="1:6" x14ac:dyDescent="0.25">
      <c r="A3988" s="3">
        <v>37</v>
      </c>
      <c r="B3988" s="3">
        <v>11</v>
      </c>
      <c r="C3988" s="6">
        <v>28</v>
      </c>
      <c r="D3988" s="3">
        <v>2</v>
      </c>
      <c r="E3988" s="3">
        <v>0.8</v>
      </c>
      <c r="F3988" s="3">
        <v>0</v>
      </c>
    </row>
    <row r="3989" spans="1:6" x14ac:dyDescent="0.25">
      <c r="A3989" s="3">
        <v>42</v>
      </c>
      <c r="B3989" s="3">
        <v>16</v>
      </c>
      <c r="C3989" s="6">
        <v>25</v>
      </c>
      <c r="D3989" s="3">
        <v>2</v>
      </c>
      <c r="E3989" s="3">
        <v>0.8</v>
      </c>
      <c r="F3989" s="3">
        <v>0</v>
      </c>
    </row>
    <row r="3990" spans="1:6" x14ac:dyDescent="0.25">
      <c r="A3990" s="3">
        <v>39</v>
      </c>
      <c r="B3990" s="3">
        <v>13</v>
      </c>
      <c r="C3990" s="6">
        <v>25</v>
      </c>
      <c r="D3990" s="3">
        <v>2</v>
      </c>
      <c r="E3990" s="3">
        <v>0.8</v>
      </c>
      <c r="F3990" s="3">
        <v>0</v>
      </c>
    </row>
    <row r="3991" spans="1:6" x14ac:dyDescent="0.25">
      <c r="A3991" s="3">
        <v>41</v>
      </c>
      <c r="B3991" s="3">
        <v>15</v>
      </c>
      <c r="C3991" s="6">
        <v>24</v>
      </c>
      <c r="D3991" s="3">
        <v>2</v>
      </c>
      <c r="E3991" s="3">
        <v>0.8</v>
      </c>
      <c r="F3991" s="3">
        <v>0</v>
      </c>
    </row>
    <row r="3992" spans="1:6" x14ac:dyDescent="0.25">
      <c r="A3992" s="3">
        <v>38</v>
      </c>
      <c r="B3992" s="3">
        <v>12</v>
      </c>
      <c r="C3992" s="6">
        <v>24</v>
      </c>
      <c r="D3992" s="3">
        <v>2</v>
      </c>
      <c r="E3992" s="3">
        <v>0.8</v>
      </c>
      <c r="F3992" s="3">
        <v>0</v>
      </c>
    </row>
    <row r="3993" spans="1:6" x14ac:dyDescent="0.25">
      <c r="A3993" s="3">
        <v>34</v>
      </c>
      <c r="B3993" s="3">
        <v>9</v>
      </c>
      <c r="C3993" s="6">
        <v>178</v>
      </c>
      <c r="D3993" s="3">
        <v>1</v>
      </c>
      <c r="E3993" s="3">
        <v>0.8</v>
      </c>
      <c r="F3993" s="3">
        <v>0</v>
      </c>
    </row>
    <row r="3994" spans="1:6" x14ac:dyDescent="0.25">
      <c r="A3994" s="3">
        <v>27</v>
      </c>
      <c r="B3994" s="3">
        <v>2</v>
      </c>
      <c r="C3994" s="6">
        <v>155</v>
      </c>
      <c r="D3994" s="3">
        <v>1</v>
      </c>
      <c r="E3994" s="3">
        <v>0.8</v>
      </c>
      <c r="F3994" s="3">
        <v>0</v>
      </c>
    </row>
    <row r="3995" spans="1:6" x14ac:dyDescent="0.25">
      <c r="A3995" s="3">
        <v>29</v>
      </c>
      <c r="B3995" s="3">
        <v>4</v>
      </c>
      <c r="C3995" s="6">
        <v>150</v>
      </c>
      <c r="D3995" s="3">
        <v>1</v>
      </c>
      <c r="E3995" s="3">
        <v>0.8</v>
      </c>
      <c r="F3995" s="3">
        <v>0</v>
      </c>
    </row>
    <row r="3996" spans="1:6" x14ac:dyDescent="0.25">
      <c r="A3996" s="3">
        <v>28</v>
      </c>
      <c r="B3996" s="3">
        <v>3</v>
      </c>
      <c r="C3996" s="6">
        <v>149</v>
      </c>
      <c r="D3996" s="3">
        <v>1</v>
      </c>
      <c r="E3996" s="3">
        <v>0.8</v>
      </c>
      <c r="F3996" s="3">
        <v>0</v>
      </c>
    </row>
    <row r="3997" spans="1:6" x14ac:dyDescent="0.25">
      <c r="A3997" s="3">
        <v>28</v>
      </c>
      <c r="B3997" s="3">
        <v>3</v>
      </c>
      <c r="C3997" s="6">
        <v>142</v>
      </c>
      <c r="D3997" s="3">
        <v>1</v>
      </c>
      <c r="E3997" s="3">
        <v>0.8</v>
      </c>
      <c r="F3997" s="3">
        <v>0</v>
      </c>
    </row>
    <row r="3998" spans="1:6" x14ac:dyDescent="0.25">
      <c r="A3998" s="3">
        <v>30</v>
      </c>
      <c r="B3998" s="3">
        <v>5</v>
      </c>
      <c r="C3998" s="6">
        <v>141</v>
      </c>
      <c r="D3998" s="3">
        <v>1</v>
      </c>
      <c r="E3998" s="3">
        <v>0.8</v>
      </c>
      <c r="F3998" s="3">
        <v>0</v>
      </c>
    </row>
    <row r="3999" spans="1:6" x14ac:dyDescent="0.25">
      <c r="A3999" s="3">
        <v>37</v>
      </c>
      <c r="B3999" s="3">
        <v>13</v>
      </c>
      <c r="C3999" s="6">
        <v>115</v>
      </c>
      <c r="D3999" s="3">
        <v>1</v>
      </c>
      <c r="E3999" s="3">
        <v>0.8</v>
      </c>
      <c r="F3999" s="3">
        <v>0</v>
      </c>
    </row>
    <row r="4000" spans="1:6" x14ac:dyDescent="0.25">
      <c r="A4000" s="3">
        <v>66</v>
      </c>
      <c r="B4000" s="3">
        <v>41</v>
      </c>
      <c r="C4000" s="6">
        <v>114</v>
      </c>
      <c r="D4000" s="3">
        <v>1</v>
      </c>
      <c r="E4000" s="3">
        <v>0.8</v>
      </c>
      <c r="F4000" s="3">
        <v>0</v>
      </c>
    </row>
    <row r="4001" spans="1:6" x14ac:dyDescent="0.25">
      <c r="A4001" s="3">
        <v>66</v>
      </c>
      <c r="B4001" s="3">
        <v>41</v>
      </c>
      <c r="C4001" s="6">
        <v>114</v>
      </c>
      <c r="D4001" s="3">
        <v>1</v>
      </c>
      <c r="E4001" s="3">
        <v>0.8</v>
      </c>
      <c r="F4001" s="3">
        <v>0</v>
      </c>
    </row>
    <row r="4002" spans="1:6" x14ac:dyDescent="0.25">
      <c r="A4002" s="3">
        <v>64</v>
      </c>
      <c r="B4002" s="3">
        <v>39</v>
      </c>
      <c r="C4002" s="6">
        <v>114</v>
      </c>
      <c r="D4002" s="3">
        <v>1</v>
      </c>
      <c r="E4002" s="3">
        <v>0.8</v>
      </c>
      <c r="F4002" s="3">
        <v>0</v>
      </c>
    </row>
    <row r="4003" spans="1:6" x14ac:dyDescent="0.25">
      <c r="A4003" s="3">
        <v>64</v>
      </c>
      <c r="B4003" s="3">
        <v>39</v>
      </c>
      <c r="C4003" s="6">
        <v>113</v>
      </c>
      <c r="D4003" s="3">
        <v>1</v>
      </c>
      <c r="E4003" s="3">
        <v>0.8</v>
      </c>
      <c r="F4003" s="3">
        <v>0</v>
      </c>
    </row>
    <row r="4004" spans="1:6" x14ac:dyDescent="0.25">
      <c r="A4004" s="3">
        <v>37</v>
      </c>
      <c r="B4004" s="3">
        <v>13</v>
      </c>
      <c r="C4004" s="6">
        <v>111</v>
      </c>
      <c r="D4004" s="3">
        <v>1</v>
      </c>
      <c r="E4004" s="3">
        <v>0.8</v>
      </c>
      <c r="F4004" s="3">
        <v>0</v>
      </c>
    </row>
    <row r="4005" spans="1:6" x14ac:dyDescent="0.25">
      <c r="A4005" s="3">
        <v>66</v>
      </c>
      <c r="B4005" s="3">
        <v>41</v>
      </c>
      <c r="C4005" s="6">
        <v>105</v>
      </c>
      <c r="D4005" s="3">
        <v>1</v>
      </c>
      <c r="E4005" s="3">
        <v>0.8</v>
      </c>
      <c r="F4005" s="3">
        <v>0</v>
      </c>
    </row>
    <row r="4006" spans="1:6" x14ac:dyDescent="0.25">
      <c r="A4006" s="3">
        <v>37</v>
      </c>
      <c r="B4006" s="3">
        <v>13</v>
      </c>
      <c r="C4006" s="6">
        <v>105</v>
      </c>
      <c r="D4006" s="3">
        <v>1</v>
      </c>
      <c r="E4006" s="3">
        <v>0.8</v>
      </c>
      <c r="F4006" s="3">
        <v>0</v>
      </c>
    </row>
    <row r="4007" spans="1:6" x14ac:dyDescent="0.25">
      <c r="A4007" s="3">
        <v>64</v>
      </c>
      <c r="B4007" s="3">
        <v>39</v>
      </c>
      <c r="C4007" s="6">
        <v>103</v>
      </c>
      <c r="D4007" s="3">
        <v>1</v>
      </c>
      <c r="E4007" s="3">
        <v>0.8</v>
      </c>
      <c r="F4007" s="3">
        <v>0</v>
      </c>
    </row>
    <row r="4008" spans="1:6" x14ac:dyDescent="0.25">
      <c r="A4008" s="3">
        <v>38</v>
      </c>
      <c r="B4008" s="3">
        <v>14</v>
      </c>
      <c r="C4008" s="6">
        <v>103</v>
      </c>
      <c r="D4008" s="3">
        <v>1</v>
      </c>
      <c r="E4008" s="3">
        <v>0.8</v>
      </c>
      <c r="F4008" s="3">
        <v>0</v>
      </c>
    </row>
    <row r="4009" spans="1:6" x14ac:dyDescent="0.25">
      <c r="A4009" s="3">
        <v>39</v>
      </c>
      <c r="B4009" s="3">
        <v>15</v>
      </c>
      <c r="C4009" s="6">
        <v>100</v>
      </c>
      <c r="D4009" s="3">
        <v>1</v>
      </c>
      <c r="E4009" s="3">
        <v>0.8</v>
      </c>
      <c r="F4009" s="3">
        <v>0</v>
      </c>
    </row>
    <row r="4010" spans="1:6" x14ac:dyDescent="0.25">
      <c r="A4010" s="3">
        <v>51</v>
      </c>
      <c r="B4010" s="3">
        <v>25</v>
      </c>
      <c r="C4010" s="6">
        <v>91</v>
      </c>
      <c r="D4010" s="3">
        <v>1</v>
      </c>
      <c r="E4010" s="3">
        <v>0.8</v>
      </c>
      <c r="F4010" s="3">
        <v>0</v>
      </c>
    </row>
    <row r="4011" spans="1:6" x14ac:dyDescent="0.25">
      <c r="A4011" s="3">
        <v>50</v>
      </c>
      <c r="B4011" s="3">
        <v>24</v>
      </c>
      <c r="C4011" s="6">
        <v>91</v>
      </c>
      <c r="D4011" s="3">
        <v>1</v>
      </c>
      <c r="E4011" s="3">
        <v>0.8</v>
      </c>
      <c r="F4011" s="3">
        <v>0</v>
      </c>
    </row>
    <row r="4012" spans="1:6" x14ac:dyDescent="0.25">
      <c r="A4012" s="3">
        <v>53</v>
      </c>
      <c r="B4012" s="3">
        <v>27</v>
      </c>
      <c r="C4012" s="6">
        <v>89</v>
      </c>
      <c r="D4012" s="3">
        <v>1</v>
      </c>
      <c r="E4012" s="3">
        <v>0.8</v>
      </c>
      <c r="F4012" s="3">
        <v>0</v>
      </c>
    </row>
    <row r="4013" spans="1:6" x14ac:dyDescent="0.25">
      <c r="A4013" s="3">
        <v>28</v>
      </c>
      <c r="B4013" s="3">
        <v>3</v>
      </c>
      <c r="C4013" s="6">
        <v>85</v>
      </c>
      <c r="D4013" s="3">
        <v>1</v>
      </c>
      <c r="E4013" s="3">
        <v>0.8</v>
      </c>
      <c r="F4013" s="3">
        <v>0</v>
      </c>
    </row>
    <row r="4014" spans="1:6" x14ac:dyDescent="0.25">
      <c r="A4014" s="3">
        <v>36</v>
      </c>
      <c r="B4014" s="3">
        <v>12</v>
      </c>
      <c r="C4014" s="6">
        <v>84</v>
      </c>
      <c r="D4014" s="3">
        <v>1</v>
      </c>
      <c r="E4014" s="3">
        <v>0.8</v>
      </c>
      <c r="F4014" s="3">
        <v>0</v>
      </c>
    </row>
    <row r="4015" spans="1:6" x14ac:dyDescent="0.25">
      <c r="A4015" s="3">
        <v>39</v>
      </c>
      <c r="B4015" s="3">
        <v>15</v>
      </c>
      <c r="C4015" s="6">
        <v>82</v>
      </c>
      <c r="D4015" s="3">
        <v>1</v>
      </c>
      <c r="E4015" s="3">
        <v>0.8</v>
      </c>
      <c r="F4015" s="3">
        <v>0</v>
      </c>
    </row>
    <row r="4016" spans="1:6" x14ac:dyDescent="0.25">
      <c r="A4016" s="3">
        <v>65</v>
      </c>
      <c r="B4016" s="3">
        <v>40</v>
      </c>
      <c r="C4016" s="6">
        <v>80</v>
      </c>
      <c r="D4016" s="3">
        <v>1</v>
      </c>
      <c r="E4016" s="3">
        <v>0.8</v>
      </c>
      <c r="F4016" s="3">
        <v>0</v>
      </c>
    </row>
    <row r="4017" spans="1:6" x14ac:dyDescent="0.25">
      <c r="A4017" s="3">
        <v>29</v>
      </c>
      <c r="B4017" s="3">
        <v>4</v>
      </c>
      <c r="C4017" s="6">
        <v>80</v>
      </c>
      <c r="D4017" s="3">
        <v>1</v>
      </c>
      <c r="E4017" s="3">
        <v>0.8</v>
      </c>
      <c r="F4017" s="3">
        <v>0</v>
      </c>
    </row>
    <row r="4018" spans="1:6" x14ac:dyDescent="0.25">
      <c r="A4018" s="3">
        <v>45</v>
      </c>
      <c r="B4018" s="3">
        <v>21</v>
      </c>
      <c r="C4018" s="6">
        <v>73</v>
      </c>
      <c r="D4018" s="3">
        <v>1</v>
      </c>
      <c r="E4018" s="3">
        <v>0.8</v>
      </c>
      <c r="F4018" s="3">
        <v>0</v>
      </c>
    </row>
    <row r="4019" spans="1:6" x14ac:dyDescent="0.25">
      <c r="A4019" s="3">
        <v>29</v>
      </c>
      <c r="B4019" s="3">
        <v>4</v>
      </c>
      <c r="C4019" s="6">
        <v>73</v>
      </c>
      <c r="D4019" s="3">
        <v>1</v>
      </c>
      <c r="E4019" s="3">
        <v>0.8</v>
      </c>
      <c r="F4019" s="3">
        <v>0</v>
      </c>
    </row>
    <row r="4020" spans="1:6" x14ac:dyDescent="0.25">
      <c r="A4020" s="3">
        <v>51</v>
      </c>
      <c r="B4020" s="3">
        <v>25</v>
      </c>
      <c r="C4020" s="6">
        <v>70</v>
      </c>
      <c r="D4020" s="3">
        <v>1</v>
      </c>
      <c r="E4020" s="3">
        <v>0.8</v>
      </c>
      <c r="F4020" s="3">
        <v>0</v>
      </c>
    </row>
    <row r="4021" spans="1:6" x14ac:dyDescent="0.25">
      <c r="A4021" s="3">
        <v>44</v>
      </c>
      <c r="B4021" s="3">
        <v>20</v>
      </c>
      <c r="C4021" s="6">
        <v>69</v>
      </c>
      <c r="D4021" s="3">
        <v>1</v>
      </c>
      <c r="E4021" s="3">
        <v>0.8</v>
      </c>
      <c r="F4021" s="3">
        <v>0</v>
      </c>
    </row>
    <row r="4022" spans="1:6" x14ac:dyDescent="0.25">
      <c r="A4022" s="3">
        <v>30</v>
      </c>
      <c r="B4022" s="3">
        <v>5</v>
      </c>
      <c r="C4022" s="6">
        <v>69</v>
      </c>
      <c r="D4022" s="3">
        <v>1</v>
      </c>
      <c r="E4022" s="3">
        <v>0.8</v>
      </c>
      <c r="F4022" s="3">
        <v>0</v>
      </c>
    </row>
    <row r="4023" spans="1:6" x14ac:dyDescent="0.25">
      <c r="A4023" s="3">
        <v>30</v>
      </c>
      <c r="B4023" s="3">
        <v>5</v>
      </c>
      <c r="C4023" s="6">
        <v>69</v>
      </c>
      <c r="D4023" s="3">
        <v>1</v>
      </c>
      <c r="E4023" s="3">
        <v>0.8</v>
      </c>
      <c r="F4023" s="3">
        <v>0</v>
      </c>
    </row>
    <row r="4024" spans="1:6" x14ac:dyDescent="0.25">
      <c r="A4024" s="3">
        <v>52</v>
      </c>
      <c r="B4024" s="3">
        <v>26</v>
      </c>
      <c r="C4024" s="6">
        <v>68</v>
      </c>
      <c r="D4024" s="3">
        <v>1</v>
      </c>
      <c r="E4024" s="3">
        <v>0.8</v>
      </c>
      <c r="F4024" s="3">
        <v>0</v>
      </c>
    </row>
    <row r="4025" spans="1:6" x14ac:dyDescent="0.25">
      <c r="A4025" s="3">
        <v>47</v>
      </c>
      <c r="B4025" s="3">
        <v>23</v>
      </c>
      <c r="C4025" s="6">
        <v>63</v>
      </c>
      <c r="D4025" s="3">
        <v>1</v>
      </c>
      <c r="E4025" s="3">
        <v>0.8</v>
      </c>
      <c r="F4025" s="3">
        <v>0</v>
      </c>
    </row>
    <row r="4026" spans="1:6" x14ac:dyDescent="0.25">
      <c r="A4026" s="3">
        <v>60</v>
      </c>
      <c r="B4026" s="3">
        <v>34</v>
      </c>
      <c r="C4026" s="6">
        <v>62</v>
      </c>
      <c r="D4026" s="3">
        <v>1</v>
      </c>
      <c r="E4026" s="3">
        <v>0.8</v>
      </c>
      <c r="F4026" s="3">
        <v>0</v>
      </c>
    </row>
    <row r="4027" spans="1:6" x14ac:dyDescent="0.25">
      <c r="A4027" s="3">
        <v>62</v>
      </c>
      <c r="B4027" s="3">
        <v>36</v>
      </c>
      <c r="C4027" s="6">
        <v>58</v>
      </c>
      <c r="D4027" s="3">
        <v>1</v>
      </c>
      <c r="E4027" s="3">
        <v>0.8</v>
      </c>
      <c r="F4027" s="3">
        <v>0</v>
      </c>
    </row>
    <row r="4028" spans="1:6" x14ac:dyDescent="0.25">
      <c r="A4028" s="3">
        <v>29</v>
      </c>
      <c r="B4028" s="3">
        <v>4</v>
      </c>
      <c r="C4028" s="6">
        <v>58</v>
      </c>
      <c r="D4028" s="3">
        <v>1</v>
      </c>
      <c r="E4028" s="3">
        <v>0.8</v>
      </c>
      <c r="F4028" s="3">
        <v>0</v>
      </c>
    </row>
    <row r="4029" spans="1:6" x14ac:dyDescent="0.25">
      <c r="A4029" s="3">
        <v>62</v>
      </c>
      <c r="B4029" s="3">
        <v>38</v>
      </c>
      <c r="C4029" s="6">
        <v>54</v>
      </c>
      <c r="D4029" s="3">
        <v>1</v>
      </c>
      <c r="E4029" s="3">
        <v>0.8</v>
      </c>
      <c r="F4029" s="3">
        <v>0</v>
      </c>
    </row>
    <row r="4030" spans="1:6" x14ac:dyDescent="0.25">
      <c r="A4030" s="3">
        <v>63</v>
      </c>
      <c r="B4030" s="3">
        <v>39</v>
      </c>
      <c r="C4030" s="6">
        <v>53</v>
      </c>
      <c r="D4030" s="3">
        <v>1</v>
      </c>
      <c r="E4030" s="3">
        <v>0.8</v>
      </c>
      <c r="F4030" s="3">
        <v>0</v>
      </c>
    </row>
    <row r="4031" spans="1:6" x14ac:dyDescent="0.25">
      <c r="A4031" s="3">
        <v>60</v>
      </c>
      <c r="B4031" s="3">
        <v>34</v>
      </c>
      <c r="C4031" s="6">
        <v>53</v>
      </c>
      <c r="D4031" s="3">
        <v>1</v>
      </c>
      <c r="E4031" s="3">
        <v>0.8</v>
      </c>
      <c r="F4031" s="3">
        <v>0</v>
      </c>
    </row>
    <row r="4032" spans="1:6" x14ac:dyDescent="0.25">
      <c r="A4032" s="3">
        <v>61</v>
      </c>
      <c r="B4032" s="3">
        <v>37</v>
      </c>
      <c r="C4032" s="6">
        <v>45</v>
      </c>
      <c r="D4032" s="3">
        <v>1</v>
      </c>
      <c r="E4032" s="3">
        <v>0.8</v>
      </c>
      <c r="F4032" s="3">
        <v>0</v>
      </c>
    </row>
    <row r="4033" spans="1:6" x14ac:dyDescent="0.25">
      <c r="A4033" s="3">
        <v>58</v>
      </c>
      <c r="B4033" s="3">
        <v>32</v>
      </c>
      <c r="C4033" s="6">
        <v>44</v>
      </c>
      <c r="D4033" s="3">
        <v>1</v>
      </c>
      <c r="E4033" s="3">
        <v>0.8</v>
      </c>
      <c r="F4033" s="3">
        <v>0</v>
      </c>
    </row>
    <row r="4034" spans="1:6" x14ac:dyDescent="0.25">
      <c r="A4034" s="3">
        <v>59</v>
      </c>
      <c r="B4034" s="3">
        <v>33</v>
      </c>
      <c r="C4034" s="6">
        <v>42</v>
      </c>
      <c r="D4034" s="3">
        <v>1</v>
      </c>
      <c r="E4034" s="3">
        <v>0.8</v>
      </c>
      <c r="F4034" s="3">
        <v>0</v>
      </c>
    </row>
    <row r="4035" spans="1:6" x14ac:dyDescent="0.25">
      <c r="A4035" s="3">
        <v>61</v>
      </c>
      <c r="B4035" s="3">
        <v>37</v>
      </c>
      <c r="C4035" s="6">
        <v>41</v>
      </c>
      <c r="D4035" s="3">
        <v>1</v>
      </c>
      <c r="E4035" s="3">
        <v>0.8</v>
      </c>
      <c r="F4035" s="3">
        <v>0</v>
      </c>
    </row>
    <row r="4036" spans="1:6" x14ac:dyDescent="0.25">
      <c r="A4036" s="3">
        <v>59</v>
      </c>
      <c r="B4036" s="3">
        <v>35</v>
      </c>
      <c r="C4036" s="6">
        <v>38</v>
      </c>
      <c r="D4036" s="3">
        <v>1</v>
      </c>
      <c r="E4036" s="3">
        <v>0.8</v>
      </c>
      <c r="F4036" s="3">
        <v>0</v>
      </c>
    </row>
    <row r="4037" spans="1:6" x14ac:dyDescent="0.25">
      <c r="A4037" s="3">
        <v>63</v>
      </c>
      <c r="B4037" s="3">
        <v>37</v>
      </c>
      <c r="C4037" s="6">
        <v>20</v>
      </c>
      <c r="D4037" s="3">
        <v>1</v>
      </c>
      <c r="E4037" s="3">
        <v>0.8</v>
      </c>
      <c r="F4037" s="3">
        <v>0</v>
      </c>
    </row>
    <row r="4038" spans="1:6" x14ac:dyDescent="0.25">
      <c r="A4038" s="3">
        <v>60</v>
      </c>
      <c r="B4038" s="3">
        <v>34</v>
      </c>
      <c r="C4038" s="6">
        <v>15</v>
      </c>
      <c r="D4038" s="3">
        <v>1</v>
      </c>
      <c r="E4038" s="3">
        <v>0.8</v>
      </c>
      <c r="F4038" s="3">
        <v>0</v>
      </c>
    </row>
    <row r="4039" spans="1:6" x14ac:dyDescent="0.25">
      <c r="A4039" s="3">
        <v>65</v>
      </c>
      <c r="B4039" s="3">
        <v>39</v>
      </c>
      <c r="C4039" s="6">
        <v>10</v>
      </c>
      <c r="D4039" s="3">
        <v>1</v>
      </c>
      <c r="E4039" s="3">
        <v>0.8</v>
      </c>
      <c r="F4039" s="3">
        <v>0</v>
      </c>
    </row>
    <row r="4040" spans="1:6" x14ac:dyDescent="0.25">
      <c r="A4040" s="3">
        <v>43</v>
      </c>
      <c r="B4040" s="3">
        <v>13</v>
      </c>
      <c r="C4040" s="6">
        <v>33</v>
      </c>
      <c r="D4040" s="3">
        <v>1</v>
      </c>
      <c r="E4040" s="3">
        <v>0.75</v>
      </c>
      <c r="F4040" s="3">
        <v>0</v>
      </c>
    </row>
    <row r="4041" spans="1:6" x14ac:dyDescent="0.25">
      <c r="A4041" s="3">
        <v>40</v>
      </c>
      <c r="B4041" s="3">
        <v>10</v>
      </c>
      <c r="C4041" s="6">
        <v>29</v>
      </c>
      <c r="D4041" s="3">
        <v>1</v>
      </c>
      <c r="E4041" s="3">
        <v>0.75</v>
      </c>
      <c r="F4041" s="3">
        <v>0</v>
      </c>
    </row>
    <row r="4042" spans="1:6" x14ac:dyDescent="0.25">
      <c r="A4042" s="3">
        <v>45</v>
      </c>
      <c r="B4042" s="3">
        <v>15</v>
      </c>
      <c r="C4042" s="6">
        <v>28</v>
      </c>
      <c r="D4042" s="3">
        <v>1</v>
      </c>
      <c r="E4042" s="3">
        <v>0.75</v>
      </c>
      <c r="F4042" s="3">
        <v>0</v>
      </c>
    </row>
    <row r="4043" spans="1:6" x14ac:dyDescent="0.25">
      <c r="A4043" s="3">
        <v>45</v>
      </c>
      <c r="B4043" s="3">
        <v>15</v>
      </c>
      <c r="C4043" s="6">
        <v>20</v>
      </c>
      <c r="D4043" s="3">
        <v>1</v>
      </c>
      <c r="E4043" s="3">
        <v>0.75</v>
      </c>
      <c r="F4043" s="3">
        <v>0</v>
      </c>
    </row>
    <row r="4044" spans="1:6" x14ac:dyDescent="0.25">
      <c r="A4044" s="3">
        <v>44</v>
      </c>
      <c r="B4044" s="3">
        <v>14</v>
      </c>
      <c r="C4044" s="6">
        <v>19</v>
      </c>
      <c r="D4044" s="3">
        <v>1</v>
      </c>
      <c r="E4044" s="3">
        <v>0.75</v>
      </c>
      <c r="F4044" s="3">
        <v>0</v>
      </c>
    </row>
    <row r="4045" spans="1:6" x14ac:dyDescent="0.25">
      <c r="A4045" s="3">
        <v>38</v>
      </c>
      <c r="B4045" s="3">
        <v>13</v>
      </c>
      <c r="C4045" s="6">
        <v>84</v>
      </c>
      <c r="D4045" s="3">
        <v>4</v>
      </c>
      <c r="E4045" s="3">
        <v>0.7</v>
      </c>
      <c r="F4045" s="3">
        <v>0</v>
      </c>
    </row>
    <row r="4046" spans="1:6" x14ac:dyDescent="0.25">
      <c r="A4046" s="3">
        <v>37</v>
      </c>
      <c r="B4046" s="3">
        <v>12</v>
      </c>
      <c r="C4046" s="6">
        <v>84</v>
      </c>
      <c r="D4046" s="3">
        <v>4</v>
      </c>
      <c r="E4046" s="3">
        <v>0.7</v>
      </c>
      <c r="F4046" s="3">
        <v>0</v>
      </c>
    </row>
    <row r="4047" spans="1:6" x14ac:dyDescent="0.25">
      <c r="A4047" s="3">
        <v>38</v>
      </c>
      <c r="B4047" s="3">
        <v>13</v>
      </c>
      <c r="C4047" s="6">
        <v>78</v>
      </c>
      <c r="D4047" s="3">
        <v>4</v>
      </c>
      <c r="E4047" s="3">
        <v>0.7</v>
      </c>
      <c r="F4047" s="3">
        <v>0</v>
      </c>
    </row>
    <row r="4048" spans="1:6" x14ac:dyDescent="0.25">
      <c r="A4048" s="3">
        <v>35</v>
      </c>
      <c r="B4048" s="3">
        <v>10</v>
      </c>
      <c r="C4048" s="6">
        <v>75</v>
      </c>
      <c r="D4048" s="3">
        <v>4</v>
      </c>
      <c r="E4048" s="3">
        <v>0.7</v>
      </c>
      <c r="F4048" s="3">
        <v>0</v>
      </c>
    </row>
    <row r="4049" spans="1:6" x14ac:dyDescent="0.25">
      <c r="A4049" s="3">
        <v>59</v>
      </c>
      <c r="B4049" s="3">
        <v>34</v>
      </c>
      <c r="C4049" s="6">
        <v>74</v>
      </c>
      <c r="D4049" s="3">
        <v>4</v>
      </c>
      <c r="E4049" s="3">
        <v>0.7</v>
      </c>
      <c r="F4049" s="3">
        <v>0</v>
      </c>
    </row>
    <row r="4050" spans="1:6" x14ac:dyDescent="0.25">
      <c r="A4050" s="3">
        <v>57</v>
      </c>
      <c r="B4050" s="3">
        <v>32</v>
      </c>
      <c r="C4050" s="6">
        <v>74</v>
      </c>
      <c r="D4050" s="3">
        <v>4</v>
      </c>
      <c r="E4050" s="3">
        <v>0.7</v>
      </c>
      <c r="F4050" s="3">
        <v>0</v>
      </c>
    </row>
    <row r="4051" spans="1:6" x14ac:dyDescent="0.25">
      <c r="A4051" s="3">
        <v>37</v>
      </c>
      <c r="B4051" s="3">
        <v>12</v>
      </c>
      <c r="C4051" s="6">
        <v>72</v>
      </c>
      <c r="D4051" s="3">
        <v>4</v>
      </c>
      <c r="E4051" s="3">
        <v>0.7</v>
      </c>
      <c r="F4051" s="3">
        <v>0</v>
      </c>
    </row>
    <row r="4052" spans="1:6" x14ac:dyDescent="0.25">
      <c r="A4052" s="3">
        <v>34</v>
      </c>
      <c r="B4052" s="3">
        <v>9</v>
      </c>
      <c r="C4052" s="6">
        <v>71</v>
      </c>
      <c r="D4052" s="3">
        <v>4</v>
      </c>
      <c r="E4052" s="3">
        <v>0.7</v>
      </c>
      <c r="F4052" s="3">
        <v>0</v>
      </c>
    </row>
    <row r="4053" spans="1:6" x14ac:dyDescent="0.25">
      <c r="A4053" s="3">
        <v>58</v>
      </c>
      <c r="B4053" s="3">
        <v>33</v>
      </c>
      <c r="C4053" s="6">
        <v>70</v>
      </c>
      <c r="D4053" s="3">
        <v>4</v>
      </c>
      <c r="E4053" s="3">
        <v>0.7</v>
      </c>
      <c r="F4053" s="3">
        <v>0</v>
      </c>
    </row>
    <row r="4054" spans="1:6" x14ac:dyDescent="0.25">
      <c r="A4054" s="3">
        <v>57</v>
      </c>
      <c r="B4054" s="3">
        <v>32</v>
      </c>
      <c r="C4054" s="6">
        <v>63</v>
      </c>
      <c r="D4054" s="3">
        <v>4</v>
      </c>
      <c r="E4054" s="3">
        <v>0.7</v>
      </c>
      <c r="F4054" s="3">
        <v>0</v>
      </c>
    </row>
    <row r="4055" spans="1:6" x14ac:dyDescent="0.25">
      <c r="A4055" s="3">
        <v>54</v>
      </c>
      <c r="B4055" s="3">
        <v>29</v>
      </c>
      <c r="C4055" s="6">
        <v>62</v>
      </c>
      <c r="D4055" s="3">
        <v>4</v>
      </c>
      <c r="E4055" s="3">
        <v>0.7</v>
      </c>
      <c r="F4055" s="3">
        <v>0</v>
      </c>
    </row>
    <row r="4056" spans="1:6" x14ac:dyDescent="0.25">
      <c r="A4056" s="3">
        <v>59</v>
      </c>
      <c r="B4056" s="3">
        <v>34</v>
      </c>
      <c r="C4056" s="6">
        <v>52</v>
      </c>
      <c r="D4056" s="3">
        <v>4</v>
      </c>
      <c r="E4056" s="3">
        <v>0.7</v>
      </c>
      <c r="F4056" s="3">
        <v>0</v>
      </c>
    </row>
    <row r="4057" spans="1:6" x14ac:dyDescent="0.25">
      <c r="A4057" s="3">
        <v>56</v>
      </c>
      <c r="B4057" s="3">
        <v>30</v>
      </c>
      <c r="C4057" s="6">
        <v>45</v>
      </c>
      <c r="D4057" s="3">
        <v>4</v>
      </c>
      <c r="E4057" s="3">
        <v>0.7</v>
      </c>
      <c r="F4057" s="3">
        <v>0</v>
      </c>
    </row>
    <row r="4058" spans="1:6" x14ac:dyDescent="0.25">
      <c r="A4058" s="3">
        <v>57</v>
      </c>
      <c r="B4058" s="3">
        <v>31</v>
      </c>
      <c r="C4058" s="6">
        <v>39</v>
      </c>
      <c r="D4058" s="3">
        <v>4</v>
      </c>
      <c r="E4058" s="3">
        <v>0.7</v>
      </c>
      <c r="F4058" s="3">
        <v>0</v>
      </c>
    </row>
    <row r="4059" spans="1:6" x14ac:dyDescent="0.25">
      <c r="A4059" s="3">
        <v>54</v>
      </c>
      <c r="B4059" s="3">
        <v>28</v>
      </c>
      <c r="C4059" s="6">
        <v>39</v>
      </c>
      <c r="D4059" s="3">
        <v>4</v>
      </c>
      <c r="E4059" s="3">
        <v>0.7</v>
      </c>
      <c r="F4059" s="3">
        <v>0</v>
      </c>
    </row>
    <row r="4060" spans="1:6" x14ac:dyDescent="0.25">
      <c r="A4060" s="3">
        <v>57</v>
      </c>
      <c r="B4060" s="3">
        <v>31</v>
      </c>
      <c r="C4060" s="6">
        <v>38</v>
      </c>
      <c r="D4060" s="3">
        <v>4</v>
      </c>
      <c r="E4060" s="3">
        <v>0.7</v>
      </c>
      <c r="F4060" s="3">
        <v>0</v>
      </c>
    </row>
    <row r="4061" spans="1:6" x14ac:dyDescent="0.25">
      <c r="A4061" s="3">
        <v>54</v>
      </c>
      <c r="B4061" s="3">
        <v>28</v>
      </c>
      <c r="C4061" s="6">
        <v>34</v>
      </c>
      <c r="D4061" s="3">
        <v>4</v>
      </c>
      <c r="E4061" s="3">
        <v>0.7</v>
      </c>
      <c r="F4061" s="3">
        <v>0</v>
      </c>
    </row>
    <row r="4062" spans="1:6" x14ac:dyDescent="0.25">
      <c r="A4062" s="3">
        <v>55</v>
      </c>
      <c r="B4062" s="3">
        <v>29</v>
      </c>
      <c r="C4062" s="6">
        <v>30</v>
      </c>
      <c r="D4062" s="3">
        <v>4</v>
      </c>
      <c r="E4062" s="3">
        <v>0.7</v>
      </c>
      <c r="F4062" s="3">
        <v>0</v>
      </c>
    </row>
    <row r="4063" spans="1:6" x14ac:dyDescent="0.25">
      <c r="A4063" s="3">
        <v>54</v>
      </c>
      <c r="B4063" s="3">
        <v>28</v>
      </c>
      <c r="C4063" s="6">
        <v>30</v>
      </c>
      <c r="D4063" s="3">
        <v>4</v>
      </c>
      <c r="E4063" s="3">
        <v>0.7</v>
      </c>
      <c r="F4063" s="3">
        <v>0</v>
      </c>
    </row>
    <row r="4064" spans="1:6" x14ac:dyDescent="0.25">
      <c r="A4064" s="3">
        <v>60</v>
      </c>
      <c r="B4064" s="3">
        <v>34</v>
      </c>
      <c r="C4064" s="6">
        <v>25</v>
      </c>
      <c r="D4064" s="3">
        <v>4</v>
      </c>
      <c r="E4064" s="3">
        <v>0.7</v>
      </c>
      <c r="F4064" s="3">
        <v>0</v>
      </c>
    </row>
    <row r="4065" spans="1:6" x14ac:dyDescent="0.25">
      <c r="A4065" s="3">
        <v>57</v>
      </c>
      <c r="B4065" s="3">
        <v>33</v>
      </c>
      <c r="C4065" s="6">
        <v>24</v>
      </c>
      <c r="D4065" s="3">
        <v>4</v>
      </c>
      <c r="E4065" s="3">
        <v>0.7</v>
      </c>
      <c r="F4065" s="3">
        <v>0</v>
      </c>
    </row>
    <row r="4066" spans="1:6" x14ac:dyDescent="0.25">
      <c r="A4066" s="3">
        <v>56</v>
      </c>
      <c r="B4066" s="3">
        <v>32</v>
      </c>
      <c r="C4066" s="6">
        <v>23</v>
      </c>
      <c r="D4066" s="3">
        <v>4</v>
      </c>
      <c r="E4066" s="3">
        <v>0.7</v>
      </c>
      <c r="F4066" s="3">
        <v>0</v>
      </c>
    </row>
    <row r="4067" spans="1:6" x14ac:dyDescent="0.25">
      <c r="A4067" s="3">
        <v>32</v>
      </c>
      <c r="B4067" s="3">
        <v>8</v>
      </c>
      <c r="C4067" s="6">
        <v>22</v>
      </c>
      <c r="D4067" s="3">
        <v>4</v>
      </c>
      <c r="E4067" s="3">
        <v>0.7</v>
      </c>
      <c r="F4067" s="3">
        <v>0</v>
      </c>
    </row>
    <row r="4068" spans="1:6" x14ac:dyDescent="0.25">
      <c r="A4068" s="3">
        <v>55</v>
      </c>
      <c r="B4068" s="3">
        <v>29</v>
      </c>
      <c r="C4068" s="6">
        <v>21</v>
      </c>
      <c r="D4068" s="3">
        <v>4</v>
      </c>
      <c r="E4068" s="3">
        <v>0.7</v>
      </c>
      <c r="F4068" s="3">
        <v>0</v>
      </c>
    </row>
    <row r="4069" spans="1:6" x14ac:dyDescent="0.25">
      <c r="A4069" s="3">
        <v>55</v>
      </c>
      <c r="B4069" s="3">
        <v>29</v>
      </c>
      <c r="C4069" s="6">
        <v>21</v>
      </c>
      <c r="D4069" s="3">
        <v>4</v>
      </c>
      <c r="E4069" s="3">
        <v>0.7</v>
      </c>
      <c r="F4069" s="3">
        <v>0</v>
      </c>
    </row>
    <row r="4070" spans="1:6" x14ac:dyDescent="0.25">
      <c r="A4070" s="3">
        <v>34</v>
      </c>
      <c r="B4070" s="3">
        <v>10</v>
      </c>
      <c r="C4070" s="6">
        <v>21</v>
      </c>
      <c r="D4070" s="3">
        <v>4</v>
      </c>
      <c r="E4070" s="3">
        <v>0.7</v>
      </c>
      <c r="F4070" s="3">
        <v>0</v>
      </c>
    </row>
    <row r="4071" spans="1:6" x14ac:dyDescent="0.25">
      <c r="A4071" s="3">
        <v>33</v>
      </c>
      <c r="B4071" s="3">
        <v>9</v>
      </c>
      <c r="C4071" s="6">
        <v>20</v>
      </c>
      <c r="D4071" s="3">
        <v>4</v>
      </c>
      <c r="E4071" s="3">
        <v>0.7</v>
      </c>
      <c r="F4071" s="3">
        <v>0</v>
      </c>
    </row>
    <row r="4072" spans="1:6" x14ac:dyDescent="0.25">
      <c r="A4072" s="3">
        <v>58</v>
      </c>
      <c r="B4072" s="3">
        <v>34</v>
      </c>
      <c r="C4072" s="6">
        <v>19</v>
      </c>
      <c r="D4072" s="3">
        <v>4</v>
      </c>
      <c r="E4072" s="3">
        <v>0.7</v>
      </c>
      <c r="F4072" s="3">
        <v>0</v>
      </c>
    </row>
    <row r="4073" spans="1:6" x14ac:dyDescent="0.25">
      <c r="A4073" s="3">
        <v>58</v>
      </c>
      <c r="B4073" s="3">
        <v>32</v>
      </c>
      <c r="C4073" s="6">
        <v>19</v>
      </c>
      <c r="D4073" s="3">
        <v>4</v>
      </c>
      <c r="E4073" s="3">
        <v>0.7</v>
      </c>
      <c r="F4073" s="3">
        <v>0</v>
      </c>
    </row>
    <row r="4074" spans="1:6" x14ac:dyDescent="0.25">
      <c r="A4074" s="3">
        <v>59</v>
      </c>
      <c r="B4074" s="3">
        <v>35</v>
      </c>
      <c r="C4074" s="6">
        <v>14</v>
      </c>
      <c r="D4074" s="3">
        <v>4</v>
      </c>
      <c r="E4074" s="3">
        <v>0.7</v>
      </c>
      <c r="F4074" s="3">
        <v>0</v>
      </c>
    </row>
    <row r="4075" spans="1:6" x14ac:dyDescent="0.25">
      <c r="A4075" s="3">
        <v>55</v>
      </c>
      <c r="B4075" s="3">
        <v>31</v>
      </c>
      <c r="C4075" s="6">
        <v>13</v>
      </c>
      <c r="D4075" s="3">
        <v>4</v>
      </c>
      <c r="E4075" s="3">
        <v>0.7</v>
      </c>
      <c r="F4075" s="3">
        <v>0</v>
      </c>
    </row>
    <row r="4076" spans="1:6" x14ac:dyDescent="0.25">
      <c r="A4076" s="3">
        <v>58</v>
      </c>
      <c r="B4076" s="3">
        <v>32</v>
      </c>
      <c r="C4076" s="6">
        <v>12</v>
      </c>
      <c r="D4076" s="3">
        <v>4</v>
      </c>
      <c r="E4076" s="3">
        <v>0.7</v>
      </c>
      <c r="F4076" s="3">
        <v>0</v>
      </c>
    </row>
    <row r="4077" spans="1:6" x14ac:dyDescent="0.25">
      <c r="A4077" s="3">
        <v>60</v>
      </c>
      <c r="B4077" s="3">
        <v>34</v>
      </c>
      <c r="C4077" s="6">
        <v>11</v>
      </c>
      <c r="D4077" s="3">
        <v>4</v>
      </c>
      <c r="E4077" s="3">
        <v>0.7</v>
      </c>
      <c r="F4077" s="3">
        <v>0</v>
      </c>
    </row>
    <row r="4078" spans="1:6" x14ac:dyDescent="0.25">
      <c r="A4078" s="3">
        <v>58</v>
      </c>
      <c r="B4078" s="3">
        <v>34</v>
      </c>
      <c r="C4078" s="6">
        <v>10</v>
      </c>
      <c r="D4078" s="3">
        <v>4</v>
      </c>
      <c r="E4078" s="3">
        <v>0.7</v>
      </c>
      <c r="F4078" s="3">
        <v>0</v>
      </c>
    </row>
    <row r="4079" spans="1:6" x14ac:dyDescent="0.25">
      <c r="A4079" s="3">
        <v>59</v>
      </c>
      <c r="B4079" s="3">
        <v>33</v>
      </c>
      <c r="C4079" s="6">
        <v>10</v>
      </c>
      <c r="D4079" s="3">
        <v>4</v>
      </c>
      <c r="E4079" s="3">
        <v>0.7</v>
      </c>
      <c r="F4079" s="3">
        <v>0</v>
      </c>
    </row>
    <row r="4080" spans="1:6" x14ac:dyDescent="0.25">
      <c r="A4080" s="3">
        <v>31</v>
      </c>
      <c r="B4080" s="3">
        <v>7</v>
      </c>
      <c r="C4080" s="6">
        <v>10</v>
      </c>
      <c r="D4080" s="3">
        <v>4</v>
      </c>
      <c r="E4080" s="3">
        <v>0.7</v>
      </c>
      <c r="F4080" s="3">
        <v>0</v>
      </c>
    </row>
    <row r="4081" spans="1:6" x14ac:dyDescent="0.25">
      <c r="A4081" s="3">
        <v>35</v>
      </c>
      <c r="B4081" s="3">
        <v>11</v>
      </c>
      <c r="C4081" s="6">
        <v>9</v>
      </c>
      <c r="D4081" s="3">
        <v>4</v>
      </c>
      <c r="E4081" s="3">
        <v>0.7</v>
      </c>
      <c r="F4081" s="3">
        <v>0</v>
      </c>
    </row>
    <row r="4082" spans="1:6" x14ac:dyDescent="0.25">
      <c r="A4082" s="3">
        <v>32</v>
      </c>
      <c r="B4082" s="3">
        <v>8</v>
      </c>
      <c r="C4082" s="6">
        <v>8</v>
      </c>
      <c r="D4082" s="3">
        <v>4</v>
      </c>
      <c r="E4082" s="3">
        <v>0.7</v>
      </c>
      <c r="F4082" s="3">
        <v>0</v>
      </c>
    </row>
    <row r="4083" spans="1:6" x14ac:dyDescent="0.25">
      <c r="A4083" s="3">
        <v>31</v>
      </c>
      <c r="B4083" s="3">
        <v>7</v>
      </c>
      <c r="C4083" s="6">
        <v>8</v>
      </c>
      <c r="D4083" s="3">
        <v>4</v>
      </c>
      <c r="E4083" s="3">
        <v>0.7</v>
      </c>
      <c r="F4083" s="3">
        <v>0</v>
      </c>
    </row>
    <row r="4084" spans="1:6" x14ac:dyDescent="0.25">
      <c r="A4084" s="3">
        <v>61</v>
      </c>
      <c r="B4084" s="3">
        <v>37</v>
      </c>
      <c r="C4084" s="6">
        <v>141</v>
      </c>
      <c r="D4084" s="3">
        <v>3</v>
      </c>
      <c r="E4084" s="3">
        <v>0.7</v>
      </c>
      <c r="F4084" s="3">
        <v>0</v>
      </c>
    </row>
    <row r="4085" spans="1:6" x14ac:dyDescent="0.25">
      <c r="A4085" s="3">
        <v>26</v>
      </c>
      <c r="B4085" s="3">
        <v>0</v>
      </c>
      <c r="C4085" s="6">
        <v>129</v>
      </c>
      <c r="D4085" s="3">
        <v>3</v>
      </c>
      <c r="E4085" s="3">
        <v>0.7</v>
      </c>
      <c r="F4085" s="3">
        <v>0</v>
      </c>
    </row>
    <row r="4086" spans="1:6" x14ac:dyDescent="0.25">
      <c r="A4086" s="3">
        <v>46</v>
      </c>
      <c r="B4086" s="3">
        <v>20</v>
      </c>
      <c r="C4086" s="6">
        <v>84</v>
      </c>
      <c r="D4086" s="3">
        <v>3</v>
      </c>
      <c r="E4086" s="3">
        <v>0.7</v>
      </c>
      <c r="F4086" s="3">
        <v>0</v>
      </c>
    </row>
    <row r="4087" spans="1:6" x14ac:dyDescent="0.25">
      <c r="A4087" s="3">
        <v>46</v>
      </c>
      <c r="B4087" s="3">
        <v>22</v>
      </c>
      <c r="C4087" s="6">
        <v>83</v>
      </c>
      <c r="D4087" s="3">
        <v>3</v>
      </c>
      <c r="E4087" s="3">
        <v>0.7</v>
      </c>
      <c r="F4087" s="3">
        <v>0</v>
      </c>
    </row>
    <row r="4088" spans="1:6" x14ac:dyDescent="0.25">
      <c r="A4088" s="3">
        <v>46</v>
      </c>
      <c r="B4088" s="3">
        <v>20</v>
      </c>
      <c r="C4088" s="6">
        <v>82</v>
      </c>
      <c r="D4088" s="3">
        <v>3</v>
      </c>
      <c r="E4088" s="3">
        <v>0.7</v>
      </c>
      <c r="F4088" s="3">
        <v>0</v>
      </c>
    </row>
    <row r="4089" spans="1:6" x14ac:dyDescent="0.25">
      <c r="A4089" s="3">
        <v>48</v>
      </c>
      <c r="B4089" s="3">
        <v>24</v>
      </c>
      <c r="C4089" s="6">
        <v>81</v>
      </c>
      <c r="D4089" s="3">
        <v>3</v>
      </c>
      <c r="E4089" s="3">
        <v>0.7</v>
      </c>
      <c r="F4089" s="3">
        <v>0</v>
      </c>
    </row>
    <row r="4090" spans="1:6" x14ac:dyDescent="0.25">
      <c r="A4090" s="3">
        <v>48</v>
      </c>
      <c r="B4090" s="3">
        <v>24</v>
      </c>
      <c r="C4090" s="6">
        <v>79</v>
      </c>
      <c r="D4090" s="3">
        <v>3</v>
      </c>
      <c r="E4090" s="3">
        <v>0.7</v>
      </c>
      <c r="F4090" s="3">
        <v>0</v>
      </c>
    </row>
    <row r="4091" spans="1:6" x14ac:dyDescent="0.25">
      <c r="A4091" s="3">
        <v>48</v>
      </c>
      <c r="B4091" s="3">
        <v>22</v>
      </c>
      <c r="C4091" s="6">
        <v>79</v>
      </c>
      <c r="D4091" s="3">
        <v>3</v>
      </c>
      <c r="E4091" s="3">
        <v>0.7</v>
      </c>
      <c r="F4091" s="3">
        <v>0</v>
      </c>
    </row>
    <row r="4092" spans="1:6" x14ac:dyDescent="0.25">
      <c r="A4092" s="3">
        <v>48</v>
      </c>
      <c r="B4092" s="3">
        <v>24</v>
      </c>
      <c r="C4092" s="6">
        <v>74</v>
      </c>
      <c r="D4092" s="3">
        <v>3</v>
      </c>
      <c r="E4092" s="3">
        <v>0.7</v>
      </c>
      <c r="F4092" s="3">
        <v>0</v>
      </c>
    </row>
    <row r="4093" spans="1:6" x14ac:dyDescent="0.25">
      <c r="A4093" s="3">
        <v>46</v>
      </c>
      <c r="B4093" s="3">
        <v>22</v>
      </c>
      <c r="C4093" s="6">
        <v>74</v>
      </c>
      <c r="D4093" s="3">
        <v>3</v>
      </c>
      <c r="E4093" s="3">
        <v>0.7</v>
      </c>
      <c r="F4093" s="3">
        <v>0</v>
      </c>
    </row>
    <row r="4094" spans="1:6" x14ac:dyDescent="0.25">
      <c r="A4094" s="3">
        <v>46</v>
      </c>
      <c r="B4094" s="3">
        <v>20</v>
      </c>
      <c r="C4094" s="6">
        <v>74</v>
      </c>
      <c r="D4094" s="3">
        <v>3</v>
      </c>
      <c r="E4094" s="3">
        <v>0.7</v>
      </c>
      <c r="F4094" s="3">
        <v>0</v>
      </c>
    </row>
    <row r="4095" spans="1:6" x14ac:dyDescent="0.25">
      <c r="A4095" s="3">
        <v>27</v>
      </c>
      <c r="B4095" s="3">
        <v>3</v>
      </c>
      <c r="C4095" s="6">
        <v>69</v>
      </c>
      <c r="D4095" s="3">
        <v>3</v>
      </c>
      <c r="E4095" s="3">
        <v>0.7</v>
      </c>
      <c r="F4095" s="3">
        <v>0</v>
      </c>
    </row>
    <row r="4096" spans="1:6" x14ac:dyDescent="0.25">
      <c r="A4096" s="3">
        <v>51</v>
      </c>
      <c r="B4096" s="3">
        <v>25</v>
      </c>
      <c r="C4096" s="6">
        <v>65</v>
      </c>
      <c r="D4096" s="3">
        <v>3</v>
      </c>
      <c r="E4096" s="3">
        <v>0.7</v>
      </c>
      <c r="F4096" s="3">
        <v>0</v>
      </c>
    </row>
    <row r="4097" spans="1:6" x14ac:dyDescent="0.25">
      <c r="A4097" s="3">
        <v>38</v>
      </c>
      <c r="B4097" s="3">
        <v>13</v>
      </c>
      <c r="C4097" s="6">
        <v>65</v>
      </c>
      <c r="D4097" s="3">
        <v>3</v>
      </c>
      <c r="E4097" s="3">
        <v>0.7</v>
      </c>
      <c r="F4097" s="3">
        <v>0</v>
      </c>
    </row>
    <row r="4098" spans="1:6" x14ac:dyDescent="0.25">
      <c r="A4098" s="3">
        <v>38</v>
      </c>
      <c r="B4098" s="3">
        <v>13</v>
      </c>
      <c r="C4098" s="6">
        <v>62</v>
      </c>
      <c r="D4098" s="3">
        <v>3</v>
      </c>
      <c r="E4098" s="3">
        <v>0.7</v>
      </c>
      <c r="F4098" s="3">
        <v>0</v>
      </c>
    </row>
    <row r="4099" spans="1:6" x14ac:dyDescent="0.25">
      <c r="A4099" s="3">
        <v>37</v>
      </c>
      <c r="B4099" s="3">
        <v>12</v>
      </c>
      <c r="C4099" s="6">
        <v>62</v>
      </c>
      <c r="D4099" s="3">
        <v>3</v>
      </c>
      <c r="E4099" s="3">
        <v>0.7</v>
      </c>
      <c r="F4099" s="3">
        <v>0</v>
      </c>
    </row>
    <row r="4100" spans="1:6" x14ac:dyDescent="0.25">
      <c r="A4100" s="3">
        <v>45</v>
      </c>
      <c r="B4100" s="3">
        <v>21</v>
      </c>
      <c r="C4100" s="6">
        <v>61</v>
      </c>
      <c r="D4100" s="3">
        <v>3</v>
      </c>
      <c r="E4100" s="3">
        <v>0.7</v>
      </c>
      <c r="F4100" s="3">
        <v>0</v>
      </c>
    </row>
    <row r="4101" spans="1:6" x14ac:dyDescent="0.25">
      <c r="A4101" s="3">
        <v>45</v>
      </c>
      <c r="B4101" s="3">
        <v>21</v>
      </c>
      <c r="C4101" s="6">
        <v>61</v>
      </c>
      <c r="D4101" s="3">
        <v>3</v>
      </c>
      <c r="E4101" s="3">
        <v>0.7</v>
      </c>
      <c r="F4101" s="3">
        <v>0</v>
      </c>
    </row>
    <row r="4102" spans="1:6" x14ac:dyDescent="0.25">
      <c r="A4102" s="3">
        <v>26</v>
      </c>
      <c r="B4102" s="3">
        <v>2</v>
      </c>
      <c r="C4102" s="6">
        <v>55</v>
      </c>
      <c r="D4102" s="3">
        <v>3</v>
      </c>
      <c r="E4102" s="3">
        <v>0.7</v>
      </c>
      <c r="F4102" s="3">
        <v>0</v>
      </c>
    </row>
    <row r="4103" spans="1:6" x14ac:dyDescent="0.25">
      <c r="A4103" s="3">
        <v>30</v>
      </c>
      <c r="B4103" s="3">
        <v>6</v>
      </c>
      <c r="C4103" s="6">
        <v>52</v>
      </c>
      <c r="D4103" s="3">
        <v>3</v>
      </c>
      <c r="E4103" s="3">
        <v>0.7</v>
      </c>
      <c r="F4103" s="3">
        <v>0</v>
      </c>
    </row>
    <row r="4104" spans="1:6" x14ac:dyDescent="0.25">
      <c r="A4104" s="3">
        <v>26</v>
      </c>
      <c r="B4104" s="3">
        <v>2</v>
      </c>
      <c r="C4104" s="6">
        <v>48</v>
      </c>
      <c r="D4104" s="3">
        <v>3</v>
      </c>
      <c r="E4104" s="3">
        <v>0.7</v>
      </c>
      <c r="F4104" s="3">
        <v>0</v>
      </c>
    </row>
    <row r="4105" spans="1:6" x14ac:dyDescent="0.25">
      <c r="A4105" s="3">
        <v>37</v>
      </c>
      <c r="B4105" s="3">
        <v>12</v>
      </c>
      <c r="C4105" s="6">
        <v>42</v>
      </c>
      <c r="D4105" s="3">
        <v>3</v>
      </c>
      <c r="E4105" s="3">
        <v>0.7</v>
      </c>
      <c r="F4105" s="3">
        <v>0</v>
      </c>
    </row>
    <row r="4106" spans="1:6" x14ac:dyDescent="0.25">
      <c r="A4106" s="3">
        <v>64</v>
      </c>
      <c r="B4106" s="3">
        <v>38</v>
      </c>
      <c r="C4106" s="6">
        <v>32</v>
      </c>
      <c r="D4106" s="3">
        <v>3</v>
      </c>
      <c r="E4106" s="3">
        <v>0.7</v>
      </c>
      <c r="F4106" s="3">
        <v>0</v>
      </c>
    </row>
    <row r="4107" spans="1:6" x14ac:dyDescent="0.25">
      <c r="A4107" s="3">
        <v>65</v>
      </c>
      <c r="B4107" s="3">
        <v>39</v>
      </c>
      <c r="C4107" s="6">
        <v>30</v>
      </c>
      <c r="D4107" s="3">
        <v>3</v>
      </c>
      <c r="E4107" s="3">
        <v>0.7</v>
      </c>
      <c r="F4107" s="3">
        <v>0</v>
      </c>
    </row>
    <row r="4108" spans="1:6" x14ac:dyDescent="0.25">
      <c r="A4108" s="3">
        <v>62</v>
      </c>
      <c r="B4108" s="3">
        <v>36</v>
      </c>
      <c r="C4108" s="6">
        <v>30</v>
      </c>
      <c r="D4108" s="3">
        <v>3</v>
      </c>
      <c r="E4108" s="3">
        <v>0.7</v>
      </c>
      <c r="F4108" s="3">
        <v>0</v>
      </c>
    </row>
    <row r="4109" spans="1:6" x14ac:dyDescent="0.25">
      <c r="A4109" s="3">
        <v>64</v>
      </c>
      <c r="B4109" s="3">
        <v>38</v>
      </c>
      <c r="C4109" s="6">
        <v>29</v>
      </c>
      <c r="D4109" s="3">
        <v>3</v>
      </c>
      <c r="E4109" s="3">
        <v>0.7</v>
      </c>
      <c r="F4109" s="3">
        <v>0</v>
      </c>
    </row>
    <row r="4110" spans="1:6" x14ac:dyDescent="0.25">
      <c r="A4110" s="3">
        <v>62</v>
      </c>
      <c r="B4110" s="3">
        <v>36</v>
      </c>
      <c r="C4110" s="6">
        <v>28</v>
      </c>
      <c r="D4110" s="3">
        <v>3</v>
      </c>
      <c r="E4110" s="3">
        <v>0.7</v>
      </c>
      <c r="F4110" s="3">
        <v>0</v>
      </c>
    </row>
    <row r="4111" spans="1:6" x14ac:dyDescent="0.25">
      <c r="A4111" s="3">
        <v>65</v>
      </c>
      <c r="B4111" s="3">
        <v>39</v>
      </c>
      <c r="C4111" s="6">
        <v>23</v>
      </c>
      <c r="D4111" s="3">
        <v>3</v>
      </c>
      <c r="E4111" s="3">
        <v>0.7</v>
      </c>
      <c r="F4111" s="3">
        <v>0</v>
      </c>
    </row>
    <row r="4112" spans="1:6" x14ac:dyDescent="0.25">
      <c r="A4112" s="3">
        <v>65</v>
      </c>
      <c r="B4112" s="3">
        <v>39</v>
      </c>
      <c r="C4112" s="6">
        <v>22</v>
      </c>
      <c r="D4112" s="3">
        <v>3</v>
      </c>
      <c r="E4112" s="3">
        <v>0.7</v>
      </c>
      <c r="F4112" s="3">
        <v>0</v>
      </c>
    </row>
    <row r="4113" spans="1:6" x14ac:dyDescent="0.25">
      <c r="A4113" s="3">
        <v>65</v>
      </c>
      <c r="B4113" s="3">
        <v>39</v>
      </c>
      <c r="C4113" s="6">
        <v>20</v>
      </c>
      <c r="D4113" s="3">
        <v>3</v>
      </c>
      <c r="E4113" s="3">
        <v>0.7</v>
      </c>
      <c r="F4113" s="3">
        <v>0</v>
      </c>
    </row>
    <row r="4114" spans="1:6" x14ac:dyDescent="0.25">
      <c r="A4114" s="3">
        <v>55</v>
      </c>
      <c r="B4114" s="3">
        <v>29</v>
      </c>
      <c r="C4114" s="6">
        <v>131</v>
      </c>
      <c r="D4114" s="3">
        <v>2</v>
      </c>
      <c r="E4114" s="3">
        <v>0.7</v>
      </c>
      <c r="F4114" s="3">
        <v>0</v>
      </c>
    </row>
    <row r="4115" spans="1:6" x14ac:dyDescent="0.25">
      <c r="A4115" s="3">
        <v>59</v>
      </c>
      <c r="B4115" s="3">
        <v>33</v>
      </c>
      <c r="C4115" s="6">
        <v>93</v>
      </c>
      <c r="D4115" s="3">
        <v>2</v>
      </c>
      <c r="E4115" s="3">
        <v>0.7</v>
      </c>
      <c r="F4115" s="3">
        <v>0</v>
      </c>
    </row>
    <row r="4116" spans="1:6" x14ac:dyDescent="0.25">
      <c r="A4116" s="3">
        <v>62</v>
      </c>
      <c r="B4116" s="3">
        <v>36</v>
      </c>
      <c r="C4116" s="6">
        <v>92</v>
      </c>
      <c r="D4116" s="3">
        <v>2</v>
      </c>
      <c r="E4116" s="3">
        <v>0.7</v>
      </c>
      <c r="F4116" s="3">
        <v>0</v>
      </c>
    </row>
    <row r="4117" spans="1:6" x14ac:dyDescent="0.25">
      <c r="A4117" s="3">
        <v>59</v>
      </c>
      <c r="B4117" s="3">
        <v>33</v>
      </c>
      <c r="C4117" s="6">
        <v>91</v>
      </c>
      <c r="D4117" s="3">
        <v>2</v>
      </c>
      <c r="E4117" s="3">
        <v>0.7</v>
      </c>
      <c r="F4117" s="3">
        <v>0</v>
      </c>
    </row>
    <row r="4118" spans="1:6" x14ac:dyDescent="0.25">
      <c r="A4118" s="3">
        <v>59</v>
      </c>
      <c r="B4118" s="3">
        <v>33</v>
      </c>
      <c r="C4118" s="6">
        <v>80</v>
      </c>
      <c r="D4118" s="3">
        <v>2</v>
      </c>
      <c r="E4118" s="3">
        <v>0.7</v>
      </c>
      <c r="F4118" s="3">
        <v>0</v>
      </c>
    </row>
    <row r="4119" spans="1:6" x14ac:dyDescent="0.25">
      <c r="A4119" s="3">
        <v>61</v>
      </c>
      <c r="B4119" s="3">
        <v>35</v>
      </c>
      <c r="C4119" s="6">
        <v>74</v>
      </c>
      <c r="D4119" s="3">
        <v>2</v>
      </c>
      <c r="E4119" s="3">
        <v>0.7</v>
      </c>
      <c r="F4119" s="3">
        <v>0</v>
      </c>
    </row>
    <row r="4120" spans="1:6" x14ac:dyDescent="0.25">
      <c r="A4120" s="3">
        <v>58</v>
      </c>
      <c r="B4120" s="3">
        <v>32</v>
      </c>
      <c r="C4120" s="6">
        <v>73</v>
      </c>
      <c r="D4120" s="3">
        <v>2</v>
      </c>
      <c r="E4120" s="3">
        <v>0.7</v>
      </c>
      <c r="F4120" s="3">
        <v>0</v>
      </c>
    </row>
    <row r="4121" spans="1:6" x14ac:dyDescent="0.25">
      <c r="A4121" s="3">
        <v>40</v>
      </c>
      <c r="B4121" s="3">
        <v>14</v>
      </c>
      <c r="C4121" s="6">
        <v>54</v>
      </c>
      <c r="D4121" s="3">
        <v>2</v>
      </c>
      <c r="E4121" s="3">
        <v>0.7</v>
      </c>
      <c r="F4121" s="3">
        <v>0</v>
      </c>
    </row>
    <row r="4122" spans="1:6" x14ac:dyDescent="0.25">
      <c r="A4122" s="3">
        <v>63</v>
      </c>
      <c r="B4122" s="3">
        <v>37</v>
      </c>
      <c r="C4122" s="6">
        <v>45</v>
      </c>
      <c r="D4122" s="3">
        <v>2</v>
      </c>
      <c r="E4122" s="3">
        <v>0.7</v>
      </c>
      <c r="F4122" s="3">
        <v>0</v>
      </c>
    </row>
    <row r="4123" spans="1:6" x14ac:dyDescent="0.25">
      <c r="A4123" s="3">
        <v>43</v>
      </c>
      <c r="B4123" s="3">
        <v>17</v>
      </c>
      <c r="C4123" s="6">
        <v>45</v>
      </c>
      <c r="D4123" s="3">
        <v>2</v>
      </c>
      <c r="E4123" s="3">
        <v>0.7</v>
      </c>
      <c r="F4123" s="3">
        <v>0</v>
      </c>
    </row>
    <row r="4124" spans="1:6" x14ac:dyDescent="0.25">
      <c r="A4124" s="3">
        <v>49</v>
      </c>
      <c r="B4124" s="3">
        <v>24</v>
      </c>
      <c r="C4124" s="6">
        <v>42</v>
      </c>
      <c r="D4124" s="3">
        <v>2</v>
      </c>
      <c r="E4124" s="3">
        <v>0.7</v>
      </c>
      <c r="F4124" s="3">
        <v>0</v>
      </c>
    </row>
    <row r="4125" spans="1:6" x14ac:dyDescent="0.25">
      <c r="A4125" s="3">
        <v>63</v>
      </c>
      <c r="B4125" s="3">
        <v>37</v>
      </c>
      <c r="C4125" s="6">
        <v>39</v>
      </c>
      <c r="D4125" s="3">
        <v>2</v>
      </c>
      <c r="E4125" s="3">
        <v>0.7</v>
      </c>
      <c r="F4125" s="3">
        <v>0</v>
      </c>
    </row>
    <row r="4126" spans="1:6" x14ac:dyDescent="0.25">
      <c r="A4126" s="3">
        <v>45</v>
      </c>
      <c r="B4126" s="3">
        <v>19</v>
      </c>
      <c r="C4126" s="6">
        <v>38</v>
      </c>
      <c r="D4126" s="3">
        <v>2</v>
      </c>
      <c r="E4126" s="3">
        <v>0.7</v>
      </c>
      <c r="F4126" s="3">
        <v>0</v>
      </c>
    </row>
    <row r="4127" spans="1:6" x14ac:dyDescent="0.25">
      <c r="A4127" s="3">
        <v>62</v>
      </c>
      <c r="B4127" s="3">
        <v>36</v>
      </c>
      <c r="C4127" s="6">
        <v>35</v>
      </c>
      <c r="D4127" s="3">
        <v>2</v>
      </c>
      <c r="E4127" s="3">
        <v>0.7</v>
      </c>
      <c r="F4127" s="3">
        <v>0</v>
      </c>
    </row>
    <row r="4128" spans="1:6" x14ac:dyDescent="0.25">
      <c r="A4128" s="3">
        <v>56</v>
      </c>
      <c r="B4128" s="3">
        <v>30</v>
      </c>
      <c r="C4128" s="6">
        <v>34</v>
      </c>
      <c r="D4128" s="3">
        <v>2</v>
      </c>
      <c r="E4128" s="3">
        <v>0.7</v>
      </c>
      <c r="F4128" s="3">
        <v>0</v>
      </c>
    </row>
    <row r="4129" spans="1:6" x14ac:dyDescent="0.25">
      <c r="A4129" s="3">
        <v>54</v>
      </c>
      <c r="B4129" s="3">
        <v>28</v>
      </c>
      <c r="C4129" s="6">
        <v>33</v>
      </c>
      <c r="D4129" s="3">
        <v>2</v>
      </c>
      <c r="E4129" s="3">
        <v>0.7</v>
      </c>
      <c r="F4129" s="3">
        <v>0</v>
      </c>
    </row>
    <row r="4130" spans="1:6" x14ac:dyDescent="0.25">
      <c r="A4130" s="3">
        <v>52</v>
      </c>
      <c r="B4130" s="3">
        <v>27</v>
      </c>
      <c r="C4130" s="6">
        <v>33</v>
      </c>
      <c r="D4130" s="3">
        <v>2</v>
      </c>
      <c r="E4130" s="3">
        <v>0.7</v>
      </c>
      <c r="F4130" s="3">
        <v>0</v>
      </c>
    </row>
    <row r="4131" spans="1:6" x14ac:dyDescent="0.25">
      <c r="A4131" s="3">
        <v>50</v>
      </c>
      <c r="B4131" s="3">
        <v>25</v>
      </c>
      <c r="C4131" s="6">
        <v>32</v>
      </c>
      <c r="D4131" s="3">
        <v>2</v>
      </c>
      <c r="E4131" s="3">
        <v>0.7</v>
      </c>
      <c r="F4131" s="3">
        <v>0</v>
      </c>
    </row>
    <row r="4132" spans="1:6" x14ac:dyDescent="0.25">
      <c r="A4132" s="3">
        <v>52</v>
      </c>
      <c r="B4132" s="3">
        <v>27</v>
      </c>
      <c r="C4132" s="6">
        <v>30</v>
      </c>
      <c r="D4132" s="3">
        <v>2</v>
      </c>
      <c r="E4132" s="3">
        <v>0.7</v>
      </c>
      <c r="F4132" s="3">
        <v>0</v>
      </c>
    </row>
    <row r="4133" spans="1:6" x14ac:dyDescent="0.25">
      <c r="A4133" s="3">
        <v>62</v>
      </c>
      <c r="B4133" s="3">
        <v>36</v>
      </c>
      <c r="C4133" s="6">
        <v>29</v>
      </c>
      <c r="D4133" s="3">
        <v>2</v>
      </c>
      <c r="E4133" s="3">
        <v>0.7</v>
      </c>
      <c r="F4133" s="3">
        <v>0</v>
      </c>
    </row>
    <row r="4134" spans="1:6" x14ac:dyDescent="0.25">
      <c r="A4134" s="3">
        <v>49</v>
      </c>
      <c r="B4134" s="3">
        <v>24</v>
      </c>
      <c r="C4134" s="6">
        <v>25</v>
      </c>
      <c r="D4134" s="3">
        <v>2</v>
      </c>
      <c r="E4134" s="3">
        <v>0.7</v>
      </c>
      <c r="F4134" s="3">
        <v>0</v>
      </c>
    </row>
    <row r="4135" spans="1:6" x14ac:dyDescent="0.25">
      <c r="A4135" s="3">
        <v>56</v>
      </c>
      <c r="B4135" s="3">
        <v>30</v>
      </c>
      <c r="C4135" s="6">
        <v>24</v>
      </c>
      <c r="D4135" s="3">
        <v>2</v>
      </c>
      <c r="E4135" s="3">
        <v>0.7</v>
      </c>
      <c r="F4135" s="3">
        <v>0</v>
      </c>
    </row>
    <row r="4136" spans="1:6" x14ac:dyDescent="0.25">
      <c r="A4136" s="3">
        <v>56</v>
      </c>
      <c r="B4136" s="3">
        <v>30</v>
      </c>
      <c r="C4136" s="6">
        <v>21</v>
      </c>
      <c r="D4136" s="3">
        <v>2</v>
      </c>
      <c r="E4136" s="3">
        <v>0.7</v>
      </c>
      <c r="F4136" s="3">
        <v>0</v>
      </c>
    </row>
    <row r="4137" spans="1:6" x14ac:dyDescent="0.25">
      <c r="A4137" s="3">
        <v>52</v>
      </c>
      <c r="B4137" s="3">
        <v>26</v>
      </c>
      <c r="C4137" s="6">
        <v>19</v>
      </c>
      <c r="D4137" s="3">
        <v>2</v>
      </c>
      <c r="E4137" s="3">
        <v>0.7</v>
      </c>
      <c r="F4137" s="3">
        <v>0</v>
      </c>
    </row>
    <row r="4138" spans="1:6" x14ac:dyDescent="0.25">
      <c r="A4138" s="3">
        <v>47</v>
      </c>
      <c r="B4138" s="3">
        <v>22</v>
      </c>
      <c r="C4138" s="6">
        <v>15</v>
      </c>
      <c r="D4138" s="3">
        <v>2</v>
      </c>
      <c r="E4138" s="3">
        <v>0.7</v>
      </c>
      <c r="F4138" s="3">
        <v>0</v>
      </c>
    </row>
    <row r="4139" spans="1:6" x14ac:dyDescent="0.25">
      <c r="A4139" s="3">
        <v>50</v>
      </c>
      <c r="B4139" s="3">
        <v>25</v>
      </c>
      <c r="C4139" s="6">
        <v>14</v>
      </c>
      <c r="D4139" s="3">
        <v>2</v>
      </c>
      <c r="E4139" s="3">
        <v>0.7</v>
      </c>
      <c r="F4139" s="3">
        <v>0</v>
      </c>
    </row>
    <row r="4140" spans="1:6" x14ac:dyDescent="0.25">
      <c r="A4140" s="3">
        <v>50</v>
      </c>
      <c r="B4140" s="3">
        <v>25</v>
      </c>
      <c r="C4140" s="6">
        <v>13</v>
      </c>
      <c r="D4140" s="3">
        <v>2</v>
      </c>
      <c r="E4140" s="3">
        <v>0.7</v>
      </c>
      <c r="F4140" s="3">
        <v>0</v>
      </c>
    </row>
    <row r="4141" spans="1:6" x14ac:dyDescent="0.25">
      <c r="A4141" s="3">
        <v>46</v>
      </c>
      <c r="B4141" s="3">
        <v>21</v>
      </c>
      <c r="C4141" s="6">
        <v>13</v>
      </c>
      <c r="D4141" s="3">
        <v>2</v>
      </c>
      <c r="E4141" s="3">
        <v>0.7</v>
      </c>
      <c r="F4141" s="3">
        <v>0</v>
      </c>
    </row>
    <row r="4142" spans="1:6" x14ac:dyDescent="0.25">
      <c r="A4142" s="3">
        <v>48</v>
      </c>
      <c r="B4142" s="3">
        <v>23</v>
      </c>
      <c r="C4142" s="6">
        <v>10</v>
      </c>
      <c r="D4142" s="3">
        <v>2</v>
      </c>
      <c r="E4142" s="3">
        <v>0.7</v>
      </c>
      <c r="F4142" s="3">
        <v>0</v>
      </c>
    </row>
    <row r="4143" spans="1:6" x14ac:dyDescent="0.25">
      <c r="A4143" s="3">
        <v>46</v>
      </c>
      <c r="B4143" s="3">
        <v>21</v>
      </c>
      <c r="C4143" s="6">
        <v>9</v>
      </c>
      <c r="D4143" s="3">
        <v>2</v>
      </c>
      <c r="E4143" s="3">
        <v>0.7</v>
      </c>
      <c r="F4143" s="3">
        <v>0</v>
      </c>
    </row>
    <row r="4144" spans="1:6" x14ac:dyDescent="0.25">
      <c r="A4144" s="3">
        <v>43</v>
      </c>
      <c r="B4144" s="3">
        <v>19</v>
      </c>
      <c r="C4144" s="6">
        <v>121</v>
      </c>
      <c r="D4144" s="3">
        <v>1</v>
      </c>
      <c r="E4144" s="3">
        <v>0.7</v>
      </c>
      <c r="F4144" s="3">
        <v>0</v>
      </c>
    </row>
    <row r="4145" spans="1:6" x14ac:dyDescent="0.25">
      <c r="A4145" s="3">
        <v>44</v>
      </c>
      <c r="B4145" s="3">
        <v>18</v>
      </c>
      <c r="C4145" s="6">
        <v>75</v>
      </c>
      <c r="D4145" s="3">
        <v>1</v>
      </c>
      <c r="E4145" s="3">
        <v>0.7</v>
      </c>
      <c r="F4145" s="3">
        <v>0</v>
      </c>
    </row>
    <row r="4146" spans="1:6" x14ac:dyDescent="0.25">
      <c r="A4146" s="3">
        <v>41</v>
      </c>
      <c r="B4146" s="3">
        <v>15</v>
      </c>
      <c r="C4146" s="6">
        <v>53</v>
      </c>
      <c r="D4146" s="3">
        <v>1</v>
      </c>
      <c r="E4146" s="3">
        <v>0.7</v>
      </c>
      <c r="F4146" s="3">
        <v>0</v>
      </c>
    </row>
    <row r="4147" spans="1:6" x14ac:dyDescent="0.25">
      <c r="A4147" s="3">
        <v>43</v>
      </c>
      <c r="B4147" s="3">
        <v>17</v>
      </c>
      <c r="C4147" s="6">
        <v>51</v>
      </c>
      <c r="D4147" s="3">
        <v>1</v>
      </c>
      <c r="E4147" s="3">
        <v>0.7</v>
      </c>
      <c r="F4147" s="3">
        <v>0</v>
      </c>
    </row>
    <row r="4148" spans="1:6" x14ac:dyDescent="0.25">
      <c r="A4148" s="3">
        <v>42</v>
      </c>
      <c r="B4148" s="3">
        <v>18</v>
      </c>
      <c r="C4148" s="6">
        <v>45</v>
      </c>
      <c r="D4148" s="3">
        <v>1</v>
      </c>
      <c r="E4148" s="3">
        <v>0.7</v>
      </c>
      <c r="F4148" s="3">
        <v>0</v>
      </c>
    </row>
    <row r="4149" spans="1:6" x14ac:dyDescent="0.25">
      <c r="A4149" s="3">
        <v>39</v>
      </c>
      <c r="B4149" s="3">
        <v>15</v>
      </c>
      <c r="C4149" s="6">
        <v>45</v>
      </c>
      <c r="D4149" s="3">
        <v>1</v>
      </c>
      <c r="E4149" s="3">
        <v>0.7</v>
      </c>
      <c r="F4149" s="3">
        <v>0</v>
      </c>
    </row>
    <row r="4150" spans="1:6" x14ac:dyDescent="0.25">
      <c r="A4150" s="3">
        <v>44</v>
      </c>
      <c r="B4150" s="3">
        <v>20</v>
      </c>
      <c r="C4150" s="6">
        <v>43</v>
      </c>
      <c r="D4150" s="3">
        <v>1</v>
      </c>
      <c r="E4150" s="3">
        <v>0.7</v>
      </c>
      <c r="F4150" s="3">
        <v>0</v>
      </c>
    </row>
    <row r="4151" spans="1:6" x14ac:dyDescent="0.25">
      <c r="A4151" s="3">
        <v>43</v>
      </c>
      <c r="B4151" s="3">
        <v>19</v>
      </c>
      <c r="C4151" s="6">
        <v>35</v>
      </c>
      <c r="D4151" s="3">
        <v>1</v>
      </c>
      <c r="E4151" s="3">
        <v>0.7</v>
      </c>
      <c r="F4151" s="3">
        <v>0</v>
      </c>
    </row>
    <row r="4152" spans="1:6" x14ac:dyDescent="0.25">
      <c r="A4152" s="3">
        <v>40</v>
      </c>
      <c r="B4152" s="3">
        <v>16</v>
      </c>
      <c r="C4152" s="6">
        <v>34</v>
      </c>
      <c r="D4152" s="3">
        <v>1</v>
      </c>
      <c r="E4152" s="3">
        <v>0.7</v>
      </c>
      <c r="F4152" s="3">
        <v>0</v>
      </c>
    </row>
    <row r="4153" spans="1:6" x14ac:dyDescent="0.25">
      <c r="A4153" s="3">
        <v>41</v>
      </c>
      <c r="B4153" s="3">
        <v>17</v>
      </c>
      <c r="C4153" s="6">
        <v>28</v>
      </c>
      <c r="D4153" s="3">
        <v>1</v>
      </c>
      <c r="E4153" s="3">
        <v>0.7</v>
      </c>
      <c r="F4153" s="3">
        <v>0</v>
      </c>
    </row>
    <row r="4154" spans="1:6" x14ac:dyDescent="0.25">
      <c r="A4154" s="3">
        <v>47</v>
      </c>
      <c r="B4154" s="3">
        <v>20</v>
      </c>
      <c r="C4154" s="6">
        <v>25</v>
      </c>
      <c r="D4154" s="3">
        <v>3</v>
      </c>
      <c r="E4154" s="3">
        <v>0.67</v>
      </c>
      <c r="F4154" s="3">
        <v>0</v>
      </c>
    </row>
    <row r="4155" spans="1:6" x14ac:dyDescent="0.25">
      <c r="A4155" s="3">
        <v>46</v>
      </c>
      <c r="B4155" s="3">
        <v>19</v>
      </c>
      <c r="C4155" s="6">
        <v>24</v>
      </c>
      <c r="D4155" s="3">
        <v>3</v>
      </c>
      <c r="E4155" s="3">
        <v>0.67</v>
      </c>
      <c r="F4155" s="3">
        <v>0</v>
      </c>
    </row>
    <row r="4156" spans="1:6" x14ac:dyDescent="0.25">
      <c r="A4156" s="3">
        <v>48</v>
      </c>
      <c r="B4156" s="3">
        <v>21</v>
      </c>
      <c r="C4156" s="6">
        <v>23</v>
      </c>
      <c r="D4156" s="3">
        <v>3</v>
      </c>
      <c r="E4156" s="3">
        <v>0.67</v>
      </c>
      <c r="F4156" s="3">
        <v>0</v>
      </c>
    </row>
    <row r="4157" spans="1:6" x14ac:dyDescent="0.25">
      <c r="A4157" s="3">
        <v>46</v>
      </c>
      <c r="B4157" s="3">
        <v>19</v>
      </c>
      <c r="C4157" s="6">
        <v>19</v>
      </c>
      <c r="D4157" s="3">
        <v>3</v>
      </c>
      <c r="E4157" s="3">
        <v>0.67</v>
      </c>
      <c r="F4157" s="3">
        <v>0</v>
      </c>
    </row>
    <row r="4158" spans="1:6" x14ac:dyDescent="0.25">
      <c r="A4158" s="3">
        <v>47</v>
      </c>
      <c r="B4158" s="3">
        <v>20</v>
      </c>
      <c r="C4158" s="6">
        <v>13</v>
      </c>
      <c r="D4158" s="3">
        <v>3</v>
      </c>
      <c r="E4158" s="3">
        <v>0.67</v>
      </c>
      <c r="F4158" s="3">
        <v>0</v>
      </c>
    </row>
    <row r="4159" spans="1:6" x14ac:dyDescent="0.25">
      <c r="A4159" s="3">
        <v>44</v>
      </c>
      <c r="B4159" s="3">
        <v>17</v>
      </c>
      <c r="C4159" s="6">
        <v>12</v>
      </c>
      <c r="D4159" s="3">
        <v>3</v>
      </c>
      <c r="E4159" s="3">
        <v>0.67</v>
      </c>
      <c r="F4159" s="3">
        <v>0</v>
      </c>
    </row>
    <row r="4160" spans="1:6" x14ac:dyDescent="0.25">
      <c r="A4160" s="3">
        <v>36</v>
      </c>
      <c r="B4160" s="3">
        <v>6</v>
      </c>
      <c r="C4160" s="6">
        <v>25</v>
      </c>
      <c r="D4160" s="3">
        <v>1</v>
      </c>
      <c r="E4160" s="3">
        <v>0.67</v>
      </c>
      <c r="F4160" s="3">
        <v>0</v>
      </c>
    </row>
    <row r="4161" spans="1:6" x14ac:dyDescent="0.25">
      <c r="A4161" s="3">
        <v>38</v>
      </c>
      <c r="B4161" s="3">
        <v>8</v>
      </c>
      <c r="C4161" s="6">
        <v>23</v>
      </c>
      <c r="D4161" s="3">
        <v>1</v>
      </c>
      <c r="E4161" s="3">
        <v>0.67</v>
      </c>
      <c r="F4161" s="3">
        <v>0</v>
      </c>
    </row>
    <row r="4162" spans="1:6" x14ac:dyDescent="0.25">
      <c r="A4162" s="3">
        <v>38</v>
      </c>
      <c r="B4162" s="3">
        <v>8</v>
      </c>
      <c r="C4162" s="6">
        <v>21</v>
      </c>
      <c r="D4162" s="3">
        <v>1</v>
      </c>
      <c r="E4162" s="3">
        <v>0.67</v>
      </c>
      <c r="F4162" s="3">
        <v>0</v>
      </c>
    </row>
    <row r="4163" spans="1:6" x14ac:dyDescent="0.25">
      <c r="A4163" s="3">
        <v>38</v>
      </c>
      <c r="B4163" s="3">
        <v>8</v>
      </c>
      <c r="C4163" s="6">
        <v>21</v>
      </c>
      <c r="D4163" s="3">
        <v>1</v>
      </c>
      <c r="E4163" s="3">
        <v>0.67</v>
      </c>
      <c r="F4163" s="3">
        <v>0</v>
      </c>
    </row>
    <row r="4164" spans="1:6" x14ac:dyDescent="0.25">
      <c r="A4164" s="3">
        <v>36</v>
      </c>
      <c r="B4164" s="3">
        <v>6</v>
      </c>
      <c r="C4164" s="6">
        <v>21</v>
      </c>
      <c r="D4164" s="3">
        <v>1</v>
      </c>
      <c r="E4164" s="3">
        <v>0.67</v>
      </c>
      <c r="F4164" s="3">
        <v>0</v>
      </c>
    </row>
    <row r="4165" spans="1:6" x14ac:dyDescent="0.25">
      <c r="A4165" s="3">
        <v>33</v>
      </c>
      <c r="B4165" s="3">
        <v>3</v>
      </c>
      <c r="C4165" s="6">
        <v>20</v>
      </c>
      <c r="D4165" s="3">
        <v>1</v>
      </c>
      <c r="E4165" s="3">
        <v>0.67</v>
      </c>
      <c r="F4165" s="3">
        <v>0</v>
      </c>
    </row>
    <row r="4166" spans="1:6" x14ac:dyDescent="0.25">
      <c r="A4166" s="3">
        <v>36</v>
      </c>
      <c r="B4166" s="3">
        <v>6</v>
      </c>
      <c r="C4166" s="6">
        <v>11</v>
      </c>
      <c r="D4166" s="3">
        <v>1</v>
      </c>
      <c r="E4166" s="3">
        <v>0.67</v>
      </c>
      <c r="F4166" s="3">
        <v>0</v>
      </c>
    </row>
    <row r="4167" spans="1:6" x14ac:dyDescent="0.25">
      <c r="A4167" s="3">
        <v>28</v>
      </c>
      <c r="B4167" s="3">
        <v>3</v>
      </c>
      <c r="C4167" s="6">
        <v>54</v>
      </c>
      <c r="D4167" s="3">
        <v>4</v>
      </c>
      <c r="E4167" s="3">
        <v>0.6</v>
      </c>
      <c r="F4167" s="3">
        <v>0</v>
      </c>
    </row>
    <row r="4168" spans="1:6" x14ac:dyDescent="0.25">
      <c r="A4168" s="3">
        <v>26</v>
      </c>
      <c r="B4168" s="3">
        <v>1</v>
      </c>
      <c r="C4168" s="6">
        <v>50</v>
      </c>
      <c r="D4168" s="3">
        <v>4</v>
      </c>
      <c r="E4168" s="3">
        <v>0.6</v>
      </c>
      <c r="F4168" s="3">
        <v>0</v>
      </c>
    </row>
    <row r="4169" spans="1:6" x14ac:dyDescent="0.25">
      <c r="A4169" s="3">
        <v>23</v>
      </c>
      <c r="B4169" s="3">
        <v>2</v>
      </c>
      <c r="C4169" s="6">
        <v>45</v>
      </c>
      <c r="D4169" s="3">
        <v>4</v>
      </c>
      <c r="E4169" s="3">
        <v>0.6</v>
      </c>
      <c r="F4169" s="3">
        <v>0</v>
      </c>
    </row>
    <row r="4170" spans="1:6" x14ac:dyDescent="0.25">
      <c r="A4170" s="3">
        <v>27</v>
      </c>
      <c r="B4170" s="3">
        <v>2</v>
      </c>
      <c r="C4170" s="6">
        <v>44</v>
      </c>
      <c r="D4170" s="3">
        <v>4</v>
      </c>
      <c r="E4170" s="3">
        <v>0.6</v>
      </c>
      <c r="F4170" s="3">
        <v>0</v>
      </c>
    </row>
    <row r="4171" spans="1:6" x14ac:dyDescent="0.25">
      <c r="A4171" s="3">
        <v>25</v>
      </c>
      <c r="B4171" s="3">
        <v>0</v>
      </c>
      <c r="C4171" s="6">
        <v>44</v>
      </c>
      <c r="D4171" s="3">
        <v>4</v>
      </c>
      <c r="E4171" s="3">
        <v>0.6</v>
      </c>
      <c r="F4171" s="3">
        <v>0</v>
      </c>
    </row>
    <row r="4172" spans="1:6" x14ac:dyDescent="0.25">
      <c r="A4172" s="3">
        <v>25</v>
      </c>
      <c r="B4172" s="3">
        <v>0</v>
      </c>
      <c r="C4172" s="6">
        <v>44</v>
      </c>
      <c r="D4172" s="3">
        <v>4</v>
      </c>
      <c r="E4172" s="3">
        <v>0.6</v>
      </c>
      <c r="F4172" s="3">
        <v>0</v>
      </c>
    </row>
    <row r="4173" spans="1:6" x14ac:dyDescent="0.25">
      <c r="A4173" s="3">
        <v>26</v>
      </c>
      <c r="B4173" s="3">
        <v>1</v>
      </c>
      <c r="C4173" s="6">
        <v>39</v>
      </c>
      <c r="D4173" s="3">
        <v>4</v>
      </c>
      <c r="E4173" s="3">
        <v>0.6</v>
      </c>
      <c r="F4173" s="3">
        <v>0</v>
      </c>
    </row>
    <row r="4174" spans="1:6" x14ac:dyDescent="0.25">
      <c r="A4174" s="3">
        <v>24</v>
      </c>
      <c r="B4174" s="3">
        <v>1</v>
      </c>
      <c r="C4174" s="6">
        <v>38</v>
      </c>
      <c r="D4174" s="3">
        <v>4</v>
      </c>
      <c r="E4174" s="3">
        <v>0.6</v>
      </c>
      <c r="F4174" s="3">
        <v>0</v>
      </c>
    </row>
    <row r="4175" spans="1:6" x14ac:dyDescent="0.25">
      <c r="A4175" s="3">
        <v>47</v>
      </c>
      <c r="B4175" s="3">
        <v>23</v>
      </c>
      <c r="C4175" s="6">
        <v>34</v>
      </c>
      <c r="D4175" s="3">
        <v>4</v>
      </c>
      <c r="E4175" s="3">
        <v>0.6</v>
      </c>
      <c r="F4175" s="3">
        <v>0</v>
      </c>
    </row>
    <row r="4176" spans="1:6" x14ac:dyDescent="0.25">
      <c r="A4176" s="3">
        <v>49</v>
      </c>
      <c r="B4176" s="3">
        <v>25</v>
      </c>
      <c r="C4176" s="6">
        <v>30</v>
      </c>
      <c r="D4176" s="3">
        <v>4</v>
      </c>
      <c r="E4176" s="3">
        <v>0.6</v>
      </c>
      <c r="F4176" s="3">
        <v>0</v>
      </c>
    </row>
    <row r="4177" spans="1:6" x14ac:dyDescent="0.25">
      <c r="A4177" s="3">
        <v>47</v>
      </c>
      <c r="B4177" s="3">
        <v>23</v>
      </c>
      <c r="C4177" s="6">
        <v>29</v>
      </c>
      <c r="D4177" s="3">
        <v>4</v>
      </c>
      <c r="E4177" s="3">
        <v>0.6</v>
      </c>
      <c r="F4177" s="3">
        <v>0</v>
      </c>
    </row>
    <row r="4178" spans="1:6" x14ac:dyDescent="0.25">
      <c r="A4178" s="3">
        <v>47</v>
      </c>
      <c r="B4178" s="3">
        <v>23</v>
      </c>
      <c r="C4178" s="6">
        <v>28</v>
      </c>
      <c r="D4178" s="3">
        <v>4</v>
      </c>
      <c r="E4178" s="3">
        <v>0.6</v>
      </c>
      <c r="F4178" s="3">
        <v>0</v>
      </c>
    </row>
    <row r="4179" spans="1:6" x14ac:dyDescent="0.25">
      <c r="A4179" s="3">
        <v>66</v>
      </c>
      <c r="B4179" s="3">
        <v>41</v>
      </c>
      <c r="C4179" s="6">
        <v>25</v>
      </c>
      <c r="D4179" s="3">
        <v>4</v>
      </c>
      <c r="E4179" s="3">
        <v>0.6</v>
      </c>
      <c r="F4179" s="3">
        <v>0</v>
      </c>
    </row>
    <row r="4180" spans="1:6" x14ac:dyDescent="0.25">
      <c r="A4180" s="3">
        <v>46</v>
      </c>
      <c r="B4180" s="3">
        <v>22</v>
      </c>
      <c r="C4180" s="6">
        <v>25</v>
      </c>
      <c r="D4180" s="3">
        <v>4</v>
      </c>
      <c r="E4180" s="3">
        <v>0.6</v>
      </c>
      <c r="F4180" s="3">
        <v>0</v>
      </c>
    </row>
    <row r="4181" spans="1:6" x14ac:dyDescent="0.25">
      <c r="A4181" s="3">
        <v>64</v>
      </c>
      <c r="B4181" s="3">
        <v>39</v>
      </c>
      <c r="C4181" s="6">
        <v>24</v>
      </c>
      <c r="D4181" s="3">
        <v>4</v>
      </c>
      <c r="E4181" s="3">
        <v>0.6</v>
      </c>
      <c r="F4181" s="3">
        <v>0</v>
      </c>
    </row>
    <row r="4182" spans="1:6" x14ac:dyDescent="0.25">
      <c r="A4182" s="3">
        <v>64</v>
      </c>
      <c r="B4182" s="3">
        <v>39</v>
      </c>
      <c r="C4182" s="6">
        <v>22</v>
      </c>
      <c r="D4182" s="3">
        <v>4</v>
      </c>
      <c r="E4182" s="3">
        <v>0.6</v>
      </c>
      <c r="F4182" s="3">
        <v>0</v>
      </c>
    </row>
    <row r="4183" spans="1:6" x14ac:dyDescent="0.25">
      <c r="A4183" s="3">
        <v>47</v>
      </c>
      <c r="B4183" s="3">
        <v>23</v>
      </c>
      <c r="C4183" s="6">
        <v>22</v>
      </c>
      <c r="D4183" s="3">
        <v>4</v>
      </c>
      <c r="E4183" s="3">
        <v>0.6</v>
      </c>
      <c r="F4183" s="3">
        <v>0</v>
      </c>
    </row>
    <row r="4184" spans="1:6" x14ac:dyDescent="0.25">
      <c r="A4184" s="3">
        <v>51</v>
      </c>
      <c r="B4184" s="3">
        <v>25</v>
      </c>
      <c r="C4184" s="6">
        <v>21</v>
      </c>
      <c r="D4184" s="3">
        <v>4</v>
      </c>
      <c r="E4184" s="3">
        <v>0.6</v>
      </c>
      <c r="F4184" s="3">
        <v>0</v>
      </c>
    </row>
    <row r="4185" spans="1:6" x14ac:dyDescent="0.25">
      <c r="A4185" s="3">
        <v>48</v>
      </c>
      <c r="B4185" s="3">
        <v>24</v>
      </c>
      <c r="C4185" s="6">
        <v>21</v>
      </c>
      <c r="D4185" s="3">
        <v>4</v>
      </c>
      <c r="E4185" s="3">
        <v>0.6</v>
      </c>
      <c r="F4185" s="3">
        <v>0</v>
      </c>
    </row>
    <row r="4186" spans="1:6" x14ac:dyDescent="0.25">
      <c r="A4186" s="3">
        <v>49</v>
      </c>
      <c r="B4186" s="3">
        <v>23</v>
      </c>
      <c r="C4186" s="6">
        <v>19</v>
      </c>
      <c r="D4186" s="3">
        <v>4</v>
      </c>
      <c r="E4186" s="3">
        <v>0.6</v>
      </c>
      <c r="F4186" s="3">
        <v>0</v>
      </c>
    </row>
    <row r="4187" spans="1:6" x14ac:dyDescent="0.25">
      <c r="A4187" s="3">
        <v>51</v>
      </c>
      <c r="B4187" s="3">
        <v>25</v>
      </c>
      <c r="C4187" s="6">
        <v>15</v>
      </c>
      <c r="D4187" s="3">
        <v>4</v>
      </c>
      <c r="E4187" s="3">
        <v>0.6</v>
      </c>
      <c r="F4187" s="3">
        <v>0</v>
      </c>
    </row>
    <row r="4188" spans="1:6" x14ac:dyDescent="0.25">
      <c r="A4188" s="3">
        <v>46</v>
      </c>
      <c r="B4188" s="3">
        <v>20</v>
      </c>
      <c r="C4188" s="6">
        <v>15</v>
      </c>
      <c r="D4188" s="3">
        <v>4</v>
      </c>
      <c r="E4188" s="3">
        <v>0.6</v>
      </c>
      <c r="F4188" s="3">
        <v>0</v>
      </c>
    </row>
    <row r="4189" spans="1:6" x14ac:dyDescent="0.25">
      <c r="A4189" s="3">
        <v>66</v>
      </c>
      <c r="B4189" s="3">
        <v>41</v>
      </c>
      <c r="C4189" s="6">
        <v>14</v>
      </c>
      <c r="D4189" s="3">
        <v>4</v>
      </c>
      <c r="E4189" s="3">
        <v>0.6</v>
      </c>
      <c r="F4189" s="3">
        <v>0</v>
      </c>
    </row>
    <row r="4190" spans="1:6" x14ac:dyDescent="0.25">
      <c r="A4190" s="3">
        <v>64</v>
      </c>
      <c r="B4190" s="3">
        <v>39</v>
      </c>
      <c r="C4190" s="6">
        <v>13</v>
      </c>
      <c r="D4190" s="3">
        <v>4</v>
      </c>
      <c r="E4190" s="3">
        <v>0.6</v>
      </c>
      <c r="F4190" s="3">
        <v>0</v>
      </c>
    </row>
    <row r="4191" spans="1:6" x14ac:dyDescent="0.25">
      <c r="A4191" s="3">
        <v>61</v>
      </c>
      <c r="B4191" s="3">
        <v>36</v>
      </c>
      <c r="C4191" s="6">
        <v>12</v>
      </c>
      <c r="D4191" s="3">
        <v>4</v>
      </c>
      <c r="E4191" s="3">
        <v>0.6</v>
      </c>
      <c r="F4191" s="3">
        <v>0</v>
      </c>
    </row>
    <row r="4192" spans="1:6" x14ac:dyDescent="0.25">
      <c r="A4192" s="3">
        <v>46</v>
      </c>
      <c r="B4192" s="3">
        <v>20</v>
      </c>
      <c r="C4192" s="6">
        <v>12</v>
      </c>
      <c r="D4192" s="3">
        <v>4</v>
      </c>
      <c r="E4192" s="3">
        <v>0.6</v>
      </c>
      <c r="F4192" s="3">
        <v>0</v>
      </c>
    </row>
    <row r="4193" spans="1:6" x14ac:dyDescent="0.25">
      <c r="A4193" s="3">
        <v>50</v>
      </c>
      <c r="B4193" s="3">
        <v>24</v>
      </c>
      <c r="C4193" s="6">
        <v>11</v>
      </c>
      <c r="D4193" s="3">
        <v>4</v>
      </c>
      <c r="E4193" s="3">
        <v>0.6</v>
      </c>
      <c r="F4193" s="3">
        <v>0</v>
      </c>
    </row>
    <row r="4194" spans="1:6" x14ac:dyDescent="0.25">
      <c r="A4194" s="3">
        <v>63</v>
      </c>
      <c r="B4194" s="3">
        <v>38</v>
      </c>
      <c r="C4194" s="6">
        <v>8</v>
      </c>
      <c r="D4194" s="3">
        <v>4</v>
      </c>
      <c r="E4194" s="3">
        <v>0.6</v>
      </c>
      <c r="F4194" s="3">
        <v>0</v>
      </c>
    </row>
    <row r="4195" spans="1:6" x14ac:dyDescent="0.25">
      <c r="A4195" s="3">
        <v>58</v>
      </c>
      <c r="B4195" s="3">
        <v>34</v>
      </c>
      <c r="C4195" s="6">
        <v>151</v>
      </c>
      <c r="D4195" s="3">
        <v>3</v>
      </c>
      <c r="E4195" s="3">
        <v>0.6</v>
      </c>
      <c r="F4195" s="3">
        <v>0</v>
      </c>
    </row>
    <row r="4196" spans="1:6" x14ac:dyDescent="0.25">
      <c r="A4196" s="3">
        <v>57</v>
      </c>
      <c r="B4196" s="3">
        <v>31</v>
      </c>
      <c r="C4196" s="6">
        <v>131</v>
      </c>
      <c r="D4196" s="3">
        <v>3</v>
      </c>
      <c r="E4196" s="3">
        <v>0.6</v>
      </c>
      <c r="F4196" s="3">
        <v>0</v>
      </c>
    </row>
    <row r="4197" spans="1:6" x14ac:dyDescent="0.25">
      <c r="A4197" s="3">
        <v>37</v>
      </c>
      <c r="B4197" s="3">
        <v>12</v>
      </c>
      <c r="C4197" s="6">
        <v>114</v>
      </c>
      <c r="D4197" s="3">
        <v>3</v>
      </c>
      <c r="E4197" s="3">
        <v>0.6</v>
      </c>
      <c r="F4197" s="3">
        <v>0</v>
      </c>
    </row>
    <row r="4198" spans="1:6" x14ac:dyDescent="0.25">
      <c r="A4198" s="3">
        <v>35</v>
      </c>
      <c r="B4198" s="3">
        <v>10</v>
      </c>
      <c r="C4198" s="6">
        <v>104</v>
      </c>
      <c r="D4198" s="3">
        <v>3</v>
      </c>
      <c r="E4198" s="3">
        <v>0.6</v>
      </c>
      <c r="F4198" s="3">
        <v>0</v>
      </c>
    </row>
    <row r="4199" spans="1:6" x14ac:dyDescent="0.25">
      <c r="A4199" s="3">
        <v>34</v>
      </c>
      <c r="B4199" s="3">
        <v>9</v>
      </c>
      <c r="C4199" s="6">
        <v>101</v>
      </c>
      <c r="D4199" s="3">
        <v>3</v>
      </c>
      <c r="E4199" s="3">
        <v>0.6</v>
      </c>
      <c r="F4199" s="3">
        <v>0</v>
      </c>
    </row>
    <row r="4200" spans="1:6" x14ac:dyDescent="0.25">
      <c r="A4200" s="3">
        <v>32</v>
      </c>
      <c r="B4200" s="3">
        <v>7</v>
      </c>
      <c r="C4200" s="6">
        <v>100</v>
      </c>
      <c r="D4200" s="3">
        <v>3</v>
      </c>
      <c r="E4200" s="3">
        <v>0.6</v>
      </c>
      <c r="F4200" s="3">
        <v>0</v>
      </c>
    </row>
    <row r="4201" spans="1:6" x14ac:dyDescent="0.25">
      <c r="A4201" s="3">
        <v>34</v>
      </c>
      <c r="B4201" s="3">
        <v>9</v>
      </c>
      <c r="C4201" s="6">
        <v>84</v>
      </c>
      <c r="D4201" s="3">
        <v>3</v>
      </c>
      <c r="E4201" s="3">
        <v>0.6</v>
      </c>
      <c r="F4201" s="3">
        <v>0</v>
      </c>
    </row>
    <row r="4202" spans="1:6" x14ac:dyDescent="0.25">
      <c r="A4202" s="3">
        <v>32</v>
      </c>
      <c r="B4202" s="3">
        <v>7</v>
      </c>
      <c r="C4202" s="6">
        <v>84</v>
      </c>
      <c r="D4202" s="3">
        <v>3</v>
      </c>
      <c r="E4202" s="3">
        <v>0.6</v>
      </c>
      <c r="F4202" s="3">
        <v>0</v>
      </c>
    </row>
    <row r="4203" spans="1:6" x14ac:dyDescent="0.25">
      <c r="A4203" s="3">
        <v>34</v>
      </c>
      <c r="B4203" s="3">
        <v>9</v>
      </c>
      <c r="C4203" s="6">
        <v>78</v>
      </c>
      <c r="D4203" s="3">
        <v>3</v>
      </c>
      <c r="E4203" s="3">
        <v>0.6</v>
      </c>
      <c r="F4203" s="3">
        <v>0</v>
      </c>
    </row>
    <row r="4204" spans="1:6" x14ac:dyDescent="0.25">
      <c r="A4204" s="3">
        <v>33</v>
      </c>
      <c r="B4204" s="3">
        <v>8</v>
      </c>
      <c r="C4204" s="6">
        <v>78</v>
      </c>
      <c r="D4204" s="3">
        <v>3</v>
      </c>
      <c r="E4204" s="3">
        <v>0.6</v>
      </c>
      <c r="F4204" s="3">
        <v>0</v>
      </c>
    </row>
    <row r="4205" spans="1:6" x14ac:dyDescent="0.25">
      <c r="A4205" s="3">
        <v>52</v>
      </c>
      <c r="B4205" s="3">
        <v>26</v>
      </c>
      <c r="C4205" s="6">
        <v>45</v>
      </c>
      <c r="D4205" s="3">
        <v>3</v>
      </c>
      <c r="E4205" s="3">
        <v>0.6</v>
      </c>
      <c r="F4205" s="3">
        <v>0</v>
      </c>
    </row>
    <row r="4206" spans="1:6" x14ac:dyDescent="0.25">
      <c r="A4206" s="3">
        <v>43</v>
      </c>
      <c r="B4206" s="3">
        <v>19</v>
      </c>
      <c r="C4206" s="6">
        <v>45</v>
      </c>
      <c r="D4206" s="3">
        <v>3</v>
      </c>
      <c r="E4206" s="3">
        <v>0.6</v>
      </c>
      <c r="F4206" s="3">
        <v>0</v>
      </c>
    </row>
    <row r="4207" spans="1:6" x14ac:dyDescent="0.25">
      <c r="A4207" s="3">
        <v>45</v>
      </c>
      <c r="B4207" s="3">
        <v>21</v>
      </c>
      <c r="C4207" s="6">
        <v>44</v>
      </c>
      <c r="D4207" s="3">
        <v>3</v>
      </c>
      <c r="E4207" s="3">
        <v>0.6</v>
      </c>
      <c r="F4207" s="3">
        <v>0</v>
      </c>
    </row>
    <row r="4208" spans="1:6" x14ac:dyDescent="0.25">
      <c r="A4208" s="3">
        <v>45</v>
      </c>
      <c r="B4208" s="3">
        <v>21</v>
      </c>
      <c r="C4208" s="6">
        <v>40</v>
      </c>
      <c r="D4208" s="3">
        <v>3</v>
      </c>
      <c r="E4208" s="3">
        <v>0.6</v>
      </c>
      <c r="F4208" s="3">
        <v>0</v>
      </c>
    </row>
    <row r="4209" spans="1:6" x14ac:dyDescent="0.25">
      <c r="A4209" s="3">
        <v>43</v>
      </c>
      <c r="B4209" s="3">
        <v>19</v>
      </c>
      <c r="C4209" s="6">
        <v>40</v>
      </c>
      <c r="D4209" s="3">
        <v>3</v>
      </c>
      <c r="E4209" s="3">
        <v>0.6</v>
      </c>
      <c r="F4209" s="3">
        <v>0</v>
      </c>
    </row>
    <row r="4210" spans="1:6" x14ac:dyDescent="0.25">
      <c r="A4210" s="3">
        <v>47</v>
      </c>
      <c r="B4210" s="3">
        <v>21</v>
      </c>
      <c r="C4210" s="6">
        <v>39</v>
      </c>
      <c r="D4210" s="3">
        <v>3</v>
      </c>
      <c r="E4210" s="3">
        <v>0.6</v>
      </c>
      <c r="F4210" s="3">
        <v>0</v>
      </c>
    </row>
    <row r="4211" spans="1:6" x14ac:dyDescent="0.25">
      <c r="A4211" s="3">
        <v>50</v>
      </c>
      <c r="B4211" s="3">
        <v>24</v>
      </c>
      <c r="C4211" s="6">
        <v>38</v>
      </c>
      <c r="D4211" s="3">
        <v>3</v>
      </c>
      <c r="E4211" s="3">
        <v>0.6</v>
      </c>
      <c r="F4211" s="3">
        <v>0</v>
      </c>
    </row>
    <row r="4212" spans="1:6" x14ac:dyDescent="0.25">
      <c r="A4212" s="3">
        <v>47</v>
      </c>
      <c r="B4212" s="3">
        <v>21</v>
      </c>
      <c r="C4212" s="6">
        <v>38</v>
      </c>
      <c r="D4212" s="3">
        <v>3</v>
      </c>
      <c r="E4212" s="3">
        <v>0.6</v>
      </c>
      <c r="F4212" s="3">
        <v>0</v>
      </c>
    </row>
    <row r="4213" spans="1:6" x14ac:dyDescent="0.25">
      <c r="A4213" s="3">
        <v>43</v>
      </c>
      <c r="B4213" s="3">
        <v>19</v>
      </c>
      <c r="C4213" s="6">
        <v>34</v>
      </c>
      <c r="D4213" s="3">
        <v>3</v>
      </c>
      <c r="E4213" s="3">
        <v>0.6</v>
      </c>
      <c r="F4213" s="3">
        <v>0</v>
      </c>
    </row>
    <row r="4214" spans="1:6" x14ac:dyDescent="0.25">
      <c r="A4214" s="3">
        <v>43</v>
      </c>
      <c r="B4214" s="3">
        <v>19</v>
      </c>
      <c r="C4214" s="6">
        <v>32</v>
      </c>
      <c r="D4214" s="3">
        <v>3</v>
      </c>
      <c r="E4214" s="3">
        <v>0.6</v>
      </c>
      <c r="F4214" s="3">
        <v>0</v>
      </c>
    </row>
    <row r="4215" spans="1:6" x14ac:dyDescent="0.25">
      <c r="A4215" s="3">
        <v>29</v>
      </c>
      <c r="B4215" s="3">
        <v>5</v>
      </c>
      <c r="C4215" s="6">
        <v>135</v>
      </c>
      <c r="D4215" s="3">
        <v>2</v>
      </c>
      <c r="E4215" s="3">
        <v>0.6</v>
      </c>
      <c r="F4215" s="3">
        <v>0</v>
      </c>
    </row>
    <row r="4216" spans="1:6" x14ac:dyDescent="0.25">
      <c r="A4216" s="3">
        <v>27</v>
      </c>
      <c r="B4216" s="3">
        <v>3</v>
      </c>
      <c r="C4216" s="6">
        <v>125</v>
      </c>
      <c r="D4216" s="3">
        <v>2</v>
      </c>
      <c r="E4216" s="3">
        <v>0.6</v>
      </c>
      <c r="F4216" s="3">
        <v>0</v>
      </c>
    </row>
    <row r="4217" spans="1:6" x14ac:dyDescent="0.25">
      <c r="A4217" s="3">
        <v>30</v>
      </c>
      <c r="B4217" s="3">
        <v>6</v>
      </c>
      <c r="C4217" s="6">
        <v>124</v>
      </c>
      <c r="D4217" s="3">
        <v>2</v>
      </c>
      <c r="E4217" s="3">
        <v>0.6</v>
      </c>
      <c r="F4217" s="3">
        <v>0</v>
      </c>
    </row>
    <row r="4218" spans="1:6" x14ac:dyDescent="0.25">
      <c r="A4218" s="3">
        <v>29</v>
      </c>
      <c r="B4218" s="3">
        <v>5</v>
      </c>
      <c r="C4218" s="6">
        <v>123</v>
      </c>
      <c r="D4218" s="3">
        <v>2</v>
      </c>
      <c r="E4218" s="3">
        <v>0.6</v>
      </c>
      <c r="F4218" s="3">
        <v>0</v>
      </c>
    </row>
    <row r="4219" spans="1:6" x14ac:dyDescent="0.25">
      <c r="A4219" s="3">
        <v>28</v>
      </c>
      <c r="B4219" s="3">
        <v>4</v>
      </c>
      <c r="C4219" s="6">
        <v>120</v>
      </c>
      <c r="D4219" s="3">
        <v>2</v>
      </c>
      <c r="E4219" s="3">
        <v>0.6</v>
      </c>
      <c r="F4219" s="3">
        <v>0</v>
      </c>
    </row>
    <row r="4220" spans="1:6" x14ac:dyDescent="0.25">
      <c r="A4220" s="3">
        <v>30</v>
      </c>
      <c r="B4220" s="3">
        <v>6</v>
      </c>
      <c r="C4220" s="6">
        <v>101</v>
      </c>
      <c r="D4220" s="3">
        <v>2</v>
      </c>
      <c r="E4220" s="3">
        <v>0.6</v>
      </c>
      <c r="F4220" s="3">
        <v>0</v>
      </c>
    </row>
    <row r="4221" spans="1:6" x14ac:dyDescent="0.25">
      <c r="A4221" s="3">
        <v>29</v>
      </c>
      <c r="B4221" s="3">
        <v>5</v>
      </c>
      <c r="C4221" s="6">
        <v>92</v>
      </c>
      <c r="D4221" s="3">
        <v>2</v>
      </c>
      <c r="E4221" s="3">
        <v>0.6</v>
      </c>
      <c r="F4221" s="3">
        <v>0</v>
      </c>
    </row>
    <row r="4222" spans="1:6" x14ac:dyDescent="0.25">
      <c r="A4222" s="3">
        <v>38</v>
      </c>
      <c r="B4222" s="3">
        <v>14</v>
      </c>
      <c r="C4222" s="6">
        <v>60</v>
      </c>
      <c r="D4222" s="3">
        <v>2</v>
      </c>
      <c r="E4222" s="3">
        <v>0.6</v>
      </c>
      <c r="F4222" s="3">
        <v>0</v>
      </c>
    </row>
    <row r="4223" spans="1:6" x14ac:dyDescent="0.25">
      <c r="A4223" s="3">
        <v>37</v>
      </c>
      <c r="B4223" s="3">
        <v>13</v>
      </c>
      <c r="C4223" s="6">
        <v>58</v>
      </c>
      <c r="D4223" s="3">
        <v>2</v>
      </c>
      <c r="E4223" s="3">
        <v>0.6</v>
      </c>
      <c r="F4223" s="3">
        <v>0</v>
      </c>
    </row>
    <row r="4224" spans="1:6" x14ac:dyDescent="0.25">
      <c r="A4224" s="3">
        <v>41</v>
      </c>
      <c r="B4224" s="3">
        <v>17</v>
      </c>
      <c r="C4224" s="6">
        <v>51</v>
      </c>
      <c r="D4224" s="3">
        <v>2</v>
      </c>
      <c r="E4224" s="3">
        <v>0.6</v>
      </c>
      <c r="F4224" s="3">
        <v>0</v>
      </c>
    </row>
    <row r="4225" spans="1:6" x14ac:dyDescent="0.25">
      <c r="A4225" s="3">
        <v>40</v>
      </c>
      <c r="B4225" s="3">
        <v>16</v>
      </c>
      <c r="C4225" s="6">
        <v>50</v>
      </c>
      <c r="D4225" s="3">
        <v>2</v>
      </c>
      <c r="E4225" s="3">
        <v>0.6</v>
      </c>
      <c r="F4225" s="3">
        <v>0</v>
      </c>
    </row>
    <row r="4226" spans="1:6" x14ac:dyDescent="0.25">
      <c r="A4226" s="3">
        <v>50</v>
      </c>
      <c r="B4226" s="3">
        <v>25</v>
      </c>
      <c r="C4226" s="6">
        <v>45</v>
      </c>
      <c r="D4226" s="3">
        <v>2</v>
      </c>
      <c r="E4226" s="3">
        <v>0.6</v>
      </c>
      <c r="F4226" s="3">
        <v>0</v>
      </c>
    </row>
    <row r="4227" spans="1:6" x14ac:dyDescent="0.25">
      <c r="A4227" s="3">
        <v>53</v>
      </c>
      <c r="B4227" s="3">
        <v>28</v>
      </c>
      <c r="C4227" s="6">
        <v>44</v>
      </c>
      <c r="D4227" s="3">
        <v>2</v>
      </c>
      <c r="E4227" s="3">
        <v>0.6</v>
      </c>
      <c r="F4227" s="3">
        <v>0</v>
      </c>
    </row>
    <row r="4228" spans="1:6" x14ac:dyDescent="0.25">
      <c r="A4228" s="3">
        <v>51</v>
      </c>
      <c r="B4228" s="3">
        <v>26</v>
      </c>
      <c r="C4228" s="6">
        <v>42</v>
      </c>
      <c r="D4228" s="3">
        <v>2</v>
      </c>
      <c r="E4228" s="3">
        <v>0.6</v>
      </c>
      <c r="F4228" s="3">
        <v>0</v>
      </c>
    </row>
    <row r="4229" spans="1:6" x14ac:dyDescent="0.25">
      <c r="A4229" s="3">
        <v>55</v>
      </c>
      <c r="B4229" s="3">
        <v>30</v>
      </c>
      <c r="C4229" s="6">
        <v>41</v>
      </c>
      <c r="D4229" s="3">
        <v>2</v>
      </c>
      <c r="E4229" s="3">
        <v>0.6</v>
      </c>
      <c r="F4229" s="3">
        <v>0</v>
      </c>
    </row>
    <row r="4230" spans="1:6" x14ac:dyDescent="0.25">
      <c r="A4230" s="3">
        <v>53</v>
      </c>
      <c r="B4230" s="3">
        <v>28</v>
      </c>
      <c r="C4230" s="6">
        <v>41</v>
      </c>
      <c r="D4230" s="3">
        <v>2</v>
      </c>
      <c r="E4230" s="3">
        <v>0.6</v>
      </c>
      <c r="F4230" s="3">
        <v>0</v>
      </c>
    </row>
    <row r="4231" spans="1:6" x14ac:dyDescent="0.25">
      <c r="A4231" s="3">
        <v>36</v>
      </c>
      <c r="B4231" s="3">
        <v>12</v>
      </c>
      <c r="C4231" s="6">
        <v>40</v>
      </c>
      <c r="D4231" s="3">
        <v>2</v>
      </c>
      <c r="E4231" s="3">
        <v>0.6</v>
      </c>
      <c r="F4231" s="3">
        <v>0</v>
      </c>
    </row>
    <row r="4232" spans="1:6" x14ac:dyDescent="0.25">
      <c r="A4232" s="3">
        <v>53</v>
      </c>
      <c r="B4232" s="3">
        <v>28</v>
      </c>
      <c r="C4232" s="6">
        <v>34</v>
      </c>
      <c r="D4232" s="3">
        <v>2</v>
      </c>
      <c r="E4232" s="3">
        <v>0.6</v>
      </c>
      <c r="F4232" s="3">
        <v>0</v>
      </c>
    </row>
    <row r="4233" spans="1:6" x14ac:dyDescent="0.25">
      <c r="A4233" s="3">
        <v>54</v>
      </c>
      <c r="B4233" s="3">
        <v>29</v>
      </c>
      <c r="C4233" s="6">
        <v>32</v>
      </c>
      <c r="D4233" s="3">
        <v>2</v>
      </c>
      <c r="E4233" s="3">
        <v>0.6</v>
      </c>
      <c r="F4233" s="3">
        <v>0</v>
      </c>
    </row>
    <row r="4234" spans="1:6" x14ac:dyDescent="0.25">
      <c r="A4234" s="3">
        <v>48</v>
      </c>
      <c r="B4234" s="3">
        <v>23</v>
      </c>
      <c r="C4234" s="6">
        <v>128</v>
      </c>
      <c r="D4234" s="3">
        <v>1</v>
      </c>
      <c r="E4234" s="3">
        <v>0.6</v>
      </c>
      <c r="F4234" s="3">
        <v>0</v>
      </c>
    </row>
    <row r="4235" spans="1:6" x14ac:dyDescent="0.25">
      <c r="A4235" s="3">
        <v>50</v>
      </c>
      <c r="B4235" s="3">
        <v>25</v>
      </c>
      <c r="C4235" s="6">
        <v>114</v>
      </c>
      <c r="D4235" s="3">
        <v>1</v>
      </c>
      <c r="E4235" s="3">
        <v>0.6</v>
      </c>
      <c r="F4235" s="3">
        <v>0</v>
      </c>
    </row>
    <row r="4236" spans="1:6" x14ac:dyDescent="0.25">
      <c r="A4236" s="3">
        <v>50</v>
      </c>
      <c r="B4236" s="3">
        <v>25</v>
      </c>
      <c r="C4236" s="6">
        <v>112</v>
      </c>
      <c r="D4236" s="3">
        <v>1</v>
      </c>
      <c r="E4236" s="3">
        <v>0.6</v>
      </c>
      <c r="F4236" s="3">
        <v>0</v>
      </c>
    </row>
    <row r="4237" spans="1:6" x14ac:dyDescent="0.25">
      <c r="A4237" s="3">
        <v>49</v>
      </c>
      <c r="B4237" s="3">
        <v>24</v>
      </c>
      <c r="C4237" s="6">
        <v>109</v>
      </c>
      <c r="D4237" s="3">
        <v>1</v>
      </c>
      <c r="E4237" s="3">
        <v>0.6</v>
      </c>
      <c r="F4237" s="3">
        <v>0</v>
      </c>
    </row>
    <row r="4238" spans="1:6" x14ac:dyDescent="0.25">
      <c r="A4238" s="3">
        <v>43</v>
      </c>
      <c r="B4238" s="3">
        <v>18</v>
      </c>
      <c r="C4238" s="6">
        <v>35</v>
      </c>
      <c r="D4238" s="3">
        <v>1</v>
      </c>
      <c r="E4238" s="3">
        <v>0.6</v>
      </c>
      <c r="F4238" s="3">
        <v>0</v>
      </c>
    </row>
    <row r="4239" spans="1:6" x14ac:dyDescent="0.25">
      <c r="A4239" s="3">
        <v>40</v>
      </c>
      <c r="B4239" s="3">
        <v>15</v>
      </c>
      <c r="C4239" s="6">
        <v>31</v>
      </c>
      <c r="D4239" s="3">
        <v>1</v>
      </c>
      <c r="E4239" s="3">
        <v>0.6</v>
      </c>
      <c r="F4239" s="3">
        <v>0</v>
      </c>
    </row>
    <row r="4240" spans="1:6" x14ac:dyDescent="0.25">
      <c r="A4240" s="3">
        <v>44</v>
      </c>
      <c r="B4240" s="3">
        <v>19</v>
      </c>
      <c r="C4240" s="6">
        <v>30</v>
      </c>
      <c r="D4240" s="3">
        <v>1</v>
      </c>
      <c r="E4240" s="3">
        <v>0.6</v>
      </c>
      <c r="F4240" s="3">
        <v>0</v>
      </c>
    </row>
    <row r="4241" spans="1:6" x14ac:dyDescent="0.25">
      <c r="A4241" s="3">
        <v>42</v>
      </c>
      <c r="B4241" s="3">
        <v>17</v>
      </c>
      <c r="C4241" s="6">
        <v>29</v>
      </c>
      <c r="D4241" s="3">
        <v>1</v>
      </c>
      <c r="E4241" s="3">
        <v>0.6</v>
      </c>
      <c r="F4241" s="3">
        <v>0</v>
      </c>
    </row>
    <row r="4242" spans="1:6" x14ac:dyDescent="0.25">
      <c r="A4242" s="3">
        <v>33</v>
      </c>
      <c r="B4242" s="3">
        <v>7</v>
      </c>
      <c r="C4242" s="6">
        <v>29</v>
      </c>
      <c r="D4242" s="3">
        <v>1</v>
      </c>
      <c r="E4242" s="3">
        <v>0.6</v>
      </c>
      <c r="F4242" s="3">
        <v>0</v>
      </c>
    </row>
    <row r="4243" spans="1:6" x14ac:dyDescent="0.25">
      <c r="A4243" s="3">
        <v>42</v>
      </c>
      <c r="B4243" s="3">
        <v>17</v>
      </c>
      <c r="C4243" s="6">
        <v>28</v>
      </c>
      <c r="D4243" s="3">
        <v>1</v>
      </c>
      <c r="E4243" s="3">
        <v>0.6</v>
      </c>
      <c r="F4243" s="3">
        <v>0</v>
      </c>
    </row>
    <row r="4244" spans="1:6" x14ac:dyDescent="0.25">
      <c r="A4244" s="3">
        <v>35</v>
      </c>
      <c r="B4244" s="3">
        <v>9</v>
      </c>
      <c r="C4244" s="6">
        <v>28</v>
      </c>
      <c r="D4244" s="3">
        <v>1</v>
      </c>
      <c r="E4244" s="3">
        <v>0.6</v>
      </c>
      <c r="F4244" s="3">
        <v>0</v>
      </c>
    </row>
    <row r="4245" spans="1:6" x14ac:dyDescent="0.25">
      <c r="A4245" s="3">
        <v>40</v>
      </c>
      <c r="B4245" s="3">
        <v>15</v>
      </c>
      <c r="C4245" s="6">
        <v>22</v>
      </c>
      <c r="D4245" s="3">
        <v>1</v>
      </c>
      <c r="E4245" s="3">
        <v>0.6</v>
      </c>
      <c r="F4245" s="3">
        <v>0</v>
      </c>
    </row>
    <row r="4246" spans="1:6" x14ac:dyDescent="0.25">
      <c r="A4246" s="3">
        <v>31</v>
      </c>
      <c r="B4246" s="3">
        <v>5</v>
      </c>
      <c r="C4246" s="6">
        <v>22</v>
      </c>
      <c r="D4246" s="3">
        <v>1</v>
      </c>
      <c r="E4246" s="3">
        <v>0.6</v>
      </c>
      <c r="F4246" s="3">
        <v>0</v>
      </c>
    </row>
    <row r="4247" spans="1:6" x14ac:dyDescent="0.25">
      <c r="A4247" s="3">
        <v>33</v>
      </c>
      <c r="B4247" s="3">
        <v>7</v>
      </c>
      <c r="C4247" s="6">
        <v>21</v>
      </c>
      <c r="D4247" s="3">
        <v>1</v>
      </c>
      <c r="E4247" s="3">
        <v>0.6</v>
      </c>
      <c r="F4247" s="3">
        <v>0</v>
      </c>
    </row>
    <row r="4248" spans="1:6" x14ac:dyDescent="0.25">
      <c r="A4248" s="3">
        <v>39</v>
      </c>
      <c r="B4248" s="3">
        <v>14</v>
      </c>
      <c r="C4248" s="6">
        <v>20</v>
      </c>
      <c r="D4248" s="3">
        <v>1</v>
      </c>
      <c r="E4248" s="3">
        <v>0.6</v>
      </c>
      <c r="F4248" s="3">
        <v>0</v>
      </c>
    </row>
    <row r="4249" spans="1:6" x14ac:dyDescent="0.25">
      <c r="A4249" s="3">
        <v>41</v>
      </c>
      <c r="B4249" s="3">
        <v>16</v>
      </c>
      <c r="C4249" s="6">
        <v>18</v>
      </c>
      <c r="D4249" s="3">
        <v>1</v>
      </c>
      <c r="E4249" s="3">
        <v>0.6</v>
      </c>
      <c r="F4249" s="3">
        <v>0</v>
      </c>
    </row>
    <row r="4250" spans="1:6" x14ac:dyDescent="0.25">
      <c r="A4250" s="3">
        <v>33</v>
      </c>
      <c r="B4250" s="3">
        <v>7</v>
      </c>
      <c r="C4250" s="6">
        <v>18</v>
      </c>
      <c r="D4250" s="3">
        <v>1</v>
      </c>
      <c r="E4250" s="3">
        <v>0.6</v>
      </c>
      <c r="F4250" s="3">
        <v>0</v>
      </c>
    </row>
    <row r="4251" spans="1:6" x14ac:dyDescent="0.25">
      <c r="A4251" s="3">
        <v>47</v>
      </c>
      <c r="B4251" s="3">
        <v>22</v>
      </c>
      <c r="C4251" s="6">
        <v>114</v>
      </c>
      <c r="D4251" s="3"/>
      <c r="E4251" s="3">
        <v>0.6</v>
      </c>
      <c r="F4251" s="3">
        <v>0</v>
      </c>
    </row>
    <row r="4252" spans="1:6" x14ac:dyDescent="0.25">
      <c r="A4252" s="3">
        <v>38</v>
      </c>
      <c r="B4252" s="3">
        <v>13</v>
      </c>
      <c r="C4252" s="6">
        <v>140</v>
      </c>
      <c r="D4252" s="3">
        <v>4</v>
      </c>
      <c r="E4252" s="3">
        <v>0.5</v>
      </c>
      <c r="F4252" s="3">
        <v>0</v>
      </c>
    </row>
    <row r="4253" spans="1:6" x14ac:dyDescent="0.25">
      <c r="A4253" s="3">
        <v>30</v>
      </c>
      <c r="B4253" s="3">
        <v>5</v>
      </c>
      <c r="C4253" s="6">
        <v>125</v>
      </c>
      <c r="D4253" s="3">
        <v>4</v>
      </c>
      <c r="E4253" s="3">
        <v>0.5</v>
      </c>
      <c r="F4253" s="3">
        <v>0</v>
      </c>
    </row>
    <row r="4254" spans="1:6" x14ac:dyDescent="0.25">
      <c r="A4254" s="3">
        <v>48</v>
      </c>
      <c r="B4254" s="3">
        <v>24</v>
      </c>
      <c r="C4254" s="6">
        <v>25</v>
      </c>
      <c r="D4254" s="3">
        <v>4</v>
      </c>
      <c r="E4254" s="3">
        <v>0.5</v>
      </c>
      <c r="F4254" s="3">
        <v>0</v>
      </c>
    </row>
    <row r="4255" spans="1:6" x14ac:dyDescent="0.25">
      <c r="A4255" s="3">
        <v>50</v>
      </c>
      <c r="B4255" s="3">
        <v>26</v>
      </c>
      <c r="C4255" s="6">
        <v>24</v>
      </c>
      <c r="D4255" s="3">
        <v>4</v>
      </c>
      <c r="E4255" s="3">
        <v>0.5</v>
      </c>
      <c r="F4255" s="3">
        <v>0</v>
      </c>
    </row>
    <row r="4256" spans="1:6" x14ac:dyDescent="0.25">
      <c r="A4256" s="3">
        <v>51</v>
      </c>
      <c r="B4256" s="3">
        <v>27</v>
      </c>
      <c r="C4256" s="6">
        <v>22</v>
      </c>
      <c r="D4256" s="3">
        <v>4</v>
      </c>
      <c r="E4256" s="3">
        <v>0.5</v>
      </c>
      <c r="F4256" s="3">
        <v>0</v>
      </c>
    </row>
    <row r="4257" spans="1:6" x14ac:dyDescent="0.25">
      <c r="A4257" s="3">
        <v>52</v>
      </c>
      <c r="B4257" s="3">
        <v>28</v>
      </c>
      <c r="C4257" s="6">
        <v>21</v>
      </c>
      <c r="D4257" s="3">
        <v>4</v>
      </c>
      <c r="E4257" s="3">
        <v>0.5</v>
      </c>
      <c r="F4257" s="3">
        <v>0</v>
      </c>
    </row>
    <row r="4258" spans="1:6" x14ac:dyDescent="0.25">
      <c r="A4258" s="3">
        <v>51</v>
      </c>
      <c r="B4258" s="3">
        <v>27</v>
      </c>
      <c r="C4258" s="6">
        <v>20</v>
      </c>
      <c r="D4258" s="3">
        <v>4</v>
      </c>
      <c r="E4258" s="3">
        <v>0.5</v>
      </c>
      <c r="F4258" s="3">
        <v>0</v>
      </c>
    </row>
    <row r="4259" spans="1:6" x14ac:dyDescent="0.25">
      <c r="A4259" s="3">
        <v>27</v>
      </c>
      <c r="B4259" s="3">
        <v>2</v>
      </c>
      <c r="C4259" s="6">
        <v>20</v>
      </c>
      <c r="D4259" s="3">
        <v>4</v>
      </c>
      <c r="E4259" s="3">
        <v>0.5</v>
      </c>
      <c r="F4259" s="3">
        <v>0</v>
      </c>
    </row>
    <row r="4260" spans="1:6" x14ac:dyDescent="0.25">
      <c r="A4260" s="3">
        <v>30</v>
      </c>
      <c r="B4260" s="3">
        <v>5</v>
      </c>
      <c r="C4260" s="6">
        <v>14</v>
      </c>
      <c r="D4260" s="3">
        <v>4</v>
      </c>
      <c r="E4260" s="3">
        <v>0.5</v>
      </c>
      <c r="F4260" s="3">
        <v>0</v>
      </c>
    </row>
    <row r="4261" spans="1:6" x14ac:dyDescent="0.25">
      <c r="A4261" s="3">
        <v>29</v>
      </c>
      <c r="B4261" s="3">
        <v>4</v>
      </c>
      <c r="C4261" s="6">
        <v>14</v>
      </c>
      <c r="D4261" s="3">
        <v>4</v>
      </c>
      <c r="E4261" s="3">
        <v>0.5</v>
      </c>
      <c r="F4261" s="3">
        <v>0</v>
      </c>
    </row>
    <row r="4262" spans="1:6" x14ac:dyDescent="0.25">
      <c r="A4262" s="3">
        <v>30</v>
      </c>
      <c r="B4262" s="3">
        <v>5</v>
      </c>
      <c r="C4262" s="6">
        <v>13</v>
      </c>
      <c r="D4262" s="3">
        <v>4</v>
      </c>
      <c r="E4262" s="3">
        <v>0.5</v>
      </c>
      <c r="F4262" s="3">
        <v>0</v>
      </c>
    </row>
    <row r="4263" spans="1:6" x14ac:dyDescent="0.25">
      <c r="A4263" s="3">
        <v>47</v>
      </c>
      <c r="B4263" s="3">
        <v>23</v>
      </c>
      <c r="C4263" s="6">
        <v>12</v>
      </c>
      <c r="D4263" s="3">
        <v>4</v>
      </c>
      <c r="E4263" s="3">
        <v>0.5</v>
      </c>
      <c r="F4263" s="3">
        <v>0</v>
      </c>
    </row>
    <row r="4264" spans="1:6" x14ac:dyDescent="0.25">
      <c r="A4264" s="3">
        <v>28</v>
      </c>
      <c r="B4264" s="3">
        <v>3</v>
      </c>
      <c r="C4264" s="6">
        <v>11</v>
      </c>
      <c r="D4264" s="3">
        <v>4</v>
      </c>
      <c r="E4264" s="3">
        <v>0.5</v>
      </c>
      <c r="F4264" s="3">
        <v>0</v>
      </c>
    </row>
    <row r="4265" spans="1:6" x14ac:dyDescent="0.25">
      <c r="A4265" s="3">
        <v>48</v>
      </c>
      <c r="B4265" s="3">
        <v>24</v>
      </c>
      <c r="C4265" s="6">
        <v>9</v>
      </c>
      <c r="D4265" s="3">
        <v>4</v>
      </c>
      <c r="E4265" s="3">
        <v>0.5</v>
      </c>
      <c r="F4265" s="3">
        <v>0</v>
      </c>
    </row>
    <row r="4266" spans="1:6" x14ac:dyDescent="0.25">
      <c r="A4266" s="3">
        <v>30</v>
      </c>
      <c r="B4266" s="3">
        <v>5</v>
      </c>
      <c r="C4266" s="6">
        <v>131</v>
      </c>
      <c r="D4266" s="3">
        <v>3</v>
      </c>
      <c r="E4266" s="3">
        <v>0.5</v>
      </c>
      <c r="F4266" s="3">
        <v>0</v>
      </c>
    </row>
    <row r="4267" spans="1:6" x14ac:dyDescent="0.25">
      <c r="A4267" s="3">
        <v>36</v>
      </c>
      <c r="B4267" s="3">
        <v>12</v>
      </c>
      <c r="C4267" s="6">
        <v>109</v>
      </c>
      <c r="D4267" s="3">
        <v>3</v>
      </c>
      <c r="E4267" s="3">
        <v>0.5</v>
      </c>
      <c r="F4267" s="3">
        <v>0</v>
      </c>
    </row>
    <row r="4268" spans="1:6" x14ac:dyDescent="0.25">
      <c r="A4268" s="3">
        <v>62</v>
      </c>
      <c r="B4268" s="3">
        <v>37</v>
      </c>
      <c r="C4268" s="6">
        <v>95</v>
      </c>
      <c r="D4268" s="3">
        <v>3</v>
      </c>
      <c r="E4268" s="3">
        <v>0.5</v>
      </c>
      <c r="F4268" s="3">
        <v>0</v>
      </c>
    </row>
    <row r="4269" spans="1:6" x14ac:dyDescent="0.25">
      <c r="A4269" s="3">
        <v>42</v>
      </c>
      <c r="B4269" s="3">
        <v>17</v>
      </c>
      <c r="C4269" s="6">
        <v>95</v>
      </c>
      <c r="D4269" s="3">
        <v>3</v>
      </c>
      <c r="E4269" s="3">
        <v>0.5</v>
      </c>
      <c r="F4269" s="3">
        <v>0</v>
      </c>
    </row>
    <row r="4270" spans="1:6" x14ac:dyDescent="0.25">
      <c r="A4270" s="3">
        <v>59</v>
      </c>
      <c r="B4270" s="3">
        <v>34</v>
      </c>
      <c r="C4270" s="6">
        <v>94</v>
      </c>
      <c r="D4270" s="3">
        <v>3</v>
      </c>
      <c r="E4270" s="3">
        <v>0.5</v>
      </c>
      <c r="F4270" s="3">
        <v>0</v>
      </c>
    </row>
    <row r="4271" spans="1:6" x14ac:dyDescent="0.25">
      <c r="A4271" s="3">
        <v>45</v>
      </c>
      <c r="B4271" s="3">
        <v>20</v>
      </c>
      <c r="C4271" s="6">
        <v>94</v>
      </c>
      <c r="D4271" s="3">
        <v>3</v>
      </c>
      <c r="E4271" s="3">
        <v>0.5</v>
      </c>
      <c r="F4271" s="3">
        <v>0</v>
      </c>
    </row>
    <row r="4272" spans="1:6" x14ac:dyDescent="0.25">
      <c r="A4272" s="3">
        <v>45</v>
      </c>
      <c r="B4272" s="3">
        <v>20</v>
      </c>
      <c r="C4272" s="6">
        <v>94</v>
      </c>
      <c r="D4272" s="3">
        <v>3</v>
      </c>
      <c r="E4272" s="3">
        <v>0.5</v>
      </c>
      <c r="F4272" s="3">
        <v>0</v>
      </c>
    </row>
    <row r="4273" spans="1:6" x14ac:dyDescent="0.25">
      <c r="A4273" s="3">
        <v>41</v>
      </c>
      <c r="B4273" s="3">
        <v>16</v>
      </c>
      <c r="C4273" s="6">
        <v>91</v>
      </c>
      <c r="D4273" s="3">
        <v>3</v>
      </c>
      <c r="E4273" s="3">
        <v>0.5</v>
      </c>
      <c r="F4273" s="3">
        <v>0</v>
      </c>
    </row>
    <row r="4274" spans="1:6" x14ac:dyDescent="0.25">
      <c r="A4274" s="3">
        <v>62</v>
      </c>
      <c r="B4274" s="3">
        <v>37</v>
      </c>
      <c r="C4274" s="6">
        <v>90</v>
      </c>
      <c r="D4274" s="3">
        <v>3</v>
      </c>
      <c r="E4274" s="3">
        <v>0.5</v>
      </c>
      <c r="F4274" s="3">
        <v>0</v>
      </c>
    </row>
    <row r="4275" spans="1:6" x14ac:dyDescent="0.25">
      <c r="A4275" s="3">
        <v>61</v>
      </c>
      <c r="B4275" s="3">
        <v>36</v>
      </c>
      <c r="C4275" s="6">
        <v>89</v>
      </c>
      <c r="D4275" s="3">
        <v>3</v>
      </c>
      <c r="E4275" s="3">
        <v>0.5</v>
      </c>
      <c r="F4275" s="3">
        <v>0</v>
      </c>
    </row>
    <row r="4276" spans="1:6" x14ac:dyDescent="0.25">
      <c r="A4276" s="3">
        <v>43</v>
      </c>
      <c r="B4276" s="3">
        <v>18</v>
      </c>
      <c r="C4276" s="6">
        <v>89</v>
      </c>
      <c r="D4276" s="3">
        <v>3</v>
      </c>
      <c r="E4276" s="3">
        <v>0.5</v>
      </c>
      <c r="F4276" s="3">
        <v>0</v>
      </c>
    </row>
    <row r="4277" spans="1:6" x14ac:dyDescent="0.25">
      <c r="A4277" s="3">
        <v>43</v>
      </c>
      <c r="B4277" s="3">
        <v>18</v>
      </c>
      <c r="C4277" s="6">
        <v>83</v>
      </c>
      <c r="D4277" s="3">
        <v>3</v>
      </c>
      <c r="E4277" s="3">
        <v>0.5</v>
      </c>
      <c r="F4277" s="3">
        <v>0</v>
      </c>
    </row>
    <row r="4278" spans="1:6" x14ac:dyDescent="0.25">
      <c r="A4278" s="3">
        <v>60</v>
      </c>
      <c r="B4278" s="3">
        <v>35</v>
      </c>
      <c r="C4278" s="6">
        <v>80</v>
      </c>
      <c r="D4278" s="3">
        <v>3</v>
      </c>
      <c r="E4278" s="3">
        <v>0.5</v>
      </c>
      <c r="F4278" s="3">
        <v>0</v>
      </c>
    </row>
    <row r="4279" spans="1:6" x14ac:dyDescent="0.25">
      <c r="A4279" s="3">
        <v>60</v>
      </c>
      <c r="B4279" s="3">
        <v>35</v>
      </c>
      <c r="C4279" s="6">
        <v>80</v>
      </c>
      <c r="D4279" s="3">
        <v>3</v>
      </c>
      <c r="E4279" s="3">
        <v>0.5</v>
      </c>
      <c r="F4279" s="3">
        <v>0</v>
      </c>
    </row>
    <row r="4280" spans="1:6" x14ac:dyDescent="0.25">
      <c r="A4280" s="3">
        <v>59</v>
      </c>
      <c r="B4280" s="3">
        <v>34</v>
      </c>
      <c r="C4280" s="6">
        <v>80</v>
      </c>
      <c r="D4280" s="3">
        <v>3</v>
      </c>
      <c r="E4280" s="3">
        <v>0.5</v>
      </c>
      <c r="F4280" s="3">
        <v>0</v>
      </c>
    </row>
    <row r="4281" spans="1:6" x14ac:dyDescent="0.25">
      <c r="A4281" s="3">
        <v>61</v>
      </c>
      <c r="B4281" s="3">
        <v>36</v>
      </c>
      <c r="C4281" s="6">
        <v>78</v>
      </c>
      <c r="D4281" s="3">
        <v>3</v>
      </c>
      <c r="E4281" s="3">
        <v>0.5</v>
      </c>
      <c r="F4281" s="3">
        <v>0</v>
      </c>
    </row>
    <row r="4282" spans="1:6" x14ac:dyDescent="0.25">
      <c r="A4282" s="3">
        <v>41</v>
      </c>
      <c r="B4282" s="3">
        <v>16</v>
      </c>
      <c r="C4282" s="6">
        <v>70</v>
      </c>
      <c r="D4282" s="3">
        <v>3</v>
      </c>
      <c r="E4282" s="3">
        <v>0.5</v>
      </c>
      <c r="F4282" s="3">
        <v>0</v>
      </c>
    </row>
    <row r="4283" spans="1:6" x14ac:dyDescent="0.25">
      <c r="A4283" s="3">
        <v>44</v>
      </c>
      <c r="B4283" s="3">
        <v>19</v>
      </c>
      <c r="C4283" s="6">
        <v>69</v>
      </c>
      <c r="D4283" s="3">
        <v>3</v>
      </c>
      <c r="E4283" s="3">
        <v>0.5</v>
      </c>
      <c r="F4283" s="3">
        <v>0</v>
      </c>
    </row>
    <row r="4284" spans="1:6" x14ac:dyDescent="0.25">
      <c r="A4284" s="3">
        <v>41</v>
      </c>
      <c r="B4284" s="3">
        <v>16</v>
      </c>
      <c r="C4284" s="6">
        <v>65</v>
      </c>
      <c r="D4284" s="3">
        <v>3</v>
      </c>
      <c r="E4284" s="3">
        <v>0.5</v>
      </c>
      <c r="F4284" s="3">
        <v>0</v>
      </c>
    </row>
    <row r="4285" spans="1:6" x14ac:dyDescent="0.25">
      <c r="A4285" s="3">
        <v>41</v>
      </c>
      <c r="B4285" s="3">
        <v>15</v>
      </c>
      <c r="C4285" s="6">
        <v>65</v>
      </c>
      <c r="D4285" s="3">
        <v>3</v>
      </c>
      <c r="E4285" s="3">
        <v>0.5</v>
      </c>
      <c r="F4285" s="3">
        <v>0</v>
      </c>
    </row>
    <row r="4286" spans="1:6" x14ac:dyDescent="0.25">
      <c r="A4286" s="3">
        <v>38</v>
      </c>
      <c r="B4286" s="3">
        <v>13</v>
      </c>
      <c r="C4286" s="6">
        <v>65</v>
      </c>
      <c r="D4286" s="3">
        <v>3</v>
      </c>
      <c r="E4286" s="3">
        <v>0.5</v>
      </c>
      <c r="F4286" s="3">
        <v>0</v>
      </c>
    </row>
    <row r="4287" spans="1:6" x14ac:dyDescent="0.25">
      <c r="A4287" s="3">
        <v>41</v>
      </c>
      <c r="B4287" s="3">
        <v>16</v>
      </c>
      <c r="C4287" s="6">
        <v>64</v>
      </c>
      <c r="D4287" s="3">
        <v>3</v>
      </c>
      <c r="E4287" s="3">
        <v>0.5</v>
      </c>
      <c r="F4287" s="3">
        <v>0</v>
      </c>
    </row>
    <row r="4288" spans="1:6" x14ac:dyDescent="0.25">
      <c r="A4288" s="3">
        <v>65</v>
      </c>
      <c r="B4288" s="3">
        <v>40</v>
      </c>
      <c r="C4288" s="6">
        <v>63</v>
      </c>
      <c r="D4288" s="3">
        <v>3</v>
      </c>
      <c r="E4288" s="3">
        <v>0.5</v>
      </c>
      <c r="F4288" s="3">
        <v>0</v>
      </c>
    </row>
    <row r="4289" spans="1:6" x14ac:dyDescent="0.25">
      <c r="A4289" s="3">
        <v>42</v>
      </c>
      <c r="B4289" s="3">
        <v>17</v>
      </c>
      <c r="C4289" s="6">
        <v>61</v>
      </c>
      <c r="D4289" s="3">
        <v>3</v>
      </c>
      <c r="E4289" s="3">
        <v>0.5</v>
      </c>
      <c r="F4289" s="3">
        <v>0</v>
      </c>
    </row>
    <row r="4290" spans="1:6" x14ac:dyDescent="0.25">
      <c r="A4290" s="3">
        <v>40</v>
      </c>
      <c r="B4290" s="3">
        <v>14</v>
      </c>
      <c r="C4290" s="6">
        <v>61</v>
      </c>
      <c r="D4290" s="3">
        <v>3</v>
      </c>
      <c r="E4290" s="3">
        <v>0.5</v>
      </c>
      <c r="F4290" s="3">
        <v>0</v>
      </c>
    </row>
    <row r="4291" spans="1:6" x14ac:dyDescent="0.25">
      <c r="A4291" s="3">
        <v>37</v>
      </c>
      <c r="B4291" s="3">
        <v>11</v>
      </c>
      <c r="C4291" s="6">
        <v>60</v>
      </c>
      <c r="D4291" s="3">
        <v>3</v>
      </c>
      <c r="E4291" s="3">
        <v>0.5</v>
      </c>
      <c r="F4291" s="3">
        <v>0</v>
      </c>
    </row>
    <row r="4292" spans="1:6" x14ac:dyDescent="0.25">
      <c r="A4292" s="3">
        <v>63</v>
      </c>
      <c r="B4292" s="3">
        <v>38</v>
      </c>
      <c r="C4292" s="6">
        <v>59</v>
      </c>
      <c r="D4292" s="3">
        <v>3</v>
      </c>
      <c r="E4292" s="3">
        <v>0.5</v>
      </c>
      <c r="F4292" s="3">
        <v>0</v>
      </c>
    </row>
    <row r="4293" spans="1:6" x14ac:dyDescent="0.25">
      <c r="A4293" s="3">
        <v>40</v>
      </c>
      <c r="B4293" s="3">
        <v>14</v>
      </c>
      <c r="C4293" s="6">
        <v>59</v>
      </c>
      <c r="D4293" s="3">
        <v>3</v>
      </c>
      <c r="E4293" s="3">
        <v>0.5</v>
      </c>
      <c r="F4293" s="3">
        <v>0</v>
      </c>
    </row>
    <row r="4294" spans="1:6" x14ac:dyDescent="0.25">
      <c r="A4294" s="3">
        <v>39</v>
      </c>
      <c r="B4294" s="3">
        <v>13</v>
      </c>
      <c r="C4294" s="6">
        <v>59</v>
      </c>
      <c r="D4294" s="3">
        <v>3</v>
      </c>
      <c r="E4294" s="3">
        <v>0.5</v>
      </c>
      <c r="F4294" s="3">
        <v>0</v>
      </c>
    </row>
    <row r="4295" spans="1:6" x14ac:dyDescent="0.25">
      <c r="A4295" s="3">
        <v>38</v>
      </c>
      <c r="B4295" s="3">
        <v>12</v>
      </c>
      <c r="C4295" s="6">
        <v>59</v>
      </c>
      <c r="D4295" s="3">
        <v>3</v>
      </c>
      <c r="E4295" s="3">
        <v>0.5</v>
      </c>
      <c r="F4295" s="3">
        <v>0</v>
      </c>
    </row>
    <row r="4296" spans="1:6" x14ac:dyDescent="0.25">
      <c r="A4296" s="3">
        <v>41</v>
      </c>
      <c r="B4296" s="3">
        <v>15</v>
      </c>
      <c r="C4296" s="6">
        <v>58</v>
      </c>
      <c r="D4296" s="3">
        <v>3</v>
      </c>
      <c r="E4296" s="3">
        <v>0.5</v>
      </c>
      <c r="F4296" s="3">
        <v>0</v>
      </c>
    </row>
    <row r="4297" spans="1:6" x14ac:dyDescent="0.25">
      <c r="A4297" s="3">
        <v>41</v>
      </c>
      <c r="B4297" s="3">
        <v>15</v>
      </c>
      <c r="C4297" s="6">
        <v>54</v>
      </c>
      <c r="D4297" s="3">
        <v>3</v>
      </c>
      <c r="E4297" s="3">
        <v>0.5</v>
      </c>
      <c r="F4297" s="3">
        <v>0</v>
      </c>
    </row>
    <row r="4298" spans="1:6" x14ac:dyDescent="0.25">
      <c r="A4298" s="3">
        <v>61</v>
      </c>
      <c r="B4298" s="3">
        <v>36</v>
      </c>
      <c r="C4298" s="6">
        <v>53</v>
      </c>
      <c r="D4298" s="3">
        <v>3</v>
      </c>
      <c r="E4298" s="3">
        <v>0.5</v>
      </c>
      <c r="F4298" s="3">
        <v>0</v>
      </c>
    </row>
    <row r="4299" spans="1:6" x14ac:dyDescent="0.25">
      <c r="A4299" s="3">
        <v>40</v>
      </c>
      <c r="B4299" s="3">
        <v>14</v>
      </c>
      <c r="C4299" s="6">
        <v>53</v>
      </c>
      <c r="D4299" s="3">
        <v>3</v>
      </c>
      <c r="E4299" s="3">
        <v>0.5</v>
      </c>
      <c r="F4299" s="3">
        <v>0</v>
      </c>
    </row>
    <row r="4300" spans="1:6" x14ac:dyDescent="0.25">
      <c r="A4300" s="3">
        <v>60</v>
      </c>
      <c r="B4300" s="3">
        <v>35</v>
      </c>
      <c r="C4300" s="6">
        <v>52</v>
      </c>
      <c r="D4300" s="3">
        <v>3</v>
      </c>
      <c r="E4300" s="3">
        <v>0.5</v>
      </c>
      <c r="F4300" s="3">
        <v>0</v>
      </c>
    </row>
    <row r="4301" spans="1:6" x14ac:dyDescent="0.25">
      <c r="A4301" s="3">
        <v>58</v>
      </c>
      <c r="B4301" s="3">
        <v>33</v>
      </c>
      <c r="C4301" s="6">
        <v>52</v>
      </c>
      <c r="D4301" s="3">
        <v>3</v>
      </c>
      <c r="E4301" s="3">
        <v>0.5</v>
      </c>
      <c r="F4301" s="3">
        <v>0</v>
      </c>
    </row>
    <row r="4302" spans="1:6" x14ac:dyDescent="0.25">
      <c r="A4302" s="3">
        <v>57</v>
      </c>
      <c r="B4302" s="3">
        <v>32</v>
      </c>
      <c r="C4302" s="6">
        <v>52</v>
      </c>
      <c r="D4302" s="3">
        <v>3</v>
      </c>
      <c r="E4302" s="3">
        <v>0.5</v>
      </c>
      <c r="F4302" s="3">
        <v>0</v>
      </c>
    </row>
    <row r="4303" spans="1:6" x14ac:dyDescent="0.25">
      <c r="A4303" s="3">
        <v>39</v>
      </c>
      <c r="B4303" s="3">
        <v>13</v>
      </c>
      <c r="C4303" s="6">
        <v>52</v>
      </c>
      <c r="D4303" s="3">
        <v>3</v>
      </c>
      <c r="E4303" s="3">
        <v>0.5</v>
      </c>
      <c r="F4303" s="3">
        <v>0</v>
      </c>
    </row>
    <row r="4304" spans="1:6" x14ac:dyDescent="0.25">
      <c r="A4304" s="3">
        <v>39</v>
      </c>
      <c r="B4304" s="3">
        <v>13</v>
      </c>
      <c r="C4304" s="6">
        <v>50</v>
      </c>
      <c r="D4304" s="3">
        <v>3</v>
      </c>
      <c r="E4304" s="3">
        <v>0.5</v>
      </c>
      <c r="F4304" s="3">
        <v>0</v>
      </c>
    </row>
    <row r="4305" spans="1:6" x14ac:dyDescent="0.25">
      <c r="A4305" s="3">
        <v>65</v>
      </c>
      <c r="B4305" s="3">
        <v>40</v>
      </c>
      <c r="C4305" s="6">
        <v>49</v>
      </c>
      <c r="D4305" s="3">
        <v>3</v>
      </c>
      <c r="E4305" s="3">
        <v>0.5</v>
      </c>
      <c r="F4305" s="3">
        <v>0</v>
      </c>
    </row>
    <row r="4306" spans="1:6" x14ac:dyDescent="0.25">
      <c r="A4306" s="3">
        <v>60</v>
      </c>
      <c r="B4306" s="3">
        <v>35</v>
      </c>
      <c r="C4306" s="6">
        <v>49</v>
      </c>
      <c r="D4306" s="3">
        <v>3</v>
      </c>
      <c r="E4306" s="3">
        <v>0.5</v>
      </c>
      <c r="F4306" s="3">
        <v>0</v>
      </c>
    </row>
    <row r="4307" spans="1:6" x14ac:dyDescent="0.25">
      <c r="A4307" s="3">
        <v>41</v>
      </c>
      <c r="B4307" s="3">
        <v>16</v>
      </c>
      <c r="C4307" s="6">
        <v>49</v>
      </c>
      <c r="D4307" s="3">
        <v>3</v>
      </c>
      <c r="E4307" s="3">
        <v>0.5</v>
      </c>
      <c r="F4307" s="3">
        <v>0</v>
      </c>
    </row>
    <row r="4308" spans="1:6" x14ac:dyDescent="0.25">
      <c r="A4308" s="3">
        <v>57</v>
      </c>
      <c r="B4308" s="3">
        <v>32</v>
      </c>
      <c r="C4308" s="6">
        <v>44</v>
      </c>
      <c r="D4308" s="3">
        <v>3</v>
      </c>
      <c r="E4308" s="3">
        <v>0.5</v>
      </c>
      <c r="F4308" s="3">
        <v>0</v>
      </c>
    </row>
    <row r="4309" spans="1:6" x14ac:dyDescent="0.25">
      <c r="A4309" s="3">
        <v>39</v>
      </c>
      <c r="B4309" s="3">
        <v>13</v>
      </c>
      <c r="C4309" s="6">
        <v>43</v>
      </c>
      <c r="D4309" s="3">
        <v>3</v>
      </c>
      <c r="E4309" s="3">
        <v>0.5</v>
      </c>
      <c r="F4309" s="3">
        <v>0</v>
      </c>
    </row>
    <row r="4310" spans="1:6" x14ac:dyDescent="0.25">
      <c r="A4310" s="3">
        <v>57</v>
      </c>
      <c r="B4310" s="3">
        <v>32</v>
      </c>
      <c r="C4310" s="6">
        <v>42</v>
      </c>
      <c r="D4310" s="3">
        <v>3</v>
      </c>
      <c r="E4310" s="3">
        <v>0.5</v>
      </c>
      <c r="F4310" s="3">
        <v>0</v>
      </c>
    </row>
    <row r="4311" spans="1:6" x14ac:dyDescent="0.25">
      <c r="A4311" s="3">
        <v>37</v>
      </c>
      <c r="B4311" s="3">
        <v>11</v>
      </c>
      <c r="C4311" s="6">
        <v>42</v>
      </c>
      <c r="D4311" s="3">
        <v>3</v>
      </c>
      <c r="E4311" s="3">
        <v>0.5</v>
      </c>
      <c r="F4311" s="3">
        <v>0</v>
      </c>
    </row>
    <row r="4312" spans="1:6" x14ac:dyDescent="0.25">
      <c r="A4312" s="3">
        <v>42</v>
      </c>
      <c r="B4312" s="3">
        <v>16</v>
      </c>
      <c r="C4312" s="6">
        <v>41</v>
      </c>
      <c r="D4312" s="3">
        <v>3</v>
      </c>
      <c r="E4312" s="3">
        <v>0.5</v>
      </c>
      <c r="F4312" s="3">
        <v>0</v>
      </c>
    </row>
    <row r="4313" spans="1:6" x14ac:dyDescent="0.25">
      <c r="A4313" s="3">
        <v>38</v>
      </c>
      <c r="B4313" s="3">
        <v>13</v>
      </c>
      <c r="C4313" s="6">
        <v>41</v>
      </c>
      <c r="D4313" s="3">
        <v>3</v>
      </c>
      <c r="E4313" s="3">
        <v>0.5</v>
      </c>
      <c r="F4313" s="3">
        <v>0</v>
      </c>
    </row>
    <row r="4314" spans="1:6" x14ac:dyDescent="0.25">
      <c r="A4314" s="3">
        <v>61</v>
      </c>
      <c r="B4314" s="3">
        <v>36</v>
      </c>
      <c r="C4314" s="6">
        <v>40</v>
      </c>
      <c r="D4314" s="3">
        <v>3</v>
      </c>
      <c r="E4314" s="3">
        <v>0.5</v>
      </c>
      <c r="F4314" s="3">
        <v>0</v>
      </c>
    </row>
    <row r="4315" spans="1:6" x14ac:dyDescent="0.25">
      <c r="A4315" s="3">
        <v>41</v>
      </c>
      <c r="B4315" s="3">
        <v>15</v>
      </c>
      <c r="C4315" s="6">
        <v>39</v>
      </c>
      <c r="D4315" s="3">
        <v>3</v>
      </c>
      <c r="E4315" s="3">
        <v>0.5</v>
      </c>
      <c r="F4315" s="3">
        <v>0</v>
      </c>
    </row>
    <row r="4316" spans="1:6" x14ac:dyDescent="0.25">
      <c r="A4316" s="3">
        <v>39</v>
      </c>
      <c r="B4316" s="3">
        <v>14</v>
      </c>
      <c r="C4316" s="6">
        <v>39</v>
      </c>
      <c r="D4316" s="3">
        <v>3</v>
      </c>
      <c r="E4316" s="3">
        <v>0.5</v>
      </c>
      <c r="F4316" s="3">
        <v>0</v>
      </c>
    </row>
    <row r="4317" spans="1:6" x14ac:dyDescent="0.25">
      <c r="A4317" s="3">
        <v>62</v>
      </c>
      <c r="B4317" s="3">
        <v>37</v>
      </c>
      <c r="C4317" s="6">
        <v>38</v>
      </c>
      <c r="D4317" s="3">
        <v>3</v>
      </c>
      <c r="E4317" s="3">
        <v>0.5</v>
      </c>
      <c r="F4317" s="3">
        <v>0</v>
      </c>
    </row>
    <row r="4318" spans="1:6" x14ac:dyDescent="0.25">
      <c r="A4318" s="3">
        <v>60</v>
      </c>
      <c r="B4318" s="3">
        <v>35</v>
      </c>
      <c r="C4318" s="6">
        <v>38</v>
      </c>
      <c r="D4318" s="3">
        <v>3</v>
      </c>
      <c r="E4318" s="3">
        <v>0.5</v>
      </c>
      <c r="F4318" s="3">
        <v>0</v>
      </c>
    </row>
    <row r="4319" spans="1:6" x14ac:dyDescent="0.25">
      <c r="A4319" s="3">
        <v>43</v>
      </c>
      <c r="B4319" s="3">
        <v>19</v>
      </c>
      <c r="C4319" s="6">
        <v>35</v>
      </c>
      <c r="D4319" s="3">
        <v>3</v>
      </c>
      <c r="E4319" s="3">
        <v>0.5</v>
      </c>
      <c r="F4319" s="3">
        <v>0</v>
      </c>
    </row>
    <row r="4320" spans="1:6" x14ac:dyDescent="0.25">
      <c r="A4320" s="3">
        <v>44</v>
      </c>
      <c r="B4320" s="3">
        <v>18</v>
      </c>
      <c r="C4320" s="6">
        <v>33</v>
      </c>
      <c r="D4320" s="3">
        <v>3</v>
      </c>
      <c r="E4320" s="3">
        <v>0.5</v>
      </c>
      <c r="F4320" s="3">
        <v>0</v>
      </c>
    </row>
    <row r="4321" spans="1:6" x14ac:dyDescent="0.25">
      <c r="A4321" s="3">
        <v>43</v>
      </c>
      <c r="B4321" s="3">
        <v>17</v>
      </c>
      <c r="C4321" s="6">
        <v>32</v>
      </c>
      <c r="D4321" s="3">
        <v>3</v>
      </c>
      <c r="E4321" s="3">
        <v>0.5</v>
      </c>
      <c r="F4321" s="3">
        <v>0</v>
      </c>
    </row>
    <row r="4322" spans="1:6" x14ac:dyDescent="0.25">
      <c r="A4322" s="3">
        <v>42</v>
      </c>
      <c r="B4322" s="3">
        <v>16</v>
      </c>
      <c r="C4322" s="6">
        <v>32</v>
      </c>
      <c r="D4322" s="3">
        <v>3</v>
      </c>
      <c r="E4322" s="3">
        <v>0.5</v>
      </c>
      <c r="F4322" s="3">
        <v>0</v>
      </c>
    </row>
    <row r="4323" spans="1:6" x14ac:dyDescent="0.25">
      <c r="A4323" s="3">
        <v>45</v>
      </c>
      <c r="B4323" s="3">
        <v>19</v>
      </c>
      <c r="C4323" s="6">
        <v>31</v>
      </c>
      <c r="D4323" s="3">
        <v>3</v>
      </c>
      <c r="E4323" s="3">
        <v>0.5</v>
      </c>
      <c r="F4323" s="3">
        <v>0</v>
      </c>
    </row>
    <row r="4324" spans="1:6" x14ac:dyDescent="0.25">
      <c r="A4324" s="3">
        <v>43</v>
      </c>
      <c r="B4324" s="3">
        <v>19</v>
      </c>
      <c r="C4324" s="6">
        <v>31</v>
      </c>
      <c r="D4324" s="3">
        <v>3</v>
      </c>
      <c r="E4324" s="3">
        <v>0.5</v>
      </c>
      <c r="F4324" s="3">
        <v>0</v>
      </c>
    </row>
    <row r="4325" spans="1:6" x14ac:dyDescent="0.25">
      <c r="A4325" s="3">
        <v>46</v>
      </c>
      <c r="B4325" s="3">
        <v>22</v>
      </c>
      <c r="C4325" s="6">
        <v>30</v>
      </c>
      <c r="D4325" s="3">
        <v>3</v>
      </c>
      <c r="E4325" s="3">
        <v>0.5</v>
      </c>
      <c r="F4325" s="3">
        <v>0</v>
      </c>
    </row>
    <row r="4326" spans="1:6" x14ac:dyDescent="0.25">
      <c r="A4326" s="3">
        <v>45</v>
      </c>
      <c r="B4326" s="3">
        <v>19</v>
      </c>
      <c r="C4326" s="6">
        <v>30</v>
      </c>
      <c r="D4326" s="3">
        <v>3</v>
      </c>
      <c r="E4326" s="3">
        <v>0.5</v>
      </c>
      <c r="F4326" s="3">
        <v>0</v>
      </c>
    </row>
    <row r="4327" spans="1:6" x14ac:dyDescent="0.25">
      <c r="A4327" s="3">
        <v>46</v>
      </c>
      <c r="B4327" s="3">
        <v>20</v>
      </c>
      <c r="C4327" s="6">
        <v>29</v>
      </c>
      <c r="D4327" s="3">
        <v>3</v>
      </c>
      <c r="E4327" s="3">
        <v>0.5</v>
      </c>
      <c r="F4327" s="3">
        <v>0</v>
      </c>
    </row>
    <row r="4328" spans="1:6" x14ac:dyDescent="0.25">
      <c r="A4328" s="3">
        <v>43</v>
      </c>
      <c r="B4328" s="3">
        <v>19</v>
      </c>
      <c r="C4328" s="6">
        <v>28</v>
      </c>
      <c r="D4328" s="3">
        <v>3</v>
      </c>
      <c r="E4328" s="3">
        <v>0.5</v>
      </c>
      <c r="F4328" s="3">
        <v>0</v>
      </c>
    </row>
    <row r="4329" spans="1:6" x14ac:dyDescent="0.25">
      <c r="A4329" s="3">
        <v>64</v>
      </c>
      <c r="B4329" s="3">
        <v>39</v>
      </c>
      <c r="C4329" s="6">
        <v>23</v>
      </c>
      <c r="D4329" s="3">
        <v>3</v>
      </c>
      <c r="E4329" s="3">
        <v>0.5</v>
      </c>
      <c r="F4329" s="3">
        <v>0</v>
      </c>
    </row>
    <row r="4330" spans="1:6" x14ac:dyDescent="0.25">
      <c r="A4330" s="3">
        <v>64</v>
      </c>
      <c r="B4330" s="3">
        <v>39</v>
      </c>
      <c r="C4330" s="6">
        <v>22</v>
      </c>
      <c r="D4330" s="3">
        <v>3</v>
      </c>
      <c r="E4330" s="3">
        <v>0.5</v>
      </c>
      <c r="F4330" s="3">
        <v>0</v>
      </c>
    </row>
    <row r="4331" spans="1:6" x14ac:dyDescent="0.25">
      <c r="A4331" s="3">
        <v>43</v>
      </c>
      <c r="B4331" s="3">
        <v>19</v>
      </c>
      <c r="C4331" s="6">
        <v>20</v>
      </c>
      <c r="D4331" s="3">
        <v>3</v>
      </c>
      <c r="E4331" s="3">
        <v>0.5</v>
      </c>
      <c r="F4331" s="3">
        <v>0</v>
      </c>
    </row>
    <row r="4332" spans="1:6" x14ac:dyDescent="0.25">
      <c r="A4332" s="3">
        <v>46</v>
      </c>
      <c r="B4332" s="3">
        <v>22</v>
      </c>
      <c r="C4332" s="6">
        <v>19</v>
      </c>
      <c r="D4332" s="3">
        <v>3</v>
      </c>
      <c r="E4332" s="3">
        <v>0.5</v>
      </c>
      <c r="F4332" s="3">
        <v>0</v>
      </c>
    </row>
    <row r="4333" spans="1:6" x14ac:dyDescent="0.25">
      <c r="A4333" s="3">
        <v>45</v>
      </c>
      <c r="B4333" s="3">
        <v>19</v>
      </c>
      <c r="C4333" s="6">
        <v>19</v>
      </c>
      <c r="D4333" s="3">
        <v>3</v>
      </c>
      <c r="E4333" s="3">
        <v>0.5</v>
      </c>
      <c r="F4333" s="3">
        <v>0</v>
      </c>
    </row>
    <row r="4334" spans="1:6" x14ac:dyDescent="0.25">
      <c r="A4334" s="3">
        <v>66</v>
      </c>
      <c r="B4334" s="3">
        <v>41</v>
      </c>
      <c r="C4334" s="6">
        <v>18</v>
      </c>
      <c r="D4334" s="3">
        <v>3</v>
      </c>
      <c r="E4334" s="3">
        <v>0.5</v>
      </c>
      <c r="F4334" s="3">
        <v>0</v>
      </c>
    </row>
    <row r="4335" spans="1:6" x14ac:dyDescent="0.25">
      <c r="A4335" s="3">
        <v>66</v>
      </c>
      <c r="B4335" s="3">
        <v>41</v>
      </c>
      <c r="C4335" s="6">
        <v>18</v>
      </c>
      <c r="D4335" s="3">
        <v>3</v>
      </c>
      <c r="E4335" s="3">
        <v>0.5</v>
      </c>
      <c r="F4335" s="3">
        <v>0</v>
      </c>
    </row>
    <row r="4336" spans="1:6" x14ac:dyDescent="0.25">
      <c r="A4336" s="3">
        <v>61</v>
      </c>
      <c r="B4336" s="3">
        <v>36</v>
      </c>
      <c r="C4336" s="6">
        <v>13</v>
      </c>
      <c r="D4336" s="3">
        <v>3</v>
      </c>
      <c r="E4336" s="3">
        <v>0.5</v>
      </c>
      <c r="F4336" s="3">
        <v>0</v>
      </c>
    </row>
    <row r="4337" spans="1:6" x14ac:dyDescent="0.25">
      <c r="A4337" s="3">
        <v>62</v>
      </c>
      <c r="B4337" s="3">
        <v>37</v>
      </c>
      <c r="C4337" s="6">
        <v>10</v>
      </c>
      <c r="D4337" s="3">
        <v>3</v>
      </c>
      <c r="E4337" s="3">
        <v>0.5</v>
      </c>
      <c r="F4337" s="3">
        <v>0</v>
      </c>
    </row>
    <row r="4338" spans="1:6" x14ac:dyDescent="0.25">
      <c r="A4338" s="3">
        <v>57</v>
      </c>
      <c r="B4338" s="3">
        <v>31</v>
      </c>
      <c r="C4338" s="6">
        <v>159</v>
      </c>
      <c r="D4338" s="3">
        <v>2</v>
      </c>
      <c r="E4338" s="3">
        <v>0.5</v>
      </c>
      <c r="F4338" s="3">
        <v>0</v>
      </c>
    </row>
    <row r="4339" spans="1:6" x14ac:dyDescent="0.25">
      <c r="A4339" s="3">
        <v>56</v>
      </c>
      <c r="B4339" s="3">
        <v>30</v>
      </c>
      <c r="C4339" s="6">
        <v>141</v>
      </c>
      <c r="D4339" s="3">
        <v>2</v>
      </c>
      <c r="E4339" s="3">
        <v>0.5</v>
      </c>
      <c r="F4339" s="3">
        <v>0</v>
      </c>
    </row>
    <row r="4340" spans="1:6" x14ac:dyDescent="0.25">
      <c r="A4340" s="3">
        <v>56</v>
      </c>
      <c r="B4340" s="3">
        <v>30</v>
      </c>
      <c r="C4340" s="6">
        <v>122</v>
      </c>
      <c r="D4340" s="3">
        <v>2</v>
      </c>
      <c r="E4340" s="3">
        <v>0.5</v>
      </c>
      <c r="F4340" s="3">
        <v>0</v>
      </c>
    </row>
    <row r="4341" spans="1:6" x14ac:dyDescent="0.25">
      <c r="A4341" s="3">
        <v>53</v>
      </c>
      <c r="B4341" s="3">
        <v>27</v>
      </c>
      <c r="C4341" s="6">
        <v>115</v>
      </c>
      <c r="D4341" s="3">
        <v>2</v>
      </c>
      <c r="E4341" s="3">
        <v>0.5</v>
      </c>
      <c r="F4341" s="3">
        <v>0</v>
      </c>
    </row>
    <row r="4342" spans="1:6" x14ac:dyDescent="0.25">
      <c r="A4342" s="3">
        <v>60</v>
      </c>
      <c r="B4342" s="3">
        <v>35</v>
      </c>
      <c r="C4342" s="6">
        <v>33</v>
      </c>
      <c r="D4342" s="3">
        <v>2</v>
      </c>
      <c r="E4342" s="3">
        <v>0.5</v>
      </c>
      <c r="F4342" s="3">
        <v>0</v>
      </c>
    </row>
    <row r="4343" spans="1:6" x14ac:dyDescent="0.25">
      <c r="A4343" s="3">
        <v>61</v>
      </c>
      <c r="B4343" s="3">
        <v>36</v>
      </c>
      <c r="C4343" s="6">
        <v>29</v>
      </c>
      <c r="D4343" s="3">
        <v>2</v>
      </c>
      <c r="E4343" s="3">
        <v>0.5</v>
      </c>
      <c r="F4343" s="3">
        <v>0</v>
      </c>
    </row>
    <row r="4344" spans="1:6" x14ac:dyDescent="0.25">
      <c r="A4344" s="3">
        <v>61</v>
      </c>
      <c r="B4344" s="3">
        <v>36</v>
      </c>
      <c r="C4344" s="6">
        <v>25</v>
      </c>
      <c r="D4344" s="3">
        <v>2</v>
      </c>
      <c r="E4344" s="3">
        <v>0.5</v>
      </c>
      <c r="F4344" s="3">
        <v>0</v>
      </c>
    </row>
    <row r="4345" spans="1:6" x14ac:dyDescent="0.25">
      <c r="A4345" s="3">
        <v>58</v>
      </c>
      <c r="B4345" s="3">
        <v>33</v>
      </c>
      <c r="C4345" s="6">
        <v>24</v>
      </c>
      <c r="D4345" s="3">
        <v>2</v>
      </c>
      <c r="E4345" s="3">
        <v>0.5</v>
      </c>
      <c r="F4345" s="3">
        <v>0</v>
      </c>
    </row>
    <row r="4346" spans="1:6" x14ac:dyDescent="0.25">
      <c r="A4346" s="3">
        <v>59</v>
      </c>
      <c r="B4346" s="3">
        <v>34</v>
      </c>
      <c r="C4346" s="6">
        <v>21</v>
      </c>
      <c r="D4346" s="3">
        <v>2</v>
      </c>
      <c r="E4346" s="3">
        <v>0.5</v>
      </c>
      <c r="F4346" s="3">
        <v>0</v>
      </c>
    </row>
    <row r="4347" spans="1:6" x14ac:dyDescent="0.25">
      <c r="A4347" s="3">
        <v>59</v>
      </c>
      <c r="B4347" s="3">
        <v>34</v>
      </c>
      <c r="C4347" s="6">
        <v>19</v>
      </c>
      <c r="D4347" s="3">
        <v>2</v>
      </c>
      <c r="E4347" s="3">
        <v>0.5</v>
      </c>
      <c r="F4347" s="3">
        <v>0</v>
      </c>
    </row>
    <row r="4348" spans="1:6" x14ac:dyDescent="0.25">
      <c r="A4348" s="3">
        <v>65</v>
      </c>
      <c r="B4348" s="3">
        <v>39</v>
      </c>
      <c r="C4348" s="6">
        <v>44</v>
      </c>
      <c r="D4348" s="3">
        <v>1</v>
      </c>
      <c r="E4348" s="3">
        <v>0.5</v>
      </c>
      <c r="F4348" s="3">
        <v>0</v>
      </c>
    </row>
    <row r="4349" spans="1:6" x14ac:dyDescent="0.25">
      <c r="A4349" s="3">
        <v>63</v>
      </c>
      <c r="B4349" s="3">
        <v>37</v>
      </c>
      <c r="C4349" s="6">
        <v>41</v>
      </c>
      <c r="D4349" s="3">
        <v>1</v>
      </c>
      <c r="E4349" s="3">
        <v>0.5</v>
      </c>
      <c r="F4349" s="3">
        <v>0</v>
      </c>
    </row>
    <row r="4350" spans="1:6" x14ac:dyDescent="0.25">
      <c r="A4350" s="3">
        <v>46</v>
      </c>
      <c r="B4350" s="3">
        <v>21</v>
      </c>
      <c r="C4350" s="6">
        <v>41</v>
      </c>
      <c r="D4350" s="3">
        <v>1</v>
      </c>
      <c r="E4350" s="3">
        <v>0.5</v>
      </c>
      <c r="F4350" s="3">
        <v>0</v>
      </c>
    </row>
    <row r="4351" spans="1:6" x14ac:dyDescent="0.25">
      <c r="A4351" s="3">
        <v>43</v>
      </c>
      <c r="B4351" s="3">
        <v>18</v>
      </c>
      <c r="C4351" s="6">
        <v>41</v>
      </c>
      <c r="D4351" s="3">
        <v>1</v>
      </c>
      <c r="E4351" s="3">
        <v>0.5</v>
      </c>
      <c r="F4351" s="3">
        <v>0</v>
      </c>
    </row>
    <row r="4352" spans="1:6" x14ac:dyDescent="0.25">
      <c r="A4352" s="3">
        <v>45</v>
      </c>
      <c r="B4352" s="3">
        <v>20</v>
      </c>
      <c r="C4352" s="6">
        <v>40</v>
      </c>
      <c r="D4352" s="3">
        <v>1</v>
      </c>
      <c r="E4352" s="3">
        <v>0.5</v>
      </c>
      <c r="F4352" s="3">
        <v>0</v>
      </c>
    </row>
    <row r="4353" spans="1:6" x14ac:dyDescent="0.25">
      <c r="A4353" s="3">
        <v>64</v>
      </c>
      <c r="B4353" s="3">
        <v>38</v>
      </c>
      <c r="C4353" s="6">
        <v>39</v>
      </c>
      <c r="D4353" s="3">
        <v>1</v>
      </c>
      <c r="E4353" s="3">
        <v>0.5</v>
      </c>
      <c r="F4353" s="3">
        <v>0</v>
      </c>
    </row>
    <row r="4354" spans="1:6" x14ac:dyDescent="0.25">
      <c r="A4354" s="3">
        <v>65</v>
      </c>
      <c r="B4354" s="3">
        <v>39</v>
      </c>
      <c r="C4354" s="6">
        <v>35</v>
      </c>
      <c r="D4354" s="3">
        <v>1</v>
      </c>
      <c r="E4354" s="3">
        <v>0.5</v>
      </c>
      <c r="F4354" s="3">
        <v>0</v>
      </c>
    </row>
    <row r="4355" spans="1:6" x14ac:dyDescent="0.25">
      <c r="A4355" s="3">
        <v>64</v>
      </c>
      <c r="B4355" s="3">
        <v>38</v>
      </c>
      <c r="C4355" s="6">
        <v>35</v>
      </c>
      <c r="D4355" s="3">
        <v>1</v>
      </c>
      <c r="E4355" s="3">
        <v>0.5</v>
      </c>
      <c r="F4355" s="3">
        <v>0</v>
      </c>
    </row>
    <row r="4356" spans="1:6" x14ac:dyDescent="0.25">
      <c r="A4356" s="3">
        <v>63</v>
      </c>
      <c r="B4356" s="3">
        <v>37</v>
      </c>
      <c r="C4356" s="6">
        <v>31</v>
      </c>
      <c r="D4356" s="3">
        <v>1</v>
      </c>
      <c r="E4356" s="3">
        <v>0.5</v>
      </c>
      <c r="F4356" s="3">
        <v>0</v>
      </c>
    </row>
    <row r="4357" spans="1:6" x14ac:dyDescent="0.25">
      <c r="A4357" s="3">
        <v>44</v>
      </c>
      <c r="B4357" s="3">
        <v>19</v>
      </c>
      <c r="C4357" s="6">
        <v>30</v>
      </c>
      <c r="D4357" s="3">
        <v>1</v>
      </c>
      <c r="E4357" s="3">
        <v>0.5</v>
      </c>
      <c r="F4357" s="3">
        <v>0</v>
      </c>
    </row>
    <row r="4358" spans="1:6" x14ac:dyDescent="0.25">
      <c r="A4358" s="3">
        <v>43</v>
      </c>
      <c r="B4358" s="3">
        <v>18</v>
      </c>
      <c r="C4358" s="6">
        <v>30</v>
      </c>
      <c r="D4358" s="3">
        <v>1</v>
      </c>
      <c r="E4358" s="3">
        <v>0.5</v>
      </c>
      <c r="F4358" s="3">
        <v>0</v>
      </c>
    </row>
    <row r="4359" spans="1:6" x14ac:dyDescent="0.25">
      <c r="A4359" s="3">
        <v>43</v>
      </c>
      <c r="B4359" s="3">
        <v>18</v>
      </c>
      <c r="C4359" s="6">
        <v>29</v>
      </c>
      <c r="D4359" s="3">
        <v>1</v>
      </c>
      <c r="E4359" s="3">
        <v>0.5</v>
      </c>
      <c r="F4359" s="3">
        <v>0</v>
      </c>
    </row>
    <row r="4360" spans="1:6" x14ac:dyDescent="0.25">
      <c r="A4360" s="3">
        <v>50</v>
      </c>
      <c r="B4360" s="3">
        <v>23</v>
      </c>
      <c r="C4360" s="6">
        <v>25</v>
      </c>
      <c r="D4360" s="3">
        <v>1</v>
      </c>
      <c r="E4360" s="3">
        <v>0.5</v>
      </c>
      <c r="F4360" s="3">
        <v>0</v>
      </c>
    </row>
    <row r="4361" spans="1:6" x14ac:dyDescent="0.25">
      <c r="A4361" s="3">
        <v>35</v>
      </c>
      <c r="B4361" s="3">
        <v>11</v>
      </c>
      <c r="C4361" s="6">
        <v>24</v>
      </c>
      <c r="D4361" s="3">
        <v>1</v>
      </c>
      <c r="E4361" s="3">
        <v>0.5</v>
      </c>
      <c r="F4361" s="3">
        <v>0</v>
      </c>
    </row>
    <row r="4362" spans="1:6" x14ac:dyDescent="0.25">
      <c r="A4362" s="3">
        <v>51</v>
      </c>
      <c r="B4362" s="3">
        <v>24</v>
      </c>
      <c r="C4362" s="6">
        <v>23</v>
      </c>
      <c r="D4362" s="3">
        <v>1</v>
      </c>
      <c r="E4362" s="3">
        <v>0.5</v>
      </c>
      <c r="F4362" s="3">
        <v>0</v>
      </c>
    </row>
    <row r="4363" spans="1:6" x14ac:dyDescent="0.25">
      <c r="A4363" s="3">
        <v>53</v>
      </c>
      <c r="B4363" s="3">
        <v>26</v>
      </c>
      <c r="C4363" s="6">
        <v>22</v>
      </c>
      <c r="D4363" s="3">
        <v>1</v>
      </c>
      <c r="E4363" s="3">
        <v>0.5</v>
      </c>
      <c r="F4363" s="3">
        <v>0</v>
      </c>
    </row>
    <row r="4364" spans="1:6" x14ac:dyDescent="0.25">
      <c r="A4364" s="3">
        <v>55</v>
      </c>
      <c r="B4364" s="3">
        <v>28</v>
      </c>
      <c r="C4364" s="6">
        <v>21</v>
      </c>
      <c r="D4364" s="5">
        <v>1</v>
      </c>
      <c r="E4364" s="3">
        <v>0.5</v>
      </c>
      <c r="F4364" s="3">
        <v>0</v>
      </c>
    </row>
    <row r="4365" spans="1:6" x14ac:dyDescent="0.25">
      <c r="A4365" s="3">
        <v>34</v>
      </c>
      <c r="B4365" s="3">
        <v>10</v>
      </c>
      <c r="C4365" s="6">
        <v>21</v>
      </c>
      <c r="D4365" s="3">
        <v>1</v>
      </c>
      <c r="E4365" s="3">
        <v>0.5</v>
      </c>
      <c r="F4365" s="3">
        <v>0</v>
      </c>
    </row>
    <row r="4366" spans="1:6" x14ac:dyDescent="0.25">
      <c r="A4366" s="3">
        <v>50</v>
      </c>
      <c r="B4366" s="3">
        <v>23</v>
      </c>
      <c r="C4366" s="6">
        <v>18</v>
      </c>
      <c r="D4366" s="3">
        <v>1</v>
      </c>
      <c r="E4366" s="3">
        <v>0.5</v>
      </c>
      <c r="F4366" s="3">
        <v>0</v>
      </c>
    </row>
    <row r="4367" spans="1:6" x14ac:dyDescent="0.25">
      <c r="A4367" s="3">
        <v>36</v>
      </c>
      <c r="B4367" s="3">
        <v>12</v>
      </c>
      <c r="C4367" s="6">
        <v>18</v>
      </c>
      <c r="D4367" s="3">
        <v>1</v>
      </c>
      <c r="E4367" s="3">
        <v>0.5</v>
      </c>
      <c r="F4367" s="3">
        <v>0</v>
      </c>
    </row>
    <row r="4368" spans="1:6" x14ac:dyDescent="0.25">
      <c r="A4368" s="3">
        <v>31</v>
      </c>
      <c r="B4368" s="3">
        <v>7</v>
      </c>
      <c r="C4368" s="6">
        <v>13</v>
      </c>
      <c r="D4368" s="3">
        <v>1</v>
      </c>
      <c r="E4368" s="3">
        <v>0.5</v>
      </c>
      <c r="F4368" s="3">
        <v>0</v>
      </c>
    </row>
    <row r="4369" spans="1:6" x14ac:dyDescent="0.25">
      <c r="A4369" s="3">
        <v>53</v>
      </c>
      <c r="B4369" s="3">
        <v>26</v>
      </c>
      <c r="C4369" s="6">
        <v>8</v>
      </c>
      <c r="D4369" s="3">
        <v>1</v>
      </c>
      <c r="E4369" s="3">
        <v>0.5</v>
      </c>
      <c r="F4369" s="3">
        <v>0</v>
      </c>
    </row>
    <row r="4370" spans="1:6" x14ac:dyDescent="0.25">
      <c r="A4370" s="3">
        <v>51</v>
      </c>
      <c r="B4370" s="3">
        <v>25</v>
      </c>
      <c r="C4370" s="6">
        <v>173</v>
      </c>
      <c r="D4370" s="3"/>
      <c r="E4370" s="3">
        <v>0.5</v>
      </c>
      <c r="F4370" s="3">
        <v>0</v>
      </c>
    </row>
    <row r="4371" spans="1:6" x14ac:dyDescent="0.25">
      <c r="A4371" s="3">
        <v>60</v>
      </c>
      <c r="B4371" s="3">
        <v>34</v>
      </c>
      <c r="C4371" s="6">
        <v>139</v>
      </c>
      <c r="D4371" s="3">
        <v>4</v>
      </c>
      <c r="E4371" s="3">
        <v>0.4</v>
      </c>
      <c r="F4371" s="3">
        <v>0</v>
      </c>
    </row>
    <row r="4372" spans="1:6" x14ac:dyDescent="0.25">
      <c r="A4372" s="3">
        <v>46</v>
      </c>
      <c r="B4372" s="3">
        <v>21</v>
      </c>
      <c r="C4372" s="6">
        <v>82</v>
      </c>
      <c r="D4372" s="3">
        <v>4</v>
      </c>
      <c r="E4372" s="3">
        <v>0.4</v>
      </c>
      <c r="F4372" s="3">
        <v>0</v>
      </c>
    </row>
    <row r="4373" spans="1:6" x14ac:dyDescent="0.25">
      <c r="A4373" s="3">
        <v>46</v>
      </c>
      <c r="B4373" s="3">
        <v>21</v>
      </c>
      <c r="C4373" s="6">
        <v>80</v>
      </c>
      <c r="D4373" s="3">
        <v>4</v>
      </c>
      <c r="E4373" s="3">
        <v>0.4</v>
      </c>
      <c r="F4373" s="3">
        <v>0</v>
      </c>
    </row>
    <row r="4374" spans="1:6" x14ac:dyDescent="0.25">
      <c r="A4374" s="3">
        <v>41</v>
      </c>
      <c r="B4374" s="3">
        <v>16</v>
      </c>
      <c r="C4374" s="6">
        <v>78</v>
      </c>
      <c r="D4374" s="3">
        <v>4</v>
      </c>
      <c r="E4374" s="3">
        <v>0.4</v>
      </c>
      <c r="F4374" s="3">
        <v>0</v>
      </c>
    </row>
    <row r="4375" spans="1:6" x14ac:dyDescent="0.25">
      <c r="A4375" s="3">
        <v>43</v>
      </c>
      <c r="B4375" s="3">
        <v>18</v>
      </c>
      <c r="C4375" s="6">
        <v>74</v>
      </c>
      <c r="D4375" s="3">
        <v>4</v>
      </c>
      <c r="E4375" s="3">
        <v>0.4</v>
      </c>
      <c r="F4375" s="3">
        <v>0</v>
      </c>
    </row>
    <row r="4376" spans="1:6" x14ac:dyDescent="0.25">
      <c r="A4376" s="3">
        <v>42</v>
      </c>
      <c r="B4376" s="3">
        <v>17</v>
      </c>
      <c r="C4376" s="6">
        <v>73</v>
      </c>
      <c r="D4376" s="3">
        <v>4</v>
      </c>
      <c r="E4376" s="3">
        <v>0.4</v>
      </c>
      <c r="F4376" s="3">
        <v>0</v>
      </c>
    </row>
    <row r="4377" spans="1:6" x14ac:dyDescent="0.25">
      <c r="A4377" s="3">
        <v>44</v>
      </c>
      <c r="B4377" s="3">
        <v>19</v>
      </c>
      <c r="C4377" s="6">
        <v>69</v>
      </c>
      <c r="D4377" s="3">
        <v>4</v>
      </c>
      <c r="E4377" s="3">
        <v>0.4</v>
      </c>
      <c r="F4377" s="3">
        <v>0</v>
      </c>
    </row>
    <row r="4378" spans="1:6" x14ac:dyDescent="0.25">
      <c r="A4378" s="3">
        <v>41</v>
      </c>
      <c r="B4378" s="3">
        <v>16</v>
      </c>
      <c r="C4378" s="6">
        <v>64</v>
      </c>
      <c r="D4378" s="3">
        <v>4</v>
      </c>
      <c r="E4378" s="3">
        <v>0.4</v>
      </c>
      <c r="F4378" s="3">
        <v>0</v>
      </c>
    </row>
    <row r="4379" spans="1:6" x14ac:dyDescent="0.25">
      <c r="A4379" s="3">
        <v>42</v>
      </c>
      <c r="B4379" s="3">
        <v>17</v>
      </c>
      <c r="C4379" s="6">
        <v>59</v>
      </c>
      <c r="D4379" s="3">
        <v>4</v>
      </c>
      <c r="E4379" s="3">
        <v>0.4</v>
      </c>
      <c r="F4379" s="3">
        <v>0</v>
      </c>
    </row>
    <row r="4380" spans="1:6" x14ac:dyDescent="0.25">
      <c r="A4380" s="3">
        <v>59</v>
      </c>
      <c r="B4380" s="3">
        <v>35</v>
      </c>
      <c r="C4380" s="6">
        <v>43</v>
      </c>
      <c r="D4380" s="3">
        <v>4</v>
      </c>
      <c r="E4380" s="3">
        <v>0.4</v>
      </c>
      <c r="F4380" s="3">
        <v>0</v>
      </c>
    </row>
    <row r="4381" spans="1:6" x14ac:dyDescent="0.25">
      <c r="A4381" s="3">
        <v>59</v>
      </c>
      <c r="B4381" s="3">
        <v>35</v>
      </c>
      <c r="C4381" s="6">
        <v>42</v>
      </c>
      <c r="D4381" s="3">
        <v>4</v>
      </c>
      <c r="E4381" s="3">
        <v>0.4</v>
      </c>
      <c r="F4381" s="3">
        <v>0</v>
      </c>
    </row>
    <row r="4382" spans="1:6" x14ac:dyDescent="0.25">
      <c r="A4382" s="3">
        <v>59</v>
      </c>
      <c r="B4382" s="3">
        <v>35</v>
      </c>
      <c r="C4382" s="6">
        <v>40</v>
      </c>
      <c r="D4382" s="3">
        <v>4</v>
      </c>
      <c r="E4382" s="3">
        <v>0.4</v>
      </c>
      <c r="F4382" s="3">
        <v>0</v>
      </c>
    </row>
    <row r="4383" spans="1:6" x14ac:dyDescent="0.25">
      <c r="A4383" s="3">
        <v>61</v>
      </c>
      <c r="B4383" s="3">
        <v>37</v>
      </c>
      <c r="C4383" s="6">
        <v>39</v>
      </c>
      <c r="D4383" s="3">
        <v>4</v>
      </c>
      <c r="E4383" s="3">
        <v>0.4</v>
      </c>
      <c r="F4383" s="3">
        <v>0</v>
      </c>
    </row>
    <row r="4384" spans="1:6" x14ac:dyDescent="0.25">
      <c r="A4384" s="3">
        <v>36</v>
      </c>
      <c r="B4384" s="3">
        <v>12</v>
      </c>
      <c r="C4384" s="6">
        <v>35</v>
      </c>
      <c r="D4384" s="3">
        <v>4</v>
      </c>
      <c r="E4384" s="3">
        <v>0.4</v>
      </c>
      <c r="F4384" s="3">
        <v>0</v>
      </c>
    </row>
    <row r="4385" spans="1:6" x14ac:dyDescent="0.25">
      <c r="A4385" s="3">
        <v>51</v>
      </c>
      <c r="B4385" s="3">
        <v>26</v>
      </c>
      <c r="C4385" s="6">
        <v>34</v>
      </c>
      <c r="D4385" s="3">
        <v>4</v>
      </c>
      <c r="E4385" s="3">
        <v>0.4</v>
      </c>
      <c r="F4385" s="3">
        <v>0</v>
      </c>
    </row>
    <row r="4386" spans="1:6" x14ac:dyDescent="0.25">
      <c r="A4386" s="3">
        <v>29</v>
      </c>
      <c r="B4386" s="3">
        <v>5</v>
      </c>
      <c r="C4386" s="6">
        <v>34</v>
      </c>
      <c r="D4386" s="3">
        <v>4</v>
      </c>
      <c r="E4386" s="3">
        <v>0.4</v>
      </c>
      <c r="F4386" s="3">
        <v>0</v>
      </c>
    </row>
    <row r="4387" spans="1:6" x14ac:dyDescent="0.25">
      <c r="A4387" s="3">
        <v>29</v>
      </c>
      <c r="B4387" s="3">
        <v>5</v>
      </c>
      <c r="C4387" s="6">
        <v>34</v>
      </c>
      <c r="D4387" s="3">
        <v>4</v>
      </c>
      <c r="E4387" s="3">
        <v>0.4</v>
      </c>
      <c r="F4387" s="3">
        <v>0</v>
      </c>
    </row>
    <row r="4388" spans="1:6" x14ac:dyDescent="0.25">
      <c r="A4388" s="3">
        <v>37</v>
      </c>
      <c r="B4388" s="3">
        <v>13</v>
      </c>
      <c r="C4388" s="6">
        <v>33</v>
      </c>
      <c r="D4388" s="3">
        <v>4</v>
      </c>
      <c r="E4388" s="3">
        <v>0.4</v>
      </c>
      <c r="F4388" s="3">
        <v>0</v>
      </c>
    </row>
    <row r="4389" spans="1:6" x14ac:dyDescent="0.25">
      <c r="A4389" s="3">
        <v>58</v>
      </c>
      <c r="B4389" s="3">
        <v>34</v>
      </c>
      <c r="C4389" s="6">
        <v>31</v>
      </c>
      <c r="D4389" s="3">
        <v>4</v>
      </c>
      <c r="E4389" s="3">
        <v>0.4</v>
      </c>
      <c r="F4389" s="3">
        <v>0</v>
      </c>
    </row>
    <row r="4390" spans="1:6" x14ac:dyDescent="0.25">
      <c r="A4390" s="3">
        <v>38</v>
      </c>
      <c r="B4390" s="3">
        <v>14</v>
      </c>
      <c r="C4390" s="6">
        <v>29</v>
      </c>
      <c r="D4390" s="3">
        <v>4</v>
      </c>
      <c r="E4390" s="3">
        <v>0.4</v>
      </c>
      <c r="F4390" s="3">
        <v>0</v>
      </c>
    </row>
    <row r="4391" spans="1:6" x14ac:dyDescent="0.25">
      <c r="A4391" s="3">
        <v>54</v>
      </c>
      <c r="B4391" s="3">
        <v>24</v>
      </c>
      <c r="C4391" s="6">
        <v>25</v>
      </c>
      <c r="D4391" s="3">
        <v>4</v>
      </c>
      <c r="E4391" s="3">
        <v>0.4</v>
      </c>
      <c r="F4391" s="3">
        <v>0</v>
      </c>
    </row>
    <row r="4392" spans="1:6" x14ac:dyDescent="0.25">
      <c r="A4392" s="3">
        <v>50</v>
      </c>
      <c r="B4392" s="3">
        <v>20</v>
      </c>
      <c r="C4392" s="6">
        <v>25</v>
      </c>
      <c r="D4392" s="3">
        <v>4</v>
      </c>
      <c r="E4392" s="3">
        <v>0.4</v>
      </c>
      <c r="F4392" s="3">
        <v>0</v>
      </c>
    </row>
    <row r="4393" spans="1:6" x14ac:dyDescent="0.25">
      <c r="A4393" s="3">
        <v>35</v>
      </c>
      <c r="B4393" s="3">
        <v>11</v>
      </c>
      <c r="C4393" s="6">
        <v>24</v>
      </c>
      <c r="D4393" s="3">
        <v>4</v>
      </c>
      <c r="E4393" s="3">
        <v>0.4</v>
      </c>
      <c r="F4393" s="3">
        <v>0</v>
      </c>
    </row>
    <row r="4394" spans="1:6" x14ac:dyDescent="0.25">
      <c r="A4394" s="3">
        <v>52</v>
      </c>
      <c r="B4394" s="3">
        <v>22</v>
      </c>
      <c r="C4394" s="6">
        <v>22</v>
      </c>
      <c r="D4394" s="3">
        <v>4</v>
      </c>
      <c r="E4394" s="3">
        <v>0.4</v>
      </c>
      <c r="F4394" s="3">
        <v>0</v>
      </c>
    </row>
    <row r="4395" spans="1:6" x14ac:dyDescent="0.25">
      <c r="A4395" s="3">
        <v>53</v>
      </c>
      <c r="B4395" s="3">
        <v>23</v>
      </c>
      <c r="C4395" s="6">
        <v>20</v>
      </c>
      <c r="D4395" s="3">
        <v>4</v>
      </c>
      <c r="E4395" s="3">
        <v>0.4</v>
      </c>
      <c r="F4395" s="3">
        <v>0</v>
      </c>
    </row>
    <row r="4396" spans="1:6" x14ac:dyDescent="0.25">
      <c r="A4396" s="3">
        <v>50</v>
      </c>
      <c r="B4396" s="3">
        <v>20</v>
      </c>
      <c r="C4396" s="6">
        <v>19</v>
      </c>
      <c r="D4396" s="3">
        <v>4</v>
      </c>
      <c r="E4396" s="3">
        <v>0.4</v>
      </c>
      <c r="F4396" s="3">
        <v>0</v>
      </c>
    </row>
    <row r="4397" spans="1:6" x14ac:dyDescent="0.25">
      <c r="A4397" s="3">
        <v>40</v>
      </c>
      <c r="B4397" s="3">
        <v>16</v>
      </c>
      <c r="C4397" s="6">
        <v>19</v>
      </c>
      <c r="D4397" s="3">
        <v>4</v>
      </c>
      <c r="E4397" s="3">
        <v>0.4</v>
      </c>
      <c r="F4397" s="3">
        <v>0</v>
      </c>
    </row>
    <row r="4398" spans="1:6" x14ac:dyDescent="0.25">
      <c r="A4398" s="3">
        <v>34</v>
      </c>
      <c r="B4398" s="3">
        <v>10</v>
      </c>
      <c r="C4398" s="6">
        <v>19</v>
      </c>
      <c r="D4398" s="3">
        <v>4</v>
      </c>
      <c r="E4398" s="3">
        <v>0.4</v>
      </c>
      <c r="F4398" s="3">
        <v>0</v>
      </c>
    </row>
    <row r="4399" spans="1:6" x14ac:dyDescent="0.25">
      <c r="A4399" s="3">
        <v>28</v>
      </c>
      <c r="B4399" s="3">
        <v>2</v>
      </c>
      <c r="C4399" s="6">
        <v>19</v>
      </c>
      <c r="D4399" s="3">
        <v>4</v>
      </c>
      <c r="E4399" s="3">
        <v>0.4</v>
      </c>
      <c r="F4399" s="3">
        <v>0</v>
      </c>
    </row>
    <row r="4400" spans="1:6" x14ac:dyDescent="0.25">
      <c r="A4400" s="3">
        <v>33</v>
      </c>
      <c r="B4400" s="3">
        <v>9</v>
      </c>
      <c r="C4400" s="6">
        <v>18</v>
      </c>
      <c r="D4400" s="3">
        <v>4</v>
      </c>
      <c r="E4400" s="3">
        <v>0.4</v>
      </c>
      <c r="F4400" s="3">
        <v>0</v>
      </c>
    </row>
    <row r="4401" spans="1:6" x14ac:dyDescent="0.25">
      <c r="A4401" s="3">
        <v>61</v>
      </c>
      <c r="B4401" s="3">
        <v>36</v>
      </c>
      <c r="C4401" s="6">
        <v>15</v>
      </c>
      <c r="D4401" s="3">
        <v>4</v>
      </c>
      <c r="E4401" s="3">
        <v>0.4</v>
      </c>
      <c r="F4401" s="3">
        <v>0</v>
      </c>
    </row>
    <row r="4402" spans="1:6" x14ac:dyDescent="0.25">
      <c r="A4402" s="3">
        <v>26</v>
      </c>
      <c r="B4402" s="3">
        <v>0</v>
      </c>
      <c r="C4402" s="6">
        <v>15</v>
      </c>
      <c r="D4402" s="3">
        <v>4</v>
      </c>
      <c r="E4402" s="3">
        <v>0.4</v>
      </c>
      <c r="F4402" s="3">
        <v>0</v>
      </c>
    </row>
    <row r="4403" spans="1:6" x14ac:dyDescent="0.25">
      <c r="A4403" s="3">
        <v>28</v>
      </c>
      <c r="B4403" s="3">
        <v>2</v>
      </c>
      <c r="C4403" s="6">
        <v>13</v>
      </c>
      <c r="D4403" s="3">
        <v>4</v>
      </c>
      <c r="E4403" s="3">
        <v>0.4</v>
      </c>
      <c r="F4403" s="3">
        <v>0</v>
      </c>
    </row>
    <row r="4404" spans="1:6" x14ac:dyDescent="0.25">
      <c r="A4404" s="3">
        <v>25</v>
      </c>
      <c r="B4404" s="3">
        <v>1</v>
      </c>
      <c r="C4404" s="6">
        <v>13</v>
      </c>
      <c r="D4404" s="3">
        <v>4</v>
      </c>
      <c r="E4404" s="3">
        <v>0.4</v>
      </c>
      <c r="F4404" s="3">
        <v>0</v>
      </c>
    </row>
    <row r="4405" spans="1:6" x14ac:dyDescent="0.25">
      <c r="A4405" s="3">
        <v>61</v>
      </c>
      <c r="B4405" s="3">
        <v>36</v>
      </c>
      <c r="C4405" s="6">
        <v>10</v>
      </c>
      <c r="D4405" s="3">
        <v>4</v>
      </c>
      <c r="E4405" s="3">
        <v>0.4</v>
      </c>
      <c r="F4405" s="3">
        <v>0</v>
      </c>
    </row>
    <row r="4406" spans="1:6" x14ac:dyDescent="0.25">
      <c r="A4406" s="3">
        <v>53</v>
      </c>
      <c r="B4406" s="3">
        <v>23</v>
      </c>
      <c r="C4406" s="6">
        <v>8</v>
      </c>
      <c r="D4406" s="3">
        <v>4</v>
      </c>
      <c r="E4406" s="3">
        <v>0.4</v>
      </c>
      <c r="F4406" s="3">
        <v>0</v>
      </c>
    </row>
    <row r="4407" spans="1:6" x14ac:dyDescent="0.25">
      <c r="A4407" s="3">
        <v>65</v>
      </c>
      <c r="B4407" s="3">
        <v>41</v>
      </c>
      <c r="C4407" s="6">
        <v>195</v>
      </c>
      <c r="D4407" s="3">
        <v>3</v>
      </c>
      <c r="E4407" s="3">
        <v>0.4</v>
      </c>
      <c r="F4407" s="3">
        <v>0</v>
      </c>
    </row>
    <row r="4408" spans="1:6" x14ac:dyDescent="0.25">
      <c r="A4408" s="3">
        <v>27</v>
      </c>
      <c r="B4408" s="3">
        <v>2</v>
      </c>
      <c r="C4408" s="6">
        <v>158</v>
      </c>
      <c r="D4408" s="3">
        <v>3</v>
      </c>
      <c r="E4408" s="3">
        <v>0.4</v>
      </c>
      <c r="F4408" s="3">
        <v>0</v>
      </c>
    </row>
    <row r="4409" spans="1:6" x14ac:dyDescent="0.25">
      <c r="A4409" s="3">
        <v>59</v>
      </c>
      <c r="B4409" s="3">
        <v>35</v>
      </c>
      <c r="C4409" s="6">
        <v>32</v>
      </c>
      <c r="D4409" s="3">
        <v>3</v>
      </c>
      <c r="E4409" s="3">
        <v>0.4</v>
      </c>
      <c r="F4409" s="3">
        <v>0</v>
      </c>
    </row>
    <row r="4410" spans="1:6" x14ac:dyDescent="0.25">
      <c r="A4410" s="3">
        <v>61</v>
      </c>
      <c r="B4410" s="3">
        <v>37</v>
      </c>
      <c r="C4410" s="6">
        <v>31</v>
      </c>
      <c r="D4410" s="3">
        <v>3</v>
      </c>
      <c r="E4410" s="3">
        <v>0.4</v>
      </c>
      <c r="F4410" s="3">
        <v>0</v>
      </c>
    </row>
    <row r="4411" spans="1:6" x14ac:dyDescent="0.25">
      <c r="A4411" s="3">
        <v>60</v>
      </c>
      <c r="B4411" s="3">
        <v>36</v>
      </c>
      <c r="C4411" s="6">
        <v>31</v>
      </c>
      <c r="D4411" s="3">
        <v>3</v>
      </c>
      <c r="E4411" s="3">
        <v>0.4</v>
      </c>
      <c r="F4411" s="3">
        <v>0</v>
      </c>
    </row>
    <row r="4412" spans="1:6" x14ac:dyDescent="0.25">
      <c r="A4412" s="3">
        <v>59</v>
      </c>
      <c r="B4412" s="3">
        <v>35</v>
      </c>
      <c r="C4412" s="6">
        <v>31</v>
      </c>
      <c r="D4412" s="3">
        <v>3</v>
      </c>
      <c r="E4412" s="3">
        <v>0.4</v>
      </c>
      <c r="F4412" s="3">
        <v>0</v>
      </c>
    </row>
    <row r="4413" spans="1:6" x14ac:dyDescent="0.25">
      <c r="A4413" s="3">
        <v>59</v>
      </c>
      <c r="B4413" s="3">
        <v>35</v>
      </c>
      <c r="C4413" s="6">
        <v>31</v>
      </c>
      <c r="D4413" s="3">
        <v>3</v>
      </c>
      <c r="E4413" s="3">
        <v>0.4</v>
      </c>
      <c r="F4413" s="3">
        <v>0</v>
      </c>
    </row>
    <row r="4414" spans="1:6" x14ac:dyDescent="0.25">
      <c r="A4414" s="3">
        <v>58</v>
      </c>
      <c r="B4414" s="3">
        <v>34</v>
      </c>
      <c r="C4414" s="6">
        <v>30</v>
      </c>
      <c r="D4414" s="3">
        <v>3</v>
      </c>
      <c r="E4414" s="3">
        <v>0.4</v>
      </c>
      <c r="F4414" s="3">
        <v>0</v>
      </c>
    </row>
    <row r="4415" spans="1:6" x14ac:dyDescent="0.25">
      <c r="A4415" s="3">
        <v>51</v>
      </c>
      <c r="B4415" s="3">
        <v>27</v>
      </c>
      <c r="C4415" s="6">
        <v>24</v>
      </c>
      <c r="D4415" s="3">
        <v>3</v>
      </c>
      <c r="E4415" s="3">
        <v>0.4</v>
      </c>
      <c r="F4415" s="3">
        <v>0</v>
      </c>
    </row>
    <row r="4416" spans="1:6" x14ac:dyDescent="0.25">
      <c r="A4416" s="3">
        <v>49</v>
      </c>
      <c r="B4416" s="3">
        <v>25</v>
      </c>
      <c r="C4416" s="6">
        <v>24</v>
      </c>
      <c r="D4416" s="3">
        <v>3</v>
      </c>
      <c r="E4416" s="3">
        <v>0.4</v>
      </c>
      <c r="F4416" s="3">
        <v>0</v>
      </c>
    </row>
    <row r="4417" spans="1:6" x14ac:dyDescent="0.25">
      <c r="A4417" s="3">
        <v>61</v>
      </c>
      <c r="B4417" s="3">
        <v>37</v>
      </c>
      <c r="C4417" s="6">
        <v>23</v>
      </c>
      <c r="D4417" s="3">
        <v>3</v>
      </c>
      <c r="E4417" s="3">
        <v>0.4</v>
      </c>
      <c r="F4417" s="3">
        <v>0</v>
      </c>
    </row>
    <row r="4418" spans="1:6" x14ac:dyDescent="0.25">
      <c r="A4418" s="3">
        <v>52</v>
      </c>
      <c r="B4418" s="3">
        <v>28</v>
      </c>
      <c r="C4418" s="6">
        <v>23</v>
      </c>
      <c r="D4418" s="3">
        <v>3</v>
      </c>
      <c r="E4418" s="3">
        <v>0.4</v>
      </c>
      <c r="F4418" s="3">
        <v>0</v>
      </c>
    </row>
    <row r="4419" spans="1:6" x14ac:dyDescent="0.25">
      <c r="A4419" s="3">
        <v>51</v>
      </c>
      <c r="B4419" s="3">
        <v>27</v>
      </c>
      <c r="C4419" s="6">
        <v>21</v>
      </c>
      <c r="D4419" s="3">
        <v>3</v>
      </c>
      <c r="E4419" s="3">
        <v>0.4</v>
      </c>
      <c r="F4419" s="3">
        <v>0</v>
      </c>
    </row>
    <row r="4420" spans="1:6" x14ac:dyDescent="0.25">
      <c r="A4420" s="3">
        <v>48</v>
      </c>
      <c r="B4420" s="3">
        <v>24</v>
      </c>
      <c r="C4420" s="6">
        <v>14</v>
      </c>
      <c r="D4420" s="3">
        <v>3</v>
      </c>
      <c r="E4420" s="3">
        <v>0.4</v>
      </c>
      <c r="F4420" s="3">
        <v>0</v>
      </c>
    </row>
    <row r="4421" spans="1:6" x14ac:dyDescent="0.25">
      <c r="A4421" s="3">
        <v>51</v>
      </c>
      <c r="B4421" s="3">
        <v>27</v>
      </c>
      <c r="C4421" s="6">
        <v>12</v>
      </c>
      <c r="D4421" s="3">
        <v>3</v>
      </c>
      <c r="E4421" s="3">
        <v>0.4</v>
      </c>
      <c r="F4421" s="3">
        <v>0</v>
      </c>
    </row>
    <row r="4422" spans="1:6" x14ac:dyDescent="0.25">
      <c r="A4422" s="3">
        <v>48</v>
      </c>
      <c r="B4422" s="3">
        <v>24</v>
      </c>
      <c r="C4422" s="6">
        <v>12</v>
      </c>
      <c r="D4422" s="3">
        <v>3</v>
      </c>
      <c r="E4422" s="3">
        <v>0.4</v>
      </c>
      <c r="F4422" s="3">
        <v>0</v>
      </c>
    </row>
    <row r="4423" spans="1:6" x14ac:dyDescent="0.25">
      <c r="A4423" s="3">
        <v>52</v>
      </c>
      <c r="B4423" s="3">
        <v>28</v>
      </c>
      <c r="C4423" s="6">
        <v>11</v>
      </c>
      <c r="D4423" s="3">
        <v>3</v>
      </c>
      <c r="E4423" s="3">
        <v>0.4</v>
      </c>
      <c r="F4423" s="3">
        <v>0</v>
      </c>
    </row>
    <row r="4424" spans="1:6" x14ac:dyDescent="0.25">
      <c r="A4424" s="3">
        <v>49</v>
      </c>
      <c r="B4424" s="3">
        <v>25</v>
      </c>
      <c r="C4424" s="6">
        <v>163</v>
      </c>
      <c r="D4424" s="3">
        <v>2</v>
      </c>
      <c r="E4424" s="3">
        <v>0.4</v>
      </c>
      <c r="F4424" s="3">
        <v>0</v>
      </c>
    </row>
    <row r="4425" spans="1:6" x14ac:dyDescent="0.25">
      <c r="A4425" s="3">
        <v>52</v>
      </c>
      <c r="B4425" s="3">
        <v>28</v>
      </c>
      <c r="C4425" s="6">
        <v>149</v>
      </c>
      <c r="D4425" s="3">
        <v>2</v>
      </c>
      <c r="E4425" s="3">
        <v>0.4</v>
      </c>
      <c r="F4425" s="3">
        <v>0</v>
      </c>
    </row>
    <row r="4426" spans="1:6" x14ac:dyDescent="0.25">
      <c r="A4426" s="3">
        <v>49</v>
      </c>
      <c r="B4426" s="3">
        <v>25</v>
      </c>
      <c r="C4426" s="6">
        <v>149</v>
      </c>
      <c r="D4426" s="3">
        <v>2</v>
      </c>
      <c r="E4426" s="3">
        <v>0.4</v>
      </c>
      <c r="F4426" s="3">
        <v>0</v>
      </c>
    </row>
    <row r="4427" spans="1:6" x14ac:dyDescent="0.25">
      <c r="A4427" s="3">
        <v>50</v>
      </c>
      <c r="B4427" s="3">
        <v>26</v>
      </c>
      <c r="C4427" s="6">
        <v>128</v>
      </c>
      <c r="D4427" s="3">
        <v>2</v>
      </c>
      <c r="E4427" s="3">
        <v>0.4</v>
      </c>
      <c r="F4427" s="3">
        <v>0</v>
      </c>
    </row>
    <row r="4428" spans="1:6" x14ac:dyDescent="0.25">
      <c r="A4428" s="3">
        <v>49</v>
      </c>
      <c r="B4428" s="3">
        <v>25</v>
      </c>
      <c r="C4428" s="6">
        <v>128</v>
      </c>
      <c r="D4428" s="3">
        <v>2</v>
      </c>
      <c r="E4428" s="3">
        <v>0.4</v>
      </c>
      <c r="F4428" s="3">
        <v>0</v>
      </c>
    </row>
    <row r="4429" spans="1:6" x14ac:dyDescent="0.25">
      <c r="A4429" s="3">
        <v>54</v>
      </c>
      <c r="B4429" s="3">
        <v>30</v>
      </c>
      <c r="C4429" s="6">
        <v>121</v>
      </c>
      <c r="D4429" s="3">
        <v>2</v>
      </c>
      <c r="E4429" s="3">
        <v>0.4</v>
      </c>
      <c r="F4429" s="3">
        <v>0</v>
      </c>
    </row>
    <row r="4430" spans="1:6" x14ac:dyDescent="0.25">
      <c r="A4430" s="3">
        <v>42</v>
      </c>
      <c r="B4430" s="3">
        <v>17</v>
      </c>
      <c r="C4430" s="6">
        <v>115</v>
      </c>
      <c r="D4430" s="3">
        <v>2</v>
      </c>
      <c r="E4430" s="3">
        <v>0.4</v>
      </c>
      <c r="F4430" s="3">
        <v>0</v>
      </c>
    </row>
    <row r="4431" spans="1:6" x14ac:dyDescent="0.25">
      <c r="A4431" s="3">
        <v>42</v>
      </c>
      <c r="B4431" s="3">
        <v>17</v>
      </c>
      <c r="C4431" s="6">
        <v>114</v>
      </c>
      <c r="D4431" s="3">
        <v>2</v>
      </c>
      <c r="E4431" s="3">
        <v>0.4</v>
      </c>
      <c r="F4431" s="3">
        <v>0</v>
      </c>
    </row>
    <row r="4432" spans="1:6" x14ac:dyDescent="0.25">
      <c r="A4432" s="3">
        <v>41</v>
      </c>
      <c r="B4432" s="3">
        <v>16</v>
      </c>
      <c r="C4432" s="6">
        <v>111</v>
      </c>
      <c r="D4432" s="3">
        <v>2</v>
      </c>
      <c r="E4432" s="3">
        <v>0.4</v>
      </c>
      <c r="F4432" s="3">
        <v>0</v>
      </c>
    </row>
    <row r="4433" spans="1:6" x14ac:dyDescent="0.25">
      <c r="A4433" s="3">
        <v>39</v>
      </c>
      <c r="B4433" s="3">
        <v>14</v>
      </c>
      <c r="C4433" s="6">
        <v>101</v>
      </c>
      <c r="D4433" s="3">
        <v>2</v>
      </c>
      <c r="E4433" s="3">
        <v>0.4</v>
      </c>
      <c r="F4433" s="3">
        <v>0</v>
      </c>
    </row>
    <row r="4434" spans="1:6" x14ac:dyDescent="0.25">
      <c r="A4434" s="3">
        <v>43</v>
      </c>
      <c r="B4434" s="3">
        <v>18</v>
      </c>
      <c r="C4434" s="6">
        <v>98</v>
      </c>
      <c r="D4434" s="3">
        <v>2</v>
      </c>
      <c r="E4434" s="3">
        <v>0.4</v>
      </c>
      <c r="F4434" s="3">
        <v>0</v>
      </c>
    </row>
    <row r="4435" spans="1:6" x14ac:dyDescent="0.25">
      <c r="A4435" s="3">
        <v>42</v>
      </c>
      <c r="B4435" s="3">
        <v>17</v>
      </c>
      <c r="C4435" s="6">
        <v>98</v>
      </c>
      <c r="D4435" s="3">
        <v>2</v>
      </c>
      <c r="E4435" s="3">
        <v>0.4</v>
      </c>
      <c r="F4435" s="3">
        <v>0</v>
      </c>
    </row>
    <row r="4436" spans="1:6" x14ac:dyDescent="0.25">
      <c r="A4436" s="3">
        <v>39</v>
      </c>
      <c r="B4436" s="3">
        <v>14</v>
      </c>
      <c r="C4436" s="6">
        <v>89</v>
      </c>
      <c r="D4436" s="3">
        <v>2</v>
      </c>
      <c r="E4436" s="3">
        <v>0.4</v>
      </c>
      <c r="F4436" s="3">
        <v>0</v>
      </c>
    </row>
    <row r="4437" spans="1:6" x14ac:dyDescent="0.25">
      <c r="A4437" s="3">
        <v>46</v>
      </c>
      <c r="B4437" s="3">
        <v>20</v>
      </c>
      <c r="C4437" s="6">
        <v>85</v>
      </c>
      <c r="D4437" s="3">
        <v>2</v>
      </c>
      <c r="E4437" s="3">
        <v>0.4</v>
      </c>
      <c r="F4437" s="3">
        <v>0</v>
      </c>
    </row>
    <row r="4438" spans="1:6" x14ac:dyDescent="0.25">
      <c r="A4438" s="3">
        <v>40</v>
      </c>
      <c r="B4438" s="3">
        <v>15</v>
      </c>
      <c r="C4438" s="6">
        <v>85</v>
      </c>
      <c r="D4438" s="3">
        <v>2</v>
      </c>
      <c r="E4438" s="3">
        <v>0.4</v>
      </c>
      <c r="F4438" s="3">
        <v>0</v>
      </c>
    </row>
    <row r="4439" spans="1:6" x14ac:dyDescent="0.25">
      <c r="A4439" s="3">
        <v>40</v>
      </c>
      <c r="B4439" s="3">
        <v>15</v>
      </c>
      <c r="C4439" s="6">
        <v>85</v>
      </c>
      <c r="D4439" s="3">
        <v>2</v>
      </c>
      <c r="E4439" s="3">
        <v>0.4</v>
      </c>
      <c r="F4439" s="3">
        <v>0</v>
      </c>
    </row>
    <row r="4440" spans="1:6" x14ac:dyDescent="0.25">
      <c r="A4440" s="3">
        <v>50</v>
      </c>
      <c r="B4440" s="3">
        <v>24</v>
      </c>
      <c r="C4440" s="6">
        <v>83</v>
      </c>
      <c r="D4440" s="3">
        <v>2</v>
      </c>
      <c r="E4440" s="3">
        <v>0.4</v>
      </c>
      <c r="F4440" s="3">
        <v>0</v>
      </c>
    </row>
    <row r="4441" spans="1:6" x14ac:dyDescent="0.25">
      <c r="A4441" s="3">
        <v>44</v>
      </c>
      <c r="B4441" s="3">
        <v>19</v>
      </c>
      <c r="C4441" s="6">
        <v>82</v>
      </c>
      <c r="D4441" s="3">
        <v>2</v>
      </c>
      <c r="E4441" s="3">
        <v>0.4</v>
      </c>
      <c r="F4441" s="3">
        <v>0</v>
      </c>
    </row>
    <row r="4442" spans="1:6" x14ac:dyDescent="0.25">
      <c r="A4442" s="3">
        <v>40</v>
      </c>
      <c r="B4442" s="3">
        <v>15</v>
      </c>
      <c r="C4442" s="6">
        <v>82</v>
      </c>
      <c r="D4442" s="3">
        <v>2</v>
      </c>
      <c r="E4442" s="3">
        <v>0.4</v>
      </c>
      <c r="F4442" s="3">
        <v>0</v>
      </c>
    </row>
    <row r="4443" spans="1:6" x14ac:dyDescent="0.25">
      <c r="A4443" s="3">
        <v>50</v>
      </c>
      <c r="B4443" s="3">
        <v>24</v>
      </c>
      <c r="C4443" s="6">
        <v>81</v>
      </c>
      <c r="D4443" s="3">
        <v>2</v>
      </c>
      <c r="E4443" s="3">
        <v>0.4</v>
      </c>
      <c r="F4443" s="3">
        <v>0</v>
      </c>
    </row>
    <row r="4444" spans="1:6" x14ac:dyDescent="0.25">
      <c r="A4444" s="3">
        <v>41</v>
      </c>
      <c r="B4444" s="3">
        <v>16</v>
      </c>
      <c r="C4444" s="6">
        <v>81</v>
      </c>
      <c r="D4444" s="3">
        <v>2</v>
      </c>
      <c r="E4444" s="3">
        <v>0.4</v>
      </c>
      <c r="F4444" s="3">
        <v>0</v>
      </c>
    </row>
    <row r="4445" spans="1:6" x14ac:dyDescent="0.25">
      <c r="A4445" s="3">
        <v>40</v>
      </c>
      <c r="B4445" s="3">
        <v>15</v>
      </c>
      <c r="C4445" s="6">
        <v>81</v>
      </c>
      <c r="D4445" s="3">
        <v>2</v>
      </c>
      <c r="E4445" s="3">
        <v>0.4</v>
      </c>
      <c r="F4445" s="3">
        <v>0</v>
      </c>
    </row>
    <row r="4446" spans="1:6" x14ac:dyDescent="0.25">
      <c r="A4446" s="3">
        <v>39</v>
      </c>
      <c r="B4446" s="3">
        <v>14</v>
      </c>
      <c r="C4446" s="6">
        <v>80</v>
      </c>
      <c r="D4446" s="3">
        <v>2</v>
      </c>
      <c r="E4446" s="3">
        <v>0.4</v>
      </c>
      <c r="F4446" s="3">
        <v>0</v>
      </c>
    </row>
    <row r="4447" spans="1:6" x14ac:dyDescent="0.25">
      <c r="A4447" s="3">
        <v>46</v>
      </c>
      <c r="B4447" s="3">
        <v>20</v>
      </c>
      <c r="C4447" s="6">
        <v>61</v>
      </c>
      <c r="D4447" s="3">
        <v>2</v>
      </c>
      <c r="E4447" s="3">
        <v>0.4</v>
      </c>
      <c r="F4447" s="3">
        <v>0</v>
      </c>
    </row>
    <row r="4448" spans="1:6" x14ac:dyDescent="0.25">
      <c r="A4448" s="3">
        <v>45</v>
      </c>
      <c r="B4448" s="3">
        <v>19</v>
      </c>
      <c r="C4448" s="6">
        <v>58</v>
      </c>
      <c r="D4448" s="3">
        <v>2</v>
      </c>
      <c r="E4448" s="3">
        <v>0.4</v>
      </c>
      <c r="F4448" s="3">
        <v>0</v>
      </c>
    </row>
    <row r="4449" spans="1:6" x14ac:dyDescent="0.25">
      <c r="A4449" s="3">
        <v>55</v>
      </c>
      <c r="B4449" s="3">
        <v>29</v>
      </c>
      <c r="C4449" s="6">
        <v>33</v>
      </c>
      <c r="D4449" s="3">
        <v>2</v>
      </c>
      <c r="E4449" s="3">
        <v>0.4</v>
      </c>
      <c r="F4449" s="3">
        <v>0</v>
      </c>
    </row>
    <row r="4450" spans="1:6" x14ac:dyDescent="0.25">
      <c r="A4450" s="3">
        <v>54</v>
      </c>
      <c r="B4450" s="3">
        <v>28</v>
      </c>
      <c r="C4450" s="6">
        <v>33</v>
      </c>
      <c r="D4450" s="3">
        <v>2</v>
      </c>
      <c r="E4450" s="3">
        <v>0.4</v>
      </c>
      <c r="F4450" s="3">
        <v>0</v>
      </c>
    </row>
    <row r="4451" spans="1:6" x14ac:dyDescent="0.25">
      <c r="A4451" s="3">
        <v>56</v>
      </c>
      <c r="B4451" s="3">
        <v>30</v>
      </c>
      <c r="C4451" s="6">
        <v>32</v>
      </c>
      <c r="D4451" s="3">
        <v>2</v>
      </c>
      <c r="E4451" s="3">
        <v>0.4</v>
      </c>
      <c r="F4451" s="3">
        <v>0</v>
      </c>
    </row>
    <row r="4452" spans="1:6" x14ac:dyDescent="0.25">
      <c r="A4452" s="3">
        <v>51</v>
      </c>
      <c r="B4452" s="3">
        <v>25</v>
      </c>
      <c r="C4452" s="6">
        <v>32</v>
      </c>
      <c r="D4452" s="3">
        <v>2</v>
      </c>
      <c r="E4452" s="3">
        <v>0.4</v>
      </c>
      <c r="F4452" s="3">
        <v>0</v>
      </c>
    </row>
    <row r="4453" spans="1:6" x14ac:dyDescent="0.25">
      <c r="A4453" s="3">
        <v>54</v>
      </c>
      <c r="B4453" s="3">
        <v>28</v>
      </c>
      <c r="C4453" s="6">
        <v>31</v>
      </c>
      <c r="D4453" s="3">
        <v>2</v>
      </c>
      <c r="E4453" s="3">
        <v>0.4</v>
      </c>
      <c r="F4453" s="3">
        <v>0</v>
      </c>
    </row>
    <row r="4454" spans="1:6" x14ac:dyDescent="0.25">
      <c r="A4454" s="3">
        <v>53</v>
      </c>
      <c r="B4454" s="3">
        <v>29</v>
      </c>
      <c r="C4454" s="6">
        <v>25</v>
      </c>
      <c r="D4454" s="3">
        <v>2</v>
      </c>
      <c r="E4454" s="3">
        <v>0.4</v>
      </c>
      <c r="F4454" s="3">
        <v>0</v>
      </c>
    </row>
    <row r="4455" spans="1:6" x14ac:dyDescent="0.25">
      <c r="A4455" s="3">
        <v>54</v>
      </c>
      <c r="B4455" s="3">
        <v>30</v>
      </c>
      <c r="C4455" s="6">
        <v>23</v>
      </c>
      <c r="D4455" s="3">
        <v>2</v>
      </c>
      <c r="E4455" s="3">
        <v>0.4</v>
      </c>
      <c r="F4455" s="3">
        <v>0</v>
      </c>
    </row>
    <row r="4456" spans="1:6" x14ac:dyDescent="0.25">
      <c r="A4456" s="3">
        <v>53</v>
      </c>
      <c r="B4456" s="3">
        <v>29</v>
      </c>
      <c r="C4456" s="6">
        <v>22</v>
      </c>
      <c r="D4456" s="3">
        <v>2</v>
      </c>
      <c r="E4456" s="3">
        <v>0.4</v>
      </c>
      <c r="F4456" s="3">
        <v>0</v>
      </c>
    </row>
    <row r="4457" spans="1:6" x14ac:dyDescent="0.25">
      <c r="A4457" s="3">
        <v>52</v>
      </c>
      <c r="B4457" s="3">
        <v>28</v>
      </c>
      <c r="C4457" s="6">
        <v>22</v>
      </c>
      <c r="D4457" s="3">
        <v>2</v>
      </c>
      <c r="E4457" s="3">
        <v>0.4</v>
      </c>
      <c r="F4457" s="3">
        <v>0</v>
      </c>
    </row>
    <row r="4458" spans="1:6" x14ac:dyDescent="0.25">
      <c r="A4458" s="3">
        <v>65</v>
      </c>
      <c r="B4458" s="3">
        <v>39</v>
      </c>
      <c r="C4458" s="6">
        <v>21</v>
      </c>
      <c r="D4458" s="3">
        <v>2</v>
      </c>
      <c r="E4458" s="3">
        <v>0.4</v>
      </c>
      <c r="F4458" s="3">
        <v>0</v>
      </c>
    </row>
    <row r="4459" spans="1:6" x14ac:dyDescent="0.25">
      <c r="A4459" s="3">
        <v>63</v>
      </c>
      <c r="B4459" s="3">
        <v>37</v>
      </c>
      <c r="C4459" s="6">
        <v>21</v>
      </c>
      <c r="D4459" s="3">
        <v>2</v>
      </c>
      <c r="E4459" s="3">
        <v>0.4</v>
      </c>
      <c r="F4459" s="3">
        <v>0</v>
      </c>
    </row>
    <row r="4460" spans="1:6" x14ac:dyDescent="0.25">
      <c r="A4460" s="3">
        <v>52</v>
      </c>
      <c r="B4460" s="3">
        <v>28</v>
      </c>
      <c r="C4460" s="6">
        <v>21</v>
      </c>
      <c r="D4460" s="3">
        <v>2</v>
      </c>
      <c r="E4460" s="3">
        <v>0.4</v>
      </c>
      <c r="F4460" s="3">
        <v>0</v>
      </c>
    </row>
    <row r="4461" spans="1:6" x14ac:dyDescent="0.25">
      <c r="A4461" s="3">
        <v>67</v>
      </c>
      <c r="B4461" s="3">
        <v>41</v>
      </c>
      <c r="C4461" s="6">
        <v>18</v>
      </c>
      <c r="D4461" s="3">
        <v>2</v>
      </c>
      <c r="E4461" s="3">
        <v>0.4</v>
      </c>
      <c r="F4461" s="3">
        <v>0</v>
      </c>
    </row>
    <row r="4462" spans="1:6" x14ac:dyDescent="0.25">
      <c r="A4462" s="3">
        <v>65</v>
      </c>
      <c r="B4462" s="3">
        <v>39</v>
      </c>
      <c r="C4462" s="6">
        <v>18</v>
      </c>
      <c r="D4462" s="3">
        <v>2</v>
      </c>
      <c r="E4462" s="3">
        <v>0.4</v>
      </c>
      <c r="F4462" s="3">
        <v>0</v>
      </c>
    </row>
    <row r="4463" spans="1:6" x14ac:dyDescent="0.25">
      <c r="A4463" s="3">
        <v>63</v>
      </c>
      <c r="B4463" s="3">
        <v>37</v>
      </c>
      <c r="C4463" s="6">
        <v>15</v>
      </c>
      <c r="D4463" s="3">
        <v>2</v>
      </c>
      <c r="E4463" s="3">
        <v>0.4</v>
      </c>
      <c r="F4463" s="3">
        <v>0</v>
      </c>
    </row>
    <row r="4464" spans="1:6" x14ac:dyDescent="0.25">
      <c r="A4464" s="3">
        <v>51</v>
      </c>
      <c r="B4464" s="3">
        <v>27</v>
      </c>
      <c r="C4464" s="6">
        <v>12</v>
      </c>
      <c r="D4464" s="3">
        <v>2</v>
      </c>
      <c r="E4464" s="3">
        <v>0.4</v>
      </c>
      <c r="F4464" s="3">
        <v>0</v>
      </c>
    </row>
    <row r="4465" spans="1:6" x14ac:dyDescent="0.25">
      <c r="A4465" s="3">
        <v>63</v>
      </c>
      <c r="B4465" s="3">
        <v>37</v>
      </c>
      <c r="C4465" s="6">
        <v>10</v>
      </c>
      <c r="D4465" s="3">
        <v>2</v>
      </c>
      <c r="E4465" s="3">
        <v>0.4</v>
      </c>
      <c r="F4465" s="3">
        <v>0</v>
      </c>
    </row>
    <row r="4466" spans="1:6" x14ac:dyDescent="0.25">
      <c r="A4466" s="3">
        <v>53</v>
      </c>
      <c r="B4466" s="3">
        <v>29</v>
      </c>
      <c r="C4466" s="6">
        <v>10</v>
      </c>
      <c r="D4466" s="3">
        <v>2</v>
      </c>
      <c r="E4466" s="3">
        <v>0.4</v>
      </c>
      <c r="F4466" s="3">
        <v>0</v>
      </c>
    </row>
    <row r="4467" spans="1:6" x14ac:dyDescent="0.25">
      <c r="A4467" s="3">
        <v>29</v>
      </c>
      <c r="B4467" s="3">
        <v>5</v>
      </c>
      <c r="C4467" s="6">
        <v>34</v>
      </c>
      <c r="D4467" s="3">
        <v>1</v>
      </c>
      <c r="E4467" s="3">
        <v>0.4</v>
      </c>
      <c r="F4467" s="3">
        <v>0</v>
      </c>
    </row>
    <row r="4468" spans="1:6" x14ac:dyDescent="0.25">
      <c r="A4468" s="3">
        <v>30</v>
      </c>
      <c r="B4468" s="3">
        <v>6</v>
      </c>
      <c r="C4468" s="6">
        <v>30</v>
      </c>
      <c r="D4468" s="3">
        <v>1</v>
      </c>
      <c r="E4468" s="3">
        <v>0.4</v>
      </c>
      <c r="F4468" s="3">
        <v>0</v>
      </c>
    </row>
    <row r="4469" spans="1:6" x14ac:dyDescent="0.25">
      <c r="A4469" s="3">
        <v>52</v>
      </c>
      <c r="B4469" s="3">
        <v>27</v>
      </c>
      <c r="C4469" s="6">
        <v>23</v>
      </c>
      <c r="D4469" s="3">
        <v>1</v>
      </c>
      <c r="E4469" s="3">
        <v>0.4</v>
      </c>
      <c r="F4469" s="3">
        <v>0</v>
      </c>
    </row>
    <row r="4470" spans="1:6" x14ac:dyDescent="0.25">
      <c r="A4470" s="3">
        <v>31</v>
      </c>
      <c r="B4470" s="3">
        <v>5</v>
      </c>
      <c r="C4470" s="6">
        <v>23</v>
      </c>
      <c r="D4470" s="3">
        <v>1</v>
      </c>
      <c r="E4470" s="3">
        <v>0.4</v>
      </c>
      <c r="F4470" s="3">
        <v>0</v>
      </c>
    </row>
    <row r="4471" spans="1:6" x14ac:dyDescent="0.25">
      <c r="A4471" s="3">
        <v>47</v>
      </c>
      <c r="B4471" s="3">
        <v>22</v>
      </c>
      <c r="C4471" s="6">
        <v>22</v>
      </c>
      <c r="D4471" s="3">
        <v>1</v>
      </c>
      <c r="E4471" s="3">
        <v>0.4</v>
      </c>
      <c r="F4471" s="3">
        <v>0</v>
      </c>
    </row>
    <row r="4472" spans="1:6" x14ac:dyDescent="0.25">
      <c r="A4472" s="3">
        <v>33</v>
      </c>
      <c r="B4472" s="3">
        <v>7</v>
      </c>
      <c r="C4472" s="6">
        <v>22</v>
      </c>
      <c r="D4472" s="3">
        <v>1</v>
      </c>
      <c r="E4472" s="3">
        <v>0.4</v>
      </c>
      <c r="F4472" s="3">
        <v>0</v>
      </c>
    </row>
    <row r="4473" spans="1:6" x14ac:dyDescent="0.25">
      <c r="A4473" s="3">
        <v>31</v>
      </c>
      <c r="B4473" s="3">
        <v>5</v>
      </c>
      <c r="C4473" s="6">
        <v>21</v>
      </c>
      <c r="D4473" s="3">
        <v>1</v>
      </c>
      <c r="E4473" s="3">
        <v>0.4</v>
      </c>
      <c r="F4473" s="3">
        <v>0</v>
      </c>
    </row>
    <row r="4474" spans="1:6" x14ac:dyDescent="0.25">
      <c r="A4474" s="3">
        <v>31</v>
      </c>
      <c r="B4474" s="3">
        <v>7</v>
      </c>
      <c r="C4474" s="6">
        <v>20</v>
      </c>
      <c r="D4474" s="3">
        <v>1</v>
      </c>
      <c r="E4474" s="3">
        <v>0.4</v>
      </c>
      <c r="F4474" s="3">
        <v>0</v>
      </c>
    </row>
    <row r="4475" spans="1:6" x14ac:dyDescent="0.25">
      <c r="A4475" s="3">
        <v>47</v>
      </c>
      <c r="B4475" s="3">
        <v>22</v>
      </c>
      <c r="C4475" s="6">
        <v>19</v>
      </c>
      <c r="D4475" s="3">
        <v>1</v>
      </c>
      <c r="E4475" s="3">
        <v>0.4</v>
      </c>
      <c r="F4475" s="3">
        <v>0</v>
      </c>
    </row>
    <row r="4476" spans="1:6" x14ac:dyDescent="0.25">
      <c r="A4476" s="3">
        <v>50</v>
      </c>
      <c r="B4476" s="3">
        <v>25</v>
      </c>
      <c r="C4476" s="6">
        <v>18</v>
      </c>
      <c r="D4476" s="3">
        <v>1</v>
      </c>
      <c r="E4476" s="3">
        <v>0.4</v>
      </c>
      <c r="F4476" s="3">
        <v>0</v>
      </c>
    </row>
    <row r="4477" spans="1:6" x14ac:dyDescent="0.25">
      <c r="A4477" s="3">
        <v>31</v>
      </c>
      <c r="B4477" s="3">
        <v>7</v>
      </c>
      <c r="C4477" s="6">
        <v>18</v>
      </c>
      <c r="D4477" s="3">
        <v>1</v>
      </c>
      <c r="E4477" s="3">
        <v>0.4</v>
      </c>
      <c r="F4477" s="3">
        <v>0</v>
      </c>
    </row>
    <row r="4478" spans="1:6" x14ac:dyDescent="0.25">
      <c r="A4478" s="3">
        <v>31</v>
      </c>
      <c r="B4478" s="3">
        <v>7</v>
      </c>
      <c r="C4478" s="6">
        <v>18</v>
      </c>
      <c r="D4478" s="3">
        <v>1</v>
      </c>
      <c r="E4478" s="3">
        <v>0.4</v>
      </c>
      <c r="F4478" s="3">
        <v>0</v>
      </c>
    </row>
    <row r="4479" spans="1:6" x14ac:dyDescent="0.25">
      <c r="A4479" s="3">
        <v>31</v>
      </c>
      <c r="B4479" s="3">
        <v>7</v>
      </c>
      <c r="C4479" s="6">
        <v>18</v>
      </c>
      <c r="D4479" s="3">
        <v>1</v>
      </c>
      <c r="E4479" s="3">
        <v>0.4</v>
      </c>
      <c r="F4479" s="3">
        <v>0</v>
      </c>
    </row>
    <row r="4480" spans="1:6" x14ac:dyDescent="0.25">
      <c r="A4480" s="3">
        <v>27</v>
      </c>
      <c r="B4480" s="3">
        <v>3</v>
      </c>
      <c r="C4480" s="6">
        <v>18</v>
      </c>
      <c r="D4480" s="3">
        <v>1</v>
      </c>
      <c r="E4480" s="3">
        <v>0.4</v>
      </c>
      <c r="F4480" s="3">
        <v>0</v>
      </c>
    </row>
    <row r="4481" spans="1:6" x14ac:dyDescent="0.25">
      <c r="A4481" s="3">
        <v>50</v>
      </c>
      <c r="B4481" s="3">
        <v>25</v>
      </c>
      <c r="C4481" s="6">
        <v>15</v>
      </c>
      <c r="D4481" s="3">
        <v>1</v>
      </c>
      <c r="E4481" s="3">
        <v>0.4</v>
      </c>
      <c r="F4481" s="3">
        <v>0</v>
      </c>
    </row>
    <row r="4482" spans="1:6" x14ac:dyDescent="0.25">
      <c r="A4482" s="3">
        <v>50</v>
      </c>
      <c r="B4482" s="3">
        <v>25</v>
      </c>
      <c r="C4482" s="6">
        <v>14</v>
      </c>
      <c r="D4482" s="3">
        <v>1</v>
      </c>
      <c r="E4482" s="3">
        <v>0.4</v>
      </c>
      <c r="F4482" s="3">
        <v>0</v>
      </c>
    </row>
    <row r="4483" spans="1:6" x14ac:dyDescent="0.25">
      <c r="A4483" s="3">
        <v>34</v>
      </c>
      <c r="B4483" s="3">
        <v>8</v>
      </c>
      <c r="C4483" s="6">
        <v>10</v>
      </c>
      <c r="D4483" s="3">
        <v>1</v>
      </c>
      <c r="E4483" s="3">
        <v>0.4</v>
      </c>
      <c r="F4483" s="3">
        <v>0</v>
      </c>
    </row>
    <row r="4484" spans="1:6" x14ac:dyDescent="0.25">
      <c r="A4484" s="3">
        <v>48</v>
      </c>
      <c r="B4484" s="3">
        <v>23</v>
      </c>
      <c r="C4484" s="6">
        <v>8</v>
      </c>
      <c r="D4484" s="3">
        <v>1</v>
      </c>
      <c r="E4484" s="3">
        <v>0.4</v>
      </c>
      <c r="F4484" s="3">
        <v>0</v>
      </c>
    </row>
    <row r="4485" spans="1:6" x14ac:dyDescent="0.25">
      <c r="A4485" s="3">
        <v>35</v>
      </c>
      <c r="B4485" s="3">
        <v>9</v>
      </c>
      <c r="C4485" s="6">
        <v>8</v>
      </c>
      <c r="D4485" s="3">
        <v>1</v>
      </c>
      <c r="E4485" s="3">
        <v>0.4</v>
      </c>
      <c r="F4485" s="3">
        <v>0</v>
      </c>
    </row>
    <row r="4486" spans="1:6" x14ac:dyDescent="0.25">
      <c r="A4486" s="3">
        <v>43</v>
      </c>
      <c r="B4486" s="3">
        <v>19</v>
      </c>
      <c r="C4486" s="6">
        <v>32</v>
      </c>
      <c r="D4486" s="3">
        <v>4</v>
      </c>
      <c r="E4486" s="3">
        <v>0.3</v>
      </c>
      <c r="F4486" s="3">
        <v>0</v>
      </c>
    </row>
    <row r="4487" spans="1:6" x14ac:dyDescent="0.25">
      <c r="A4487" s="3">
        <v>29</v>
      </c>
      <c r="B4487" s="3">
        <v>3</v>
      </c>
      <c r="C4487" s="6">
        <v>31</v>
      </c>
      <c r="D4487" s="3">
        <v>4</v>
      </c>
      <c r="E4487" s="3">
        <v>0.3</v>
      </c>
      <c r="F4487" s="3">
        <v>0</v>
      </c>
    </row>
    <row r="4488" spans="1:6" x14ac:dyDescent="0.25">
      <c r="A4488" s="3">
        <v>29</v>
      </c>
      <c r="B4488" s="3">
        <v>3</v>
      </c>
      <c r="C4488" s="6">
        <v>31</v>
      </c>
      <c r="D4488" s="3">
        <v>4</v>
      </c>
      <c r="E4488" s="3">
        <v>0.3</v>
      </c>
      <c r="F4488" s="3">
        <v>0</v>
      </c>
    </row>
    <row r="4489" spans="1:6" x14ac:dyDescent="0.25">
      <c r="A4489" s="3">
        <v>44</v>
      </c>
      <c r="B4489" s="3">
        <v>20</v>
      </c>
      <c r="C4489" s="6">
        <v>30</v>
      </c>
      <c r="D4489" s="3">
        <v>4</v>
      </c>
      <c r="E4489" s="3">
        <v>0.3</v>
      </c>
      <c r="F4489" s="3">
        <v>0</v>
      </c>
    </row>
    <row r="4490" spans="1:6" x14ac:dyDescent="0.25">
      <c r="A4490" s="3">
        <v>39</v>
      </c>
      <c r="B4490" s="3">
        <v>15</v>
      </c>
      <c r="C4490" s="6">
        <v>30</v>
      </c>
      <c r="D4490" s="3">
        <v>4</v>
      </c>
      <c r="E4490" s="3">
        <v>0.3</v>
      </c>
      <c r="F4490" s="3">
        <v>0</v>
      </c>
    </row>
    <row r="4491" spans="1:6" x14ac:dyDescent="0.25">
      <c r="A4491" s="3">
        <v>31</v>
      </c>
      <c r="B4491" s="3">
        <v>5</v>
      </c>
      <c r="C4491" s="6">
        <v>30</v>
      </c>
      <c r="D4491" s="3">
        <v>4</v>
      </c>
      <c r="E4491" s="3">
        <v>0.3</v>
      </c>
      <c r="F4491" s="3">
        <v>0</v>
      </c>
    </row>
    <row r="4492" spans="1:6" x14ac:dyDescent="0.25">
      <c r="A4492" s="3">
        <v>27</v>
      </c>
      <c r="B4492" s="3">
        <v>1</v>
      </c>
      <c r="C4492" s="6">
        <v>25</v>
      </c>
      <c r="D4492" s="3">
        <v>4</v>
      </c>
      <c r="E4492" s="3">
        <v>0.3</v>
      </c>
      <c r="F4492" s="3">
        <v>0</v>
      </c>
    </row>
    <row r="4493" spans="1:6" x14ac:dyDescent="0.25">
      <c r="A4493" s="3">
        <v>35</v>
      </c>
      <c r="B4493" s="3">
        <v>9</v>
      </c>
      <c r="C4493" s="6">
        <v>24</v>
      </c>
      <c r="D4493" s="3">
        <v>4</v>
      </c>
      <c r="E4493" s="3">
        <v>0.3</v>
      </c>
      <c r="F4493" s="3">
        <v>0</v>
      </c>
    </row>
    <row r="4494" spans="1:6" x14ac:dyDescent="0.25">
      <c r="A4494" s="3">
        <v>35</v>
      </c>
      <c r="B4494" s="3">
        <v>9</v>
      </c>
      <c r="C4494" s="6">
        <v>23</v>
      </c>
      <c r="D4494" s="3">
        <v>4</v>
      </c>
      <c r="E4494" s="3">
        <v>0.3</v>
      </c>
      <c r="F4494" s="3">
        <v>0</v>
      </c>
    </row>
    <row r="4495" spans="1:6" x14ac:dyDescent="0.25">
      <c r="A4495" s="3">
        <v>32</v>
      </c>
      <c r="B4495" s="3">
        <v>6</v>
      </c>
      <c r="C4495" s="6">
        <v>22</v>
      </c>
      <c r="D4495" s="3">
        <v>4</v>
      </c>
      <c r="E4495" s="3">
        <v>0.3</v>
      </c>
      <c r="F4495" s="3">
        <v>0</v>
      </c>
    </row>
    <row r="4496" spans="1:6" x14ac:dyDescent="0.25">
      <c r="A4496" s="3">
        <v>34</v>
      </c>
      <c r="B4496" s="3">
        <v>8</v>
      </c>
      <c r="C4496" s="6">
        <v>18</v>
      </c>
      <c r="D4496" s="3">
        <v>4</v>
      </c>
      <c r="E4496" s="3">
        <v>0.3</v>
      </c>
      <c r="F4496" s="3">
        <v>0</v>
      </c>
    </row>
    <row r="4497" spans="1:6" x14ac:dyDescent="0.25">
      <c r="A4497" s="3">
        <v>31</v>
      </c>
      <c r="B4497" s="3">
        <v>5</v>
      </c>
      <c r="C4497" s="6">
        <v>18</v>
      </c>
      <c r="D4497" s="3">
        <v>4</v>
      </c>
      <c r="E4497" s="3">
        <v>0.3</v>
      </c>
      <c r="F4497" s="3">
        <v>0</v>
      </c>
    </row>
    <row r="4498" spans="1:6" x14ac:dyDescent="0.25">
      <c r="A4498" s="3">
        <v>30</v>
      </c>
      <c r="B4498" s="3">
        <v>4</v>
      </c>
      <c r="C4498" s="6">
        <v>18</v>
      </c>
      <c r="D4498" s="3">
        <v>4</v>
      </c>
      <c r="E4498" s="3">
        <v>0.3</v>
      </c>
      <c r="F4498" s="3">
        <v>0</v>
      </c>
    </row>
    <row r="4499" spans="1:6" x14ac:dyDescent="0.25">
      <c r="A4499" s="3">
        <v>34</v>
      </c>
      <c r="B4499" s="3">
        <v>8</v>
      </c>
      <c r="C4499" s="6">
        <v>14</v>
      </c>
      <c r="D4499" s="3">
        <v>4</v>
      </c>
      <c r="E4499" s="3">
        <v>0.3</v>
      </c>
      <c r="F4499" s="3">
        <v>0</v>
      </c>
    </row>
    <row r="4500" spans="1:6" x14ac:dyDescent="0.25">
      <c r="A4500" s="3">
        <v>32</v>
      </c>
      <c r="B4500" s="3">
        <v>6</v>
      </c>
      <c r="C4500" s="6">
        <v>13</v>
      </c>
      <c r="D4500" s="3">
        <v>4</v>
      </c>
      <c r="E4500" s="3">
        <v>0.3</v>
      </c>
      <c r="F4500" s="3">
        <v>0</v>
      </c>
    </row>
    <row r="4501" spans="1:6" x14ac:dyDescent="0.25">
      <c r="A4501" s="3">
        <v>32</v>
      </c>
      <c r="B4501" s="3">
        <v>6</v>
      </c>
      <c r="C4501" s="6">
        <v>13</v>
      </c>
      <c r="D4501" s="3">
        <v>4</v>
      </c>
      <c r="E4501" s="3">
        <v>0.3</v>
      </c>
      <c r="F4501" s="3">
        <v>0</v>
      </c>
    </row>
    <row r="4502" spans="1:6" x14ac:dyDescent="0.25">
      <c r="A4502" s="3">
        <v>34</v>
      </c>
      <c r="B4502" s="3">
        <v>8</v>
      </c>
      <c r="C4502" s="6">
        <v>11</v>
      </c>
      <c r="D4502" s="3">
        <v>4</v>
      </c>
      <c r="E4502" s="3">
        <v>0.3</v>
      </c>
      <c r="F4502" s="3">
        <v>0</v>
      </c>
    </row>
    <row r="4503" spans="1:6" x14ac:dyDescent="0.25">
      <c r="A4503" s="3">
        <v>60</v>
      </c>
      <c r="B4503" s="3">
        <v>35</v>
      </c>
      <c r="C4503" s="6">
        <v>135</v>
      </c>
      <c r="D4503" s="3">
        <v>3</v>
      </c>
      <c r="E4503" s="3">
        <v>0.3</v>
      </c>
      <c r="F4503" s="3">
        <v>0</v>
      </c>
    </row>
    <row r="4504" spans="1:6" x14ac:dyDescent="0.25">
      <c r="A4504" s="3">
        <v>35</v>
      </c>
      <c r="B4504" s="3">
        <v>9</v>
      </c>
      <c r="C4504" s="6">
        <v>131</v>
      </c>
      <c r="D4504" s="3">
        <v>3</v>
      </c>
      <c r="E4504" s="3">
        <v>0.3</v>
      </c>
      <c r="F4504" s="3">
        <v>0</v>
      </c>
    </row>
    <row r="4505" spans="1:6" x14ac:dyDescent="0.25">
      <c r="A4505" s="3">
        <v>43</v>
      </c>
      <c r="B4505" s="3">
        <v>19</v>
      </c>
      <c r="C4505" s="6">
        <v>75</v>
      </c>
      <c r="D4505" s="3">
        <v>3</v>
      </c>
      <c r="E4505" s="3">
        <v>0.3</v>
      </c>
      <c r="F4505" s="3">
        <v>0</v>
      </c>
    </row>
    <row r="4506" spans="1:6" x14ac:dyDescent="0.25">
      <c r="A4506" s="3">
        <v>26</v>
      </c>
      <c r="B4506" s="3">
        <v>0</v>
      </c>
      <c r="C4506" s="6">
        <v>75</v>
      </c>
      <c r="D4506" s="3">
        <v>3</v>
      </c>
      <c r="E4506" s="3">
        <v>0.3</v>
      </c>
      <c r="F4506" s="3">
        <v>0</v>
      </c>
    </row>
    <row r="4507" spans="1:6" x14ac:dyDescent="0.25">
      <c r="A4507" s="3">
        <v>27</v>
      </c>
      <c r="B4507" s="3">
        <v>1</v>
      </c>
      <c r="C4507" s="6">
        <v>74</v>
      </c>
      <c r="D4507" s="3">
        <v>3</v>
      </c>
      <c r="E4507" s="3">
        <v>0.3</v>
      </c>
      <c r="F4507" s="3">
        <v>0</v>
      </c>
    </row>
    <row r="4508" spans="1:6" x14ac:dyDescent="0.25">
      <c r="A4508" s="3">
        <v>29</v>
      </c>
      <c r="B4508" s="3">
        <v>3</v>
      </c>
      <c r="C4508" s="6">
        <v>73</v>
      </c>
      <c r="D4508" s="3">
        <v>3</v>
      </c>
      <c r="E4508" s="3">
        <v>0.3</v>
      </c>
      <c r="F4508" s="3">
        <v>0</v>
      </c>
    </row>
    <row r="4509" spans="1:6" x14ac:dyDescent="0.25">
      <c r="A4509" s="3">
        <v>58</v>
      </c>
      <c r="B4509" s="3">
        <v>32</v>
      </c>
      <c r="C4509" s="6">
        <v>72</v>
      </c>
      <c r="D4509" s="3">
        <v>3</v>
      </c>
      <c r="E4509" s="3">
        <v>0.3</v>
      </c>
      <c r="F4509" s="3">
        <v>0</v>
      </c>
    </row>
    <row r="4510" spans="1:6" x14ac:dyDescent="0.25">
      <c r="A4510" s="3">
        <v>44</v>
      </c>
      <c r="B4510" s="3">
        <v>20</v>
      </c>
      <c r="C4510" s="6">
        <v>72</v>
      </c>
      <c r="D4510" s="3">
        <v>3</v>
      </c>
      <c r="E4510" s="3">
        <v>0.3</v>
      </c>
      <c r="F4510" s="3">
        <v>0</v>
      </c>
    </row>
    <row r="4511" spans="1:6" x14ac:dyDescent="0.25">
      <c r="A4511" s="3">
        <v>44</v>
      </c>
      <c r="B4511" s="3">
        <v>20</v>
      </c>
      <c r="C4511" s="6">
        <v>72</v>
      </c>
      <c r="D4511" s="3">
        <v>3</v>
      </c>
      <c r="E4511" s="3">
        <v>0.3</v>
      </c>
      <c r="F4511" s="3">
        <v>0</v>
      </c>
    </row>
    <row r="4512" spans="1:6" x14ac:dyDescent="0.25">
      <c r="A4512" s="3">
        <v>55</v>
      </c>
      <c r="B4512" s="3">
        <v>29</v>
      </c>
      <c r="C4512" s="6">
        <v>71</v>
      </c>
      <c r="D4512" s="3">
        <v>3</v>
      </c>
      <c r="E4512" s="3">
        <v>0.3</v>
      </c>
      <c r="F4512" s="3">
        <v>0</v>
      </c>
    </row>
    <row r="4513" spans="1:6" x14ac:dyDescent="0.25">
      <c r="A4513" s="3">
        <v>43</v>
      </c>
      <c r="B4513" s="3">
        <v>19</v>
      </c>
      <c r="C4513" s="6">
        <v>71</v>
      </c>
      <c r="D4513" s="3">
        <v>3</v>
      </c>
      <c r="E4513" s="3">
        <v>0.3</v>
      </c>
      <c r="F4513" s="3">
        <v>0</v>
      </c>
    </row>
    <row r="4514" spans="1:6" x14ac:dyDescent="0.25">
      <c r="A4514" s="3">
        <v>41</v>
      </c>
      <c r="B4514" s="3">
        <v>17</v>
      </c>
      <c r="C4514" s="6">
        <v>71</v>
      </c>
      <c r="D4514" s="3">
        <v>3</v>
      </c>
      <c r="E4514" s="3">
        <v>0.3</v>
      </c>
      <c r="F4514" s="3">
        <v>0</v>
      </c>
    </row>
    <row r="4515" spans="1:6" x14ac:dyDescent="0.25">
      <c r="A4515" s="3">
        <v>56</v>
      </c>
      <c r="B4515" s="3">
        <v>30</v>
      </c>
      <c r="C4515" s="6">
        <v>70</v>
      </c>
      <c r="D4515" s="3">
        <v>3</v>
      </c>
      <c r="E4515" s="3">
        <v>0.3</v>
      </c>
      <c r="F4515" s="3">
        <v>0</v>
      </c>
    </row>
    <row r="4516" spans="1:6" x14ac:dyDescent="0.25">
      <c r="A4516" s="3">
        <v>28</v>
      </c>
      <c r="B4516" s="3">
        <v>2</v>
      </c>
      <c r="C4516" s="6">
        <v>70</v>
      </c>
      <c r="D4516" s="3">
        <v>3</v>
      </c>
      <c r="E4516" s="3">
        <v>0.3</v>
      </c>
      <c r="F4516" s="3">
        <v>0</v>
      </c>
    </row>
    <row r="4517" spans="1:6" x14ac:dyDescent="0.25">
      <c r="A4517" s="3">
        <v>29</v>
      </c>
      <c r="B4517" s="3">
        <v>3</v>
      </c>
      <c r="C4517" s="6">
        <v>69</v>
      </c>
      <c r="D4517" s="3">
        <v>3</v>
      </c>
      <c r="E4517" s="3">
        <v>0.3</v>
      </c>
      <c r="F4517" s="3">
        <v>0</v>
      </c>
    </row>
    <row r="4518" spans="1:6" x14ac:dyDescent="0.25">
      <c r="A4518" s="3">
        <v>25</v>
      </c>
      <c r="B4518" s="3">
        <v>1</v>
      </c>
      <c r="C4518" s="6">
        <v>69</v>
      </c>
      <c r="D4518" s="3">
        <v>3</v>
      </c>
      <c r="E4518" s="3">
        <v>0.3</v>
      </c>
      <c r="F4518" s="3">
        <v>0</v>
      </c>
    </row>
    <row r="4519" spans="1:6" x14ac:dyDescent="0.25">
      <c r="A4519" s="3">
        <v>59</v>
      </c>
      <c r="B4519" s="3">
        <v>33</v>
      </c>
      <c r="C4519" s="6">
        <v>64</v>
      </c>
      <c r="D4519" s="3">
        <v>3</v>
      </c>
      <c r="E4519" s="3">
        <v>0.3</v>
      </c>
      <c r="F4519" s="3">
        <v>0</v>
      </c>
    </row>
    <row r="4520" spans="1:6" x14ac:dyDescent="0.25">
      <c r="A4520" s="3">
        <v>56</v>
      </c>
      <c r="B4520" s="3">
        <v>30</v>
      </c>
      <c r="C4520" s="6">
        <v>64</v>
      </c>
      <c r="D4520" s="3">
        <v>3</v>
      </c>
      <c r="E4520" s="3">
        <v>0.3</v>
      </c>
      <c r="F4520" s="3">
        <v>0</v>
      </c>
    </row>
    <row r="4521" spans="1:6" x14ac:dyDescent="0.25">
      <c r="A4521" s="3">
        <v>55</v>
      </c>
      <c r="B4521" s="3">
        <v>29</v>
      </c>
      <c r="C4521" s="6">
        <v>62</v>
      </c>
      <c r="D4521" s="3">
        <v>3</v>
      </c>
      <c r="E4521" s="3">
        <v>0.3</v>
      </c>
      <c r="F4521" s="3">
        <v>0</v>
      </c>
    </row>
    <row r="4522" spans="1:6" x14ac:dyDescent="0.25">
      <c r="A4522" s="3">
        <v>44</v>
      </c>
      <c r="B4522" s="3">
        <v>20</v>
      </c>
      <c r="C4522" s="6">
        <v>62</v>
      </c>
      <c r="D4522" s="3">
        <v>3</v>
      </c>
      <c r="E4522" s="3">
        <v>0.3</v>
      </c>
      <c r="F4522" s="3">
        <v>0</v>
      </c>
    </row>
    <row r="4523" spans="1:6" x14ac:dyDescent="0.25">
      <c r="A4523" s="3">
        <v>45</v>
      </c>
      <c r="B4523" s="3">
        <v>21</v>
      </c>
      <c r="C4523" s="6">
        <v>58</v>
      </c>
      <c r="D4523" s="3">
        <v>3</v>
      </c>
      <c r="E4523" s="3">
        <v>0.3</v>
      </c>
      <c r="F4523" s="3">
        <v>0</v>
      </c>
    </row>
    <row r="4524" spans="1:6" x14ac:dyDescent="0.25">
      <c r="A4524" s="3">
        <v>60</v>
      </c>
      <c r="B4524" s="3">
        <v>34</v>
      </c>
      <c r="C4524" s="6">
        <v>54</v>
      </c>
      <c r="D4524" s="3">
        <v>3</v>
      </c>
      <c r="E4524" s="3">
        <v>0.3</v>
      </c>
      <c r="F4524" s="3">
        <v>0</v>
      </c>
    </row>
    <row r="4525" spans="1:6" x14ac:dyDescent="0.25">
      <c r="A4525" s="3">
        <v>58</v>
      </c>
      <c r="B4525" s="3">
        <v>32</v>
      </c>
      <c r="C4525" s="6">
        <v>54</v>
      </c>
      <c r="D4525" s="3">
        <v>3</v>
      </c>
      <c r="E4525" s="3">
        <v>0.3</v>
      </c>
      <c r="F4525" s="3">
        <v>0</v>
      </c>
    </row>
    <row r="4526" spans="1:6" x14ac:dyDescent="0.25">
      <c r="A4526" s="3">
        <v>26</v>
      </c>
      <c r="B4526" s="3">
        <v>0</v>
      </c>
      <c r="C4526" s="6">
        <v>54</v>
      </c>
      <c r="D4526" s="3">
        <v>3</v>
      </c>
      <c r="E4526" s="3">
        <v>0.3</v>
      </c>
      <c r="F4526" s="3">
        <v>0</v>
      </c>
    </row>
    <row r="4527" spans="1:6" x14ac:dyDescent="0.25">
      <c r="A4527" s="3">
        <v>24</v>
      </c>
      <c r="B4527" s="3">
        <v>2</v>
      </c>
      <c r="C4527" s="6">
        <v>51</v>
      </c>
      <c r="D4527" s="3">
        <v>3</v>
      </c>
      <c r="E4527" s="3">
        <v>0.3</v>
      </c>
      <c r="F4527" s="3">
        <v>0</v>
      </c>
    </row>
    <row r="4528" spans="1:6" x14ac:dyDescent="0.25">
      <c r="A4528" s="3">
        <v>41</v>
      </c>
      <c r="B4528" s="3">
        <v>17</v>
      </c>
      <c r="C4528" s="6">
        <v>48</v>
      </c>
      <c r="D4528" s="3">
        <v>3</v>
      </c>
      <c r="E4528" s="3">
        <v>0.3</v>
      </c>
      <c r="F4528" s="3">
        <v>0</v>
      </c>
    </row>
    <row r="4529" spans="1:6" x14ac:dyDescent="0.25">
      <c r="A4529" s="3">
        <v>25</v>
      </c>
      <c r="B4529" s="3">
        <v>1</v>
      </c>
      <c r="C4529" s="6">
        <v>48</v>
      </c>
      <c r="D4529" s="3">
        <v>3</v>
      </c>
      <c r="E4529" s="3">
        <v>0.3</v>
      </c>
      <c r="F4529" s="3">
        <v>0</v>
      </c>
    </row>
    <row r="4530" spans="1:6" x14ac:dyDescent="0.25">
      <c r="A4530" s="3">
        <v>62</v>
      </c>
      <c r="B4530" s="3">
        <v>36</v>
      </c>
      <c r="C4530" s="6">
        <v>25</v>
      </c>
      <c r="D4530" s="3">
        <v>3</v>
      </c>
      <c r="E4530" s="3">
        <v>0.3</v>
      </c>
      <c r="F4530" s="3">
        <v>0</v>
      </c>
    </row>
    <row r="4531" spans="1:6" x14ac:dyDescent="0.25">
      <c r="A4531" s="3">
        <v>61</v>
      </c>
      <c r="B4531" s="3">
        <v>35</v>
      </c>
      <c r="C4531" s="6">
        <v>23</v>
      </c>
      <c r="D4531" s="3">
        <v>3</v>
      </c>
      <c r="E4531" s="3">
        <v>0.3</v>
      </c>
      <c r="F4531" s="3">
        <v>0</v>
      </c>
    </row>
    <row r="4532" spans="1:6" x14ac:dyDescent="0.25">
      <c r="A4532" s="3">
        <v>62</v>
      </c>
      <c r="B4532" s="3">
        <v>36</v>
      </c>
      <c r="C4532" s="6">
        <v>21</v>
      </c>
      <c r="D4532" s="3">
        <v>3</v>
      </c>
      <c r="E4532" s="3">
        <v>0.3</v>
      </c>
      <c r="F4532" s="3">
        <v>0</v>
      </c>
    </row>
    <row r="4533" spans="1:6" x14ac:dyDescent="0.25">
      <c r="A4533" s="3">
        <v>60</v>
      </c>
      <c r="B4533" s="3">
        <v>34</v>
      </c>
      <c r="C4533" s="6">
        <v>19</v>
      </c>
      <c r="D4533" s="3">
        <v>3</v>
      </c>
      <c r="E4533" s="3">
        <v>0.3</v>
      </c>
      <c r="F4533" s="3">
        <v>0</v>
      </c>
    </row>
    <row r="4534" spans="1:6" x14ac:dyDescent="0.25">
      <c r="A4534" s="3">
        <v>61</v>
      </c>
      <c r="B4534" s="3">
        <v>35</v>
      </c>
      <c r="C4534" s="6">
        <v>18</v>
      </c>
      <c r="D4534" s="3">
        <v>3</v>
      </c>
      <c r="E4534" s="3">
        <v>0.3</v>
      </c>
      <c r="F4534" s="3">
        <v>0</v>
      </c>
    </row>
    <row r="4535" spans="1:6" x14ac:dyDescent="0.25">
      <c r="A4535" s="3">
        <v>58</v>
      </c>
      <c r="B4535" s="3">
        <v>32</v>
      </c>
      <c r="C4535" s="6">
        <v>12</v>
      </c>
      <c r="D4535" s="3">
        <v>3</v>
      </c>
      <c r="E4535" s="3">
        <v>0.3</v>
      </c>
      <c r="F4535" s="3">
        <v>0</v>
      </c>
    </row>
    <row r="4536" spans="1:6" x14ac:dyDescent="0.25">
      <c r="A4536" s="3">
        <v>58</v>
      </c>
      <c r="B4536" s="3">
        <v>32</v>
      </c>
      <c r="C4536" s="6">
        <v>9</v>
      </c>
      <c r="D4536" s="3">
        <v>3</v>
      </c>
      <c r="E4536" s="3">
        <v>0.3</v>
      </c>
      <c r="F4536" s="3">
        <v>0</v>
      </c>
    </row>
    <row r="4537" spans="1:6" x14ac:dyDescent="0.25">
      <c r="A4537" s="3">
        <v>55</v>
      </c>
      <c r="B4537" s="3">
        <v>31</v>
      </c>
      <c r="C4537" s="6">
        <v>134</v>
      </c>
      <c r="D4537" s="3">
        <v>2</v>
      </c>
      <c r="E4537" s="3">
        <v>0.3</v>
      </c>
      <c r="F4537" s="3">
        <v>0</v>
      </c>
    </row>
    <row r="4538" spans="1:6" x14ac:dyDescent="0.25">
      <c r="A4538" s="3">
        <v>55</v>
      </c>
      <c r="B4538" s="3">
        <v>31</v>
      </c>
      <c r="C4538" s="6">
        <v>124</v>
      </c>
      <c r="D4538" s="3">
        <v>2</v>
      </c>
      <c r="E4538" s="3">
        <v>0.3</v>
      </c>
      <c r="F4538" s="3">
        <v>0</v>
      </c>
    </row>
    <row r="4539" spans="1:6" x14ac:dyDescent="0.25">
      <c r="A4539" s="3">
        <v>53</v>
      </c>
      <c r="B4539" s="3">
        <v>29</v>
      </c>
      <c r="C4539" s="6">
        <v>118</v>
      </c>
      <c r="D4539" s="3">
        <v>2</v>
      </c>
      <c r="E4539" s="3">
        <v>0.3</v>
      </c>
      <c r="F4539" s="3">
        <v>0</v>
      </c>
    </row>
    <row r="4540" spans="1:6" x14ac:dyDescent="0.25">
      <c r="A4540" s="3">
        <v>52</v>
      </c>
      <c r="B4540" s="3">
        <v>28</v>
      </c>
      <c r="C4540" s="6">
        <v>101</v>
      </c>
      <c r="D4540" s="3">
        <v>2</v>
      </c>
      <c r="E4540" s="3">
        <v>0.3</v>
      </c>
      <c r="F4540" s="3">
        <v>0</v>
      </c>
    </row>
    <row r="4541" spans="1:6" x14ac:dyDescent="0.25">
      <c r="A4541" s="3">
        <v>56</v>
      </c>
      <c r="B4541" s="3">
        <v>32</v>
      </c>
      <c r="C4541" s="6">
        <v>90</v>
      </c>
      <c r="D4541" s="3">
        <v>2</v>
      </c>
      <c r="E4541" s="3">
        <v>0.3</v>
      </c>
      <c r="F4541" s="3">
        <v>0</v>
      </c>
    </row>
    <row r="4542" spans="1:6" x14ac:dyDescent="0.25">
      <c r="A4542" s="3">
        <v>56</v>
      </c>
      <c r="B4542" s="3">
        <v>32</v>
      </c>
      <c r="C4542" s="6">
        <v>88</v>
      </c>
      <c r="D4542" s="3">
        <v>2</v>
      </c>
      <c r="E4542" s="3">
        <v>0.3</v>
      </c>
      <c r="F4542" s="3">
        <v>0</v>
      </c>
    </row>
    <row r="4543" spans="1:6" x14ac:dyDescent="0.25">
      <c r="A4543" s="3">
        <v>62</v>
      </c>
      <c r="B4543" s="3">
        <v>36</v>
      </c>
      <c r="C4543" s="6">
        <v>44</v>
      </c>
      <c r="D4543" s="3">
        <v>2</v>
      </c>
      <c r="E4543" s="3">
        <v>0.3</v>
      </c>
      <c r="F4543" s="3">
        <v>0</v>
      </c>
    </row>
    <row r="4544" spans="1:6" x14ac:dyDescent="0.25">
      <c r="A4544" s="3">
        <v>59</v>
      </c>
      <c r="B4544" s="3">
        <v>33</v>
      </c>
      <c r="C4544" s="6">
        <v>43</v>
      </c>
      <c r="D4544" s="3">
        <v>2</v>
      </c>
      <c r="E4544" s="3">
        <v>0.3</v>
      </c>
      <c r="F4544" s="3">
        <v>0</v>
      </c>
    </row>
    <row r="4545" spans="1:6" x14ac:dyDescent="0.25">
      <c r="A4545" s="3">
        <v>56</v>
      </c>
      <c r="B4545" s="3">
        <v>30</v>
      </c>
      <c r="C4545" s="6">
        <v>43</v>
      </c>
      <c r="D4545" s="3">
        <v>2</v>
      </c>
      <c r="E4545" s="3">
        <v>0.3</v>
      </c>
      <c r="F4545" s="3">
        <v>0</v>
      </c>
    </row>
    <row r="4546" spans="1:6" x14ac:dyDescent="0.25">
      <c r="A4546" s="3">
        <v>35</v>
      </c>
      <c r="B4546" s="3">
        <v>9</v>
      </c>
      <c r="C4546" s="6">
        <v>43</v>
      </c>
      <c r="D4546" s="3">
        <v>2</v>
      </c>
      <c r="E4546" s="3">
        <v>0.3</v>
      </c>
      <c r="F4546" s="3">
        <v>0</v>
      </c>
    </row>
    <row r="4547" spans="1:6" x14ac:dyDescent="0.25">
      <c r="A4547" s="3">
        <v>58</v>
      </c>
      <c r="B4547" s="3">
        <v>32</v>
      </c>
      <c r="C4547" s="6">
        <v>40</v>
      </c>
      <c r="D4547" s="3">
        <v>2</v>
      </c>
      <c r="E4547" s="3">
        <v>0.3</v>
      </c>
      <c r="F4547" s="3">
        <v>0</v>
      </c>
    </row>
    <row r="4548" spans="1:6" x14ac:dyDescent="0.25">
      <c r="A4548" s="3">
        <v>57</v>
      </c>
      <c r="B4548" s="3">
        <v>31</v>
      </c>
      <c r="C4548" s="6">
        <v>40</v>
      </c>
      <c r="D4548" s="3">
        <v>2</v>
      </c>
      <c r="E4548" s="3">
        <v>0.3</v>
      </c>
      <c r="F4548" s="3">
        <v>0</v>
      </c>
    </row>
    <row r="4549" spans="1:6" x14ac:dyDescent="0.25">
      <c r="A4549" s="3">
        <v>62</v>
      </c>
      <c r="B4549" s="3">
        <v>36</v>
      </c>
      <c r="C4549" s="6">
        <v>39</v>
      </c>
      <c r="D4549" s="3">
        <v>2</v>
      </c>
      <c r="E4549" s="3">
        <v>0.3</v>
      </c>
      <c r="F4549" s="3">
        <v>0</v>
      </c>
    </row>
    <row r="4550" spans="1:6" x14ac:dyDescent="0.25">
      <c r="A4550" s="3">
        <v>61</v>
      </c>
      <c r="B4550" s="3">
        <v>35</v>
      </c>
      <c r="C4550" s="6">
        <v>38</v>
      </c>
      <c r="D4550" s="3">
        <v>2</v>
      </c>
      <c r="E4550" s="3">
        <v>0.3</v>
      </c>
      <c r="F4550" s="3">
        <v>0</v>
      </c>
    </row>
    <row r="4551" spans="1:6" x14ac:dyDescent="0.25">
      <c r="A4551" s="3">
        <v>38</v>
      </c>
      <c r="B4551" s="3">
        <v>12</v>
      </c>
      <c r="C4551" s="6">
        <v>38</v>
      </c>
      <c r="D4551" s="3">
        <v>2</v>
      </c>
      <c r="E4551" s="3">
        <v>0.3</v>
      </c>
      <c r="F4551" s="3">
        <v>0</v>
      </c>
    </row>
    <row r="4552" spans="1:6" x14ac:dyDescent="0.25">
      <c r="A4552" s="3">
        <v>32</v>
      </c>
      <c r="B4552" s="3">
        <v>6</v>
      </c>
      <c r="C4552" s="6">
        <v>35</v>
      </c>
      <c r="D4552" s="3">
        <v>2</v>
      </c>
      <c r="E4552" s="3">
        <v>0.3</v>
      </c>
      <c r="F4552" s="3">
        <v>0</v>
      </c>
    </row>
    <row r="4553" spans="1:6" x14ac:dyDescent="0.25">
      <c r="A4553" s="3">
        <v>30</v>
      </c>
      <c r="B4553" s="3">
        <v>4</v>
      </c>
      <c r="C4553" s="6">
        <v>35</v>
      </c>
      <c r="D4553" s="3">
        <v>2</v>
      </c>
      <c r="E4553" s="3">
        <v>0.3</v>
      </c>
      <c r="F4553" s="3">
        <v>0</v>
      </c>
    </row>
    <row r="4554" spans="1:6" x14ac:dyDescent="0.25">
      <c r="A4554" s="3">
        <v>59</v>
      </c>
      <c r="B4554" s="3">
        <v>33</v>
      </c>
      <c r="C4554" s="6">
        <v>34</v>
      </c>
      <c r="D4554" s="3">
        <v>2</v>
      </c>
      <c r="E4554" s="3">
        <v>0.3</v>
      </c>
      <c r="F4554" s="3">
        <v>0</v>
      </c>
    </row>
    <row r="4555" spans="1:6" x14ac:dyDescent="0.25">
      <c r="A4555" s="3">
        <v>30</v>
      </c>
      <c r="B4555" s="3">
        <v>4</v>
      </c>
      <c r="C4555" s="6">
        <v>34</v>
      </c>
      <c r="D4555" s="3">
        <v>2</v>
      </c>
      <c r="E4555" s="3">
        <v>0.3</v>
      </c>
      <c r="F4555" s="3">
        <v>0</v>
      </c>
    </row>
    <row r="4556" spans="1:6" x14ac:dyDescent="0.25">
      <c r="A4556" s="3">
        <v>35</v>
      </c>
      <c r="B4556" s="3">
        <v>9</v>
      </c>
      <c r="C4556" s="6">
        <v>33</v>
      </c>
      <c r="D4556" s="3">
        <v>2</v>
      </c>
      <c r="E4556" s="3">
        <v>0.3</v>
      </c>
      <c r="F4556" s="3">
        <v>0</v>
      </c>
    </row>
    <row r="4557" spans="1:6" x14ac:dyDescent="0.25">
      <c r="A4557" s="3">
        <v>64</v>
      </c>
      <c r="B4557" s="3">
        <v>38</v>
      </c>
      <c r="C4557" s="6">
        <v>32</v>
      </c>
      <c r="D4557" s="3">
        <v>2</v>
      </c>
      <c r="E4557" s="3">
        <v>0.3</v>
      </c>
      <c r="F4557" s="3">
        <v>0</v>
      </c>
    </row>
    <row r="4558" spans="1:6" x14ac:dyDescent="0.25">
      <c r="A4558" s="3">
        <v>32</v>
      </c>
      <c r="B4558" s="3">
        <v>6</v>
      </c>
      <c r="C4558" s="6">
        <v>32</v>
      </c>
      <c r="D4558" s="3">
        <v>2</v>
      </c>
      <c r="E4558" s="3">
        <v>0.3</v>
      </c>
      <c r="F4558" s="3">
        <v>0</v>
      </c>
    </row>
    <row r="4559" spans="1:6" x14ac:dyDescent="0.25">
      <c r="A4559" s="3">
        <v>61</v>
      </c>
      <c r="B4559" s="3">
        <v>35</v>
      </c>
      <c r="C4559" s="6">
        <v>31</v>
      </c>
      <c r="D4559" s="3">
        <v>2</v>
      </c>
      <c r="E4559" s="3">
        <v>0.3</v>
      </c>
      <c r="F4559" s="3">
        <v>0</v>
      </c>
    </row>
    <row r="4560" spans="1:6" x14ac:dyDescent="0.25">
      <c r="A4560" s="3">
        <v>28</v>
      </c>
      <c r="B4560" s="3">
        <v>2</v>
      </c>
      <c r="C4560" s="6">
        <v>31</v>
      </c>
      <c r="D4560" s="3">
        <v>2</v>
      </c>
      <c r="E4560" s="3">
        <v>0.3</v>
      </c>
      <c r="F4560" s="3">
        <v>0</v>
      </c>
    </row>
    <row r="4561" spans="1:6" x14ac:dyDescent="0.25">
      <c r="A4561" s="3">
        <v>60</v>
      </c>
      <c r="B4561" s="3">
        <v>34</v>
      </c>
      <c r="C4561" s="6">
        <v>29</v>
      </c>
      <c r="D4561" s="3">
        <v>2</v>
      </c>
      <c r="E4561" s="3">
        <v>0.3</v>
      </c>
      <c r="F4561" s="3">
        <v>0</v>
      </c>
    </row>
    <row r="4562" spans="1:6" x14ac:dyDescent="0.25">
      <c r="A4562" s="3">
        <v>32</v>
      </c>
      <c r="B4562" s="3">
        <v>6</v>
      </c>
      <c r="C4562" s="6">
        <v>25</v>
      </c>
      <c r="D4562" s="3">
        <v>2</v>
      </c>
      <c r="E4562" s="3">
        <v>0.3</v>
      </c>
      <c r="F4562" s="3">
        <v>0</v>
      </c>
    </row>
    <row r="4563" spans="1:6" x14ac:dyDescent="0.25">
      <c r="A4563" s="3">
        <v>30</v>
      </c>
      <c r="B4563" s="3">
        <v>4</v>
      </c>
      <c r="C4563" s="6">
        <v>25</v>
      </c>
      <c r="D4563" s="3">
        <v>2</v>
      </c>
      <c r="E4563" s="3">
        <v>0.3</v>
      </c>
      <c r="F4563" s="3">
        <v>0</v>
      </c>
    </row>
    <row r="4564" spans="1:6" x14ac:dyDescent="0.25">
      <c r="A4564" s="3">
        <v>30</v>
      </c>
      <c r="B4564" s="3">
        <v>4</v>
      </c>
      <c r="C4564" s="6">
        <v>25</v>
      </c>
      <c r="D4564" s="3">
        <v>2</v>
      </c>
      <c r="E4564" s="3">
        <v>0.3</v>
      </c>
      <c r="F4564" s="3">
        <v>0</v>
      </c>
    </row>
    <row r="4565" spans="1:6" x14ac:dyDescent="0.25">
      <c r="A4565" s="3">
        <v>63</v>
      </c>
      <c r="B4565" s="3">
        <v>39</v>
      </c>
      <c r="C4565" s="6">
        <v>24</v>
      </c>
      <c r="D4565" s="3">
        <v>2</v>
      </c>
      <c r="E4565" s="3">
        <v>0.3</v>
      </c>
      <c r="F4565" s="3">
        <v>0</v>
      </c>
    </row>
    <row r="4566" spans="1:6" x14ac:dyDescent="0.25">
      <c r="A4566" s="3">
        <v>39</v>
      </c>
      <c r="B4566" s="3">
        <v>14</v>
      </c>
      <c r="C4566" s="6">
        <v>24</v>
      </c>
      <c r="D4566" s="3">
        <v>2</v>
      </c>
      <c r="E4566" s="3">
        <v>0.3</v>
      </c>
      <c r="F4566" s="3">
        <v>0</v>
      </c>
    </row>
    <row r="4567" spans="1:6" x14ac:dyDescent="0.25">
      <c r="A4567" s="3">
        <v>39</v>
      </c>
      <c r="B4567" s="3">
        <v>14</v>
      </c>
      <c r="C4567" s="6">
        <v>24</v>
      </c>
      <c r="D4567" s="3">
        <v>2</v>
      </c>
      <c r="E4567" s="3">
        <v>0.3</v>
      </c>
      <c r="F4567" s="3">
        <v>0</v>
      </c>
    </row>
    <row r="4568" spans="1:6" x14ac:dyDescent="0.25">
      <c r="A4568" s="3">
        <v>62</v>
      </c>
      <c r="B4568" s="3">
        <v>38</v>
      </c>
      <c r="C4568" s="6">
        <v>23</v>
      </c>
      <c r="D4568" s="3">
        <v>2</v>
      </c>
      <c r="E4568" s="3">
        <v>0.3</v>
      </c>
      <c r="F4568" s="3">
        <v>0</v>
      </c>
    </row>
    <row r="4569" spans="1:6" x14ac:dyDescent="0.25">
      <c r="A4569" s="3">
        <v>55</v>
      </c>
      <c r="B4569" s="3">
        <v>31</v>
      </c>
      <c r="C4569" s="6">
        <v>23</v>
      </c>
      <c r="D4569" s="3">
        <v>2</v>
      </c>
      <c r="E4569" s="3">
        <v>0.3</v>
      </c>
      <c r="F4569" s="3">
        <v>0</v>
      </c>
    </row>
    <row r="4570" spans="1:6" x14ac:dyDescent="0.25">
      <c r="A4570" s="3">
        <v>43</v>
      </c>
      <c r="B4570" s="3">
        <v>18</v>
      </c>
      <c r="C4570" s="6">
        <v>22</v>
      </c>
      <c r="D4570" s="3">
        <v>2</v>
      </c>
      <c r="E4570" s="3">
        <v>0.3</v>
      </c>
      <c r="F4570" s="3">
        <v>0</v>
      </c>
    </row>
    <row r="4571" spans="1:6" x14ac:dyDescent="0.25">
      <c r="A4571" s="3">
        <v>43</v>
      </c>
      <c r="B4571" s="3">
        <v>18</v>
      </c>
      <c r="C4571" s="6">
        <v>22</v>
      </c>
      <c r="D4571" s="3">
        <v>2</v>
      </c>
      <c r="E4571" s="3">
        <v>0.3</v>
      </c>
      <c r="F4571" s="3">
        <v>0</v>
      </c>
    </row>
    <row r="4572" spans="1:6" x14ac:dyDescent="0.25">
      <c r="A4572" s="3">
        <v>39</v>
      </c>
      <c r="B4572" s="3">
        <v>14</v>
      </c>
      <c r="C4572" s="6">
        <v>22</v>
      </c>
      <c r="D4572" s="3">
        <v>2</v>
      </c>
      <c r="E4572" s="3">
        <v>0.3</v>
      </c>
      <c r="F4572" s="3">
        <v>0</v>
      </c>
    </row>
    <row r="4573" spans="1:6" x14ac:dyDescent="0.25">
      <c r="A4573" s="3">
        <v>64</v>
      </c>
      <c r="B4573" s="3">
        <v>40</v>
      </c>
      <c r="C4573" s="6">
        <v>21</v>
      </c>
      <c r="D4573" s="3">
        <v>2</v>
      </c>
      <c r="E4573" s="3">
        <v>0.3</v>
      </c>
      <c r="F4573" s="3">
        <v>0</v>
      </c>
    </row>
    <row r="4574" spans="1:6" x14ac:dyDescent="0.25">
      <c r="A4574" s="3">
        <v>61</v>
      </c>
      <c r="B4574" s="3">
        <v>37</v>
      </c>
      <c r="C4574" s="6">
        <v>20</v>
      </c>
      <c r="D4574" s="3">
        <v>2</v>
      </c>
      <c r="E4574" s="3">
        <v>0.3</v>
      </c>
      <c r="F4574" s="3">
        <v>0</v>
      </c>
    </row>
    <row r="4575" spans="1:6" x14ac:dyDescent="0.25">
      <c r="A4575" s="3">
        <v>55</v>
      </c>
      <c r="B4575" s="3">
        <v>31</v>
      </c>
      <c r="C4575" s="6">
        <v>20</v>
      </c>
      <c r="D4575" s="3">
        <v>2</v>
      </c>
      <c r="E4575" s="3">
        <v>0.3</v>
      </c>
      <c r="F4575" s="3">
        <v>0</v>
      </c>
    </row>
    <row r="4576" spans="1:6" x14ac:dyDescent="0.25">
      <c r="A4576" s="3">
        <v>31</v>
      </c>
      <c r="B4576" s="3">
        <v>5</v>
      </c>
      <c r="C4576" s="6">
        <v>20</v>
      </c>
      <c r="D4576" s="3">
        <v>2</v>
      </c>
      <c r="E4576" s="3">
        <v>0.3</v>
      </c>
      <c r="F4576" s="3">
        <v>0</v>
      </c>
    </row>
    <row r="4577" spans="1:6" x14ac:dyDescent="0.25">
      <c r="A4577" s="3">
        <v>43</v>
      </c>
      <c r="B4577" s="3">
        <v>18</v>
      </c>
      <c r="C4577" s="6">
        <v>19</v>
      </c>
      <c r="D4577" s="3">
        <v>2</v>
      </c>
      <c r="E4577" s="3">
        <v>0.3</v>
      </c>
      <c r="F4577" s="3">
        <v>0</v>
      </c>
    </row>
    <row r="4578" spans="1:6" x14ac:dyDescent="0.25">
      <c r="A4578" s="3">
        <v>64</v>
      </c>
      <c r="B4578" s="3">
        <v>40</v>
      </c>
      <c r="C4578" s="6">
        <v>18</v>
      </c>
      <c r="D4578" s="3">
        <v>2</v>
      </c>
      <c r="E4578" s="3">
        <v>0.3</v>
      </c>
      <c r="F4578" s="3">
        <v>0</v>
      </c>
    </row>
    <row r="4579" spans="1:6" x14ac:dyDescent="0.25">
      <c r="A4579" s="3">
        <v>32</v>
      </c>
      <c r="B4579" s="3">
        <v>6</v>
      </c>
      <c r="C4579" s="6">
        <v>18</v>
      </c>
      <c r="D4579" s="3">
        <v>2</v>
      </c>
      <c r="E4579" s="3">
        <v>0.3</v>
      </c>
      <c r="F4579" s="3">
        <v>0</v>
      </c>
    </row>
    <row r="4580" spans="1:6" x14ac:dyDescent="0.25">
      <c r="A4580" s="3">
        <v>30</v>
      </c>
      <c r="B4580" s="3">
        <v>4</v>
      </c>
      <c r="C4580" s="6">
        <v>18</v>
      </c>
      <c r="D4580" s="3">
        <v>2</v>
      </c>
      <c r="E4580" s="3">
        <v>0.3</v>
      </c>
      <c r="F4580" s="3">
        <v>0</v>
      </c>
    </row>
    <row r="4581" spans="1:6" x14ac:dyDescent="0.25">
      <c r="A4581" s="3">
        <v>57</v>
      </c>
      <c r="B4581" s="3">
        <v>33</v>
      </c>
      <c r="C4581" s="6">
        <v>15</v>
      </c>
      <c r="D4581" s="3">
        <v>2</v>
      </c>
      <c r="E4581" s="3">
        <v>0.3</v>
      </c>
      <c r="F4581" s="3">
        <v>0</v>
      </c>
    </row>
    <row r="4582" spans="1:6" x14ac:dyDescent="0.25">
      <c r="A4582" s="3">
        <v>61</v>
      </c>
      <c r="B4582" s="3">
        <v>37</v>
      </c>
      <c r="C4582" s="6">
        <v>13</v>
      </c>
      <c r="D4582" s="3">
        <v>2</v>
      </c>
      <c r="E4582" s="3">
        <v>0.3</v>
      </c>
      <c r="F4582" s="3">
        <v>0</v>
      </c>
    </row>
    <row r="4583" spans="1:6" x14ac:dyDescent="0.25">
      <c r="A4583" s="3">
        <v>41</v>
      </c>
      <c r="B4583" s="3">
        <v>16</v>
      </c>
      <c r="C4583" s="6">
        <v>10</v>
      </c>
      <c r="D4583" s="3">
        <v>2</v>
      </c>
      <c r="E4583" s="3">
        <v>0.3</v>
      </c>
      <c r="F4583" s="3">
        <v>0</v>
      </c>
    </row>
    <row r="4584" spans="1:6" x14ac:dyDescent="0.25">
      <c r="A4584" s="3">
        <v>39</v>
      </c>
      <c r="B4584" s="3">
        <v>14</v>
      </c>
      <c r="C4584" s="6">
        <v>10</v>
      </c>
      <c r="D4584" s="3">
        <v>2</v>
      </c>
      <c r="E4584" s="3">
        <v>0.3</v>
      </c>
      <c r="F4584" s="3">
        <v>0</v>
      </c>
    </row>
    <row r="4585" spans="1:6" x14ac:dyDescent="0.25">
      <c r="A4585" s="3">
        <v>61</v>
      </c>
      <c r="B4585" s="3">
        <v>37</v>
      </c>
      <c r="C4585" s="6">
        <v>9</v>
      </c>
      <c r="D4585" s="3">
        <v>2</v>
      </c>
      <c r="E4585" s="3">
        <v>0.3</v>
      </c>
      <c r="F4585" s="3">
        <v>0</v>
      </c>
    </row>
    <row r="4586" spans="1:6" x14ac:dyDescent="0.25">
      <c r="A4586" s="3">
        <v>41</v>
      </c>
      <c r="B4586" s="3">
        <v>16</v>
      </c>
      <c r="C4586" s="6">
        <v>9</v>
      </c>
      <c r="D4586" s="3">
        <v>2</v>
      </c>
      <c r="E4586" s="3">
        <v>0.3</v>
      </c>
      <c r="F4586" s="3">
        <v>0</v>
      </c>
    </row>
    <row r="4587" spans="1:6" x14ac:dyDescent="0.25">
      <c r="A4587" s="3">
        <v>38</v>
      </c>
      <c r="B4587" s="3">
        <v>13</v>
      </c>
      <c r="C4587" s="6">
        <v>9</v>
      </c>
      <c r="D4587" s="3">
        <v>2</v>
      </c>
      <c r="E4587" s="3">
        <v>0.3</v>
      </c>
      <c r="F4587" s="3">
        <v>0</v>
      </c>
    </row>
    <row r="4588" spans="1:6" x14ac:dyDescent="0.25">
      <c r="A4588" s="3">
        <v>64</v>
      </c>
      <c r="B4588" s="3">
        <v>40</v>
      </c>
      <c r="C4588" s="6">
        <v>8</v>
      </c>
      <c r="D4588" s="3">
        <v>2</v>
      </c>
      <c r="E4588" s="3">
        <v>0.3</v>
      </c>
      <c r="F4588" s="3">
        <v>0</v>
      </c>
    </row>
    <row r="4589" spans="1:6" x14ac:dyDescent="0.25">
      <c r="A4589" s="3">
        <v>56</v>
      </c>
      <c r="B4589" s="3">
        <v>32</v>
      </c>
      <c r="C4589" s="6">
        <v>8</v>
      </c>
      <c r="D4589" s="3">
        <v>2</v>
      </c>
      <c r="E4589" s="3">
        <v>0.3</v>
      </c>
      <c r="F4589" s="3">
        <v>0</v>
      </c>
    </row>
    <row r="4590" spans="1:6" x14ac:dyDescent="0.25">
      <c r="A4590" s="3">
        <v>51</v>
      </c>
      <c r="B4590" s="3">
        <v>25</v>
      </c>
      <c r="C4590" s="6">
        <v>145</v>
      </c>
      <c r="D4590" s="3">
        <v>1</v>
      </c>
      <c r="E4590" s="3">
        <v>0.3</v>
      </c>
      <c r="F4590" s="3">
        <v>0</v>
      </c>
    </row>
    <row r="4591" spans="1:6" x14ac:dyDescent="0.25">
      <c r="A4591" s="3">
        <v>51</v>
      </c>
      <c r="B4591" s="3">
        <v>25</v>
      </c>
      <c r="C4591" s="6">
        <v>132</v>
      </c>
      <c r="D4591" s="3">
        <v>1</v>
      </c>
      <c r="E4591" s="3">
        <v>0.3</v>
      </c>
      <c r="F4591" s="3">
        <v>0</v>
      </c>
    </row>
    <row r="4592" spans="1:6" x14ac:dyDescent="0.25">
      <c r="A4592" s="3">
        <v>47</v>
      </c>
      <c r="B4592" s="3">
        <v>21</v>
      </c>
      <c r="C4592" s="6">
        <v>132</v>
      </c>
      <c r="D4592" s="3">
        <v>1</v>
      </c>
      <c r="E4592" s="3">
        <v>0.3</v>
      </c>
      <c r="F4592" s="3">
        <v>0</v>
      </c>
    </row>
    <row r="4593" spans="1:6" x14ac:dyDescent="0.25">
      <c r="A4593" s="3">
        <v>49</v>
      </c>
      <c r="B4593" s="3">
        <v>23</v>
      </c>
      <c r="C4593" s="6">
        <v>129</v>
      </c>
      <c r="D4593" s="3">
        <v>1</v>
      </c>
      <c r="E4593" s="3">
        <v>0.3</v>
      </c>
      <c r="F4593" s="3">
        <v>0</v>
      </c>
    </row>
    <row r="4594" spans="1:6" x14ac:dyDescent="0.25">
      <c r="A4594" s="3">
        <v>44</v>
      </c>
      <c r="B4594" s="3">
        <v>20</v>
      </c>
      <c r="C4594" s="6">
        <v>122</v>
      </c>
      <c r="D4594" s="3">
        <v>1</v>
      </c>
      <c r="E4594" s="3">
        <v>0.3</v>
      </c>
      <c r="F4594" s="3">
        <v>0</v>
      </c>
    </row>
    <row r="4595" spans="1:6" x14ac:dyDescent="0.25">
      <c r="A4595" s="3">
        <v>44</v>
      </c>
      <c r="B4595" s="3">
        <v>20</v>
      </c>
      <c r="C4595" s="6">
        <v>122</v>
      </c>
      <c r="D4595" s="3">
        <v>1</v>
      </c>
      <c r="E4595" s="3">
        <v>0.3</v>
      </c>
      <c r="F4595" s="3">
        <v>0</v>
      </c>
    </row>
    <row r="4596" spans="1:6" x14ac:dyDescent="0.25">
      <c r="A4596" s="3">
        <v>43</v>
      </c>
      <c r="B4596" s="3">
        <v>19</v>
      </c>
      <c r="C4596" s="6">
        <v>122</v>
      </c>
      <c r="D4596" s="3">
        <v>1</v>
      </c>
      <c r="E4596" s="3">
        <v>0.3</v>
      </c>
      <c r="F4596" s="3">
        <v>0</v>
      </c>
    </row>
    <row r="4597" spans="1:6" x14ac:dyDescent="0.25">
      <c r="A4597" s="3">
        <v>41</v>
      </c>
      <c r="B4597" s="3">
        <v>17</v>
      </c>
      <c r="C4597" s="6">
        <v>121</v>
      </c>
      <c r="D4597" s="3">
        <v>1</v>
      </c>
      <c r="E4597" s="3">
        <v>0.3</v>
      </c>
      <c r="F4597" s="3">
        <v>0</v>
      </c>
    </row>
    <row r="4598" spans="1:6" x14ac:dyDescent="0.25">
      <c r="A4598" s="3">
        <v>42</v>
      </c>
      <c r="B4598" s="3">
        <v>18</v>
      </c>
      <c r="C4598" s="6">
        <v>115</v>
      </c>
      <c r="D4598" s="3">
        <v>1</v>
      </c>
      <c r="E4598" s="3">
        <v>0.3</v>
      </c>
      <c r="F4598" s="3">
        <v>0</v>
      </c>
    </row>
    <row r="4599" spans="1:6" x14ac:dyDescent="0.25">
      <c r="A4599" s="3">
        <v>42</v>
      </c>
      <c r="B4599" s="3">
        <v>18</v>
      </c>
      <c r="C4599" s="6">
        <v>114</v>
      </c>
      <c r="D4599" s="3">
        <v>1</v>
      </c>
      <c r="E4599" s="3">
        <v>0.3</v>
      </c>
      <c r="F4599" s="3">
        <v>0</v>
      </c>
    </row>
    <row r="4600" spans="1:6" x14ac:dyDescent="0.25">
      <c r="A4600" s="3">
        <v>50</v>
      </c>
      <c r="B4600" s="3">
        <v>24</v>
      </c>
      <c r="C4600" s="6">
        <v>103</v>
      </c>
      <c r="D4600" s="3">
        <v>1</v>
      </c>
      <c r="E4600" s="3">
        <v>0.3</v>
      </c>
      <c r="F4600" s="3">
        <v>0</v>
      </c>
    </row>
    <row r="4601" spans="1:6" x14ac:dyDescent="0.25">
      <c r="A4601" s="3">
        <v>51</v>
      </c>
      <c r="B4601" s="3">
        <v>25</v>
      </c>
      <c r="C4601" s="6">
        <v>102</v>
      </c>
      <c r="D4601" s="3">
        <v>1</v>
      </c>
      <c r="E4601" s="3">
        <v>0.3</v>
      </c>
      <c r="F4601" s="3">
        <v>0</v>
      </c>
    </row>
    <row r="4602" spans="1:6" x14ac:dyDescent="0.25">
      <c r="A4602" s="3">
        <v>52</v>
      </c>
      <c r="B4602" s="3">
        <v>26</v>
      </c>
      <c r="C4602" s="6">
        <v>95</v>
      </c>
      <c r="D4602" s="3">
        <v>1</v>
      </c>
      <c r="E4602" s="3">
        <v>0.3</v>
      </c>
      <c r="F4602" s="3">
        <v>0</v>
      </c>
    </row>
    <row r="4603" spans="1:6" x14ac:dyDescent="0.25">
      <c r="A4603" s="3">
        <v>51</v>
      </c>
      <c r="B4603" s="3">
        <v>25</v>
      </c>
      <c r="C4603" s="6">
        <v>93</v>
      </c>
      <c r="D4603" s="3">
        <v>1</v>
      </c>
      <c r="E4603" s="3">
        <v>0.3</v>
      </c>
      <c r="F4603" s="3">
        <v>0</v>
      </c>
    </row>
    <row r="4604" spans="1:6" x14ac:dyDescent="0.25">
      <c r="A4604" s="3">
        <v>54</v>
      </c>
      <c r="B4604" s="3">
        <v>28</v>
      </c>
      <c r="C4604" s="6">
        <v>90</v>
      </c>
      <c r="D4604" s="3">
        <v>1</v>
      </c>
      <c r="E4604" s="3">
        <v>0.3</v>
      </c>
      <c r="F4604" s="3">
        <v>0</v>
      </c>
    </row>
    <row r="4605" spans="1:6" x14ac:dyDescent="0.25">
      <c r="A4605" s="3">
        <v>49</v>
      </c>
      <c r="B4605" s="3">
        <v>23</v>
      </c>
      <c r="C4605" s="6">
        <v>83</v>
      </c>
      <c r="D4605" s="3">
        <v>1</v>
      </c>
      <c r="E4605" s="3">
        <v>0.3</v>
      </c>
      <c r="F4605" s="3">
        <v>0</v>
      </c>
    </row>
    <row r="4606" spans="1:6" x14ac:dyDescent="0.25">
      <c r="A4606" s="3">
        <v>41</v>
      </c>
      <c r="B4606" s="3">
        <v>17</v>
      </c>
      <c r="C4606" s="6">
        <v>80</v>
      </c>
      <c r="D4606" s="3">
        <v>1</v>
      </c>
      <c r="E4606" s="3">
        <v>0.3</v>
      </c>
      <c r="F4606" s="3">
        <v>0</v>
      </c>
    </row>
    <row r="4607" spans="1:6" x14ac:dyDescent="0.25">
      <c r="A4607" s="3">
        <v>51</v>
      </c>
      <c r="B4607" s="3">
        <v>25</v>
      </c>
      <c r="C4607" s="6">
        <v>69</v>
      </c>
      <c r="D4607" s="3">
        <v>1</v>
      </c>
      <c r="E4607" s="3">
        <v>0.3</v>
      </c>
      <c r="F4607" s="3">
        <v>0</v>
      </c>
    </row>
    <row r="4608" spans="1:6" x14ac:dyDescent="0.25">
      <c r="A4608" s="3">
        <v>45</v>
      </c>
      <c r="B4608" s="3">
        <v>20</v>
      </c>
      <c r="C4608" s="6">
        <v>55</v>
      </c>
      <c r="D4608" s="3">
        <v>1</v>
      </c>
      <c r="E4608" s="3">
        <v>0.3</v>
      </c>
      <c r="F4608" s="3">
        <v>0</v>
      </c>
    </row>
    <row r="4609" spans="1:6" x14ac:dyDescent="0.25">
      <c r="A4609" s="3">
        <v>48</v>
      </c>
      <c r="B4609" s="3">
        <v>23</v>
      </c>
      <c r="C4609" s="6">
        <v>48</v>
      </c>
      <c r="D4609" s="3">
        <v>1</v>
      </c>
      <c r="E4609" s="3">
        <v>0.3</v>
      </c>
      <c r="F4609" s="3">
        <v>0</v>
      </c>
    </row>
    <row r="4610" spans="1:6" x14ac:dyDescent="0.25">
      <c r="A4610" s="3">
        <v>48</v>
      </c>
      <c r="B4610" s="3">
        <v>23</v>
      </c>
      <c r="C4610" s="6">
        <v>45</v>
      </c>
      <c r="D4610" s="3">
        <v>1</v>
      </c>
      <c r="E4610" s="3">
        <v>0.3</v>
      </c>
      <c r="F4610" s="3">
        <v>0</v>
      </c>
    </row>
    <row r="4611" spans="1:6" x14ac:dyDescent="0.25">
      <c r="A4611" s="3">
        <v>42</v>
      </c>
      <c r="B4611" s="3">
        <v>17</v>
      </c>
      <c r="C4611" s="6">
        <v>44</v>
      </c>
      <c r="D4611" s="3">
        <v>1</v>
      </c>
      <c r="E4611" s="3">
        <v>0.3</v>
      </c>
      <c r="F4611" s="3">
        <v>0</v>
      </c>
    </row>
    <row r="4612" spans="1:6" x14ac:dyDescent="0.25">
      <c r="A4612" s="3">
        <v>41</v>
      </c>
      <c r="B4612" s="3">
        <v>17</v>
      </c>
      <c r="C4612" s="6">
        <v>44</v>
      </c>
      <c r="D4612" s="3">
        <v>1</v>
      </c>
      <c r="E4612" s="3">
        <v>0.3</v>
      </c>
      <c r="F4612" s="3">
        <v>0</v>
      </c>
    </row>
    <row r="4613" spans="1:6" x14ac:dyDescent="0.25">
      <c r="A4613" s="3">
        <v>41</v>
      </c>
      <c r="B4613" s="3">
        <v>16</v>
      </c>
      <c r="C4613" s="6">
        <v>44</v>
      </c>
      <c r="D4613" s="3">
        <v>1</v>
      </c>
      <c r="E4613" s="3">
        <v>0.3</v>
      </c>
      <c r="F4613" s="3">
        <v>0</v>
      </c>
    </row>
    <row r="4614" spans="1:6" x14ac:dyDescent="0.25">
      <c r="A4614" s="3">
        <v>33</v>
      </c>
      <c r="B4614" s="3">
        <v>7</v>
      </c>
      <c r="C4614" s="6">
        <v>44</v>
      </c>
      <c r="D4614" s="3">
        <v>1</v>
      </c>
      <c r="E4614" s="3">
        <v>0.3</v>
      </c>
      <c r="F4614" s="3">
        <v>0</v>
      </c>
    </row>
    <row r="4615" spans="1:6" x14ac:dyDescent="0.25">
      <c r="A4615" s="3">
        <v>44</v>
      </c>
      <c r="B4615" s="3">
        <v>20</v>
      </c>
      <c r="C4615" s="6">
        <v>43</v>
      </c>
      <c r="D4615" s="3">
        <v>1</v>
      </c>
      <c r="E4615" s="3">
        <v>0.3</v>
      </c>
      <c r="F4615" s="3">
        <v>0</v>
      </c>
    </row>
    <row r="4616" spans="1:6" x14ac:dyDescent="0.25">
      <c r="A4616" s="3">
        <v>45</v>
      </c>
      <c r="B4616" s="3">
        <v>20</v>
      </c>
      <c r="C4616" s="6">
        <v>42</v>
      </c>
      <c r="D4616" s="3">
        <v>1</v>
      </c>
      <c r="E4616" s="3">
        <v>0.3</v>
      </c>
      <c r="F4616" s="3">
        <v>0</v>
      </c>
    </row>
    <row r="4617" spans="1:6" x14ac:dyDescent="0.25">
      <c r="A4617" s="3">
        <v>43</v>
      </c>
      <c r="B4617" s="3">
        <v>18</v>
      </c>
      <c r="C4617" s="6">
        <v>42</v>
      </c>
      <c r="D4617" s="3">
        <v>1</v>
      </c>
      <c r="E4617" s="3">
        <v>0.3</v>
      </c>
      <c r="F4617" s="3">
        <v>0</v>
      </c>
    </row>
    <row r="4618" spans="1:6" x14ac:dyDescent="0.25">
      <c r="A4618" s="3">
        <v>45</v>
      </c>
      <c r="B4618" s="3">
        <v>20</v>
      </c>
      <c r="C4618" s="6">
        <v>41</v>
      </c>
      <c r="D4618" s="3">
        <v>1</v>
      </c>
      <c r="E4618" s="3">
        <v>0.3</v>
      </c>
      <c r="F4618" s="3">
        <v>0</v>
      </c>
    </row>
    <row r="4619" spans="1:6" x14ac:dyDescent="0.25">
      <c r="A4619" s="3">
        <v>43</v>
      </c>
      <c r="B4619" s="3">
        <v>18</v>
      </c>
      <c r="C4619" s="6">
        <v>41</v>
      </c>
      <c r="D4619" s="3">
        <v>1</v>
      </c>
      <c r="E4619" s="3">
        <v>0.3</v>
      </c>
      <c r="F4619" s="3">
        <v>0</v>
      </c>
    </row>
    <row r="4620" spans="1:6" x14ac:dyDescent="0.25">
      <c r="A4620" s="3">
        <v>30</v>
      </c>
      <c r="B4620" s="3">
        <v>4</v>
      </c>
      <c r="C4620" s="6">
        <v>40</v>
      </c>
      <c r="D4620" s="3">
        <v>1</v>
      </c>
      <c r="E4620" s="3">
        <v>0.3</v>
      </c>
      <c r="F4620" s="3">
        <v>0</v>
      </c>
    </row>
    <row r="4621" spans="1:6" x14ac:dyDescent="0.25">
      <c r="A4621" s="3">
        <v>30</v>
      </c>
      <c r="B4621" s="3">
        <v>4</v>
      </c>
      <c r="C4621" s="6">
        <v>40</v>
      </c>
      <c r="D4621" s="3">
        <v>1</v>
      </c>
      <c r="E4621" s="3">
        <v>0.3</v>
      </c>
      <c r="F4621" s="3">
        <v>0</v>
      </c>
    </row>
    <row r="4622" spans="1:6" x14ac:dyDescent="0.25">
      <c r="A4622" s="3">
        <v>42</v>
      </c>
      <c r="B4622" s="3">
        <v>18</v>
      </c>
      <c r="C4622" s="6">
        <v>39</v>
      </c>
      <c r="D4622" s="3">
        <v>1</v>
      </c>
      <c r="E4622" s="3">
        <v>0.3</v>
      </c>
      <c r="F4622" s="3">
        <v>0</v>
      </c>
    </row>
    <row r="4623" spans="1:6" x14ac:dyDescent="0.25">
      <c r="A4623" s="3">
        <v>32</v>
      </c>
      <c r="B4623" s="3">
        <v>6</v>
      </c>
      <c r="C4623" s="6">
        <v>38</v>
      </c>
      <c r="D4623" s="3">
        <v>1</v>
      </c>
      <c r="E4623" s="3">
        <v>0.3</v>
      </c>
      <c r="F4623" s="3">
        <v>0</v>
      </c>
    </row>
    <row r="4624" spans="1:6" x14ac:dyDescent="0.25">
      <c r="A4624" s="3">
        <v>50</v>
      </c>
      <c r="B4624" s="3">
        <v>24</v>
      </c>
      <c r="C4624" s="6">
        <v>35</v>
      </c>
      <c r="D4624" s="3">
        <v>1</v>
      </c>
      <c r="E4624" s="3">
        <v>0.3</v>
      </c>
      <c r="F4624" s="3">
        <v>0</v>
      </c>
    </row>
    <row r="4625" spans="1:6" x14ac:dyDescent="0.25">
      <c r="A4625" s="3">
        <v>60</v>
      </c>
      <c r="B4625" s="3">
        <v>35</v>
      </c>
      <c r="C4625" s="6">
        <v>34</v>
      </c>
      <c r="D4625" s="3">
        <v>1</v>
      </c>
      <c r="E4625" s="3">
        <v>0.3</v>
      </c>
      <c r="F4625" s="3">
        <v>0</v>
      </c>
    </row>
    <row r="4626" spans="1:6" x14ac:dyDescent="0.25">
      <c r="A4626" s="3">
        <v>52</v>
      </c>
      <c r="B4626" s="3">
        <v>26</v>
      </c>
      <c r="C4626" s="6">
        <v>34</v>
      </c>
      <c r="D4626" s="3">
        <v>1</v>
      </c>
      <c r="E4626" s="3">
        <v>0.3</v>
      </c>
      <c r="F4626" s="3">
        <v>0</v>
      </c>
    </row>
    <row r="4627" spans="1:6" x14ac:dyDescent="0.25">
      <c r="A4627" s="3">
        <v>49</v>
      </c>
      <c r="B4627" s="3">
        <v>23</v>
      </c>
      <c r="C4627" s="6">
        <v>33</v>
      </c>
      <c r="D4627" s="3">
        <v>1</v>
      </c>
      <c r="E4627" s="3">
        <v>0.3</v>
      </c>
      <c r="F4627" s="3">
        <v>0</v>
      </c>
    </row>
    <row r="4628" spans="1:6" x14ac:dyDescent="0.25">
      <c r="A4628" s="3">
        <v>50</v>
      </c>
      <c r="B4628" s="3">
        <v>24</v>
      </c>
      <c r="C4628" s="6">
        <v>31</v>
      </c>
      <c r="D4628" s="3">
        <v>1</v>
      </c>
      <c r="E4628" s="3">
        <v>0.3</v>
      </c>
      <c r="F4628" s="3">
        <v>0</v>
      </c>
    </row>
    <row r="4629" spans="1:6" x14ac:dyDescent="0.25">
      <c r="A4629" s="3">
        <v>42</v>
      </c>
      <c r="B4629" s="3">
        <v>18</v>
      </c>
      <c r="C4629" s="6">
        <v>31</v>
      </c>
      <c r="D4629" s="3">
        <v>1</v>
      </c>
      <c r="E4629" s="3">
        <v>0.3</v>
      </c>
      <c r="F4629" s="3">
        <v>0</v>
      </c>
    </row>
    <row r="4630" spans="1:6" x14ac:dyDescent="0.25">
      <c r="A4630" s="3">
        <v>32</v>
      </c>
      <c r="B4630" s="3">
        <v>6</v>
      </c>
      <c r="C4630" s="6">
        <v>31</v>
      </c>
      <c r="D4630" s="3">
        <v>1</v>
      </c>
      <c r="E4630" s="3">
        <v>0.3</v>
      </c>
      <c r="F4630" s="3">
        <v>0</v>
      </c>
    </row>
    <row r="4631" spans="1:6" x14ac:dyDescent="0.25">
      <c r="A4631" s="3">
        <v>62</v>
      </c>
      <c r="B4631" s="3">
        <v>37</v>
      </c>
      <c r="C4631" s="6">
        <v>29</v>
      </c>
      <c r="D4631" s="3">
        <v>1</v>
      </c>
      <c r="E4631" s="3">
        <v>0.3</v>
      </c>
      <c r="F4631" s="3">
        <v>0</v>
      </c>
    </row>
    <row r="4632" spans="1:6" x14ac:dyDescent="0.25">
      <c r="A4632" s="3">
        <v>45</v>
      </c>
      <c r="B4632" s="3">
        <v>21</v>
      </c>
      <c r="C4632" s="6">
        <v>29</v>
      </c>
      <c r="D4632" s="3">
        <v>1</v>
      </c>
      <c r="E4632" s="3">
        <v>0.3</v>
      </c>
      <c r="F4632" s="3">
        <v>0</v>
      </c>
    </row>
    <row r="4633" spans="1:6" x14ac:dyDescent="0.25">
      <c r="A4633" s="3">
        <v>43</v>
      </c>
      <c r="B4633" s="3">
        <v>18</v>
      </c>
      <c r="C4633" s="6">
        <v>29</v>
      </c>
      <c r="D4633" s="3">
        <v>1</v>
      </c>
      <c r="E4633" s="3">
        <v>0.3</v>
      </c>
      <c r="F4633" s="3">
        <v>0</v>
      </c>
    </row>
    <row r="4634" spans="1:6" x14ac:dyDescent="0.25">
      <c r="A4634" s="3">
        <v>42</v>
      </c>
      <c r="B4634" s="3">
        <v>18</v>
      </c>
      <c r="C4634" s="6">
        <v>29</v>
      </c>
      <c r="D4634" s="3">
        <v>1</v>
      </c>
      <c r="E4634" s="3">
        <v>0.3</v>
      </c>
      <c r="F4634" s="3">
        <v>0</v>
      </c>
    </row>
    <row r="4635" spans="1:6" x14ac:dyDescent="0.25">
      <c r="A4635" s="3">
        <v>31</v>
      </c>
      <c r="B4635" s="3">
        <v>5</v>
      </c>
      <c r="C4635" s="6">
        <v>29</v>
      </c>
      <c r="D4635" s="3">
        <v>1</v>
      </c>
      <c r="E4635" s="3">
        <v>0.3</v>
      </c>
      <c r="F4635" s="3">
        <v>0</v>
      </c>
    </row>
    <row r="4636" spans="1:6" x14ac:dyDescent="0.25">
      <c r="A4636" s="3">
        <v>58</v>
      </c>
      <c r="B4636" s="3">
        <v>33</v>
      </c>
      <c r="C4636" s="6">
        <v>28</v>
      </c>
      <c r="D4636" s="3">
        <v>1</v>
      </c>
      <c r="E4636" s="3">
        <v>0.3</v>
      </c>
      <c r="F4636" s="3">
        <v>0</v>
      </c>
    </row>
    <row r="4637" spans="1:6" x14ac:dyDescent="0.25">
      <c r="A4637" s="3">
        <v>52</v>
      </c>
      <c r="B4637" s="3">
        <v>26</v>
      </c>
      <c r="C4637" s="6">
        <v>28</v>
      </c>
      <c r="D4637" s="3">
        <v>1</v>
      </c>
      <c r="E4637" s="3">
        <v>0.3</v>
      </c>
      <c r="F4637" s="3">
        <v>0</v>
      </c>
    </row>
    <row r="4638" spans="1:6" x14ac:dyDescent="0.25">
      <c r="A4638" s="3">
        <v>44</v>
      </c>
      <c r="B4638" s="3">
        <v>19</v>
      </c>
      <c r="C4638" s="6">
        <v>28</v>
      </c>
      <c r="D4638" s="3">
        <v>1</v>
      </c>
      <c r="E4638" s="3">
        <v>0.3</v>
      </c>
      <c r="F4638" s="3">
        <v>0</v>
      </c>
    </row>
    <row r="4639" spans="1:6" x14ac:dyDescent="0.25">
      <c r="A4639" s="3">
        <v>31</v>
      </c>
      <c r="B4639" s="3">
        <v>5</v>
      </c>
      <c r="C4639" s="6">
        <v>28</v>
      </c>
      <c r="D4639" s="3">
        <v>1</v>
      </c>
      <c r="E4639" s="3">
        <v>0.3</v>
      </c>
      <c r="F4639" s="3">
        <v>0</v>
      </c>
    </row>
    <row r="4640" spans="1:6" x14ac:dyDescent="0.25">
      <c r="A4640" s="3">
        <v>62</v>
      </c>
      <c r="B4640" s="3">
        <v>37</v>
      </c>
      <c r="C4640" s="6">
        <v>24</v>
      </c>
      <c r="D4640" s="3">
        <v>1</v>
      </c>
      <c r="E4640" s="3">
        <v>0.3</v>
      </c>
      <c r="F4640" s="3">
        <v>0</v>
      </c>
    </row>
    <row r="4641" spans="1:6" x14ac:dyDescent="0.25">
      <c r="A4641" s="3">
        <v>49</v>
      </c>
      <c r="B4641" s="3">
        <v>25</v>
      </c>
      <c r="C4641" s="6">
        <v>24</v>
      </c>
      <c r="D4641" s="3">
        <v>1</v>
      </c>
      <c r="E4641" s="3">
        <v>0.3</v>
      </c>
      <c r="F4641" s="3">
        <v>0</v>
      </c>
    </row>
    <row r="4642" spans="1:6" x14ac:dyDescent="0.25">
      <c r="A4642" s="3">
        <v>60</v>
      </c>
      <c r="B4642" s="3">
        <v>35</v>
      </c>
      <c r="C4642" s="6">
        <v>23</v>
      </c>
      <c r="D4642" s="3">
        <v>1</v>
      </c>
      <c r="E4642" s="3">
        <v>0.3</v>
      </c>
      <c r="F4642" s="3">
        <v>0</v>
      </c>
    </row>
    <row r="4643" spans="1:6" x14ac:dyDescent="0.25">
      <c r="A4643" s="3">
        <v>57</v>
      </c>
      <c r="B4643" s="3">
        <v>32</v>
      </c>
      <c r="C4643" s="6">
        <v>23</v>
      </c>
      <c r="D4643" s="3">
        <v>1</v>
      </c>
      <c r="E4643" s="3">
        <v>0.3</v>
      </c>
      <c r="F4643" s="3">
        <v>0</v>
      </c>
    </row>
    <row r="4644" spans="1:6" x14ac:dyDescent="0.25">
      <c r="A4644" s="3">
        <v>50</v>
      </c>
      <c r="B4644" s="3">
        <v>26</v>
      </c>
      <c r="C4644" s="6">
        <v>23</v>
      </c>
      <c r="D4644" s="3">
        <v>1</v>
      </c>
      <c r="E4644" s="3">
        <v>0.3</v>
      </c>
      <c r="F4644" s="3">
        <v>0</v>
      </c>
    </row>
    <row r="4645" spans="1:6" x14ac:dyDescent="0.25">
      <c r="A4645" s="3">
        <v>50</v>
      </c>
      <c r="B4645" s="3">
        <v>24</v>
      </c>
      <c r="C4645" s="6">
        <v>22</v>
      </c>
      <c r="D4645" s="5">
        <v>1</v>
      </c>
      <c r="E4645" s="3">
        <v>0.3</v>
      </c>
      <c r="F4645" s="3">
        <v>0</v>
      </c>
    </row>
    <row r="4646" spans="1:6" x14ac:dyDescent="0.25">
      <c r="A4646" s="3">
        <v>49</v>
      </c>
      <c r="B4646" s="3">
        <v>23</v>
      </c>
      <c r="C4646" s="6">
        <v>22</v>
      </c>
      <c r="D4646" s="3">
        <v>1</v>
      </c>
      <c r="E4646" s="3">
        <v>0.3</v>
      </c>
      <c r="F4646" s="3">
        <v>0</v>
      </c>
    </row>
    <row r="4647" spans="1:6" x14ac:dyDescent="0.25">
      <c r="A4647" s="3">
        <v>52</v>
      </c>
      <c r="B4647" s="3">
        <v>28</v>
      </c>
      <c r="C4647" s="6">
        <v>20</v>
      </c>
      <c r="D4647" s="3">
        <v>1</v>
      </c>
      <c r="E4647" s="3">
        <v>0.3</v>
      </c>
      <c r="F4647" s="3">
        <v>0</v>
      </c>
    </row>
    <row r="4648" spans="1:6" x14ac:dyDescent="0.25">
      <c r="A4648" s="3">
        <v>59</v>
      </c>
      <c r="B4648" s="3">
        <v>34</v>
      </c>
      <c r="C4648" s="6">
        <v>19</v>
      </c>
      <c r="D4648" s="3">
        <v>1</v>
      </c>
      <c r="E4648" s="3">
        <v>0.3</v>
      </c>
      <c r="F4648" s="3">
        <v>0</v>
      </c>
    </row>
    <row r="4649" spans="1:6" x14ac:dyDescent="0.25">
      <c r="A4649" s="3">
        <v>54</v>
      </c>
      <c r="B4649" s="3">
        <v>30</v>
      </c>
      <c r="C4649" s="6">
        <v>18</v>
      </c>
      <c r="D4649" s="3">
        <v>1</v>
      </c>
      <c r="E4649" s="3">
        <v>0.3</v>
      </c>
      <c r="F4649" s="3">
        <v>0</v>
      </c>
    </row>
    <row r="4650" spans="1:6" x14ac:dyDescent="0.25">
      <c r="A4650" s="3">
        <v>54</v>
      </c>
      <c r="B4650" s="3">
        <v>30</v>
      </c>
      <c r="C4650" s="6">
        <v>13</v>
      </c>
      <c r="D4650" s="3">
        <v>1</v>
      </c>
      <c r="E4650" s="3">
        <v>0.3</v>
      </c>
      <c r="F4650" s="3">
        <v>0</v>
      </c>
    </row>
    <row r="4651" spans="1:6" x14ac:dyDescent="0.25">
      <c r="A4651" s="3">
        <v>53</v>
      </c>
      <c r="B4651" s="3">
        <v>29</v>
      </c>
      <c r="C4651" s="6">
        <v>12</v>
      </c>
      <c r="D4651" s="3">
        <v>1</v>
      </c>
      <c r="E4651" s="3">
        <v>0.3</v>
      </c>
      <c r="F4651" s="3">
        <v>0</v>
      </c>
    </row>
    <row r="4652" spans="1:6" x14ac:dyDescent="0.25">
      <c r="A4652" s="3">
        <v>52</v>
      </c>
      <c r="B4652" s="3">
        <v>28</v>
      </c>
      <c r="C4652" s="6">
        <v>8</v>
      </c>
      <c r="D4652" s="3">
        <v>1</v>
      </c>
      <c r="E4652" s="3">
        <v>0.3</v>
      </c>
      <c r="F4652" s="3">
        <v>0</v>
      </c>
    </row>
    <row r="4653" spans="1:6" x14ac:dyDescent="0.25">
      <c r="A4653" s="3">
        <v>49</v>
      </c>
      <c r="B4653" s="3">
        <v>23</v>
      </c>
      <c r="C4653" s="6">
        <v>94</v>
      </c>
      <c r="D4653" s="3"/>
      <c r="E4653" s="3">
        <v>0.3</v>
      </c>
      <c r="F4653" s="3">
        <v>0</v>
      </c>
    </row>
    <row r="4654" spans="1:6" x14ac:dyDescent="0.25">
      <c r="A4654" s="3">
        <v>58</v>
      </c>
      <c r="B4654" s="3">
        <v>33</v>
      </c>
      <c r="C4654" s="6">
        <v>122</v>
      </c>
      <c r="D4654" s="3">
        <v>4</v>
      </c>
      <c r="E4654" s="3">
        <v>0.2</v>
      </c>
      <c r="F4654" s="3">
        <v>0</v>
      </c>
    </row>
    <row r="4655" spans="1:6" x14ac:dyDescent="0.25">
      <c r="A4655" s="3">
        <v>36</v>
      </c>
      <c r="B4655" s="3">
        <v>12</v>
      </c>
      <c r="C4655" s="6">
        <v>113</v>
      </c>
      <c r="D4655" s="3">
        <v>4</v>
      </c>
      <c r="E4655" s="3">
        <v>0.2</v>
      </c>
      <c r="F4655" s="3">
        <v>0</v>
      </c>
    </row>
    <row r="4656" spans="1:6" x14ac:dyDescent="0.25">
      <c r="A4656" s="3">
        <v>28</v>
      </c>
      <c r="B4656" s="3">
        <v>3</v>
      </c>
      <c r="C4656" s="6">
        <v>84</v>
      </c>
      <c r="D4656" s="3">
        <v>4</v>
      </c>
      <c r="E4656" s="3">
        <v>0.2</v>
      </c>
      <c r="F4656" s="3">
        <v>0</v>
      </c>
    </row>
    <row r="4657" spans="1:6" x14ac:dyDescent="0.25">
      <c r="A4657" s="3">
        <v>40</v>
      </c>
      <c r="B4657" s="3">
        <v>16</v>
      </c>
      <c r="C4657" s="6">
        <v>83</v>
      </c>
      <c r="D4657" s="3">
        <v>4</v>
      </c>
      <c r="E4657" s="3">
        <v>0.2</v>
      </c>
      <c r="F4657" s="3">
        <v>0</v>
      </c>
    </row>
    <row r="4658" spans="1:6" x14ac:dyDescent="0.25">
      <c r="A4658" s="3">
        <v>43</v>
      </c>
      <c r="B4658" s="3">
        <v>19</v>
      </c>
      <c r="C4658" s="6">
        <v>81</v>
      </c>
      <c r="D4658" s="3">
        <v>4</v>
      </c>
      <c r="E4658" s="3">
        <v>0.2</v>
      </c>
      <c r="F4658" s="3">
        <v>0</v>
      </c>
    </row>
    <row r="4659" spans="1:6" x14ac:dyDescent="0.25">
      <c r="A4659" s="3">
        <v>28</v>
      </c>
      <c r="B4659" s="3">
        <v>3</v>
      </c>
      <c r="C4659" s="6">
        <v>81</v>
      </c>
      <c r="D4659" s="3">
        <v>4</v>
      </c>
      <c r="E4659" s="3">
        <v>0.2</v>
      </c>
      <c r="F4659" s="3">
        <v>0</v>
      </c>
    </row>
    <row r="4660" spans="1:6" x14ac:dyDescent="0.25">
      <c r="A4660" s="3">
        <v>26</v>
      </c>
      <c r="B4660" s="3">
        <v>1</v>
      </c>
      <c r="C4660" s="6">
        <v>80</v>
      </c>
      <c r="D4660" s="3">
        <v>4</v>
      </c>
      <c r="E4660" s="3">
        <v>0.2</v>
      </c>
      <c r="F4660" s="3">
        <v>0</v>
      </c>
    </row>
    <row r="4661" spans="1:6" x14ac:dyDescent="0.25">
      <c r="A4661" s="3">
        <v>28</v>
      </c>
      <c r="B4661" s="3">
        <v>3</v>
      </c>
      <c r="C4661" s="6">
        <v>78</v>
      </c>
      <c r="D4661" s="3">
        <v>4</v>
      </c>
      <c r="E4661" s="3">
        <v>0.2</v>
      </c>
      <c r="F4661" s="3">
        <v>0</v>
      </c>
    </row>
    <row r="4662" spans="1:6" x14ac:dyDescent="0.25">
      <c r="A4662" s="3">
        <v>24</v>
      </c>
      <c r="B4662" s="3">
        <v>1</v>
      </c>
      <c r="C4662" s="6">
        <v>75</v>
      </c>
      <c r="D4662" s="3">
        <v>4</v>
      </c>
      <c r="E4662" s="3">
        <v>0.2</v>
      </c>
      <c r="F4662" s="3">
        <v>0</v>
      </c>
    </row>
    <row r="4663" spans="1:6" x14ac:dyDescent="0.25">
      <c r="A4663" s="3">
        <v>43</v>
      </c>
      <c r="B4663" s="3">
        <v>19</v>
      </c>
      <c r="C4663" s="6">
        <v>72</v>
      </c>
      <c r="D4663" s="3">
        <v>4</v>
      </c>
      <c r="E4663" s="3">
        <v>0.2</v>
      </c>
      <c r="F4663" s="3">
        <v>0</v>
      </c>
    </row>
    <row r="4664" spans="1:6" x14ac:dyDescent="0.25">
      <c r="A4664" s="3">
        <v>25</v>
      </c>
      <c r="B4664" s="3">
        <v>0</v>
      </c>
      <c r="C4664" s="6">
        <v>65</v>
      </c>
      <c r="D4664" s="3">
        <v>4</v>
      </c>
      <c r="E4664" s="3">
        <v>0.2</v>
      </c>
      <c r="F4664" s="3">
        <v>0</v>
      </c>
    </row>
    <row r="4665" spans="1:6" x14ac:dyDescent="0.25">
      <c r="A4665" s="3">
        <v>40</v>
      </c>
      <c r="B4665" s="3">
        <v>14</v>
      </c>
      <c r="C4665" s="6">
        <v>64</v>
      </c>
      <c r="D4665" s="3">
        <v>4</v>
      </c>
      <c r="E4665" s="3">
        <v>0.2</v>
      </c>
      <c r="F4665" s="3">
        <v>0</v>
      </c>
    </row>
    <row r="4666" spans="1:6" x14ac:dyDescent="0.25">
      <c r="A4666" s="3">
        <v>40</v>
      </c>
      <c r="B4666" s="3">
        <v>14</v>
      </c>
      <c r="C4666" s="6">
        <v>61</v>
      </c>
      <c r="D4666" s="3">
        <v>4</v>
      </c>
      <c r="E4666" s="3">
        <v>0.2</v>
      </c>
      <c r="F4666" s="3">
        <v>0</v>
      </c>
    </row>
    <row r="4667" spans="1:6" x14ac:dyDescent="0.25">
      <c r="A4667" s="3">
        <v>38</v>
      </c>
      <c r="B4667" s="3">
        <v>12</v>
      </c>
      <c r="C4667" s="6">
        <v>61</v>
      </c>
      <c r="D4667" s="3">
        <v>4</v>
      </c>
      <c r="E4667" s="3">
        <v>0.2</v>
      </c>
      <c r="F4667" s="3">
        <v>0</v>
      </c>
    </row>
    <row r="4668" spans="1:6" x14ac:dyDescent="0.25">
      <c r="A4668" s="3">
        <v>41</v>
      </c>
      <c r="B4668" s="3">
        <v>15</v>
      </c>
      <c r="C4668" s="6">
        <v>59</v>
      </c>
      <c r="D4668" s="3">
        <v>4</v>
      </c>
      <c r="E4668" s="3">
        <v>0.2</v>
      </c>
      <c r="F4668" s="3">
        <v>0</v>
      </c>
    </row>
    <row r="4669" spans="1:6" x14ac:dyDescent="0.25">
      <c r="A4669" s="3">
        <v>39</v>
      </c>
      <c r="B4669" s="3">
        <v>13</v>
      </c>
      <c r="C4669" s="6">
        <v>59</v>
      </c>
      <c r="D4669" s="3">
        <v>4</v>
      </c>
      <c r="E4669" s="3">
        <v>0.2</v>
      </c>
      <c r="F4669" s="3">
        <v>0</v>
      </c>
    </row>
    <row r="4670" spans="1:6" x14ac:dyDescent="0.25">
      <c r="A4670" s="3">
        <v>37</v>
      </c>
      <c r="B4670" s="3">
        <v>11</v>
      </c>
      <c r="C4670" s="6">
        <v>59</v>
      </c>
      <c r="D4670" s="3">
        <v>4</v>
      </c>
      <c r="E4670" s="3">
        <v>0.2</v>
      </c>
      <c r="F4670" s="3">
        <v>0</v>
      </c>
    </row>
    <row r="4671" spans="1:6" x14ac:dyDescent="0.25">
      <c r="A4671" s="3">
        <v>40</v>
      </c>
      <c r="B4671" s="3">
        <v>14</v>
      </c>
      <c r="C4671" s="6">
        <v>58</v>
      </c>
      <c r="D4671" s="3">
        <v>4</v>
      </c>
      <c r="E4671" s="3">
        <v>0.2</v>
      </c>
      <c r="F4671" s="3">
        <v>0</v>
      </c>
    </row>
    <row r="4672" spans="1:6" x14ac:dyDescent="0.25">
      <c r="A4672" s="3">
        <v>34</v>
      </c>
      <c r="B4672" s="3">
        <v>8</v>
      </c>
      <c r="C4672" s="6">
        <v>52</v>
      </c>
      <c r="D4672" s="3">
        <v>4</v>
      </c>
      <c r="E4672" s="3">
        <v>0.2</v>
      </c>
      <c r="F4672" s="3">
        <v>0</v>
      </c>
    </row>
    <row r="4673" spans="1:6" x14ac:dyDescent="0.25">
      <c r="A4673" s="3">
        <v>38</v>
      </c>
      <c r="B4673" s="3">
        <v>12</v>
      </c>
      <c r="C4673" s="6">
        <v>48</v>
      </c>
      <c r="D4673" s="3">
        <v>4</v>
      </c>
      <c r="E4673" s="3">
        <v>0.2</v>
      </c>
      <c r="F4673" s="3">
        <v>0</v>
      </c>
    </row>
    <row r="4674" spans="1:6" x14ac:dyDescent="0.25">
      <c r="A4674" s="3">
        <v>36</v>
      </c>
      <c r="B4674" s="3">
        <v>10</v>
      </c>
      <c r="C4674" s="6">
        <v>45</v>
      </c>
      <c r="D4674" s="3">
        <v>4</v>
      </c>
      <c r="E4674" s="3">
        <v>0.2</v>
      </c>
      <c r="F4674" s="3">
        <v>0</v>
      </c>
    </row>
    <row r="4675" spans="1:6" x14ac:dyDescent="0.25">
      <c r="A4675" s="3">
        <v>37</v>
      </c>
      <c r="B4675" s="3">
        <v>11</v>
      </c>
      <c r="C4675" s="6">
        <v>44</v>
      </c>
      <c r="D4675" s="3">
        <v>4</v>
      </c>
      <c r="E4675" s="3">
        <v>0.2</v>
      </c>
      <c r="F4675" s="3">
        <v>0</v>
      </c>
    </row>
    <row r="4676" spans="1:6" x14ac:dyDescent="0.25">
      <c r="A4676" s="3">
        <v>35</v>
      </c>
      <c r="B4676" s="3">
        <v>9</v>
      </c>
      <c r="C4676" s="6">
        <v>44</v>
      </c>
      <c r="D4676" s="3">
        <v>4</v>
      </c>
      <c r="E4676" s="3">
        <v>0.2</v>
      </c>
      <c r="F4676" s="3">
        <v>0</v>
      </c>
    </row>
    <row r="4677" spans="1:6" x14ac:dyDescent="0.25">
      <c r="A4677" s="3">
        <v>34</v>
      </c>
      <c r="B4677" s="3">
        <v>8</v>
      </c>
      <c r="C4677" s="6">
        <v>44</v>
      </c>
      <c r="D4677" s="3">
        <v>4</v>
      </c>
      <c r="E4677" s="3">
        <v>0.2</v>
      </c>
      <c r="F4677" s="3">
        <v>0</v>
      </c>
    </row>
    <row r="4678" spans="1:6" x14ac:dyDescent="0.25">
      <c r="A4678" s="3">
        <v>32</v>
      </c>
      <c r="B4678" s="3">
        <v>6</v>
      </c>
      <c r="C4678" s="6">
        <v>44</v>
      </c>
      <c r="D4678" s="3">
        <v>4</v>
      </c>
      <c r="E4678" s="3">
        <v>0.2</v>
      </c>
      <c r="F4678" s="3">
        <v>0</v>
      </c>
    </row>
    <row r="4679" spans="1:6" x14ac:dyDescent="0.25">
      <c r="A4679" s="3">
        <v>52</v>
      </c>
      <c r="B4679" s="3">
        <v>27</v>
      </c>
      <c r="C4679" s="6">
        <v>43</v>
      </c>
      <c r="D4679" s="3">
        <v>4</v>
      </c>
      <c r="E4679" s="3">
        <v>0.2</v>
      </c>
      <c r="F4679" s="3">
        <v>0</v>
      </c>
    </row>
    <row r="4680" spans="1:6" x14ac:dyDescent="0.25">
      <c r="A4680" s="3">
        <v>52</v>
      </c>
      <c r="B4680" s="3">
        <v>27</v>
      </c>
      <c r="C4680" s="6">
        <v>43</v>
      </c>
      <c r="D4680" s="3">
        <v>4</v>
      </c>
      <c r="E4680" s="3">
        <v>0.2</v>
      </c>
      <c r="F4680" s="3">
        <v>0</v>
      </c>
    </row>
    <row r="4681" spans="1:6" x14ac:dyDescent="0.25">
      <c r="A4681" s="3">
        <v>38</v>
      </c>
      <c r="B4681" s="3">
        <v>12</v>
      </c>
      <c r="C4681" s="6">
        <v>43</v>
      </c>
      <c r="D4681" s="3">
        <v>4</v>
      </c>
      <c r="E4681" s="3">
        <v>0.2</v>
      </c>
      <c r="F4681" s="3">
        <v>0</v>
      </c>
    </row>
    <row r="4682" spans="1:6" x14ac:dyDescent="0.25">
      <c r="A4682" s="3">
        <v>29</v>
      </c>
      <c r="B4682" s="3">
        <v>3</v>
      </c>
      <c r="C4682" s="6">
        <v>41</v>
      </c>
      <c r="D4682" s="3">
        <v>4</v>
      </c>
      <c r="E4682" s="3">
        <v>0.2</v>
      </c>
      <c r="F4682" s="3">
        <v>0</v>
      </c>
    </row>
    <row r="4683" spans="1:6" x14ac:dyDescent="0.25">
      <c r="A4683" s="3">
        <v>52</v>
      </c>
      <c r="B4683" s="3">
        <v>27</v>
      </c>
      <c r="C4683" s="6">
        <v>39</v>
      </c>
      <c r="D4683" s="3">
        <v>4</v>
      </c>
      <c r="E4683" s="3">
        <v>0.2</v>
      </c>
      <c r="F4683" s="3">
        <v>0</v>
      </c>
    </row>
    <row r="4684" spans="1:6" x14ac:dyDescent="0.25">
      <c r="A4684" s="3">
        <v>34</v>
      </c>
      <c r="B4684" s="3">
        <v>8</v>
      </c>
      <c r="C4684" s="6">
        <v>38</v>
      </c>
      <c r="D4684" s="3">
        <v>4</v>
      </c>
      <c r="E4684" s="3">
        <v>0.2</v>
      </c>
      <c r="F4684" s="3">
        <v>0</v>
      </c>
    </row>
    <row r="4685" spans="1:6" x14ac:dyDescent="0.25">
      <c r="A4685" s="3">
        <v>52</v>
      </c>
      <c r="B4685" s="3">
        <v>27</v>
      </c>
      <c r="C4685" s="6">
        <v>35</v>
      </c>
      <c r="D4685" s="3">
        <v>4</v>
      </c>
      <c r="E4685" s="3">
        <v>0.2</v>
      </c>
      <c r="F4685" s="3">
        <v>0</v>
      </c>
    </row>
    <row r="4686" spans="1:6" x14ac:dyDescent="0.25">
      <c r="A4686" s="3">
        <v>49</v>
      </c>
      <c r="B4686" s="3">
        <v>24</v>
      </c>
      <c r="C4686" s="6">
        <v>35</v>
      </c>
      <c r="D4686" s="3">
        <v>4</v>
      </c>
      <c r="E4686" s="3">
        <v>0.2</v>
      </c>
      <c r="F4686" s="3">
        <v>0</v>
      </c>
    </row>
    <row r="4687" spans="1:6" x14ac:dyDescent="0.25">
      <c r="A4687" s="3">
        <v>53</v>
      </c>
      <c r="B4687" s="3">
        <v>28</v>
      </c>
      <c r="C4687" s="6">
        <v>30</v>
      </c>
      <c r="D4687" s="3">
        <v>4</v>
      </c>
      <c r="E4687" s="3">
        <v>0.2</v>
      </c>
      <c r="F4687" s="3">
        <v>0</v>
      </c>
    </row>
    <row r="4688" spans="1:6" x14ac:dyDescent="0.25">
      <c r="A4688" s="3">
        <v>49</v>
      </c>
      <c r="B4688" s="3">
        <v>25</v>
      </c>
      <c r="C4688" s="6">
        <v>30</v>
      </c>
      <c r="D4688" s="3">
        <v>4</v>
      </c>
      <c r="E4688" s="3">
        <v>0.2</v>
      </c>
      <c r="F4688" s="3">
        <v>0</v>
      </c>
    </row>
    <row r="4689" spans="1:6" x14ac:dyDescent="0.25">
      <c r="A4689" s="3">
        <v>38</v>
      </c>
      <c r="B4689" s="3">
        <v>12</v>
      </c>
      <c r="C4689" s="6">
        <v>29</v>
      </c>
      <c r="D4689" s="3">
        <v>4</v>
      </c>
      <c r="E4689" s="3">
        <v>0.2</v>
      </c>
      <c r="F4689" s="3">
        <v>0</v>
      </c>
    </row>
    <row r="4690" spans="1:6" x14ac:dyDescent="0.25">
      <c r="A4690" s="3">
        <v>51</v>
      </c>
      <c r="B4690" s="3">
        <v>26</v>
      </c>
      <c r="C4690" s="6">
        <v>28</v>
      </c>
      <c r="D4690" s="3">
        <v>4</v>
      </c>
      <c r="E4690" s="3">
        <v>0.2</v>
      </c>
      <c r="F4690" s="3">
        <v>0</v>
      </c>
    </row>
    <row r="4691" spans="1:6" x14ac:dyDescent="0.25">
      <c r="A4691" s="3">
        <v>54</v>
      </c>
      <c r="B4691" s="3">
        <v>30</v>
      </c>
      <c r="C4691" s="6">
        <v>24</v>
      </c>
      <c r="D4691" s="3">
        <v>4</v>
      </c>
      <c r="E4691" s="3">
        <v>0.2</v>
      </c>
      <c r="F4691" s="3">
        <v>0</v>
      </c>
    </row>
    <row r="4692" spans="1:6" x14ac:dyDescent="0.25">
      <c r="A4692" s="3">
        <v>53</v>
      </c>
      <c r="B4692" s="3">
        <v>29</v>
      </c>
      <c r="C4692" s="6">
        <v>24</v>
      </c>
      <c r="D4692" s="3">
        <v>4</v>
      </c>
      <c r="E4692" s="3">
        <v>0.2</v>
      </c>
      <c r="F4692" s="3">
        <v>0</v>
      </c>
    </row>
    <row r="4693" spans="1:6" x14ac:dyDescent="0.25">
      <c r="A4693" s="3">
        <v>48</v>
      </c>
      <c r="B4693" s="3">
        <v>24</v>
      </c>
      <c r="C4693" s="6">
        <v>24</v>
      </c>
      <c r="D4693" s="3">
        <v>4</v>
      </c>
      <c r="E4693" s="3">
        <v>0.2</v>
      </c>
      <c r="F4693" s="3">
        <v>0</v>
      </c>
    </row>
    <row r="4694" spans="1:6" x14ac:dyDescent="0.25">
      <c r="A4694" s="3">
        <v>50</v>
      </c>
      <c r="B4694" s="3">
        <v>26</v>
      </c>
      <c r="C4694" s="6">
        <v>23</v>
      </c>
      <c r="D4694" s="3">
        <v>4</v>
      </c>
      <c r="E4694" s="3">
        <v>0.2</v>
      </c>
      <c r="F4694" s="3">
        <v>0</v>
      </c>
    </row>
    <row r="4695" spans="1:6" x14ac:dyDescent="0.25">
      <c r="A4695" s="3">
        <v>38</v>
      </c>
      <c r="B4695" s="3">
        <v>13</v>
      </c>
      <c r="C4695" s="6">
        <v>23</v>
      </c>
      <c r="D4695" s="3">
        <v>4</v>
      </c>
      <c r="E4695" s="3">
        <v>0.2</v>
      </c>
      <c r="F4695" s="3">
        <v>0</v>
      </c>
    </row>
    <row r="4696" spans="1:6" x14ac:dyDescent="0.25">
      <c r="A4696" s="3">
        <v>36</v>
      </c>
      <c r="B4696" s="3">
        <v>11</v>
      </c>
      <c r="C4696" s="6">
        <v>23</v>
      </c>
      <c r="D4696" s="3">
        <v>4</v>
      </c>
      <c r="E4696" s="3">
        <v>0.2</v>
      </c>
      <c r="F4696" s="3">
        <v>0</v>
      </c>
    </row>
    <row r="4697" spans="1:6" x14ac:dyDescent="0.25">
      <c r="A4697" s="3">
        <v>35</v>
      </c>
      <c r="B4697" s="3">
        <v>10</v>
      </c>
      <c r="C4697" s="6">
        <v>23</v>
      </c>
      <c r="D4697" s="3">
        <v>4</v>
      </c>
      <c r="E4697" s="3">
        <v>0.2</v>
      </c>
      <c r="F4697" s="3">
        <v>0</v>
      </c>
    </row>
    <row r="4698" spans="1:6" x14ac:dyDescent="0.25">
      <c r="A4698" s="3">
        <v>53</v>
      </c>
      <c r="B4698" s="3">
        <v>29</v>
      </c>
      <c r="C4698" s="6">
        <v>20</v>
      </c>
      <c r="D4698" s="3">
        <v>4</v>
      </c>
      <c r="E4698" s="3">
        <v>0.2</v>
      </c>
      <c r="F4698" s="3">
        <v>0</v>
      </c>
    </row>
    <row r="4699" spans="1:6" x14ac:dyDescent="0.25">
      <c r="A4699" s="3">
        <v>40</v>
      </c>
      <c r="B4699" s="3">
        <v>15</v>
      </c>
      <c r="C4699" s="6">
        <v>19</v>
      </c>
      <c r="D4699" s="3">
        <v>4</v>
      </c>
      <c r="E4699" s="3">
        <v>0.2</v>
      </c>
      <c r="F4699" s="3">
        <v>0</v>
      </c>
    </row>
    <row r="4700" spans="1:6" x14ac:dyDescent="0.25">
      <c r="A4700" s="3">
        <v>48</v>
      </c>
      <c r="B4700" s="3">
        <v>24</v>
      </c>
      <c r="C4700" s="6">
        <v>18</v>
      </c>
      <c r="D4700" s="3">
        <v>4</v>
      </c>
      <c r="E4700" s="3">
        <v>0.2</v>
      </c>
      <c r="F4700" s="3">
        <v>0</v>
      </c>
    </row>
    <row r="4701" spans="1:6" x14ac:dyDescent="0.25">
      <c r="A4701" s="3">
        <v>39</v>
      </c>
      <c r="B4701" s="3">
        <v>14</v>
      </c>
      <c r="C4701" s="6">
        <v>18</v>
      </c>
      <c r="D4701" s="3">
        <v>4</v>
      </c>
      <c r="E4701" s="3">
        <v>0.2</v>
      </c>
      <c r="F4701" s="3">
        <v>0</v>
      </c>
    </row>
    <row r="4702" spans="1:6" x14ac:dyDescent="0.25">
      <c r="A4702" s="3">
        <v>50</v>
      </c>
      <c r="B4702" s="3">
        <v>26</v>
      </c>
      <c r="C4702" s="6">
        <v>11</v>
      </c>
      <c r="D4702" s="3">
        <v>4</v>
      </c>
      <c r="E4702" s="3">
        <v>0.2</v>
      </c>
      <c r="F4702" s="3">
        <v>0</v>
      </c>
    </row>
    <row r="4703" spans="1:6" x14ac:dyDescent="0.25">
      <c r="A4703" s="3">
        <v>36</v>
      </c>
      <c r="B4703" s="3">
        <v>11</v>
      </c>
      <c r="C4703" s="6">
        <v>9</v>
      </c>
      <c r="D4703" s="3">
        <v>4</v>
      </c>
      <c r="E4703" s="3">
        <v>0.2</v>
      </c>
      <c r="F4703" s="3">
        <v>0</v>
      </c>
    </row>
    <row r="4704" spans="1:6" x14ac:dyDescent="0.25">
      <c r="A4704" s="3">
        <v>36</v>
      </c>
      <c r="B4704" s="3">
        <v>11</v>
      </c>
      <c r="C4704" s="6">
        <v>9</v>
      </c>
      <c r="D4704" s="3">
        <v>4</v>
      </c>
      <c r="E4704" s="3">
        <v>0.2</v>
      </c>
      <c r="F4704" s="3">
        <v>0</v>
      </c>
    </row>
    <row r="4705" spans="1:6" x14ac:dyDescent="0.25">
      <c r="A4705" s="3">
        <v>47</v>
      </c>
      <c r="B4705" s="3">
        <v>23</v>
      </c>
      <c r="C4705" s="6">
        <v>8</v>
      </c>
      <c r="D4705" s="3">
        <v>4</v>
      </c>
      <c r="E4705" s="3">
        <v>0.2</v>
      </c>
      <c r="F4705" s="3">
        <v>0</v>
      </c>
    </row>
    <row r="4706" spans="1:6" x14ac:dyDescent="0.25">
      <c r="A4706" s="3">
        <v>48</v>
      </c>
      <c r="B4706" s="3">
        <v>23</v>
      </c>
      <c r="C4706" s="6">
        <v>173</v>
      </c>
      <c r="D4706" s="3">
        <v>3</v>
      </c>
      <c r="E4706" s="3">
        <v>0.2</v>
      </c>
      <c r="F4706" s="3">
        <v>0</v>
      </c>
    </row>
    <row r="4707" spans="1:6" x14ac:dyDescent="0.25">
      <c r="A4707" s="3">
        <v>37</v>
      </c>
      <c r="B4707" s="3">
        <v>11</v>
      </c>
      <c r="C4707" s="6">
        <v>34</v>
      </c>
      <c r="D4707" s="3">
        <v>3</v>
      </c>
      <c r="E4707" s="3">
        <v>0.2</v>
      </c>
      <c r="F4707" s="3">
        <v>0</v>
      </c>
    </row>
    <row r="4708" spans="1:6" x14ac:dyDescent="0.25">
      <c r="A4708" s="3">
        <v>59</v>
      </c>
      <c r="B4708" s="3">
        <v>34</v>
      </c>
      <c r="C4708" s="6">
        <v>33</v>
      </c>
      <c r="D4708" s="3">
        <v>3</v>
      </c>
      <c r="E4708" s="3">
        <v>0.2</v>
      </c>
      <c r="F4708" s="3">
        <v>0</v>
      </c>
    </row>
    <row r="4709" spans="1:6" x14ac:dyDescent="0.25">
      <c r="A4709" s="3">
        <v>62</v>
      </c>
      <c r="B4709" s="3">
        <v>37</v>
      </c>
      <c r="C4709" s="6">
        <v>32</v>
      </c>
      <c r="D4709" s="3">
        <v>3</v>
      </c>
      <c r="E4709" s="3">
        <v>0.2</v>
      </c>
      <c r="F4709" s="3">
        <v>0</v>
      </c>
    </row>
    <row r="4710" spans="1:6" x14ac:dyDescent="0.25">
      <c r="A4710" s="3">
        <v>62</v>
      </c>
      <c r="B4710" s="3">
        <v>37</v>
      </c>
      <c r="C4710" s="6">
        <v>31</v>
      </c>
      <c r="D4710" s="3">
        <v>3</v>
      </c>
      <c r="E4710" s="3">
        <v>0.2</v>
      </c>
      <c r="F4710" s="3">
        <v>0</v>
      </c>
    </row>
    <row r="4711" spans="1:6" x14ac:dyDescent="0.25">
      <c r="A4711" s="3">
        <v>39</v>
      </c>
      <c r="B4711" s="3">
        <v>13</v>
      </c>
      <c r="C4711" s="6">
        <v>30</v>
      </c>
      <c r="D4711" s="3">
        <v>3</v>
      </c>
      <c r="E4711" s="3">
        <v>0.2</v>
      </c>
      <c r="F4711" s="3">
        <v>0</v>
      </c>
    </row>
    <row r="4712" spans="1:6" x14ac:dyDescent="0.25">
      <c r="A4712" s="3">
        <v>57</v>
      </c>
      <c r="B4712" s="3">
        <v>32</v>
      </c>
      <c r="C4712" s="6">
        <v>28</v>
      </c>
      <c r="D4712" s="3">
        <v>3</v>
      </c>
      <c r="E4712" s="3">
        <v>0.2</v>
      </c>
      <c r="F4712" s="3">
        <v>0</v>
      </c>
    </row>
    <row r="4713" spans="1:6" x14ac:dyDescent="0.25">
      <c r="A4713" s="3">
        <v>39</v>
      </c>
      <c r="B4713" s="3">
        <v>13</v>
      </c>
      <c r="C4713" s="6">
        <v>25</v>
      </c>
      <c r="D4713" s="3">
        <v>3</v>
      </c>
      <c r="E4713" s="3">
        <v>0.2</v>
      </c>
      <c r="F4713" s="3">
        <v>0</v>
      </c>
    </row>
    <row r="4714" spans="1:6" x14ac:dyDescent="0.25">
      <c r="A4714" s="3">
        <v>58</v>
      </c>
      <c r="B4714" s="3">
        <v>33</v>
      </c>
      <c r="C4714" s="6">
        <v>23</v>
      </c>
      <c r="D4714" s="3">
        <v>3</v>
      </c>
      <c r="E4714" s="3">
        <v>0.2</v>
      </c>
      <c r="F4714" s="3">
        <v>0</v>
      </c>
    </row>
    <row r="4715" spans="1:6" x14ac:dyDescent="0.25">
      <c r="A4715" s="3">
        <v>58</v>
      </c>
      <c r="B4715" s="3">
        <v>33</v>
      </c>
      <c r="C4715" s="6">
        <v>22</v>
      </c>
      <c r="D4715" s="3">
        <v>3</v>
      </c>
      <c r="E4715" s="3">
        <v>0.2</v>
      </c>
      <c r="F4715" s="3">
        <v>0</v>
      </c>
    </row>
    <row r="4716" spans="1:6" x14ac:dyDescent="0.25">
      <c r="A4716" s="3">
        <v>38</v>
      </c>
      <c r="B4716" s="3">
        <v>12</v>
      </c>
      <c r="C4716" s="6">
        <v>22</v>
      </c>
      <c r="D4716" s="3">
        <v>3</v>
      </c>
      <c r="E4716" s="3">
        <v>0.2</v>
      </c>
      <c r="F4716" s="3">
        <v>0</v>
      </c>
    </row>
    <row r="4717" spans="1:6" x14ac:dyDescent="0.25">
      <c r="A4717" s="3">
        <v>39</v>
      </c>
      <c r="B4717" s="3">
        <v>13</v>
      </c>
      <c r="C4717" s="6">
        <v>21</v>
      </c>
      <c r="D4717" s="3">
        <v>3</v>
      </c>
      <c r="E4717" s="3">
        <v>0.2</v>
      </c>
      <c r="F4717" s="3">
        <v>0</v>
      </c>
    </row>
    <row r="4718" spans="1:6" x14ac:dyDescent="0.25">
      <c r="A4718" s="3">
        <v>39</v>
      </c>
      <c r="B4718" s="3">
        <v>13</v>
      </c>
      <c r="C4718" s="6">
        <v>21</v>
      </c>
      <c r="D4718" s="3">
        <v>3</v>
      </c>
      <c r="E4718" s="3">
        <v>0.2</v>
      </c>
      <c r="F4718" s="3">
        <v>0</v>
      </c>
    </row>
    <row r="4719" spans="1:6" x14ac:dyDescent="0.25">
      <c r="A4719" s="3">
        <v>37</v>
      </c>
      <c r="B4719" s="3">
        <v>11</v>
      </c>
      <c r="C4719" s="6">
        <v>21</v>
      </c>
      <c r="D4719" s="3">
        <v>3</v>
      </c>
      <c r="E4719" s="3">
        <v>0.2</v>
      </c>
      <c r="F4719" s="3">
        <v>0</v>
      </c>
    </row>
    <row r="4720" spans="1:6" x14ac:dyDescent="0.25">
      <c r="A4720" s="3">
        <v>37</v>
      </c>
      <c r="B4720" s="3">
        <v>11</v>
      </c>
      <c r="C4720" s="6">
        <v>19</v>
      </c>
      <c r="D4720" s="3">
        <v>3</v>
      </c>
      <c r="E4720" s="3">
        <v>0.2</v>
      </c>
      <c r="F4720" s="3">
        <v>0</v>
      </c>
    </row>
    <row r="4721" spans="1:6" x14ac:dyDescent="0.25">
      <c r="A4721" s="3">
        <v>53</v>
      </c>
      <c r="B4721" s="3">
        <v>29</v>
      </c>
      <c r="C4721" s="6">
        <v>141</v>
      </c>
      <c r="D4721" s="3">
        <v>2</v>
      </c>
      <c r="E4721" s="3">
        <v>0.2</v>
      </c>
      <c r="F4721" s="3">
        <v>0</v>
      </c>
    </row>
    <row r="4722" spans="1:6" x14ac:dyDescent="0.25">
      <c r="A4722" s="3">
        <v>29</v>
      </c>
      <c r="B4722" s="3">
        <v>5</v>
      </c>
      <c r="C4722" s="6">
        <v>124</v>
      </c>
      <c r="D4722" s="3">
        <v>2</v>
      </c>
      <c r="E4722" s="3">
        <v>0.2</v>
      </c>
      <c r="F4722" s="3">
        <v>0</v>
      </c>
    </row>
    <row r="4723" spans="1:6" x14ac:dyDescent="0.25">
      <c r="A4723" s="3">
        <v>25</v>
      </c>
      <c r="B4723" s="3">
        <v>1</v>
      </c>
      <c r="C4723" s="6">
        <v>122</v>
      </c>
      <c r="D4723" s="3">
        <v>2</v>
      </c>
      <c r="E4723" s="3">
        <v>0.2</v>
      </c>
      <c r="F4723" s="3">
        <v>0</v>
      </c>
    </row>
    <row r="4724" spans="1:6" x14ac:dyDescent="0.25">
      <c r="A4724" s="3">
        <v>28</v>
      </c>
      <c r="B4724" s="3">
        <v>4</v>
      </c>
      <c r="C4724" s="6">
        <v>114</v>
      </c>
      <c r="D4724" s="3">
        <v>2</v>
      </c>
      <c r="E4724" s="3">
        <v>0.2</v>
      </c>
      <c r="F4724" s="3">
        <v>0</v>
      </c>
    </row>
    <row r="4725" spans="1:6" x14ac:dyDescent="0.25">
      <c r="A4725" s="3">
        <v>30</v>
      </c>
      <c r="B4725" s="3">
        <v>4</v>
      </c>
      <c r="C4725" s="6">
        <v>113</v>
      </c>
      <c r="D4725" s="3">
        <v>2</v>
      </c>
      <c r="E4725" s="3">
        <v>0.2</v>
      </c>
      <c r="F4725" s="3">
        <v>0</v>
      </c>
    </row>
    <row r="4726" spans="1:6" x14ac:dyDescent="0.25">
      <c r="A4726" s="3">
        <v>29</v>
      </c>
      <c r="B4726" s="3">
        <v>3</v>
      </c>
      <c r="C4726" s="6">
        <v>113</v>
      </c>
      <c r="D4726" s="3">
        <v>2</v>
      </c>
      <c r="E4726" s="3">
        <v>0.2</v>
      </c>
      <c r="F4726" s="3">
        <v>0</v>
      </c>
    </row>
    <row r="4727" spans="1:6" x14ac:dyDescent="0.25">
      <c r="A4727" s="3">
        <v>25</v>
      </c>
      <c r="B4727" s="3">
        <v>1</v>
      </c>
      <c r="C4727" s="6">
        <v>113</v>
      </c>
      <c r="D4727" s="3">
        <v>2</v>
      </c>
      <c r="E4727" s="3">
        <v>0.2</v>
      </c>
      <c r="F4727" s="3">
        <v>0</v>
      </c>
    </row>
    <row r="4728" spans="1:6" x14ac:dyDescent="0.25">
      <c r="A4728" s="3">
        <v>31</v>
      </c>
      <c r="B4728" s="3">
        <v>5</v>
      </c>
      <c r="C4728" s="6">
        <v>111</v>
      </c>
      <c r="D4728" s="3">
        <v>2</v>
      </c>
      <c r="E4728" s="3">
        <v>0.2</v>
      </c>
      <c r="F4728" s="3">
        <v>0</v>
      </c>
    </row>
    <row r="4729" spans="1:6" x14ac:dyDescent="0.25">
      <c r="A4729" s="3">
        <v>30</v>
      </c>
      <c r="B4729" s="3">
        <v>6</v>
      </c>
      <c r="C4729" s="6">
        <v>95</v>
      </c>
      <c r="D4729" s="3">
        <v>2</v>
      </c>
      <c r="E4729" s="3">
        <v>0.2</v>
      </c>
      <c r="F4729" s="3">
        <v>0</v>
      </c>
    </row>
    <row r="4730" spans="1:6" x14ac:dyDescent="0.25">
      <c r="A4730" s="3">
        <v>26</v>
      </c>
      <c r="B4730" s="3">
        <v>2</v>
      </c>
      <c r="C4730" s="6">
        <v>92</v>
      </c>
      <c r="D4730" s="3">
        <v>2</v>
      </c>
      <c r="E4730" s="3">
        <v>0.2</v>
      </c>
      <c r="F4730" s="3">
        <v>0</v>
      </c>
    </row>
    <row r="4731" spans="1:6" x14ac:dyDescent="0.25">
      <c r="A4731" s="3">
        <v>27</v>
      </c>
      <c r="B4731" s="3">
        <v>1</v>
      </c>
      <c r="C4731" s="6">
        <v>91</v>
      </c>
      <c r="D4731" s="3">
        <v>2</v>
      </c>
      <c r="E4731" s="3">
        <v>0.2</v>
      </c>
      <c r="F4731" s="3">
        <v>0</v>
      </c>
    </row>
    <row r="4732" spans="1:6" x14ac:dyDescent="0.25">
      <c r="A4732" s="3">
        <v>27</v>
      </c>
      <c r="B4732" s="3">
        <v>1</v>
      </c>
      <c r="C4732" s="6">
        <v>83</v>
      </c>
      <c r="D4732" s="3">
        <v>2</v>
      </c>
      <c r="E4732" s="3">
        <v>0.2</v>
      </c>
      <c r="F4732" s="3">
        <v>0</v>
      </c>
    </row>
    <row r="4733" spans="1:6" x14ac:dyDescent="0.25">
      <c r="A4733" s="3">
        <v>27</v>
      </c>
      <c r="B4733" s="3">
        <v>3</v>
      </c>
      <c r="C4733" s="6">
        <v>82</v>
      </c>
      <c r="D4733" s="3">
        <v>2</v>
      </c>
      <c r="E4733" s="3">
        <v>0.2</v>
      </c>
      <c r="F4733" s="3">
        <v>0</v>
      </c>
    </row>
    <row r="4734" spans="1:6" x14ac:dyDescent="0.25">
      <c r="A4734" s="3">
        <v>30</v>
      </c>
      <c r="B4734" s="3">
        <v>4</v>
      </c>
      <c r="C4734" s="6">
        <v>81</v>
      </c>
      <c r="D4734" s="3">
        <v>2</v>
      </c>
      <c r="E4734" s="3">
        <v>0.2</v>
      </c>
      <c r="F4734" s="3">
        <v>0</v>
      </c>
    </row>
    <row r="4735" spans="1:6" x14ac:dyDescent="0.25">
      <c r="A4735" s="3">
        <v>31</v>
      </c>
      <c r="B4735" s="3">
        <v>5</v>
      </c>
      <c r="C4735" s="6">
        <v>78</v>
      </c>
      <c r="D4735" s="3">
        <v>2</v>
      </c>
      <c r="E4735" s="3">
        <v>0.2</v>
      </c>
      <c r="F4735" s="3">
        <v>0</v>
      </c>
    </row>
    <row r="4736" spans="1:6" x14ac:dyDescent="0.25">
      <c r="A4736" s="3">
        <v>61</v>
      </c>
      <c r="B4736" s="3">
        <v>35</v>
      </c>
      <c r="C4736" s="6">
        <v>35</v>
      </c>
      <c r="D4736" s="3">
        <v>2</v>
      </c>
      <c r="E4736" s="3">
        <v>0.2</v>
      </c>
      <c r="F4736" s="3">
        <v>0</v>
      </c>
    </row>
    <row r="4737" spans="1:6" x14ac:dyDescent="0.25">
      <c r="A4737" s="3">
        <v>62</v>
      </c>
      <c r="B4737" s="3">
        <v>36</v>
      </c>
      <c r="C4737" s="6">
        <v>32</v>
      </c>
      <c r="D4737" s="3">
        <v>2</v>
      </c>
      <c r="E4737" s="3">
        <v>0.2</v>
      </c>
      <c r="F4737" s="3">
        <v>0</v>
      </c>
    </row>
    <row r="4738" spans="1:6" x14ac:dyDescent="0.25">
      <c r="A4738" s="3">
        <v>61</v>
      </c>
      <c r="B4738" s="3">
        <v>35</v>
      </c>
      <c r="C4738" s="6">
        <v>30</v>
      </c>
      <c r="D4738" s="3">
        <v>2</v>
      </c>
      <c r="E4738" s="3">
        <v>0.2</v>
      </c>
      <c r="F4738" s="3">
        <v>0</v>
      </c>
    </row>
    <row r="4739" spans="1:6" x14ac:dyDescent="0.25">
      <c r="A4739" s="3">
        <v>63</v>
      </c>
      <c r="B4739" s="3">
        <v>37</v>
      </c>
      <c r="C4739" s="6">
        <v>25</v>
      </c>
      <c r="D4739" s="3">
        <v>2</v>
      </c>
      <c r="E4739" s="3">
        <v>0.2</v>
      </c>
      <c r="F4739" s="3">
        <v>0</v>
      </c>
    </row>
    <row r="4740" spans="1:6" x14ac:dyDescent="0.25">
      <c r="A4740" s="3">
        <v>57</v>
      </c>
      <c r="B4740" s="3">
        <v>32</v>
      </c>
      <c r="C4740" s="6">
        <v>25</v>
      </c>
      <c r="D4740" s="3">
        <v>2</v>
      </c>
      <c r="E4740" s="3">
        <v>0.2</v>
      </c>
      <c r="F4740" s="3">
        <v>0</v>
      </c>
    </row>
    <row r="4741" spans="1:6" x14ac:dyDescent="0.25">
      <c r="A4741" s="3">
        <v>55</v>
      </c>
      <c r="B4741" s="3">
        <v>31</v>
      </c>
      <c r="C4741" s="6">
        <v>25</v>
      </c>
      <c r="D4741" s="3">
        <v>2</v>
      </c>
      <c r="E4741" s="3">
        <v>0.2</v>
      </c>
      <c r="F4741" s="3">
        <v>0</v>
      </c>
    </row>
    <row r="4742" spans="1:6" x14ac:dyDescent="0.25">
      <c r="A4742" s="3">
        <v>53</v>
      </c>
      <c r="B4742" s="3">
        <v>29</v>
      </c>
      <c r="C4742" s="6">
        <v>24</v>
      </c>
      <c r="D4742" s="3">
        <v>2</v>
      </c>
      <c r="E4742" s="3">
        <v>0.2</v>
      </c>
      <c r="F4742" s="3">
        <v>0</v>
      </c>
    </row>
    <row r="4743" spans="1:6" x14ac:dyDescent="0.25">
      <c r="A4743" s="3">
        <v>59</v>
      </c>
      <c r="B4743" s="3">
        <v>33</v>
      </c>
      <c r="C4743" s="6">
        <v>23</v>
      </c>
      <c r="D4743" s="3">
        <v>2</v>
      </c>
      <c r="E4743" s="3">
        <v>0.2</v>
      </c>
      <c r="F4743" s="3">
        <v>0</v>
      </c>
    </row>
    <row r="4744" spans="1:6" x14ac:dyDescent="0.25">
      <c r="A4744" s="3">
        <v>57</v>
      </c>
      <c r="B4744" s="3">
        <v>32</v>
      </c>
      <c r="C4744" s="6">
        <v>23</v>
      </c>
      <c r="D4744" s="3">
        <v>2</v>
      </c>
      <c r="E4744" s="3">
        <v>0.2</v>
      </c>
      <c r="F4744" s="3">
        <v>0</v>
      </c>
    </row>
    <row r="4745" spans="1:6" x14ac:dyDescent="0.25">
      <c r="A4745" s="3">
        <v>55</v>
      </c>
      <c r="B4745" s="3">
        <v>31</v>
      </c>
      <c r="C4745" s="6">
        <v>23</v>
      </c>
      <c r="D4745" s="3">
        <v>2</v>
      </c>
      <c r="E4745" s="3">
        <v>0.2</v>
      </c>
      <c r="F4745" s="3">
        <v>0</v>
      </c>
    </row>
    <row r="4746" spans="1:6" x14ac:dyDescent="0.25">
      <c r="A4746" s="3">
        <v>64</v>
      </c>
      <c r="B4746" s="3">
        <v>38</v>
      </c>
      <c r="C4746" s="6">
        <v>22</v>
      </c>
      <c r="D4746" s="3">
        <v>2</v>
      </c>
      <c r="E4746" s="3">
        <v>0.2</v>
      </c>
      <c r="F4746" s="3">
        <v>0</v>
      </c>
    </row>
    <row r="4747" spans="1:6" x14ac:dyDescent="0.25">
      <c r="A4747" s="3">
        <v>54</v>
      </c>
      <c r="B4747" s="3">
        <v>30</v>
      </c>
      <c r="C4747" s="6">
        <v>21</v>
      </c>
      <c r="D4747" s="3">
        <v>2</v>
      </c>
      <c r="E4747" s="3">
        <v>0.2</v>
      </c>
      <c r="F4747" s="3">
        <v>0</v>
      </c>
    </row>
    <row r="4748" spans="1:6" x14ac:dyDescent="0.25">
      <c r="A4748" s="3">
        <v>62</v>
      </c>
      <c r="B4748" s="3">
        <v>36</v>
      </c>
      <c r="C4748" s="6">
        <v>19</v>
      </c>
      <c r="D4748" s="3">
        <v>2</v>
      </c>
      <c r="E4748" s="3">
        <v>0.2</v>
      </c>
      <c r="F4748" s="3">
        <v>0</v>
      </c>
    </row>
    <row r="4749" spans="1:6" x14ac:dyDescent="0.25">
      <c r="A4749" s="3">
        <v>59</v>
      </c>
      <c r="B4749" s="3">
        <v>33</v>
      </c>
      <c r="C4749" s="6">
        <v>18</v>
      </c>
      <c r="D4749" s="3">
        <v>2</v>
      </c>
      <c r="E4749" s="3">
        <v>0.2</v>
      </c>
      <c r="F4749" s="3">
        <v>0</v>
      </c>
    </row>
    <row r="4750" spans="1:6" x14ac:dyDescent="0.25">
      <c r="A4750" s="3">
        <v>57</v>
      </c>
      <c r="B4750" s="3">
        <v>32</v>
      </c>
      <c r="C4750" s="6">
        <v>15</v>
      </c>
      <c r="D4750" s="3">
        <v>2</v>
      </c>
      <c r="E4750" s="3">
        <v>0.2</v>
      </c>
      <c r="F4750" s="3">
        <v>0</v>
      </c>
    </row>
    <row r="4751" spans="1:6" x14ac:dyDescent="0.25">
      <c r="A4751" s="3">
        <v>54</v>
      </c>
      <c r="B4751" s="3">
        <v>29</v>
      </c>
      <c r="C4751" s="6">
        <v>12</v>
      </c>
      <c r="D4751" s="3">
        <v>2</v>
      </c>
      <c r="E4751" s="3">
        <v>0.2</v>
      </c>
      <c r="F4751" s="3">
        <v>0</v>
      </c>
    </row>
    <row r="4752" spans="1:6" x14ac:dyDescent="0.25">
      <c r="A4752" s="3">
        <v>51</v>
      </c>
      <c r="B4752" s="3">
        <v>27</v>
      </c>
      <c r="C4752" s="6">
        <v>12</v>
      </c>
      <c r="D4752" s="3">
        <v>2</v>
      </c>
      <c r="E4752" s="3">
        <v>0.2</v>
      </c>
      <c r="F4752" s="3">
        <v>0</v>
      </c>
    </row>
    <row r="4753" spans="1:6" x14ac:dyDescent="0.25">
      <c r="A4753" s="3">
        <v>58</v>
      </c>
      <c r="B4753" s="3">
        <v>33</v>
      </c>
      <c r="C4753" s="6">
        <v>9</v>
      </c>
      <c r="D4753" s="3">
        <v>2</v>
      </c>
      <c r="E4753" s="3">
        <v>0.2</v>
      </c>
      <c r="F4753" s="3">
        <v>0</v>
      </c>
    </row>
    <row r="4754" spans="1:6" x14ac:dyDescent="0.25">
      <c r="A4754" s="3">
        <v>52</v>
      </c>
      <c r="B4754" s="3">
        <v>28</v>
      </c>
      <c r="C4754" s="6">
        <v>9</v>
      </c>
      <c r="D4754" s="3">
        <v>2</v>
      </c>
      <c r="E4754" s="3">
        <v>0.2</v>
      </c>
      <c r="F4754" s="3">
        <v>0</v>
      </c>
    </row>
    <row r="4755" spans="1:6" x14ac:dyDescent="0.25">
      <c r="A4755" s="3">
        <v>57</v>
      </c>
      <c r="B4755" s="3">
        <v>32</v>
      </c>
      <c r="C4755" s="6">
        <v>124</v>
      </c>
      <c r="D4755" s="3">
        <v>1</v>
      </c>
      <c r="E4755" s="3">
        <v>0.2</v>
      </c>
      <c r="F4755" s="3">
        <v>0</v>
      </c>
    </row>
    <row r="4756" spans="1:6" x14ac:dyDescent="0.25">
      <c r="A4756" s="3">
        <v>46</v>
      </c>
      <c r="B4756" s="3">
        <v>21</v>
      </c>
      <c r="C4756" s="6">
        <v>92</v>
      </c>
      <c r="D4756" s="3">
        <v>1</v>
      </c>
      <c r="E4756" s="3">
        <v>0.2</v>
      </c>
      <c r="F4756" s="3">
        <v>0</v>
      </c>
    </row>
    <row r="4757" spans="1:6" x14ac:dyDescent="0.25">
      <c r="A4757" s="3">
        <v>46</v>
      </c>
      <c r="B4757" s="3">
        <v>21</v>
      </c>
      <c r="C4757" s="6">
        <v>85</v>
      </c>
      <c r="D4757" s="3">
        <v>1</v>
      </c>
      <c r="E4757" s="3">
        <v>0.2</v>
      </c>
      <c r="F4757" s="3">
        <v>0</v>
      </c>
    </row>
    <row r="4758" spans="1:6" x14ac:dyDescent="0.25">
      <c r="A4758" s="3">
        <v>48</v>
      </c>
      <c r="B4758" s="3">
        <v>23</v>
      </c>
      <c r="C4758" s="6">
        <v>79</v>
      </c>
      <c r="D4758" s="3">
        <v>1</v>
      </c>
      <c r="E4758" s="3">
        <v>0.2</v>
      </c>
      <c r="F4758" s="3">
        <v>0</v>
      </c>
    </row>
    <row r="4759" spans="1:6" x14ac:dyDescent="0.25">
      <c r="A4759" s="3">
        <v>47</v>
      </c>
      <c r="B4759" s="3">
        <v>22</v>
      </c>
      <c r="C4759" s="6">
        <v>78</v>
      </c>
      <c r="D4759" s="3">
        <v>1</v>
      </c>
      <c r="E4759" s="3">
        <v>0.2</v>
      </c>
      <c r="F4759" s="3">
        <v>0</v>
      </c>
    </row>
    <row r="4760" spans="1:6" x14ac:dyDescent="0.25">
      <c r="A4760" s="3">
        <v>46</v>
      </c>
      <c r="B4760" s="3">
        <v>21</v>
      </c>
      <c r="C4760" s="6">
        <v>68</v>
      </c>
      <c r="D4760" s="3">
        <v>1</v>
      </c>
      <c r="E4760" s="3">
        <v>0.2</v>
      </c>
      <c r="F4760" s="3">
        <v>0</v>
      </c>
    </row>
    <row r="4761" spans="1:6" x14ac:dyDescent="0.25">
      <c r="A4761" s="3">
        <v>54</v>
      </c>
      <c r="B4761" s="3">
        <v>28</v>
      </c>
      <c r="C4761" s="6">
        <v>65</v>
      </c>
      <c r="D4761" s="3">
        <v>1</v>
      </c>
      <c r="E4761" s="3">
        <v>0.2</v>
      </c>
      <c r="F4761" s="3">
        <v>0</v>
      </c>
    </row>
    <row r="4762" spans="1:6" x14ac:dyDescent="0.25">
      <c r="A4762" s="3">
        <v>55</v>
      </c>
      <c r="B4762" s="3">
        <v>29</v>
      </c>
      <c r="C4762" s="6">
        <v>62</v>
      </c>
      <c r="D4762" s="3">
        <v>1</v>
      </c>
      <c r="E4762" s="3">
        <v>0.2</v>
      </c>
      <c r="F4762" s="3">
        <v>0</v>
      </c>
    </row>
    <row r="4763" spans="1:6" x14ac:dyDescent="0.25">
      <c r="A4763" s="3">
        <v>53</v>
      </c>
      <c r="B4763" s="3">
        <v>27</v>
      </c>
      <c r="C4763" s="6">
        <v>60</v>
      </c>
      <c r="D4763" s="3">
        <v>1</v>
      </c>
      <c r="E4763" s="3">
        <v>0.2</v>
      </c>
      <c r="F4763" s="3">
        <v>0</v>
      </c>
    </row>
    <row r="4764" spans="1:6" x14ac:dyDescent="0.25">
      <c r="A4764" s="3">
        <v>44</v>
      </c>
      <c r="B4764" s="3">
        <v>18</v>
      </c>
      <c r="C4764" s="6">
        <v>55</v>
      </c>
      <c r="D4764" s="3">
        <v>1</v>
      </c>
      <c r="E4764" s="3">
        <v>0.2</v>
      </c>
      <c r="F4764" s="3">
        <v>0</v>
      </c>
    </row>
    <row r="4765" spans="1:6" x14ac:dyDescent="0.25">
      <c r="A4765" s="3">
        <v>43</v>
      </c>
      <c r="B4765" s="3">
        <v>17</v>
      </c>
      <c r="C4765" s="6">
        <v>55</v>
      </c>
      <c r="D4765" s="3">
        <v>1</v>
      </c>
      <c r="E4765" s="3">
        <v>0.2</v>
      </c>
      <c r="F4765" s="3">
        <v>0</v>
      </c>
    </row>
    <row r="4766" spans="1:6" x14ac:dyDescent="0.25">
      <c r="A4766" s="3">
        <v>44</v>
      </c>
      <c r="B4766" s="3">
        <v>18</v>
      </c>
      <c r="C4766" s="6">
        <v>53</v>
      </c>
      <c r="D4766" s="3">
        <v>1</v>
      </c>
      <c r="E4766" s="3">
        <v>0.2</v>
      </c>
      <c r="F4766" s="3">
        <v>0</v>
      </c>
    </row>
    <row r="4767" spans="1:6" x14ac:dyDescent="0.25">
      <c r="A4767" s="3">
        <v>45</v>
      </c>
      <c r="B4767" s="3">
        <v>19</v>
      </c>
      <c r="C4767" s="6">
        <v>45</v>
      </c>
      <c r="D4767" s="3">
        <v>1</v>
      </c>
      <c r="E4767" s="3">
        <v>0.2</v>
      </c>
      <c r="F4767" s="3">
        <v>0</v>
      </c>
    </row>
    <row r="4768" spans="1:6" x14ac:dyDescent="0.25">
      <c r="A4768" s="3">
        <v>60</v>
      </c>
      <c r="B4768" s="3">
        <v>34</v>
      </c>
      <c r="C4768" s="6">
        <v>44</v>
      </c>
      <c r="D4768" s="3">
        <v>1</v>
      </c>
      <c r="E4768" s="3">
        <v>0.2</v>
      </c>
      <c r="F4768" s="3">
        <v>0</v>
      </c>
    </row>
    <row r="4769" spans="1:6" x14ac:dyDescent="0.25">
      <c r="A4769" s="3">
        <v>43</v>
      </c>
      <c r="B4769" s="3">
        <v>17</v>
      </c>
      <c r="C4769" s="6">
        <v>44</v>
      </c>
      <c r="D4769" s="3">
        <v>1</v>
      </c>
      <c r="E4769" s="3">
        <v>0.2</v>
      </c>
      <c r="F4769" s="3">
        <v>0</v>
      </c>
    </row>
    <row r="4770" spans="1:6" x14ac:dyDescent="0.25">
      <c r="A4770" s="3">
        <v>30</v>
      </c>
      <c r="B4770" s="3">
        <v>6</v>
      </c>
      <c r="C4770" s="6">
        <v>44</v>
      </c>
      <c r="D4770" s="3">
        <v>1</v>
      </c>
      <c r="E4770" s="3">
        <v>0.2</v>
      </c>
      <c r="F4770" s="3">
        <v>0</v>
      </c>
    </row>
    <row r="4771" spans="1:6" x14ac:dyDescent="0.25">
      <c r="A4771" s="3">
        <v>29</v>
      </c>
      <c r="B4771" s="3">
        <v>5</v>
      </c>
      <c r="C4771" s="6">
        <v>44</v>
      </c>
      <c r="D4771" s="3">
        <v>1</v>
      </c>
      <c r="E4771" s="3">
        <v>0.2</v>
      </c>
      <c r="F4771" s="3">
        <v>0</v>
      </c>
    </row>
    <row r="4772" spans="1:6" x14ac:dyDescent="0.25">
      <c r="A4772" s="3">
        <v>57</v>
      </c>
      <c r="B4772" s="3">
        <v>31</v>
      </c>
      <c r="C4772" s="6">
        <v>43</v>
      </c>
      <c r="D4772" s="3">
        <v>1</v>
      </c>
      <c r="E4772" s="3">
        <v>0.2</v>
      </c>
      <c r="F4772" s="3">
        <v>0</v>
      </c>
    </row>
    <row r="4773" spans="1:6" x14ac:dyDescent="0.25">
      <c r="A4773" s="3">
        <v>57</v>
      </c>
      <c r="B4773" s="3">
        <v>31</v>
      </c>
      <c r="C4773" s="6">
        <v>41</v>
      </c>
      <c r="D4773" s="3">
        <v>1</v>
      </c>
      <c r="E4773" s="3">
        <v>0.2</v>
      </c>
      <c r="F4773" s="3">
        <v>0</v>
      </c>
    </row>
    <row r="4774" spans="1:6" x14ac:dyDescent="0.25">
      <c r="A4774" s="3">
        <v>45</v>
      </c>
      <c r="B4774" s="3">
        <v>19</v>
      </c>
      <c r="C4774" s="6">
        <v>41</v>
      </c>
      <c r="D4774" s="3">
        <v>1</v>
      </c>
      <c r="E4774" s="3">
        <v>0.2</v>
      </c>
      <c r="F4774" s="3">
        <v>0</v>
      </c>
    </row>
    <row r="4775" spans="1:6" x14ac:dyDescent="0.25">
      <c r="A4775" s="3">
        <v>45</v>
      </c>
      <c r="B4775" s="3">
        <v>19</v>
      </c>
      <c r="C4775" s="6">
        <v>40</v>
      </c>
      <c r="D4775" s="3">
        <v>1</v>
      </c>
      <c r="E4775" s="3">
        <v>0.2</v>
      </c>
      <c r="F4775" s="3">
        <v>0</v>
      </c>
    </row>
    <row r="4776" spans="1:6" x14ac:dyDescent="0.25">
      <c r="A4776" s="3">
        <v>55</v>
      </c>
      <c r="B4776" s="3">
        <v>29</v>
      </c>
      <c r="C4776" s="6">
        <v>39</v>
      </c>
      <c r="D4776" s="3">
        <v>1</v>
      </c>
      <c r="E4776" s="3">
        <v>0.2</v>
      </c>
      <c r="F4776" s="3">
        <v>0</v>
      </c>
    </row>
    <row r="4777" spans="1:6" x14ac:dyDescent="0.25">
      <c r="A4777" s="3">
        <v>46</v>
      </c>
      <c r="B4777" s="3">
        <v>20</v>
      </c>
      <c r="C4777" s="6">
        <v>39</v>
      </c>
      <c r="D4777" s="3">
        <v>1</v>
      </c>
      <c r="E4777" s="3">
        <v>0.2</v>
      </c>
      <c r="F4777" s="3">
        <v>0</v>
      </c>
    </row>
    <row r="4778" spans="1:6" x14ac:dyDescent="0.25">
      <c r="A4778" s="3">
        <v>56</v>
      </c>
      <c r="B4778" s="3">
        <v>30</v>
      </c>
      <c r="C4778" s="6">
        <v>38</v>
      </c>
      <c r="D4778" s="3">
        <v>1</v>
      </c>
      <c r="E4778" s="3">
        <v>0.2</v>
      </c>
      <c r="F4778" s="3">
        <v>0</v>
      </c>
    </row>
    <row r="4779" spans="1:6" x14ac:dyDescent="0.25">
      <c r="A4779" s="3">
        <v>42</v>
      </c>
      <c r="B4779" s="3">
        <v>16</v>
      </c>
      <c r="C4779" s="6">
        <v>38</v>
      </c>
      <c r="D4779" s="3">
        <v>1</v>
      </c>
      <c r="E4779" s="3">
        <v>0.2</v>
      </c>
      <c r="F4779" s="3">
        <v>0</v>
      </c>
    </row>
    <row r="4780" spans="1:6" x14ac:dyDescent="0.25">
      <c r="A4780" s="3">
        <v>31</v>
      </c>
      <c r="B4780" s="3">
        <v>7</v>
      </c>
      <c r="C4780" s="6">
        <v>38</v>
      </c>
      <c r="D4780" s="3">
        <v>1</v>
      </c>
      <c r="E4780" s="3">
        <v>0.2</v>
      </c>
      <c r="F4780" s="3">
        <v>0</v>
      </c>
    </row>
    <row r="4781" spans="1:6" x14ac:dyDescent="0.25">
      <c r="A4781" s="3">
        <v>60</v>
      </c>
      <c r="B4781" s="3">
        <v>34</v>
      </c>
      <c r="C4781" s="6">
        <v>35</v>
      </c>
      <c r="D4781" s="3">
        <v>1</v>
      </c>
      <c r="E4781" s="3">
        <v>0.2</v>
      </c>
      <c r="F4781" s="3">
        <v>0</v>
      </c>
    </row>
    <row r="4782" spans="1:6" x14ac:dyDescent="0.25">
      <c r="A4782" s="3">
        <v>59</v>
      </c>
      <c r="B4782" s="3">
        <v>33</v>
      </c>
      <c r="C4782" s="6">
        <v>34</v>
      </c>
      <c r="D4782" s="3">
        <v>1</v>
      </c>
      <c r="E4782" s="3">
        <v>0.2</v>
      </c>
      <c r="F4782" s="3">
        <v>0</v>
      </c>
    </row>
    <row r="4783" spans="1:6" x14ac:dyDescent="0.25">
      <c r="A4783" s="3">
        <v>27</v>
      </c>
      <c r="B4783" s="3">
        <v>3</v>
      </c>
      <c r="C4783" s="6">
        <v>34</v>
      </c>
      <c r="D4783" s="3">
        <v>1</v>
      </c>
      <c r="E4783" s="3">
        <v>0.2</v>
      </c>
      <c r="F4783" s="3">
        <v>0</v>
      </c>
    </row>
    <row r="4784" spans="1:6" x14ac:dyDescent="0.25">
      <c r="A4784" s="3">
        <v>29</v>
      </c>
      <c r="B4784" s="3">
        <v>5</v>
      </c>
      <c r="C4784" s="6">
        <v>28</v>
      </c>
      <c r="D4784" s="3">
        <v>1</v>
      </c>
      <c r="E4784" s="3">
        <v>0.2</v>
      </c>
      <c r="F4784" s="3">
        <v>0</v>
      </c>
    </row>
    <row r="4785" spans="1:6" x14ac:dyDescent="0.25">
      <c r="A4785" s="3">
        <v>51</v>
      </c>
      <c r="B4785" s="3">
        <v>27</v>
      </c>
      <c r="C4785" s="6">
        <v>23</v>
      </c>
      <c r="D4785" s="3">
        <v>1</v>
      </c>
      <c r="E4785" s="3">
        <v>0.2</v>
      </c>
      <c r="F4785" s="3">
        <v>0</v>
      </c>
    </row>
    <row r="4786" spans="1:6" x14ac:dyDescent="0.25">
      <c r="A4786" s="3">
        <v>45</v>
      </c>
      <c r="B4786" s="3">
        <v>19</v>
      </c>
      <c r="C4786" s="6">
        <v>22</v>
      </c>
      <c r="D4786" s="3">
        <v>1</v>
      </c>
      <c r="E4786" s="3">
        <v>0.2</v>
      </c>
      <c r="F4786" s="3">
        <v>0</v>
      </c>
    </row>
    <row r="4787" spans="1:6" x14ac:dyDescent="0.25">
      <c r="A4787" s="3">
        <v>50</v>
      </c>
      <c r="B4787" s="3">
        <v>26</v>
      </c>
      <c r="C4787" s="6">
        <v>21</v>
      </c>
      <c r="D4787" s="3">
        <v>1</v>
      </c>
      <c r="E4787" s="3">
        <v>0.2</v>
      </c>
      <c r="F4787" s="3">
        <v>0</v>
      </c>
    </row>
    <row r="4788" spans="1:6" x14ac:dyDescent="0.25">
      <c r="A4788" s="3">
        <v>44</v>
      </c>
      <c r="B4788" s="3">
        <v>18</v>
      </c>
      <c r="C4788" s="6">
        <v>21</v>
      </c>
      <c r="D4788" s="3">
        <v>1</v>
      </c>
      <c r="E4788" s="3">
        <v>0.2</v>
      </c>
      <c r="F4788" s="3">
        <v>0</v>
      </c>
    </row>
    <row r="4789" spans="1:6" x14ac:dyDescent="0.25">
      <c r="A4789" s="3">
        <v>53</v>
      </c>
      <c r="B4789" s="3">
        <v>29</v>
      </c>
      <c r="C4789" s="6">
        <v>20</v>
      </c>
      <c r="D4789" s="3">
        <v>1</v>
      </c>
      <c r="E4789" s="3">
        <v>0.2</v>
      </c>
      <c r="F4789" s="3">
        <v>0</v>
      </c>
    </row>
    <row r="4790" spans="1:6" x14ac:dyDescent="0.25">
      <c r="A4790" s="3">
        <v>47</v>
      </c>
      <c r="B4790" s="3">
        <v>21</v>
      </c>
      <c r="C4790" s="6">
        <v>20</v>
      </c>
      <c r="D4790" s="3">
        <v>1</v>
      </c>
      <c r="E4790" s="3">
        <v>0.2</v>
      </c>
      <c r="F4790" s="3">
        <v>0</v>
      </c>
    </row>
    <row r="4791" spans="1:6" x14ac:dyDescent="0.25">
      <c r="A4791" s="3">
        <v>51</v>
      </c>
      <c r="B4791" s="3">
        <v>27</v>
      </c>
      <c r="C4791" s="6">
        <v>19</v>
      </c>
      <c r="D4791" s="3">
        <v>1</v>
      </c>
      <c r="E4791" s="3">
        <v>0.2</v>
      </c>
      <c r="F4791" s="3">
        <v>0</v>
      </c>
    </row>
    <row r="4792" spans="1:6" x14ac:dyDescent="0.25">
      <c r="A4792" s="3">
        <v>46</v>
      </c>
      <c r="B4792" s="3">
        <v>20</v>
      </c>
      <c r="C4792" s="6">
        <v>18</v>
      </c>
      <c r="D4792" s="3">
        <v>1</v>
      </c>
      <c r="E4792" s="3">
        <v>0.2</v>
      </c>
      <c r="F4792" s="3">
        <v>0</v>
      </c>
    </row>
    <row r="4793" spans="1:6" x14ac:dyDescent="0.25">
      <c r="A4793" s="3">
        <v>55</v>
      </c>
      <c r="B4793" s="3">
        <v>31</v>
      </c>
      <c r="C4793" s="6">
        <v>15</v>
      </c>
      <c r="D4793" s="3">
        <v>1</v>
      </c>
      <c r="E4793" s="3">
        <v>0.2</v>
      </c>
      <c r="F4793" s="3">
        <v>0</v>
      </c>
    </row>
    <row r="4794" spans="1:6" x14ac:dyDescent="0.25">
      <c r="A4794" s="3">
        <v>52</v>
      </c>
      <c r="B4794" s="3">
        <v>28</v>
      </c>
      <c r="C4794" s="6">
        <v>15</v>
      </c>
      <c r="D4794" s="3">
        <v>1</v>
      </c>
      <c r="E4794" s="3">
        <v>0.2</v>
      </c>
      <c r="F4794" s="3">
        <v>0</v>
      </c>
    </row>
    <row r="4795" spans="1:6" x14ac:dyDescent="0.25">
      <c r="A4795" s="3">
        <v>42</v>
      </c>
      <c r="B4795" s="3">
        <v>16</v>
      </c>
      <c r="C4795" s="6">
        <v>13</v>
      </c>
      <c r="D4795" s="3">
        <v>1</v>
      </c>
      <c r="E4795" s="3">
        <v>0.2</v>
      </c>
      <c r="F4795" s="3">
        <v>0</v>
      </c>
    </row>
    <row r="4796" spans="1:6" x14ac:dyDescent="0.25">
      <c r="A4796" s="3">
        <v>46</v>
      </c>
      <c r="B4796" s="3">
        <v>20</v>
      </c>
      <c r="C4796" s="6">
        <v>9</v>
      </c>
      <c r="D4796" s="3">
        <v>1</v>
      </c>
      <c r="E4796" s="3">
        <v>0.2</v>
      </c>
      <c r="F4796" s="3">
        <v>0</v>
      </c>
    </row>
    <row r="4797" spans="1:6" x14ac:dyDescent="0.25">
      <c r="A4797" s="3">
        <v>28</v>
      </c>
      <c r="B4797" s="3">
        <v>2</v>
      </c>
      <c r="C4797" s="6">
        <v>93</v>
      </c>
      <c r="D4797" s="3"/>
      <c r="E4797" s="3">
        <v>0.2</v>
      </c>
      <c r="F4797" s="3">
        <v>0</v>
      </c>
    </row>
    <row r="4798" spans="1:6" x14ac:dyDescent="0.25">
      <c r="A4798" s="3">
        <v>40</v>
      </c>
      <c r="B4798" s="3">
        <v>16</v>
      </c>
      <c r="C4798" s="6">
        <v>85</v>
      </c>
      <c r="D4798" s="3"/>
      <c r="E4798" s="3">
        <v>0.2</v>
      </c>
      <c r="F4798" s="3">
        <v>0</v>
      </c>
    </row>
    <row r="4799" spans="1:6" x14ac:dyDescent="0.25">
      <c r="A4799" s="3">
        <v>54</v>
      </c>
      <c r="B4799" s="3">
        <v>28</v>
      </c>
      <c r="C4799" s="6">
        <v>48</v>
      </c>
      <c r="D4799" s="3"/>
      <c r="E4799" s="3">
        <v>0.2</v>
      </c>
      <c r="F4799" s="3">
        <v>0</v>
      </c>
    </row>
    <row r="4800" spans="1:6" x14ac:dyDescent="0.25">
      <c r="A4800" s="3">
        <v>40</v>
      </c>
      <c r="B4800" s="3">
        <v>16</v>
      </c>
      <c r="C4800" s="6">
        <v>155</v>
      </c>
      <c r="D4800" s="3">
        <v>4</v>
      </c>
      <c r="E4800" s="3">
        <v>0.1</v>
      </c>
      <c r="F4800" s="3">
        <v>0</v>
      </c>
    </row>
    <row r="4801" spans="1:6" x14ac:dyDescent="0.25">
      <c r="A4801" s="3">
        <v>63</v>
      </c>
      <c r="B4801" s="3">
        <v>38</v>
      </c>
      <c r="C4801" s="6">
        <v>85</v>
      </c>
      <c r="D4801" s="3">
        <v>4</v>
      </c>
      <c r="E4801" s="3">
        <v>0.1</v>
      </c>
      <c r="F4801" s="3">
        <v>0</v>
      </c>
    </row>
    <row r="4802" spans="1:6" x14ac:dyDescent="0.25">
      <c r="A4802" s="3">
        <v>63</v>
      </c>
      <c r="B4802" s="3">
        <v>38</v>
      </c>
      <c r="C4802" s="6">
        <v>84</v>
      </c>
      <c r="D4802" s="3">
        <v>4</v>
      </c>
      <c r="E4802" s="3">
        <v>0.1</v>
      </c>
      <c r="F4802" s="3">
        <v>0</v>
      </c>
    </row>
    <row r="4803" spans="1:6" x14ac:dyDescent="0.25">
      <c r="A4803" s="3">
        <v>34</v>
      </c>
      <c r="B4803" s="3">
        <v>10</v>
      </c>
      <c r="C4803" s="6">
        <v>84</v>
      </c>
      <c r="D4803" s="3">
        <v>4</v>
      </c>
      <c r="E4803" s="3">
        <v>0.1</v>
      </c>
      <c r="F4803" s="3">
        <v>0</v>
      </c>
    </row>
    <row r="4804" spans="1:6" x14ac:dyDescent="0.25">
      <c r="A4804" s="3">
        <v>62</v>
      </c>
      <c r="B4804" s="3">
        <v>37</v>
      </c>
      <c r="C4804" s="6">
        <v>83</v>
      </c>
      <c r="D4804" s="3">
        <v>4</v>
      </c>
      <c r="E4804" s="3">
        <v>0.1</v>
      </c>
      <c r="F4804" s="3">
        <v>0</v>
      </c>
    </row>
    <row r="4805" spans="1:6" x14ac:dyDescent="0.25">
      <c r="A4805" s="3">
        <v>66</v>
      </c>
      <c r="B4805" s="3">
        <v>41</v>
      </c>
      <c r="C4805" s="6">
        <v>80</v>
      </c>
      <c r="D4805" s="3">
        <v>4</v>
      </c>
      <c r="E4805" s="3">
        <v>0.1</v>
      </c>
      <c r="F4805" s="3">
        <v>0</v>
      </c>
    </row>
    <row r="4806" spans="1:6" x14ac:dyDescent="0.25">
      <c r="A4806" s="3">
        <v>37</v>
      </c>
      <c r="B4806" s="3">
        <v>13</v>
      </c>
      <c r="C4806" s="6">
        <v>78</v>
      </c>
      <c r="D4806" s="3">
        <v>4</v>
      </c>
      <c r="E4806" s="3">
        <v>0.1</v>
      </c>
      <c r="F4806" s="3">
        <v>0</v>
      </c>
    </row>
    <row r="4807" spans="1:6" x14ac:dyDescent="0.25">
      <c r="A4807" s="3">
        <v>32</v>
      </c>
      <c r="B4807" s="3">
        <v>8</v>
      </c>
      <c r="C4807" s="6">
        <v>78</v>
      </c>
      <c r="D4807" s="3">
        <v>4</v>
      </c>
      <c r="E4807" s="3">
        <v>0.1</v>
      </c>
      <c r="F4807" s="3">
        <v>0</v>
      </c>
    </row>
    <row r="4808" spans="1:6" x14ac:dyDescent="0.25">
      <c r="A4808" s="3">
        <v>64</v>
      </c>
      <c r="B4808" s="3">
        <v>39</v>
      </c>
      <c r="C4808" s="6">
        <v>75</v>
      </c>
      <c r="D4808" s="3">
        <v>4</v>
      </c>
      <c r="E4808" s="3">
        <v>0.1</v>
      </c>
      <c r="F4808" s="3">
        <v>0</v>
      </c>
    </row>
    <row r="4809" spans="1:6" x14ac:dyDescent="0.25">
      <c r="A4809" s="3">
        <v>34</v>
      </c>
      <c r="B4809" s="3">
        <v>10</v>
      </c>
      <c r="C4809" s="6">
        <v>71</v>
      </c>
      <c r="D4809" s="3">
        <v>4</v>
      </c>
      <c r="E4809" s="3">
        <v>0.1</v>
      </c>
      <c r="F4809" s="3">
        <v>0</v>
      </c>
    </row>
    <row r="4810" spans="1:6" x14ac:dyDescent="0.25">
      <c r="A4810" s="3">
        <v>65</v>
      </c>
      <c r="B4810" s="3">
        <v>40</v>
      </c>
      <c r="C4810" s="6">
        <v>69</v>
      </c>
      <c r="D4810" s="3">
        <v>4</v>
      </c>
      <c r="E4810" s="3">
        <v>0.1</v>
      </c>
      <c r="F4810" s="3">
        <v>0</v>
      </c>
    </row>
    <row r="4811" spans="1:6" x14ac:dyDescent="0.25">
      <c r="A4811" s="3">
        <v>35</v>
      </c>
      <c r="B4811" s="3">
        <v>11</v>
      </c>
      <c r="C4811" s="6">
        <v>59</v>
      </c>
      <c r="D4811" s="3">
        <v>4</v>
      </c>
      <c r="E4811" s="3">
        <v>0.1</v>
      </c>
      <c r="F4811" s="3">
        <v>0</v>
      </c>
    </row>
    <row r="4812" spans="1:6" x14ac:dyDescent="0.25">
      <c r="A4812" s="3">
        <v>49</v>
      </c>
      <c r="B4812" s="3">
        <v>25</v>
      </c>
      <c r="C4812" s="6">
        <v>55</v>
      </c>
      <c r="D4812" s="3">
        <v>4</v>
      </c>
      <c r="E4812" s="3">
        <v>0.1</v>
      </c>
      <c r="F4812" s="3">
        <v>0</v>
      </c>
    </row>
    <row r="4813" spans="1:6" x14ac:dyDescent="0.25">
      <c r="A4813" s="3">
        <v>52</v>
      </c>
      <c r="B4813" s="3">
        <v>28</v>
      </c>
      <c r="C4813" s="6">
        <v>54</v>
      </c>
      <c r="D4813" s="3">
        <v>4</v>
      </c>
      <c r="E4813" s="3">
        <v>0.1</v>
      </c>
      <c r="F4813" s="3">
        <v>0</v>
      </c>
    </row>
    <row r="4814" spans="1:6" x14ac:dyDescent="0.25">
      <c r="A4814" s="3">
        <v>53</v>
      </c>
      <c r="B4814" s="3">
        <v>29</v>
      </c>
      <c r="C4814" s="6">
        <v>53</v>
      </c>
      <c r="D4814" s="3">
        <v>4</v>
      </c>
      <c r="E4814" s="3">
        <v>0.1</v>
      </c>
      <c r="F4814" s="3">
        <v>0</v>
      </c>
    </row>
    <row r="4815" spans="1:6" x14ac:dyDescent="0.25">
      <c r="A4815" s="3">
        <v>50</v>
      </c>
      <c r="B4815" s="3">
        <v>26</v>
      </c>
      <c r="C4815" s="6">
        <v>52</v>
      </c>
      <c r="D4815" s="3">
        <v>4</v>
      </c>
      <c r="E4815" s="3">
        <v>0.1</v>
      </c>
      <c r="F4815" s="3">
        <v>0</v>
      </c>
    </row>
    <row r="4816" spans="1:6" x14ac:dyDescent="0.25">
      <c r="A4816" s="3">
        <v>50</v>
      </c>
      <c r="B4816" s="3">
        <v>26</v>
      </c>
      <c r="C4816" s="6">
        <v>48</v>
      </c>
      <c r="D4816" s="3">
        <v>4</v>
      </c>
      <c r="E4816" s="3">
        <v>0.1</v>
      </c>
      <c r="F4816" s="3">
        <v>0</v>
      </c>
    </row>
    <row r="4817" spans="1:6" x14ac:dyDescent="0.25">
      <c r="A4817" s="3">
        <v>51</v>
      </c>
      <c r="B4817" s="3">
        <v>25</v>
      </c>
      <c r="C4817" s="6">
        <v>45</v>
      </c>
      <c r="D4817" s="3">
        <v>4</v>
      </c>
      <c r="E4817" s="3">
        <v>0.1</v>
      </c>
      <c r="F4817" s="3">
        <v>0</v>
      </c>
    </row>
    <row r="4818" spans="1:6" x14ac:dyDescent="0.25">
      <c r="A4818" s="3">
        <v>50</v>
      </c>
      <c r="B4818" s="3">
        <v>24</v>
      </c>
      <c r="C4818" s="6">
        <v>43</v>
      </c>
      <c r="D4818" s="3">
        <v>4</v>
      </c>
      <c r="E4818" s="3">
        <v>0.1</v>
      </c>
      <c r="F4818" s="3">
        <v>0</v>
      </c>
    </row>
    <row r="4819" spans="1:6" x14ac:dyDescent="0.25">
      <c r="A4819" s="3">
        <v>51</v>
      </c>
      <c r="B4819" s="3">
        <v>27</v>
      </c>
      <c r="C4819" s="6">
        <v>42</v>
      </c>
      <c r="D4819" s="3">
        <v>4</v>
      </c>
      <c r="E4819" s="3">
        <v>0.1</v>
      </c>
      <c r="F4819" s="3">
        <v>0</v>
      </c>
    </row>
    <row r="4820" spans="1:6" x14ac:dyDescent="0.25">
      <c r="A4820" s="3">
        <v>47</v>
      </c>
      <c r="B4820" s="3">
        <v>21</v>
      </c>
      <c r="C4820" s="6">
        <v>42</v>
      </c>
      <c r="D4820" s="3">
        <v>4</v>
      </c>
      <c r="E4820" s="3">
        <v>0.1</v>
      </c>
      <c r="F4820" s="3">
        <v>0</v>
      </c>
    </row>
    <row r="4821" spans="1:6" x14ac:dyDescent="0.25">
      <c r="A4821" s="3">
        <v>54</v>
      </c>
      <c r="B4821" s="3">
        <v>30</v>
      </c>
      <c r="C4821" s="6">
        <v>39</v>
      </c>
      <c r="D4821" s="3">
        <v>4</v>
      </c>
      <c r="E4821" s="3">
        <v>0.1</v>
      </c>
      <c r="F4821" s="3">
        <v>0</v>
      </c>
    </row>
    <row r="4822" spans="1:6" x14ac:dyDescent="0.25">
      <c r="A4822" s="3">
        <v>50</v>
      </c>
      <c r="B4822" s="3">
        <v>24</v>
      </c>
      <c r="C4822" s="6">
        <v>38</v>
      </c>
      <c r="D4822" s="3">
        <v>4</v>
      </c>
      <c r="E4822" s="3">
        <v>0.1</v>
      </c>
      <c r="F4822" s="3">
        <v>0</v>
      </c>
    </row>
    <row r="4823" spans="1:6" x14ac:dyDescent="0.25">
      <c r="A4823" s="3">
        <v>54</v>
      </c>
      <c r="B4823" s="3">
        <v>29</v>
      </c>
      <c r="C4823" s="6">
        <v>34</v>
      </c>
      <c r="D4823" s="3">
        <v>4</v>
      </c>
      <c r="E4823" s="3">
        <v>0.1</v>
      </c>
      <c r="F4823" s="3">
        <v>0</v>
      </c>
    </row>
    <row r="4824" spans="1:6" x14ac:dyDescent="0.25">
      <c r="A4824" s="3">
        <v>54</v>
      </c>
      <c r="B4824" s="3">
        <v>29</v>
      </c>
      <c r="C4824" s="6">
        <v>34</v>
      </c>
      <c r="D4824" s="3">
        <v>4</v>
      </c>
      <c r="E4824" s="3">
        <v>0.1</v>
      </c>
      <c r="F4824" s="3">
        <v>0</v>
      </c>
    </row>
    <row r="4825" spans="1:6" x14ac:dyDescent="0.25">
      <c r="A4825" s="3">
        <v>55</v>
      </c>
      <c r="B4825" s="3">
        <v>30</v>
      </c>
      <c r="C4825" s="6">
        <v>32</v>
      </c>
      <c r="D4825" s="3">
        <v>4</v>
      </c>
      <c r="E4825" s="3">
        <v>0.1</v>
      </c>
      <c r="F4825" s="3">
        <v>0</v>
      </c>
    </row>
    <row r="4826" spans="1:6" x14ac:dyDescent="0.25">
      <c r="A4826" s="3">
        <v>53</v>
      </c>
      <c r="B4826" s="3">
        <v>28</v>
      </c>
      <c r="C4826" s="6">
        <v>31</v>
      </c>
      <c r="D4826" s="3">
        <v>4</v>
      </c>
      <c r="E4826" s="3">
        <v>0.1</v>
      </c>
      <c r="F4826" s="3">
        <v>0</v>
      </c>
    </row>
    <row r="4827" spans="1:6" x14ac:dyDescent="0.25">
      <c r="A4827" s="3">
        <v>51</v>
      </c>
      <c r="B4827" s="3">
        <v>25</v>
      </c>
      <c r="C4827" s="6">
        <v>29</v>
      </c>
      <c r="D4827" s="3">
        <v>4</v>
      </c>
      <c r="E4827" s="3">
        <v>0.1</v>
      </c>
      <c r="F4827" s="3">
        <v>0</v>
      </c>
    </row>
    <row r="4828" spans="1:6" x14ac:dyDescent="0.25">
      <c r="A4828" s="3">
        <v>50</v>
      </c>
      <c r="B4828" s="3">
        <v>24</v>
      </c>
      <c r="C4828" s="6">
        <v>29</v>
      </c>
      <c r="D4828" s="3">
        <v>4</v>
      </c>
      <c r="E4828" s="3">
        <v>0.1</v>
      </c>
      <c r="F4828" s="3">
        <v>0</v>
      </c>
    </row>
    <row r="4829" spans="1:6" x14ac:dyDescent="0.25">
      <c r="A4829" s="3">
        <v>54</v>
      </c>
      <c r="B4829" s="3">
        <v>29</v>
      </c>
      <c r="C4829" s="6">
        <v>21</v>
      </c>
      <c r="D4829" s="3">
        <v>4</v>
      </c>
      <c r="E4829" s="3">
        <v>0.1</v>
      </c>
      <c r="F4829" s="3">
        <v>0</v>
      </c>
    </row>
    <row r="4830" spans="1:6" x14ac:dyDescent="0.25">
      <c r="A4830" s="3">
        <v>43</v>
      </c>
      <c r="B4830" s="3">
        <v>17</v>
      </c>
      <c r="C4830" s="6">
        <v>82</v>
      </c>
      <c r="D4830" s="3">
        <v>3</v>
      </c>
      <c r="E4830" s="3">
        <v>0.1</v>
      </c>
      <c r="F4830" s="3">
        <v>0</v>
      </c>
    </row>
    <row r="4831" spans="1:6" x14ac:dyDescent="0.25">
      <c r="A4831" s="3">
        <v>41</v>
      </c>
      <c r="B4831" s="3">
        <v>15</v>
      </c>
      <c r="C4831" s="6">
        <v>82</v>
      </c>
      <c r="D4831" s="3">
        <v>3</v>
      </c>
      <c r="E4831" s="3">
        <v>0.1</v>
      </c>
      <c r="F4831" s="3">
        <v>0</v>
      </c>
    </row>
    <row r="4832" spans="1:6" x14ac:dyDescent="0.25">
      <c r="A4832" s="3">
        <v>40</v>
      </c>
      <c r="B4832" s="3">
        <v>14</v>
      </c>
      <c r="C4832" s="6">
        <v>81</v>
      </c>
      <c r="D4832" s="3">
        <v>3</v>
      </c>
      <c r="E4832" s="3">
        <v>0.1</v>
      </c>
      <c r="F4832" s="3">
        <v>0</v>
      </c>
    </row>
    <row r="4833" spans="1:6" x14ac:dyDescent="0.25">
      <c r="A4833" s="3">
        <v>43</v>
      </c>
      <c r="B4833" s="3">
        <v>17</v>
      </c>
      <c r="C4833" s="6">
        <v>80</v>
      </c>
      <c r="D4833" s="3">
        <v>3</v>
      </c>
      <c r="E4833" s="3">
        <v>0.1</v>
      </c>
      <c r="F4833" s="3">
        <v>0</v>
      </c>
    </row>
    <row r="4834" spans="1:6" x14ac:dyDescent="0.25">
      <c r="A4834" s="3">
        <v>39</v>
      </c>
      <c r="B4834" s="3">
        <v>13</v>
      </c>
      <c r="C4834" s="6">
        <v>69</v>
      </c>
      <c r="D4834" s="3">
        <v>3</v>
      </c>
      <c r="E4834" s="3">
        <v>0.1</v>
      </c>
      <c r="F4834" s="3">
        <v>0</v>
      </c>
    </row>
    <row r="4835" spans="1:6" x14ac:dyDescent="0.25">
      <c r="A4835" s="3">
        <v>65</v>
      </c>
      <c r="B4835" s="3">
        <v>41</v>
      </c>
      <c r="C4835" s="6">
        <v>45</v>
      </c>
      <c r="D4835" s="3">
        <v>3</v>
      </c>
      <c r="E4835" s="3">
        <v>0.1</v>
      </c>
      <c r="F4835" s="3">
        <v>0</v>
      </c>
    </row>
    <row r="4836" spans="1:6" x14ac:dyDescent="0.25">
      <c r="A4836" s="3">
        <v>29</v>
      </c>
      <c r="B4836" s="3">
        <v>5</v>
      </c>
      <c r="C4836" s="6">
        <v>45</v>
      </c>
      <c r="D4836" s="5">
        <v>3</v>
      </c>
      <c r="E4836" s="3">
        <v>0.1</v>
      </c>
      <c r="F4836" s="3">
        <v>0</v>
      </c>
    </row>
    <row r="4837" spans="1:6" x14ac:dyDescent="0.25">
      <c r="A4837" s="3">
        <v>29</v>
      </c>
      <c r="B4837" s="3">
        <v>5</v>
      </c>
      <c r="C4837" s="6">
        <v>44</v>
      </c>
      <c r="D4837" s="3">
        <v>3</v>
      </c>
      <c r="E4837" s="3">
        <v>0.1</v>
      </c>
      <c r="F4837" s="3">
        <v>0</v>
      </c>
    </row>
    <row r="4838" spans="1:6" x14ac:dyDescent="0.25">
      <c r="A4838" s="3">
        <v>24</v>
      </c>
      <c r="B4838" s="3">
        <v>0</v>
      </c>
      <c r="C4838" s="6">
        <v>44</v>
      </c>
      <c r="D4838" s="3">
        <v>3</v>
      </c>
      <c r="E4838" s="3">
        <v>0.1</v>
      </c>
      <c r="F4838" s="3">
        <v>0</v>
      </c>
    </row>
    <row r="4839" spans="1:6" x14ac:dyDescent="0.25">
      <c r="A4839" s="3">
        <v>28</v>
      </c>
      <c r="B4839" s="3">
        <v>4</v>
      </c>
      <c r="C4839" s="6">
        <v>43</v>
      </c>
      <c r="D4839" s="3">
        <v>3</v>
      </c>
      <c r="E4839" s="3">
        <v>0.1</v>
      </c>
      <c r="F4839" s="3">
        <v>0</v>
      </c>
    </row>
    <row r="4840" spans="1:6" x14ac:dyDescent="0.25">
      <c r="A4840" s="3">
        <v>28</v>
      </c>
      <c r="B4840" s="3">
        <v>4</v>
      </c>
      <c r="C4840" s="6">
        <v>43</v>
      </c>
      <c r="D4840" s="3">
        <v>3</v>
      </c>
      <c r="E4840" s="3">
        <v>0.1</v>
      </c>
      <c r="F4840" s="3">
        <v>0</v>
      </c>
    </row>
    <row r="4841" spans="1:6" x14ac:dyDescent="0.25">
      <c r="A4841" s="3">
        <v>65</v>
      </c>
      <c r="B4841" s="3">
        <v>41</v>
      </c>
      <c r="C4841" s="6">
        <v>40</v>
      </c>
      <c r="D4841" s="3">
        <v>3</v>
      </c>
      <c r="E4841" s="3">
        <v>0.1</v>
      </c>
      <c r="F4841" s="3">
        <v>0</v>
      </c>
    </row>
    <row r="4842" spans="1:6" x14ac:dyDescent="0.25">
      <c r="A4842" s="3">
        <v>24</v>
      </c>
      <c r="B4842" s="3">
        <v>0</v>
      </c>
      <c r="C4842" s="6">
        <v>35</v>
      </c>
      <c r="D4842" s="3">
        <v>3</v>
      </c>
      <c r="E4842" s="3">
        <v>0.1</v>
      </c>
      <c r="F4842" s="3">
        <v>0</v>
      </c>
    </row>
    <row r="4843" spans="1:6" x14ac:dyDescent="0.25">
      <c r="A4843" s="3">
        <v>63</v>
      </c>
      <c r="B4843" s="3">
        <v>39</v>
      </c>
      <c r="C4843" s="6">
        <v>33</v>
      </c>
      <c r="D4843" s="3">
        <v>3</v>
      </c>
      <c r="E4843" s="3">
        <v>0.1</v>
      </c>
      <c r="F4843" s="3">
        <v>0</v>
      </c>
    </row>
    <row r="4844" spans="1:6" x14ac:dyDescent="0.25">
      <c r="A4844" s="3">
        <v>62</v>
      </c>
      <c r="B4844" s="3">
        <v>38</v>
      </c>
      <c r="C4844" s="6">
        <v>33</v>
      </c>
      <c r="D4844" s="3">
        <v>3</v>
      </c>
      <c r="E4844" s="3">
        <v>0.1</v>
      </c>
      <c r="F4844" s="3">
        <v>0</v>
      </c>
    </row>
    <row r="4845" spans="1:6" x14ac:dyDescent="0.25">
      <c r="A4845" s="3">
        <v>61</v>
      </c>
      <c r="B4845" s="3">
        <v>37</v>
      </c>
      <c r="C4845" s="6">
        <v>33</v>
      </c>
      <c r="D4845" s="3">
        <v>3</v>
      </c>
      <c r="E4845" s="3">
        <v>0.1</v>
      </c>
      <c r="F4845" s="3">
        <v>0</v>
      </c>
    </row>
    <row r="4846" spans="1:6" x14ac:dyDescent="0.25">
      <c r="A4846" s="3">
        <v>64</v>
      </c>
      <c r="B4846" s="3">
        <v>40</v>
      </c>
      <c r="C4846" s="6">
        <v>32</v>
      </c>
      <c r="D4846" s="3">
        <v>3</v>
      </c>
      <c r="E4846" s="3">
        <v>0.1</v>
      </c>
      <c r="F4846" s="3">
        <v>0</v>
      </c>
    </row>
    <row r="4847" spans="1:6" x14ac:dyDescent="0.25">
      <c r="A4847" s="3">
        <v>57</v>
      </c>
      <c r="B4847" s="3">
        <v>32</v>
      </c>
      <c r="C4847" s="6">
        <v>31</v>
      </c>
      <c r="D4847" s="3">
        <v>3</v>
      </c>
      <c r="E4847" s="3">
        <v>0.1</v>
      </c>
      <c r="F4847" s="3">
        <v>0</v>
      </c>
    </row>
    <row r="4848" spans="1:6" x14ac:dyDescent="0.25">
      <c r="A4848" s="3">
        <v>55</v>
      </c>
      <c r="B4848" s="3">
        <v>30</v>
      </c>
      <c r="C4848" s="6">
        <v>29</v>
      </c>
      <c r="D4848" s="3">
        <v>3</v>
      </c>
      <c r="E4848" s="3">
        <v>0.1</v>
      </c>
      <c r="F4848" s="3">
        <v>0</v>
      </c>
    </row>
    <row r="4849" spans="1:6" x14ac:dyDescent="0.25">
      <c r="A4849" s="3">
        <v>28</v>
      </c>
      <c r="B4849" s="3">
        <v>4</v>
      </c>
      <c r="C4849" s="6">
        <v>29</v>
      </c>
      <c r="D4849" s="3">
        <v>3</v>
      </c>
      <c r="E4849" s="3">
        <v>0.1</v>
      </c>
      <c r="F4849" s="3">
        <v>0</v>
      </c>
    </row>
    <row r="4850" spans="1:6" x14ac:dyDescent="0.25">
      <c r="A4850" s="3">
        <v>56</v>
      </c>
      <c r="B4850" s="3">
        <v>31</v>
      </c>
      <c r="C4850" s="6">
        <v>25</v>
      </c>
      <c r="D4850" s="3">
        <v>3</v>
      </c>
      <c r="E4850" s="3">
        <v>0.1</v>
      </c>
      <c r="F4850" s="3">
        <v>0</v>
      </c>
    </row>
    <row r="4851" spans="1:6" x14ac:dyDescent="0.25">
      <c r="A4851" s="3">
        <v>35</v>
      </c>
      <c r="B4851" s="3">
        <v>9</v>
      </c>
      <c r="C4851" s="6">
        <v>25</v>
      </c>
      <c r="D4851" s="3">
        <v>3</v>
      </c>
      <c r="E4851" s="3">
        <v>0.1</v>
      </c>
      <c r="F4851" s="3">
        <v>0</v>
      </c>
    </row>
    <row r="4852" spans="1:6" x14ac:dyDescent="0.25">
      <c r="A4852" s="3">
        <v>57</v>
      </c>
      <c r="B4852" s="3">
        <v>32</v>
      </c>
      <c r="C4852" s="6">
        <v>22</v>
      </c>
      <c r="D4852" s="3">
        <v>3</v>
      </c>
      <c r="E4852" s="3">
        <v>0.1</v>
      </c>
      <c r="F4852" s="3">
        <v>0</v>
      </c>
    </row>
    <row r="4853" spans="1:6" x14ac:dyDescent="0.25">
      <c r="A4853" s="3">
        <v>37</v>
      </c>
      <c r="B4853" s="3">
        <v>11</v>
      </c>
      <c r="C4853" s="6">
        <v>22</v>
      </c>
      <c r="D4853" s="3">
        <v>3</v>
      </c>
      <c r="E4853" s="3">
        <v>0.1</v>
      </c>
      <c r="F4853" s="3">
        <v>0</v>
      </c>
    </row>
    <row r="4854" spans="1:6" x14ac:dyDescent="0.25">
      <c r="A4854" s="3">
        <v>35</v>
      </c>
      <c r="B4854" s="3">
        <v>9</v>
      </c>
      <c r="C4854" s="6">
        <v>22</v>
      </c>
      <c r="D4854" s="3">
        <v>3</v>
      </c>
      <c r="E4854" s="3">
        <v>0.1</v>
      </c>
      <c r="F4854" s="3">
        <v>0</v>
      </c>
    </row>
    <row r="4855" spans="1:6" x14ac:dyDescent="0.25">
      <c r="A4855" s="3">
        <v>67</v>
      </c>
      <c r="B4855" s="3">
        <v>42</v>
      </c>
      <c r="C4855" s="6">
        <v>21</v>
      </c>
      <c r="D4855" s="3">
        <v>3</v>
      </c>
      <c r="E4855" s="3">
        <v>0.1</v>
      </c>
      <c r="F4855" s="3">
        <v>0</v>
      </c>
    </row>
    <row r="4856" spans="1:6" x14ac:dyDescent="0.25">
      <c r="A4856" s="3">
        <v>65</v>
      </c>
      <c r="B4856" s="3">
        <v>40</v>
      </c>
      <c r="C4856" s="6">
        <v>21</v>
      </c>
      <c r="D4856" s="3">
        <v>3</v>
      </c>
      <c r="E4856" s="3">
        <v>0.1</v>
      </c>
      <c r="F4856" s="3">
        <v>0</v>
      </c>
    </row>
    <row r="4857" spans="1:6" x14ac:dyDescent="0.25">
      <c r="A4857" s="3">
        <v>57</v>
      </c>
      <c r="B4857" s="3">
        <v>32</v>
      </c>
      <c r="C4857" s="6">
        <v>21</v>
      </c>
      <c r="D4857" s="3">
        <v>3</v>
      </c>
      <c r="E4857" s="3">
        <v>0.1</v>
      </c>
      <c r="F4857" s="3">
        <v>0</v>
      </c>
    </row>
    <row r="4858" spans="1:6" x14ac:dyDescent="0.25">
      <c r="A4858" s="3">
        <v>36</v>
      </c>
      <c r="B4858" s="3">
        <v>10</v>
      </c>
      <c r="C4858" s="6">
        <v>21</v>
      </c>
      <c r="D4858" s="3">
        <v>3</v>
      </c>
      <c r="E4858" s="3">
        <v>0.1</v>
      </c>
      <c r="F4858" s="3">
        <v>0</v>
      </c>
    </row>
    <row r="4859" spans="1:6" x14ac:dyDescent="0.25">
      <c r="A4859" s="3">
        <v>36</v>
      </c>
      <c r="B4859" s="3">
        <v>10</v>
      </c>
      <c r="C4859" s="6">
        <v>21</v>
      </c>
      <c r="D4859" s="3">
        <v>3</v>
      </c>
      <c r="E4859" s="3">
        <v>0.1</v>
      </c>
      <c r="F4859" s="3">
        <v>0</v>
      </c>
    </row>
    <row r="4860" spans="1:6" x14ac:dyDescent="0.25">
      <c r="A4860" s="3">
        <v>65</v>
      </c>
      <c r="B4860" s="3">
        <v>40</v>
      </c>
      <c r="C4860" s="6">
        <v>20</v>
      </c>
      <c r="D4860" s="3">
        <v>3</v>
      </c>
      <c r="E4860" s="3">
        <v>0.1</v>
      </c>
      <c r="F4860" s="3">
        <v>0</v>
      </c>
    </row>
    <row r="4861" spans="1:6" x14ac:dyDescent="0.25">
      <c r="A4861" s="3">
        <v>64</v>
      </c>
      <c r="B4861" s="3">
        <v>39</v>
      </c>
      <c r="C4861" s="6">
        <v>20</v>
      </c>
      <c r="D4861" s="3">
        <v>3</v>
      </c>
      <c r="E4861" s="3">
        <v>0.1</v>
      </c>
      <c r="F4861" s="3">
        <v>0</v>
      </c>
    </row>
    <row r="4862" spans="1:6" x14ac:dyDescent="0.25">
      <c r="A4862" s="3">
        <v>53</v>
      </c>
      <c r="B4862" s="3">
        <v>28</v>
      </c>
      <c r="C4862" s="6">
        <v>20</v>
      </c>
      <c r="D4862" s="3">
        <v>3</v>
      </c>
      <c r="E4862" s="3">
        <v>0.1</v>
      </c>
      <c r="F4862" s="3">
        <v>0</v>
      </c>
    </row>
    <row r="4863" spans="1:6" x14ac:dyDescent="0.25">
      <c r="A4863" s="3">
        <v>58</v>
      </c>
      <c r="B4863" s="3">
        <v>33</v>
      </c>
      <c r="C4863" s="6">
        <v>18</v>
      </c>
      <c r="D4863" s="3">
        <v>3</v>
      </c>
      <c r="E4863" s="3">
        <v>0.1</v>
      </c>
      <c r="F4863" s="3">
        <v>0</v>
      </c>
    </row>
    <row r="4864" spans="1:6" x14ac:dyDescent="0.25">
      <c r="A4864" s="3">
        <v>66</v>
      </c>
      <c r="B4864" s="3">
        <v>41</v>
      </c>
      <c r="C4864" s="6">
        <v>15</v>
      </c>
      <c r="D4864" s="3">
        <v>3</v>
      </c>
      <c r="E4864" s="3">
        <v>0.1</v>
      </c>
      <c r="F4864" s="3">
        <v>0</v>
      </c>
    </row>
    <row r="4865" spans="1:6" x14ac:dyDescent="0.25">
      <c r="A4865" s="3">
        <v>66</v>
      </c>
      <c r="B4865" s="3">
        <v>41</v>
      </c>
      <c r="C4865" s="6">
        <v>11</v>
      </c>
      <c r="D4865" s="3">
        <v>3</v>
      </c>
      <c r="E4865" s="3">
        <v>0.1</v>
      </c>
      <c r="F4865" s="3">
        <v>0</v>
      </c>
    </row>
    <row r="4866" spans="1:6" x14ac:dyDescent="0.25">
      <c r="A4866" s="3">
        <v>37</v>
      </c>
      <c r="B4866" s="3">
        <v>11</v>
      </c>
      <c r="C4866" s="6">
        <v>11</v>
      </c>
      <c r="D4866" s="3">
        <v>3</v>
      </c>
      <c r="E4866" s="3">
        <v>0.1</v>
      </c>
      <c r="F4866" s="3">
        <v>0</v>
      </c>
    </row>
    <row r="4867" spans="1:6" x14ac:dyDescent="0.25">
      <c r="A4867" s="3">
        <v>32</v>
      </c>
      <c r="B4867" s="3">
        <v>7</v>
      </c>
      <c r="C4867" s="6">
        <v>64</v>
      </c>
      <c r="D4867" s="3">
        <v>2</v>
      </c>
      <c r="E4867" s="3">
        <v>0.1</v>
      </c>
      <c r="F4867" s="3">
        <v>0</v>
      </c>
    </row>
    <row r="4868" spans="1:6" x14ac:dyDescent="0.25">
      <c r="A4868" s="3">
        <v>31</v>
      </c>
      <c r="B4868" s="3">
        <v>6</v>
      </c>
      <c r="C4868" s="6">
        <v>64</v>
      </c>
      <c r="D4868" s="3">
        <v>2</v>
      </c>
      <c r="E4868" s="3">
        <v>0.1</v>
      </c>
      <c r="F4868" s="3">
        <v>0</v>
      </c>
    </row>
    <row r="4869" spans="1:6" x14ac:dyDescent="0.25">
      <c r="A4869" s="3">
        <v>33</v>
      </c>
      <c r="B4869" s="3">
        <v>8</v>
      </c>
      <c r="C4869" s="6">
        <v>58</v>
      </c>
      <c r="D4869" s="3">
        <v>2</v>
      </c>
      <c r="E4869" s="3">
        <v>0.1</v>
      </c>
      <c r="F4869" s="3">
        <v>0</v>
      </c>
    </row>
    <row r="4870" spans="1:6" x14ac:dyDescent="0.25">
      <c r="A4870" s="3">
        <v>32</v>
      </c>
      <c r="B4870" s="3">
        <v>7</v>
      </c>
      <c r="C4870" s="6">
        <v>52</v>
      </c>
      <c r="D4870" s="3">
        <v>2</v>
      </c>
      <c r="E4870" s="3">
        <v>0.1</v>
      </c>
      <c r="F4870" s="3">
        <v>0</v>
      </c>
    </row>
    <row r="4871" spans="1:6" x14ac:dyDescent="0.25">
      <c r="A4871" s="3">
        <v>33</v>
      </c>
      <c r="B4871" s="3">
        <v>8</v>
      </c>
      <c r="C4871" s="6">
        <v>45</v>
      </c>
      <c r="D4871" s="3">
        <v>2</v>
      </c>
      <c r="E4871" s="3">
        <v>0.1</v>
      </c>
      <c r="F4871" s="3">
        <v>0</v>
      </c>
    </row>
    <row r="4872" spans="1:6" x14ac:dyDescent="0.25">
      <c r="A4872" s="3">
        <v>41</v>
      </c>
      <c r="B4872" s="3">
        <v>16</v>
      </c>
      <c r="C4872" s="6">
        <v>25</v>
      </c>
      <c r="D4872" s="3">
        <v>2</v>
      </c>
      <c r="E4872" s="3">
        <v>0.1</v>
      </c>
      <c r="F4872" s="3">
        <v>0</v>
      </c>
    </row>
    <row r="4873" spans="1:6" x14ac:dyDescent="0.25">
      <c r="A4873" s="3">
        <v>47</v>
      </c>
      <c r="B4873" s="3">
        <v>21</v>
      </c>
      <c r="C4873" s="6">
        <v>24</v>
      </c>
      <c r="D4873" s="3">
        <v>2</v>
      </c>
      <c r="E4873" s="3">
        <v>0.1</v>
      </c>
      <c r="F4873" s="3">
        <v>0</v>
      </c>
    </row>
    <row r="4874" spans="1:6" x14ac:dyDescent="0.25">
      <c r="A4874" s="3">
        <v>41</v>
      </c>
      <c r="B4874" s="3">
        <v>16</v>
      </c>
      <c r="C4874" s="6">
        <v>21</v>
      </c>
      <c r="D4874" s="3">
        <v>2</v>
      </c>
      <c r="E4874" s="3">
        <v>0.1</v>
      </c>
      <c r="F4874" s="3">
        <v>0</v>
      </c>
    </row>
    <row r="4875" spans="1:6" x14ac:dyDescent="0.25">
      <c r="A4875" s="3">
        <v>44</v>
      </c>
      <c r="B4875" s="3">
        <v>18</v>
      </c>
      <c r="C4875" s="6">
        <v>18</v>
      </c>
      <c r="D4875" s="3">
        <v>2</v>
      </c>
      <c r="E4875" s="3">
        <v>0.1</v>
      </c>
      <c r="F4875" s="3">
        <v>0</v>
      </c>
    </row>
    <row r="4876" spans="1:6" x14ac:dyDescent="0.25">
      <c r="A4876" s="3">
        <v>48</v>
      </c>
      <c r="B4876" s="3">
        <v>22</v>
      </c>
      <c r="C4876" s="6">
        <v>14</v>
      </c>
      <c r="D4876" s="3">
        <v>2</v>
      </c>
      <c r="E4876" s="3">
        <v>0.1</v>
      </c>
      <c r="F4876" s="3">
        <v>0</v>
      </c>
    </row>
    <row r="4877" spans="1:6" x14ac:dyDescent="0.25">
      <c r="A4877" s="3">
        <v>42</v>
      </c>
      <c r="B4877" s="3">
        <v>17</v>
      </c>
      <c r="C4877" s="6">
        <v>14</v>
      </c>
      <c r="D4877" s="3">
        <v>2</v>
      </c>
      <c r="E4877" s="3">
        <v>0.1</v>
      </c>
      <c r="F4877" s="3">
        <v>0</v>
      </c>
    </row>
    <row r="4878" spans="1:6" x14ac:dyDescent="0.25">
      <c r="A4878" s="3">
        <v>43</v>
      </c>
      <c r="B4878" s="3">
        <v>18</v>
      </c>
      <c r="C4878" s="6">
        <v>13</v>
      </c>
      <c r="D4878" s="3">
        <v>2</v>
      </c>
      <c r="E4878" s="3">
        <v>0.1</v>
      </c>
      <c r="F4878" s="3">
        <v>0</v>
      </c>
    </row>
    <row r="4879" spans="1:6" x14ac:dyDescent="0.25">
      <c r="A4879" s="3">
        <v>49</v>
      </c>
      <c r="B4879" s="3">
        <v>23</v>
      </c>
      <c r="C4879" s="6">
        <v>12</v>
      </c>
      <c r="D4879" s="3">
        <v>2</v>
      </c>
      <c r="E4879" s="3">
        <v>0.1</v>
      </c>
      <c r="F4879" s="3">
        <v>0</v>
      </c>
    </row>
    <row r="4880" spans="1:6" x14ac:dyDescent="0.25">
      <c r="A4880" s="3">
        <v>43</v>
      </c>
      <c r="B4880" s="3">
        <v>18</v>
      </c>
      <c r="C4880" s="6">
        <v>10</v>
      </c>
      <c r="D4880" s="3">
        <v>2</v>
      </c>
      <c r="E4880" s="3">
        <v>0.1</v>
      </c>
      <c r="F4880" s="3">
        <v>0</v>
      </c>
    </row>
    <row r="4881" spans="1:6" x14ac:dyDescent="0.25">
      <c r="A4881" s="3">
        <v>45</v>
      </c>
      <c r="B4881" s="3">
        <v>19</v>
      </c>
      <c r="C4881" s="6">
        <v>8</v>
      </c>
      <c r="D4881" s="3">
        <v>2</v>
      </c>
      <c r="E4881" s="3">
        <v>0.1</v>
      </c>
      <c r="F4881" s="3">
        <v>0</v>
      </c>
    </row>
    <row r="4882" spans="1:6" x14ac:dyDescent="0.25">
      <c r="A4882" s="3">
        <v>40</v>
      </c>
      <c r="B4882" s="3">
        <v>15</v>
      </c>
      <c r="C4882" s="6">
        <v>8</v>
      </c>
      <c r="D4882" s="3">
        <v>2</v>
      </c>
      <c r="E4882" s="3">
        <v>0.1</v>
      </c>
      <c r="F4882" s="3">
        <v>0</v>
      </c>
    </row>
    <row r="4883" spans="1:6" x14ac:dyDescent="0.25">
      <c r="A4883" s="3">
        <v>28</v>
      </c>
      <c r="B4883" s="3">
        <v>3</v>
      </c>
      <c r="C4883" s="6">
        <v>170</v>
      </c>
      <c r="D4883" s="3">
        <v>1</v>
      </c>
      <c r="E4883" s="3">
        <v>0.1</v>
      </c>
      <c r="F4883" s="3">
        <v>0</v>
      </c>
    </row>
    <row r="4884" spans="1:6" x14ac:dyDescent="0.25">
      <c r="A4884" s="3">
        <v>57</v>
      </c>
      <c r="B4884" s="3">
        <v>32</v>
      </c>
      <c r="C4884" s="6">
        <v>113</v>
      </c>
      <c r="D4884" s="3">
        <v>1</v>
      </c>
      <c r="E4884" s="3">
        <v>0.1</v>
      </c>
      <c r="F4884" s="3">
        <v>0</v>
      </c>
    </row>
    <row r="4885" spans="1:6" x14ac:dyDescent="0.25">
      <c r="A4885" s="3">
        <v>52</v>
      </c>
      <c r="B4885" s="3">
        <v>27</v>
      </c>
      <c r="C4885" s="6">
        <v>113</v>
      </c>
      <c r="D4885" s="3">
        <v>1</v>
      </c>
      <c r="E4885" s="3">
        <v>0.1</v>
      </c>
      <c r="F4885" s="3">
        <v>0</v>
      </c>
    </row>
    <row r="4886" spans="1:6" x14ac:dyDescent="0.25">
      <c r="A4886" s="3">
        <v>54</v>
      </c>
      <c r="B4886" s="3">
        <v>29</v>
      </c>
      <c r="C4886" s="6">
        <v>111</v>
      </c>
      <c r="D4886" s="3">
        <v>1</v>
      </c>
      <c r="E4886" s="3">
        <v>0.1</v>
      </c>
      <c r="F4886" s="3">
        <v>0</v>
      </c>
    </row>
    <row r="4887" spans="1:6" x14ac:dyDescent="0.25">
      <c r="A4887" s="3">
        <v>55</v>
      </c>
      <c r="B4887" s="3">
        <v>30</v>
      </c>
      <c r="C4887" s="6">
        <v>99</v>
      </c>
      <c r="D4887" s="3">
        <v>1</v>
      </c>
      <c r="E4887" s="3">
        <v>0.1</v>
      </c>
      <c r="F4887" s="3">
        <v>0</v>
      </c>
    </row>
    <row r="4888" spans="1:6" x14ac:dyDescent="0.25">
      <c r="A4888" s="3">
        <v>54</v>
      </c>
      <c r="B4888" s="3">
        <v>29</v>
      </c>
      <c r="C4888" s="6">
        <v>98</v>
      </c>
      <c r="D4888" s="3">
        <v>1</v>
      </c>
      <c r="E4888" s="3">
        <v>0.1</v>
      </c>
      <c r="F4888" s="3">
        <v>0</v>
      </c>
    </row>
    <row r="4889" spans="1:6" x14ac:dyDescent="0.25">
      <c r="A4889" s="3">
        <v>42</v>
      </c>
      <c r="B4889" s="3">
        <v>17</v>
      </c>
      <c r="C4889" s="6">
        <v>90</v>
      </c>
      <c r="D4889" s="3">
        <v>1</v>
      </c>
      <c r="E4889" s="3">
        <v>0.1</v>
      </c>
      <c r="F4889" s="3">
        <v>0</v>
      </c>
    </row>
    <row r="4890" spans="1:6" x14ac:dyDescent="0.25">
      <c r="A4890" s="3">
        <v>55</v>
      </c>
      <c r="B4890" s="3">
        <v>30</v>
      </c>
      <c r="C4890" s="6">
        <v>85</v>
      </c>
      <c r="D4890" s="3">
        <v>1</v>
      </c>
      <c r="E4890" s="3">
        <v>0.1</v>
      </c>
      <c r="F4890" s="3">
        <v>0</v>
      </c>
    </row>
    <row r="4891" spans="1:6" x14ac:dyDescent="0.25">
      <c r="A4891" s="3">
        <v>56</v>
      </c>
      <c r="B4891" s="3">
        <v>31</v>
      </c>
      <c r="C4891" s="6">
        <v>84</v>
      </c>
      <c r="D4891" s="3">
        <v>1</v>
      </c>
      <c r="E4891" s="3">
        <v>0.1</v>
      </c>
      <c r="F4891" s="3">
        <v>0</v>
      </c>
    </row>
    <row r="4892" spans="1:6" x14ac:dyDescent="0.25">
      <c r="A4892" s="3">
        <v>31</v>
      </c>
      <c r="B4892" s="3">
        <v>7</v>
      </c>
      <c r="C4892" s="6">
        <v>84</v>
      </c>
      <c r="D4892" s="3">
        <v>1</v>
      </c>
      <c r="E4892" s="3">
        <v>0.1</v>
      </c>
      <c r="F4892" s="3">
        <v>0</v>
      </c>
    </row>
    <row r="4893" spans="1:6" x14ac:dyDescent="0.25">
      <c r="A4893" s="3">
        <v>33</v>
      </c>
      <c r="B4893" s="3">
        <v>9</v>
      </c>
      <c r="C4893" s="6">
        <v>83</v>
      </c>
      <c r="D4893" s="3">
        <v>1</v>
      </c>
      <c r="E4893" s="3">
        <v>0.1</v>
      </c>
      <c r="F4893" s="3">
        <v>0</v>
      </c>
    </row>
    <row r="4894" spans="1:6" x14ac:dyDescent="0.25">
      <c r="A4894" s="3">
        <v>54</v>
      </c>
      <c r="B4894" s="3">
        <v>29</v>
      </c>
      <c r="C4894" s="6">
        <v>81</v>
      </c>
      <c r="D4894" s="3">
        <v>1</v>
      </c>
      <c r="E4894" s="3">
        <v>0.1</v>
      </c>
      <c r="F4894" s="3">
        <v>0</v>
      </c>
    </row>
    <row r="4895" spans="1:6" x14ac:dyDescent="0.25">
      <c r="A4895" s="3">
        <v>33</v>
      </c>
      <c r="B4895" s="3">
        <v>9</v>
      </c>
      <c r="C4895" s="6">
        <v>79</v>
      </c>
      <c r="D4895" s="3">
        <v>1</v>
      </c>
      <c r="E4895" s="3">
        <v>0.1</v>
      </c>
      <c r="F4895" s="3">
        <v>0</v>
      </c>
    </row>
    <row r="4896" spans="1:6" x14ac:dyDescent="0.25">
      <c r="A4896" s="3">
        <v>32</v>
      </c>
      <c r="B4896" s="3">
        <v>8</v>
      </c>
      <c r="C4896" s="6">
        <v>79</v>
      </c>
      <c r="D4896" s="3">
        <v>1</v>
      </c>
      <c r="E4896" s="3">
        <v>0.1</v>
      </c>
      <c r="F4896" s="3">
        <v>0</v>
      </c>
    </row>
    <row r="4897" spans="1:6" x14ac:dyDescent="0.25">
      <c r="A4897" s="3">
        <v>44</v>
      </c>
      <c r="B4897" s="3">
        <v>19</v>
      </c>
      <c r="C4897" s="6">
        <v>70</v>
      </c>
      <c r="D4897" s="3">
        <v>1</v>
      </c>
      <c r="E4897" s="3">
        <v>0.1</v>
      </c>
      <c r="F4897" s="3">
        <v>0</v>
      </c>
    </row>
    <row r="4898" spans="1:6" x14ac:dyDescent="0.25">
      <c r="A4898" s="3">
        <v>41</v>
      </c>
      <c r="B4898" s="3">
        <v>16</v>
      </c>
      <c r="C4898" s="6">
        <v>69</v>
      </c>
      <c r="D4898" s="3">
        <v>1</v>
      </c>
      <c r="E4898" s="3">
        <v>0.1</v>
      </c>
      <c r="F4898" s="3">
        <v>0</v>
      </c>
    </row>
    <row r="4899" spans="1:6" x14ac:dyDescent="0.25">
      <c r="A4899" s="3">
        <v>30</v>
      </c>
      <c r="B4899" s="3">
        <v>6</v>
      </c>
      <c r="C4899" s="6">
        <v>62</v>
      </c>
      <c r="D4899" s="3">
        <v>1</v>
      </c>
      <c r="E4899" s="3">
        <v>0.1</v>
      </c>
      <c r="F4899" s="3">
        <v>0</v>
      </c>
    </row>
    <row r="4900" spans="1:6" x14ac:dyDescent="0.25">
      <c r="A4900" s="3">
        <v>48</v>
      </c>
      <c r="B4900" s="3">
        <v>23</v>
      </c>
      <c r="C4900" s="6">
        <v>35</v>
      </c>
      <c r="D4900" s="3">
        <v>1</v>
      </c>
      <c r="E4900" s="3">
        <v>0.1</v>
      </c>
      <c r="F4900" s="3">
        <v>0</v>
      </c>
    </row>
    <row r="4901" spans="1:6" x14ac:dyDescent="0.25">
      <c r="A4901" s="3">
        <v>48</v>
      </c>
      <c r="B4901" s="3">
        <v>23</v>
      </c>
      <c r="C4901" s="6">
        <v>32</v>
      </c>
      <c r="D4901" s="3">
        <v>1</v>
      </c>
      <c r="E4901" s="3">
        <v>0.1</v>
      </c>
      <c r="F4901" s="3">
        <v>0</v>
      </c>
    </row>
    <row r="4902" spans="1:6" x14ac:dyDescent="0.25">
      <c r="A4902" s="3">
        <v>45</v>
      </c>
      <c r="B4902" s="3">
        <v>20</v>
      </c>
      <c r="C4902" s="6">
        <v>30</v>
      </c>
      <c r="D4902" s="3">
        <v>1</v>
      </c>
      <c r="E4902" s="3">
        <v>0.1</v>
      </c>
      <c r="F4902" s="3">
        <v>0</v>
      </c>
    </row>
    <row r="4903" spans="1:6" x14ac:dyDescent="0.25">
      <c r="A4903" s="3">
        <v>60</v>
      </c>
      <c r="B4903" s="3">
        <v>35</v>
      </c>
      <c r="C4903" s="6">
        <v>24</v>
      </c>
      <c r="D4903" s="3">
        <v>1</v>
      </c>
      <c r="E4903" s="3">
        <v>0.1</v>
      </c>
      <c r="F4903" s="3">
        <v>0</v>
      </c>
    </row>
    <row r="4904" spans="1:6" x14ac:dyDescent="0.25">
      <c r="A4904" s="3">
        <v>57</v>
      </c>
      <c r="B4904" s="3">
        <v>33</v>
      </c>
      <c r="C4904" s="6">
        <v>24</v>
      </c>
      <c r="D4904" s="3">
        <v>1</v>
      </c>
      <c r="E4904" s="3">
        <v>0.1</v>
      </c>
      <c r="F4904" s="3">
        <v>0</v>
      </c>
    </row>
    <row r="4905" spans="1:6" x14ac:dyDescent="0.25">
      <c r="A4905" s="3">
        <v>54</v>
      </c>
      <c r="B4905" s="3">
        <v>30</v>
      </c>
      <c r="C4905" s="6">
        <v>24</v>
      </c>
      <c r="D4905" s="3">
        <v>1</v>
      </c>
      <c r="E4905" s="3">
        <v>0.1</v>
      </c>
      <c r="F4905" s="3">
        <v>0</v>
      </c>
    </row>
    <row r="4906" spans="1:6" x14ac:dyDescent="0.25">
      <c r="A4906" s="3">
        <v>59</v>
      </c>
      <c r="B4906" s="3">
        <v>34</v>
      </c>
      <c r="C4906" s="6">
        <v>23</v>
      </c>
      <c r="D4906" s="3">
        <v>1</v>
      </c>
      <c r="E4906" s="3">
        <v>0.1</v>
      </c>
      <c r="F4906" s="3">
        <v>0</v>
      </c>
    </row>
    <row r="4907" spans="1:6" x14ac:dyDescent="0.25">
      <c r="A4907" s="3">
        <v>26</v>
      </c>
      <c r="B4907" s="3">
        <v>0</v>
      </c>
      <c r="C4907" s="6">
        <v>23</v>
      </c>
      <c r="D4907" s="3">
        <v>1</v>
      </c>
      <c r="E4907" s="3">
        <v>0.1</v>
      </c>
      <c r="F4907" s="3">
        <v>0</v>
      </c>
    </row>
    <row r="4908" spans="1:6" x14ac:dyDescent="0.25">
      <c r="A4908" s="3">
        <v>58</v>
      </c>
      <c r="B4908" s="3">
        <v>34</v>
      </c>
      <c r="C4908" s="6">
        <v>22</v>
      </c>
      <c r="D4908" s="3">
        <v>1</v>
      </c>
      <c r="E4908" s="3">
        <v>0.1</v>
      </c>
      <c r="F4908" s="3">
        <v>0</v>
      </c>
    </row>
    <row r="4909" spans="1:6" x14ac:dyDescent="0.25">
      <c r="A4909" s="3">
        <v>48</v>
      </c>
      <c r="B4909" s="3">
        <v>23</v>
      </c>
      <c r="C4909" s="6">
        <v>22</v>
      </c>
      <c r="D4909" s="3">
        <v>1</v>
      </c>
      <c r="E4909" s="3">
        <v>0.1</v>
      </c>
      <c r="F4909" s="3">
        <v>0</v>
      </c>
    </row>
    <row r="4910" spans="1:6" x14ac:dyDescent="0.25">
      <c r="A4910" s="3">
        <v>45</v>
      </c>
      <c r="B4910" s="3">
        <v>20</v>
      </c>
      <c r="C4910" s="6">
        <v>22</v>
      </c>
      <c r="D4910" s="3">
        <v>1</v>
      </c>
      <c r="E4910" s="3">
        <v>0.1</v>
      </c>
      <c r="F4910" s="3">
        <v>0</v>
      </c>
    </row>
    <row r="4911" spans="1:6" x14ac:dyDescent="0.25">
      <c r="A4911" s="3">
        <v>28</v>
      </c>
      <c r="B4911" s="3">
        <v>2</v>
      </c>
      <c r="C4911" s="6">
        <v>22</v>
      </c>
      <c r="D4911" s="3">
        <v>1</v>
      </c>
      <c r="E4911" s="3">
        <v>0.1</v>
      </c>
      <c r="F4911" s="3">
        <v>0</v>
      </c>
    </row>
    <row r="4912" spans="1:6" x14ac:dyDescent="0.25">
      <c r="A4912" s="3">
        <v>48</v>
      </c>
      <c r="B4912" s="3">
        <v>23</v>
      </c>
      <c r="C4912" s="6">
        <v>21</v>
      </c>
      <c r="D4912" s="3">
        <v>1</v>
      </c>
      <c r="E4912" s="3">
        <v>0.1</v>
      </c>
      <c r="F4912" s="3">
        <v>0</v>
      </c>
    </row>
    <row r="4913" spans="1:6" x14ac:dyDescent="0.25">
      <c r="A4913" s="3">
        <v>48</v>
      </c>
      <c r="B4913" s="3">
        <v>23</v>
      </c>
      <c r="C4913" s="6">
        <v>19</v>
      </c>
      <c r="D4913" s="3">
        <v>1</v>
      </c>
      <c r="E4913" s="3">
        <v>0.1</v>
      </c>
      <c r="F4913" s="3">
        <v>0</v>
      </c>
    </row>
    <row r="4914" spans="1:6" x14ac:dyDescent="0.25">
      <c r="A4914" s="3">
        <v>56</v>
      </c>
      <c r="B4914" s="3">
        <v>32</v>
      </c>
      <c r="C4914" s="6">
        <v>15</v>
      </c>
      <c r="D4914" s="3">
        <v>1</v>
      </c>
      <c r="E4914" s="3">
        <v>0.1</v>
      </c>
      <c r="F4914" s="3">
        <v>0</v>
      </c>
    </row>
    <row r="4915" spans="1:6" x14ac:dyDescent="0.25">
      <c r="A4915" s="3">
        <v>59</v>
      </c>
      <c r="B4915" s="3">
        <v>34</v>
      </c>
      <c r="C4915" s="6">
        <v>14</v>
      </c>
      <c r="D4915" s="3">
        <v>1</v>
      </c>
      <c r="E4915" s="3">
        <v>0.1</v>
      </c>
      <c r="F4915" s="3">
        <v>0</v>
      </c>
    </row>
    <row r="4916" spans="1:6" x14ac:dyDescent="0.25">
      <c r="A4916" s="3">
        <v>58</v>
      </c>
      <c r="B4916" s="3">
        <v>34</v>
      </c>
      <c r="C4916" s="6">
        <v>12</v>
      </c>
      <c r="D4916" s="3">
        <v>1</v>
      </c>
      <c r="E4916" s="3">
        <v>0.1</v>
      </c>
      <c r="F4916" s="3">
        <v>0</v>
      </c>
    </row>
    <row r="4917" spans="1:6" x14ac:dyDescent="0.25">
      <c r="A4917" s="3">
        <v>26</v>
      </c>
      <c r="B4917" s="3">
        <v>0</v>
      </c>
      <c r="C4917" s="6">
        <v>12</v>
      </c>
      <c r="D4917" s="3">
        <v>1</v>
      </c>
      <c r="E4917" s="3">
        <v>0.1</v>
      </c>
      <c r="F4917" s="3">
        <v>0</v>
      </c>
    </row>
    <row r="4918" spans="1:6" x14ac:dyDescent="0.25">
      <c r="A4918" s="3">
        <v>62</v>
      </c>
      <c r="B4918" s="3">
        <v>37</v>
      </c>
      <c r="C4918" s="6">
        <v>11</v>
      </c>
      <c r="D4918" s="3">
        <v>1</v>
      </c>
      <c r="E4918" s="3">
        <v>0.1</v>
      </c>
      <c r="F4918" s="3">
        <v>0</v>
      </c>
    </row>
    <row r="4919" spans="1:6" x14ac:dyDescent="0.25">
      <c r="A4919" s="3">
        <v>30</v>
      </c>
      <c r="B4919" s="3">
        <v>4</v>
      </c>
      <c r="C4919" s="6">
        <v>11</v>
      </c>
      <c r="D4919" s="3">
        <v>1</v>
      </c>
      <c r="E4919" s="3">
        <v>0.1</v>
      </c>
      <c r="F4919" s="3">
        <v>0</v>
      </c>
    </row>
    <row r="4920" spans="1:6" x14ac:dyDescent="0.25">
      <c r="A4920" s="3">
        <v>28</v>
      </c>
      <c r="B4920" s="3">
        <v>2</v>
      </c>
      <c r="C4920" s="6">
        <v>11</v>
      </c>
      <c r="D4920" s="3">
        <v>1</v>
      </c>
      <c r="E4920" s="3">
        <v>0.1</v>
      </c>
      <c r="F4920" s="3">
        <v>0</v>
      </c>
    </row>
    <row r="4921" spans="1:6" x14ac:dyDescent="0.25">
      <c r="A4921" s="3">
        <v>61</v>
      </c>
      <c r="B4921" s="3">
        <v>36</v>
      </c>
      <c r="C4921" s="6">
        <v>10</v>
      </c>
      <c r="D4921" s="3">
        <v>1</v>
      </c>
      <c r="E4921" s="3">
        <v>0.1</v>
      </c>
      <c r="F4921" s="3">
        <v>0</v>
      </c>
    </row>
    <row r="4922" spans="1:6" x14ac:dyDescent="0.25">
      <c r="A4922" s="3">
        <v>28</v>
      </c>
      <c r="B4922" s="3">
        <v>2</v>
      </c>
      <c r="C4922" s="6">
        <v>10</v>
      </c>
      <c r="D4922" s="3">
        <v>1</v>
      </c>
      <c r="E4922" s="3">
        <v>0.1</v>
      </c>
      <c r="F4922" s="3">
        <v>0</v>
      </c>
    </row>
    <row r="4923" spans="1:6" x14ac:dyDescent="0.25">
      <c r="A4923" s="3">
        <v>28</v>
      </c>
      <c r="B4923" s="3">
        <v>2</v>
      </c>
      <c r="C4923" s="6">
        <v>9</v>
      </c>
      <c r="D4923" s="3">
        <v>1</v>
      </c>
      <c r="E4923" s="3">
        <v>0.1</v>
      </c>
      <c r="F4923" s="3">
        <v>0</v>
      </c>
    </row>
    <row r="4924" spans="1:6" x14ac:dyDescent="0.25">
      <c r="A4924" s="3">
        <v>60</v>
      </c>
      <c r="B4924" s="3">
        <v>35</v>
      </c>
      <c r="C4924" s="6">
        <v>8</v>
      </c>
      <c r="D4924" s="3">
        <v>1</v>
      </c>
      <c r="E4924" s="3">
        <v>0.1</v>
      </c>
      <c r="F4924" s="3">
        <v>0</v>
      </c>
    </row>
    <row r="4925" spans="1:6" x14ac:dyDescent="0.25">
      <c r="A4925" s="3">
        <v>28</v>
      </c>
      <c r="B4925" s="3">
        <v>4</v>
      </c>
      <c r="C4925" s="6">
        <v>82</v>
      </c>
      <c r="D4925" s="3">
        <v>4</v>
      </c>
      <c r="E4925" s="3">
        <v>0</v>
      </c>
      <c r="F4925" s="3">
        <v>0</v>
      </c>
    </row>
    <row r="4926" spans="1:6" x14ac:dyDescent="0.25">
      <c r="A4926" s="3">
        <v>27</v>
      </c>
      <c r="B4926" s="3">
        <v>3</v>
      </c>
      <c r="C4926" s="6">
        <v>75</v>
      </c>
      <c r="D4926" s="3">
        <v>4</v>
      </c>
      <c r="E4926" s="3">
        <v>0</v>
      </c>
      <c r="F4926" s="3">
        <v>0</v>
      </c>
    </row>
    <row r="4927" spans="1:6" x14ac:dyDescent="0.25">
      <c r="A4927" s="3">
        <v>27</v>
      </c>
      <c r="B4927" s="3">
        <v>3</v>
      </c>
      <c r="C4927" s="6">
        <v>72</v>
      </c>
      <c r="D4927" s="3">
        <v>4</v>
      </c>
      <c r="E4927" s="3">
        <v>0</v>
      </c>
      <c r="F4927" s="3">
        <v>0</v>
      </c>
    </row>
    <row r="4928" spans="1:6" x14ac:dyDescent="0.25">
      <c r="A4928" s="3">
        <v>29</v>
      </c>
      <c r="B4928" s="3">
        <v>5</v>
      </c>
      <c r="C4928" s="6">
        <v>70</v>
      </c>
      <c r="D4928" s="3">
        <v>4</v>
      </c>
      <c r="E4928" s="3">
        <v>0</v>
      </c>
      <c r="F4928" s="3">
        <v>0</v>
      </c>
    </row>
    <row r="4929" spans="1:6" x14ac:dyDescent="0.25">
      <c r="A4929" s="3">
        <v>27</v>
      </c>
      <c r="B4929" s="3">
        <v>3</v>
      </c>
      <c r="C4929" s="6">
        <v>68</v>
      </c>
      <c r="D4929" s="3">
        <v>4</v>
      </c>
      <c r="E4929" s="3">
        <v>0</v>
      </c>
      <c r="F4929" s="3">
        <v>0</v>
      </c>
    </row>
    <row r="4930" spans="1:6" x14ac:dyDescent="0.25">
      <c r="A4930" s="3">
        <v>44</v>
      </c>
      <c r="B4930" s="3">
        <v>19</v>
      </c>
      <c r="C4930" s="6">
        <v>45</v>
      </c>
      <c r="D4930" s="3">
        <v>4</v>
      </c>
      <c r="E4930" s="3">
        <v>0</v>
      </c>
      <c r="F4930" s="3">
        <v>0</v>
      </c>
    </row>
    <row r="4931" spans="1:6" x14ac:dyDescent="0.25">
      <c r="A4931" s="3">
        <v>44</v>
      </c>
      <c r="B4931" s="3">
        <v>19</v>
      </c>
      <c r="C4931" s="6">
        <v>44</v>
      </c>
      <c r="D4931" s="3">
        <v>4</v>
      </c>
      <c r="E4931" s="3">
        <v>0</v>
      </c>
      <c r="F4931" s="3">
        <v>0</v>
      </c>
    </row>
    <row r="4932" spans="1:6" x14ac:dyDescent="0.25">
      <c r="A4932" s="3">
        <v>44</v>
      </c>
      <c r="B4932" s="3">
        <v>19</v>
      </c>
      <c r="C4932" s="6">
        <v>40</v>
      </c>
      <c r="D4932" s="3">
        <v>4</v>
      </c>
      <c r="E4932" s="3">
        <v>0</v>
      </c>
      <c r="F4932" s="3">
        <v>0</v>
      </c>
    </row>
    <row r="4933" spans="1:6" x14ac:dyDescent="0.25">
      <c r="A4933" s="3">
        <v>46</v>
      </c>
      <c r="B4933" s="3">
        <v>21</v>
      </c>
      <c r="C4933" s="6">
        <v>39</v>
      </c>
      <c r="D4933" s="3">
        <v>4</v>
      </c>
      <c r="E4933" s="3">
        <v>0</v>
      </c>
      <c r="F4933" s="3">
        <v>0</v>
      </c>
    </row>
    <row r="4934" spans="1:6" x14ac:dyDescent="0.25">
      <c r="A4934" s="3">
        <v>44</v>
      </c>
      <c r="B4934" s="3">
        <v>19</v>
      </c>
      <c r="C4934" s="6">
        <v>35</v>
      </c>
      <c r="D4934" s="3">
        <v>4</v>
      </c>
      <c r="E4934" s="3">
        <v>0</v>
      </c>
      <c r="F4934" s="3">
        <v>0</v>
      </c>
    </row>
    <row r="4935" spans="1:6" x14ac:dyDescent="0.25">
      <c r="A4935" s="3">
        <v>44</v>
      </c>
      <c r="B4935" s="3">
        <v>19</v>
      </c>
      <c r="C4935" s="6">
        <v>34</v>
      </c>
      <c r="D4935" s="3">
        <v>4</v>
      </c>
      <c r="E4935" s="3">
        <v>0</v>
      </c>
      <c r="F4935" s="3">
        <v>0</v>
      </c>
    </row>
    <row r="4936" spans="1:6" x14ac:dyDescent="0.25">
      <c r="A4936" s="3">
        <v>41</v>
      </c>
      <c r="B4936" s="3">
        <v>16</v>
      </c>
      <c r="C4936" s="6">
        <v>33</v>
      </c>
      <c r="D4936" s="3">
        <v>4</v>
      </c>
      <c r="E4936" s="3">
        <v>0</v>
      </c>
      <c r="F4936" s="3">
        <v>0</v>
      </c>
    </row>
    <row r="4937" spans="1:6" x14ac:dyDescent="0.25">
      <c r="A4937" s="3">
        <v>42</v>
      </c>
      <c r="B4937" s="3">
        <v>17</v>
      </c>
      <c r="C4937" s="6">
        <v>32</v>
      </c>
      <c r="D4937" s="3">
        <v>4</v>
      </c>
      <c r="E4937" s="3">
        <v>0</v>
      </c>
      <c r="F4937" s="3">
        <v>0</v>
      </c>
    </row>
    <row r="4938" spans="1:6" x14ac:dyDescent="0.25">
      <c r="A4938" s="3">
        <v>44</v>
      </c>
      <c r="B4938" s="3">
        <v>19</v>
      </c>
      <c r="C4938" s="6">
        <v>30</v>
      </c>
      <c r="D4938" s="3">
        <v>4</v>
      </c>
      <c r="E4938" s="3">
        <v>0</v>
      </c>
      <c r="F4938" s="3">
        <v>0</v>
      </c>
    </row>
    <row r="4939" spans="1:6" x14ac:dyDescent="0.25">
      <c r="A4939" s="3">
        <v>37</v>
      </c>
      <c r="B4939" s="3">
        <v>11</v>
      </c>
      <c r="C4939" s="6">
        <v>194</v>
      </c>
      <c r="D4939" s="3">
        <v>2</v>
      </c>
      <c r="E4939" s="3">
        <v>0</v>
      </c>
      <c r="F4939" s="3">
        <v>0</v>
      </c>
    </row>
    <row r="4940" spans="1:6" x14ac:dyDescent="0.25">
      <c r="A4940" s="3">
        <v>36</v>
      </c>
      <c r="B4940" s="3">
        <v>10</v>
      </c>
      <c r="C4940" s="6">
        <v>183</v>
      </c>
      <c r="D4940" s="3">
        <v>2</v>
      </c>
      <c r="E4940" s="3">
        <v>0</v>
      </c>
      <c r="F4940" s="3">
        <v>0</v>
      </c>
    </row>
    <row r="4941" spans="1:6" x14ac:dyDescent="0.25">
      <c r="A4941" s="3">
        <v>40</v>
      </c>
      <c r="B4941" s="3">
        <v>14</v>
      </c>
      <c r="C4941" s="6">
        <v>179</v>
      </c>
      <c r="D4941" s="3">
        <v>2</v>
      </c>
      <c r="E4941" s="3">
        <v>0</v>
      </c>
      <c r="F4941" s="3">
        <v>0</v>
      </c>
    </row>
    <row r="4942" spans="1:6" x14ac:dyDescent="0.25">
      <c r="A4942" s="3">
        <v>35</v>
      </c>
      <c r="B4942" s="3">
        <v>9</v>
      </c>
      <c r="C4942" s="6">
        <v>142</v>
      </c>
      <c r="D4942" s="3">
        <v>2</v>
      </c>
      <c r="E4942" s="3">
        <v>0</v>
      </c>
      <c r="F4942" s="3">
        <v>0</v>
      </c>
    </row>
    <row r="4943" spans="1:6" x14ac:dyDescent="0.25">
      <c r="A4943" s="3">
        <v>38</v>
      </c>
      <c r="B4943" s="3">
        <v>12</v>
      </c>
      <c r="C4943" s="6">
        <v>141</v>
      </c>
      <c r="D4943" s="3">
        <v>2</v>
      </c>
      <c r="E4943" s="3">
        <v>0</v>
      </c>
      <c r="F4943" s="3">
        <v>0</v>
      </c>
    </row>
    <row r="4944" spans="1:6" x14ac:dyDescent="0.25">
      <c r="A4944" s="3">
        <v>38</v>
      </c>
      <c r="B4944" s="3">
        <v>12</v>
      </c>
      <c r="C4944" s="6">
        <v>138</v>
      </c>
      <c r="D4944" s="3">
        <v>2</v>
      </c>
      <c r="E4944" s="3">
        <v>0</v>
      </c>
      <c r="F4944" s="3">
        <v>0</v>
      </c>
    </row>
    <row r="4945" spans="1:6" x14ac:dyDescent="0.25">
      <c r="A4945" s="3">
        <v>66</v>
      </c>
      <c r="B4945" s="3">
        <v>42</v>
      </c>
      <c r="C4945" s="6">
        <v>95</v>
      </c>
      <c r="D4945" s="3">
        <v>2</v>
      </c>
      <c r="E4945" s="3">
        <v>0</v>
      </c>
      <c r="F4945" s="3">
        <v>0</v>
      </c>
    </row>
    <row r="4946" spans="1:6" x14ac:dyDescent="0.25">
      <c r="A4946" s="3">
        <v>64</v>
      </c>
      <c r="B4946" s="3">
        <v>40</v>
      </c>
      <c r="C4946" s="6">
        <v>95</v>
      </c>
      <c r="D4946" s="3">
        <v>2</v>
      </c>
      <c r="E4946" s="3">
        <v>0</v>
      </c>
      <c r="F4946" s="3">
        <v>0</v>
      </c>
    </row>
    <row r="4947" spans="1:6" x14ac:dyDescent="0.25">
      <c r="A4947" s="3">
        <v>63</v>
      </c>
      <c r="B4947" s="3">
        <v>39</v>
      </c>
      <c r="C4947" s="6">
        <v>92</v>
      </c>
      <c r="D4947" s="3">
        <v>2</v>
      </c>
      <c r="E4947" s="3">
        <v>0</v>
      </c>
      <c r="F4947" s="3">
        <v>0</v>
      </c>
    </row>
    <row r="4948" spans="1:6" x14ac:dyDescent="0.25">
      <c r="A4948" s="3">
        <v>64</v>
      </c>
      <c r="B4948" s="3">
        <v>40</v>
      </c>
      <c r="C4948" s="6">
        <v>91</v>
      </c>
      <c r="D4948" s="3">
        <v>2</v>
      </c>
      <c r="E4948" s="3">
        <v>0</v>
      </c>
      <c r="F4948" s="3">
        <v>0</v>
      </c>
    </row>
    <row r="4949" spans="1:6" x14ac:dyDescent="0.25">
      <c r="A4949" s="3">
        <v>38</v>
      </c>
      <c r="B4949" s="3">
        <v>14</v>
      </c>
      <c r="C4949" s="6">
        <v>91</v>
      </c>
      <c r="D4949" s="3">
        <v>2</v>
      </c>
      <c r="E4949" s="3">
        <v>0</v>
      </c>
      <c r="F4949" s="3">
        <v>0</v>
      </c>
    </row>
    <row r="4950" spans="1:6" x14ac:dyDescent="0.25">
      <c r="A4950" s="3">
        <v>35</v>
      </c>
      <c r="B4950" s="3">
        <v>11</v>
      </c>
      <c r="C4950" s="6">
        <v>90</v>
      </c>
      <c r="D4950" s="3">
        <v>2</v>
      </c>
      <c r="E4950" s="3">
        <v>0</v>
      </c>
      <c r="F4950" s="3">
        <v>0</v>
      </c>
    </row>
    <row r="4951" spans="1:6" x14ac:dyDescent="0.25">
      <c r="A4951" s="3">
        <v>65</v>
      </c>
      <c r="B4951" s="3">
        <v>41</v>
      </c>
      <c r="C4951" s="6">
        <v>84</v>
      </c>
      <c r="D4951" s="3">
        <v>2</v>
      </c>
      <c r="E4951" s="3">
        <v>0</v>
      </c>
      <c r="F4951" s="3">
        <v>0</v>
      </c>
    </row>
    <row r="4952" spans="1:6" x14ac:dyDescent="0.25">
      <c r="A4952" s="3">
        <v>55</v>
      </c>
      <c r="B4952" s="3">
        <v>30</v>
      </c>
      <c r="C4952" s="6">
        <v>84</v>
      </c>
      <c r="D4952" s="3">
        <v>2</v>
      </c>
      <c r="E4952" s="3">
        <v>0</v>
      </c>
      <c r="F4952" s="3">
        <v>0</v>
      </c>
    </row>
    <row r="4953" spans="1:6" x14ac:dyDescent="0.25">
      <c r="A4953" s="3">
        <v>58</v>
      </c>
      <c r="B4953" s="3">
        <v>33</v>
      </c>
      <c r="C4953" s="6">
        <v>81</v>
      </c>
      <c r="D4953" s="3">
        <v>2</v>
      </c>
      <c r="E4953" s="3">
        <v>0</v>
      </c>
      <c r="F4953" s="3">
        <v>0</v>
      </c>
    </row>
    <row r="4954" spans="1:6" x14ac:dyDescent="0.25">
      <c r="A4954" s="3">
        <v>54</v>
      </c>
      <c r="B4954" s="3">
        <v>29</v>
      </c>
      <c r="C4954" s="6">
        <v>81</v>
      </c>
      <c r="D4954" s="3">
        <v>2</v>
      </c>
      <c r="E4954" s="3">
        <v>0</v>
      </c>
      <c r="F4954" s="3">
        <v>0</v>
      </c>
    </row>
    <row r="4955" spans="1:6" x14ac:dyDescent="0.25">
      <c r="A4955" s="3">
        <v>35</v>
      </c>
      <c r="B4955" s="3">
        <v>11</v>
      </c>
      <c r="C4955" s="6">
        <v>81</v>
      </c>
      <c r="D4955" s="3">
        <v>2</v>
      </c>
      <c r="E4955" s="3">
        <v>0</v>
      </c>
      <c r="F4955" s="3">
        <v>0</v>
      </c>
    </row>
    <row r="4956" spans="1:6" x14ac:dyDescent="0.25">
      <c r="A4956" s="3">
        <v>57</v>
      </c>
      <c r="B4956" s="3">
        <v>32</v>
      </c>
      <c r="C4956" s="6">
        <v>80</v>
      </c>
      <c r="D4956" s="3">
        <v>2</v>
      </c>
      <c r="E4956" s="3">
        <v>0</v>
      </c>
      <c r="F4956" s="3">
        <v>0</v>
      </c>
    </row>
    <row r="4957" spans="1:6" x14ac:dyDescent="0.25">
      <c r="A4957" s="3">
        <v>55</v>
      </c>
      <c r="B4957" s="3">
        <v>30</v>
      </c>
      <c r="C4957" s="6">
        <v>79</v>
      </c>
      <c r="D4957" s="3">
        <v>2</v>
      </c>
      <c r="E4957" s="3">
        <v>0</v>
      </c>
      <c r="F4957" s="3">
        <v>0</v>
      </c>
    </row>
    <row r="4958" spans="1:6" x14ac:dyDescent="0.25">
      <c r="A4958" s="3">
        <v>62</v>
      </c>
      <c r="B4958" s="3">
        <v>38</v>
      </c>
      <c r="C4958" s="6">
        <v>78</v>
      </c>
      <c r="D4958" s="3">
        <v>2</v>
      </c>
      <c r="E4958" s="3">
        <v>0</v>
      </c>
      <c r="F4958" s="3">
        <v>0</v>
      </c>
    </row>
    <row r="4959" spans="1:6" x14ac:dyDescent="0.25">
      <c r="A4959" s="3">
        <v>58</v>
      </c>
      <c r="B4959" s="3">
        <v>33</v>
      </c>
      <c r="C4959" s="6">
        <v>75</v>
      </c>
      <c r="D4959" s="3">
        <v>2</v>
      </c>
      <c r="E4959" s="3">
        <v>0</v>
      </c>
      <c r="F4959" s="3">
        <v>0</v>
      </c>
    </row>
    <row r="4960" spans="1:6" x14ac:dyDescent="0.25">
      <c r="A4960" s="3">
        <v>38</v>
      </c>
      <c r="B4960" s="3">
        <v>14</v>
      </c>
      <c r="C4960" s="6">
        <v>74</v>
      </c>
      <c r="D4960" s="3">
        <v>2</v>
      </c>
      <c r="E4960" s="3">
        <v>0</v>
      </c>
      <c r="F4960" s="3">
        <v>0</v>
      </c>
    </row>
    <row r="4961" spans="1:6" x14ac:dyDescent="0.25">
      <c r="A4961" s="3">
        <v>56</v>
      </c>
      <c r="B4961" s="3">
        <v>31</v>
      </c>
      <c r="C4961" s="6">
        <v>68</v>
      </c>
      <c r="D4961" s="3">
        <v>2</v>
      </c>
      <c r="E4961" s="3">
        <v>0</v>
      </c>
      <c r="F4961" s="3">
        <v>0</v>
      </c>
    </row>
    <row r="4962" spans="1:6" x14ac:dyDescent="0.25">
      <c r="A4962" s="3">
        <v>52</v>
      </c>
      <c r="B4962" s="3">
        <v>27</v>
      </c>
      <c r="C4962" s="6">
        <v>25</v>
      </c>
      <c r="D4962" s="3">
        <v>2</v>
      </c>
      <c r="E4962" s="3">
        <v>0</v>
      </c>
      <c r="F4962" s="3">
        <v>0</v>
      </c>
    </row>
    <row r="4963" spans="1:6" x14ac:dyDescent="0.25">
      <c r="A4963" s="3">
        <v>42</v>
      </c>
      <c r="B4963" s="3">
        <v>17</v>
      </c>
      <c r="C4963" s="6">
        <v>23</v>
      </c>
      <c r="D4963" s="3">
        <v>2</v>
      </c>
      <c r="E4963" s="3">
        <v>0</v>
      </c>
      <c r="F4963" s="3">
        <v>0</v>
      </c>
    </row>
    <row r="4964" spans="1:6" x14ac:dyDescent="0.25">
      <c r="A4964" s="3">
        <v>43</v>
      </c>
      <c r="B4964" s="3">
        <v>18</v>
      </c>
      <c r="C4964" s="6">
        <v>22</v>
      </c>
      <c r="D4964" s="3">
        <v>2</v>
      </c>
      <c r="E4964" s="3">
        <v>0</v>
      </c>
      <c r="F4964" s="3">
        <v>0</v>
      </c>
    </row>
    <row r="4965" spans="1:6" x14ac:dyDescent="0.25">
      <c r="A4965" s="3">
        <v>40</v>
      </c>
      <c r="B4965" s="3">
        <v>15</v>
      </c>
      <c r="C4965" s="6">
        <v>21</v>
      </c>
      <c r="D4965" s="3">
        <v>2</v>
      </c>
      <c r="E4965" s="3">
        <v>0</v>
      </c>
      <c r="F4965" s="3">
        <v>0</v>
      </c>
    </row>
    <row r="4966" spans="1:6" x14ac:dyDescent="0.25">
      <c r="A4966" s="3">
        <v>51</v>
      </c>
      <c r="B4966" s="3">
        <v>26</v>
      </c>
      <c r="C4966" s="6">
        <v>20</v>
      </c>
      <c r="D4966" s="3">
        <v>2</v>
      </c>
      <c r="E4966" s="3">
        <v>0</v>
      </c>
      <c r="F4966" s="3">
        <v>0</v>
      </c>
    </row>
    <row r="4967" spans="1:6" x14ac:dyDescent="0.25">
      <c r="A4967" s="3">
        <v>50</v>
      </c>
      <c r="B4967" s="3">
        <v>25</v>
      </c>
      <c r="C4967" s="6">
        <v>18</v>
      </c>
      <c r="D4967" s="3">
        <v>2</v>
      </c>
      <c r="E4967" s="3">
        <v>0</v>
      </c>
      <c r="F4967" s="3">
        <v>0</v>
      </c>
    </row>
    <row r="4968" spans="1:6" x14ac:dyDescent="0.25">
      <c r="A4968" s="3">
        <v>49</v>
      </c>
      <c r="B4968" s="3">
        <v>24</v>
      </c>
      <c r="C4968" s="6">
        <v>13</v>
      </c>
      <c r="D4968" s="3">
        <v>2</v>
      </c>
      <c r="E4968" s="3">
        <v>0</v>
      </c>
      <c r="F4968" s="3">
        <v>0</v>
      </c>
    </row>
    <row r="4969" spans="1:6" x14ac:dyDescent="0.25">
      <c r="A4969" s="3">
        <v>41</v>
      </c>
      <c r="B4969" s="3">
        <v>16</v>
      </c>
      <c r="C4969" s="6">
        <v>13</v>
      </c>
      <c r="D4969" s="3">
        <v>2</v>
      </c>
      <c r="E4969" s="3">
        <v>0</v>
      </c>
      <c r="F4969" s="3">
        <v>0</v>
      </c>
    </row>
    <row r="4970" spans="1:6" x14ac:dyDescent="0.25">
      <c r="A4970" s="3">
        <v>39</v>
      </c>
      <c r="B4970" s="3">
        <v>14</v>
      </c>
      <c r="C4970" s="6">
        <v>12</v>
      </c>
      <c r="D4970" s="3">
        <v>2</v>
      </c>
      <c r="E4970" s="3">
        <v>0</v>
      </c>
      <c r="F4970" s="3">
        <v>0</v>
      </c>
    </row>
    <row r="4971" spans="1:6" x14ac:dyDescent="0.25">
      <c r="A4971" s="3">
        <v>51</v>
      </c>
      <c r="B4971" s="3">
        <v>26</v>
      </c>
      <c r="C4971" s="6">
        <v>11</v>
      </c>
      <c r="D4971" s="3">
        <v>2</v>
      </c>
      <c r="E4971" s="3">
        <v>0</v>
      </c>
      <c r="F4971" s="3">
        <v>0</v>
      </c>
    </row>
    <row r="4972" spans="1:6" x14ac:dyDescent="0.25">
      <c r="A4972" s="3">
        <v>50</v>
      </c>
      <c r="B4972" s="3">
        <v>25</v>
      </c>
      <c r="C4972" s="6">
        <v>9</v>
      </c>
      <c r="D4972" s="3">
        <v>2</v>
      </c>
      <c r="E4972" s="3">
        <v>0</v>
      </c>
      <c r="F4972" s="3">
        <v>0</v>
      </c>
    </row>
    <row r="4973" spans="1:6" x14ac:dyDescent="0.25">
      <c r="A4973" s="3">
        <v>42</v>
      </c>
      <c r="B4973" s="3">
        <v>17</v>
      </c>
      <c r="C4973" s="6">
        <v>9</v>
      </c>
      <c r="D4973" s="3">
        <v>2</v>
      </c>
      <c r="E4973" s="3">
        <v>0</v>
      </c>
      <c r="F4973" s="3">
        <v>0</v>
      </c>
    </row>
    <row r="4974" spans="1:6" x14ac:dyDescent="0.25">
      <c r="A4974" s="3">
        <v>31</v>
      </c>
      <c r="B4974" s="3">
        <v>7</v>
      </c>
      <c r="C4974" s="6">
        <v>192</v>
      </c>
      <c r="D4974" s="3">
        <v>1</v>
      </c>
      <c r="E4974" s="3">
        <v>0</v>
      </c>
      <c r="F4974" s="3">
        <v>0</v>
      </c>
    </row>
    <row r="4975" spans="1:6" x14ac:dyDescent="0.25">
      <c r="A4975" s="3">
        <v>48</v>
      </c>
      <c r="B4975" s="3">
        <v>22</v>
      </c>
      <c r="C4975" s="6">
        <v>152</v>
      </c>
      <c r="D4975" s="3">
        <v>1</v>
      </c>
      <c r="E4975" s="3">
        <v>0</v>
      </c>
      <c r="F4975" s="3">
        <v>0</v>
      </c>
    </row>
    <row r="4976" spans="1:6" x14ac:dyDescent="0.25">
      <c r="A4976" s="3">
        <v>48</v>
      </c>
      <c r="B4976" s="3">
        <v>22</v>
      </c>
      <c r="C4976" s="6">
        <v>139</v>
      </c>
      <c r="D4976" s="3">
        <v>1</v>
      </c>
      <c r="E4976" s="3">
        <v>0</v>
      </c>
      <c r="F4976" s="3">
        <v>0</v>
      </c>
    </row>
    <row r="4977" spans="1:6" x14ac:dyDescent="0.25">
      <c r="A4977" s="3">
        <v>47</v>
      </c>
      <c r="B4977" s="3">
        <v>21</v>
      </c>
      <c r="C4977" s="6">
        <v>138</v>
      </c>
      <c r="D4977" s="3">
        <v>1</v>
      </c>
      <c r="E4977" s="3">
        <v>0</v>
      </c>
      <c r="F4977" s="3">
        <v>0</v>
      </c>
    </row>
    <row r="4978" spans="1:6" x14ac:dyDescent="0.25">
      <c r="A4978" s="3">
        <v>30</v>
      </c>
      <c r="B4978" s="3">
        <v>5</v>
      </c>
      <c r="C4978" s="6">
        <v>134</v>
      </c>
      <c r="D4978" s="3">
        <v>1</v>
      </c>
      <c r="E4978" s="3">
        <v>0</v>
      </c>
      <c r="F4978" s="3">
        <v>0</v>
      </c>
    </row>
    <row r="4979" spans="1:6" x14ac:dyDescent="0.25">
      <c r="A4979" s="3">
        <v>33</v>
      </c>
      <c r="B4979" s="3">
        <v>8</v>
      </c>
      <c r="C4979" s="6">
        <v>133</v>
      </c>
      <c r="D4979" s="3">
        <v>1</v>
      </c>
      <c r="E4979" s="3">
        <v>0</v>
      </c>
      <c r="F4979" s="3">
        <v>0</v>
      </c>
    </row>
    <row r="4980" spans="1:6" x14ac:dyDescent="0.25">
      <c r="A4980" s="3">
        <v>33</v>
      </c>
      <c r="B4980" s="3">
        <v>8</v>
      </c>
      <c r="C4980" s="6">
        <v>125</v>
      </c>
      <c r="D4980" s="3">
        <v>1</v>
      </c>
      <c r="E4980" s="3">
        <v>0</v>
      </c>
      <c r="F4980" s="3">
        <v>0</v>
      </c>
    </row>
    <row r="4981" spans="1:6" x14ac:dyDescent="0.25">
      <c r="A4981" s="3">
        <v>32</v>
      </c>
      <c r="B4981" s="3">
        <v>7</v>
      </c>
      <c r="C4981" s="6">
        <v>125</v>
      </c>
      <c r="D4981" s="3">
        <v>1</v>
      </c>
      <c r="E4981" s="3">
        <v>0</v>
      </c>
      <c r="F4981" s="3">
        <v>0</v>
      </c>
    </row>
    <row r="4982" spans="1:6" x14ac:dyDescent="0.25">
      <c r="A4982" s="3">
        <v>34</v>
      </c>
      <c r="B4982" s="3">
        <v>9</v>
      </c>
      <c r="C4982" s="6">
        <v>122</v>
      </c>
      <c r="D4982" s="3">
        <v>1</v>
      </c>
      <c r="E4982" s="3">
        <v>0</v>
      </c>
      <c r="F4982" s="3">
        <v>0</v>
      </c>
    </row>
    <row r="4983" spans="1:6" x14ac:dyDescent="0.25">
      <c r="A4983" s="3">
        <v>33</v>
      </c>
      <c r="B4983" s="3">
        <v>8</v>
      </c>
      <c r="C4983" s="6">
        <v>122</v>
      </c>
      <c r="D4983" s="3">
        <v>1</v>
      </c>
      <c r="E4983" s="3">
        <v>0</v>
      </c>
      <c r="F4983" s="3">
        <v>0</v>
      </c>
    </row>
    <row r="4984" spans="1:6" x14ac:dyDescent="0.25">
      <c r="A4984" s="3">
        <v>48</v>
      </c>
      <c r="B4984" s="3">
        <v>22</v>
      </c>
      <c r="C4984" s="6">
        <v>120</v>
      </c>
      <c r="D4984" s="3">
        <v>1</v>
      </c>
      <c r="E4984" s="3">
        <v>0</v>
      </c>
      <c r="F4984" s="3">
        <v>0</v>
      </c>
    </row>
    <row r="4985" spans="1:6" x14ac:dyDescent="0.25">
      <c r="A4985" s="3">
        <v>46</v>
      </c>
      <c r="B4985" s="3">
        <v>20</v>
      </c>
      <c r="C4985" s="6">
        <v>114</v>
      </c>
      <c r="D4985" s="3">
        <v>1</v>
      </c>
      <c r="E4985" s="3">
        <v>0</v>
      </c>
      <c r="F4985" s="3">
        <v>0</v>
      </c>
    </row>
    <row r="4986" spans="1:6" x14ac:dyDescent="0.25">
      <c r="A4986" s="3">
        <v>34</v>
      </c>
      <c r="B4986" s="3">
        <v>9</v>
      </c>
      <c r="C4986" s="6">
        <v>93</v>
      </c>
      <c r="D4986" s="3">
        <v>1</v>
      </c>
      <c r="E4986" s="3">
        <v>0</v>
      </c>
      <c r="F4986" s="3">
        <v>0</v>
      </c>
    </row>
    <row r="4987" spans="1:6" x14ac:dyDescent="0.25">
      <c r="A4987" s="3">
        <v>34</v>
      </c>
      <c r="B4987" s="3">
        <v>9</v>
      </c>
      <c r="C4987" s="6">
        <v>89</v>
      </c>
      <c r="D4987" s="3">
        <v>1</v>
      </c>
      <c r="E4987" s="3">
        <v>0</v>
      </c>
      <c r="F4987" s="3">
        <v>0</v>
      </c>
    </row>
    <row r="4988" spans="1:6" x14ac:dyDescent="0.25">
      <c r="A4988" s="3">
        <v>52</v>
      </c>
      <c r="B4988" s="3">
        <v>28</v>
      </c>
      <c r="C4988" s="6">
        <v>83</v>
      </c>
      <c r="D4988" s="3">
        <v>1</v>
      </c>
      <c r="E4988" s="3">
        <v>0</v>
      </c>
      <c r="F4988" s="3">
        <v>0</v>
      </c>
    </row>
    <row r="4989" spans="1:6" x14ac:dyDescent="0.25">
      <c r="A4989" s="3">
        <v>50</v>
      </c>
      <c r="B4989" s="3">
        <v>26</v>
      </c>
      <c r="C4989" s="6">
        <v>82</v>
      </c>
      <c r="D4989" s="3">
        <v>1</v>
      </c>
      <c r="E4989" s="3">
        <v>0</v>
      </c>
      <c r="F4989" s="3">
        <v>0</v>
      </c>
    </row>
    <row r="4990" spans="1:6" x14ac:dyDescent="0.25">
      <c r="A4990" s="3">
        <v>62</v>
      </c>
      <c r="B4990" s="3">
        <v>38</v>
      </c>
      <c r="C4990" s="6">
        <v>65</v>
      </c>
      <c r="D4990" s="3">
        <v>1</v>
      </c>
      <c r="E4990" s="3">
        <v>0</v>
      </c>
      <c r="F4990" s="3">
        <v>0</v>
      </c>
    </row>
    <row r="4991" spans="1:6" x14ac:dyDescent="0.25">
      <c r="A4991" s="3">
        <v>52</v>
      </c>
      <c r="B4991" s="3">
        <v>28</v>
      </c>
      <c r="C4991" s="6">
        <v>65</v>
      </c>
      <c r="D4991" s="3">
        <v>1</v>
      </c>
      <c r="E4991" s="3">
        <v>0</v>
      </c>
      <c r="F4991" s="3">
        <v>0</v>
      </c>
    </row>
    <row r="4992" spans="1:6" x14ac:dyDescent="0.25">
      <c r="A4992" s="3">
        <v>49</v>
      </c>
      <c r="B4992" s="3">
        <v>25</v>
      </c>
      <c r="C4992" s="6">
        <v>65</v>
      </c>
      <c r="D4992" s="3">
        <v>1</v>
      </c>
      <c r="E4992" s="3">
        <v>0</v>
      </c>
      <c r="F4992" s="3">
        <v>0</v>
      </c>
    </row>
    <row r="4993" spans="1:6" x14ac:dyDescent="0.25">
      <c r="A4993" s="3">
        <v>47</v>
      </c>
      <c r="B4993" s="3">
        <v>23</v>
      </c>
      <c r="C4993" s="6">
        <v>65</v>
      </c>
      <c r="D4993" s="3">
        <v>1</v>
      </c>
      <c r="E4993" s="3">
        <v>0</v>
      </c>
      <c r="F4993" s="3">
        <v>0</v>
      </c>
    </row>
    <row r="4994" spans="1:6" x14ac:dyDescent="0.25">
      <c r="A4994" s="3">
        <v>61</v>
      </c>
      <c r="B4994" s="3">
        <v>37</v>
      </c>
      <c r="C4994" s="6">
        <v>64</v>
      </c>
      <c r="D4994" s="3">
        <v>1</v>
      </c>
      <c r="E4994" s="3">
        <v>0</v>
      </c>
      <c r="F4994" s="3">
        <v>0</v>
      </c>
    </row>
    <row r="4995" spans="1:6" x14ac:dyDescent="0.25">
      <c r="A4995" s="3">
        <v>59</v>
      </c>
      <c r="B4995" s="3">
        <v>35</v>
      </c>
      <c r="C4995" s="6">
        <v>60</v>
      </c>
      <c r="D4995" s="3">
        <v>1</v>
      </c>
      <c r="E4995" s="3">
        <v>0</v>
      </c>
      <c r="F4995" s="3">
        <v>0</v>
      </c>
    </row>
    <row r="4996" spans="1:6" x14ac:dyDescent="0.25">
      <c r="A4996" s="3">
        <v>60</v>
      </c>
      <c r="B4996" s="3">
        <v>36</v>
      </c>
      <c r="C4996" s="6">
        <v>59</v>
      </c>
      <c r="D4996" s="3">
        <v>1</v>
      </c>
      <c r="E4996" s="3">
        <v>0</v>
      </c>
      <c r="F4996" s="3">
        <v>0</v>
      </c>
    </row>
    <row r="4997" spans="1:6" x14ac:dyDescent="0.25">
      <c r="A4997" s="3">
        <v>63</v>
      </c>
      <c r="B4997" s="3">
        <v>39</v>
      </c>
      <c r="C4997" s="6">
        <v>58</v>
      </c>
      <c r="D4997" s="3">
        <v>1</v>
      </c>
      <c r="E4997" s="3">
        <v>0</v>
      </c>
      <c r="F4997" s="3">
        <v>0</v>
      </c>
    </row>
    <row r="4998" spans="1:6" x14ac:dyDescent="0.25">
      <c r="A4998" s="3">
        <v>59</v>
      </c>
      <c r="B4998" s="3">
        <v>35</v>
      </c>
      <c r="C4998" s="6">
        <v>58</v>
      </c>
      <c r="D4998" s="3">
        <v>1</v>
      </c>
      <c r="E4998" s="3">
        <v>0</v>
      </c>
      <c r="F4998" s="3">
        <v>0</v>
      </c>
    </row>
    <row r="4999" spans="1:6" x14ac:dyDescent="0.25">
      <c r="A4999" s="3">
        <v>51</v>
      </c>
      <c r="B4999" s="3">
        <v>27</v>
      </c>
      <c r="C4999" s="6">
        <v>58</v>
      </c>
      <c r="D4999" s="3">
        <v>1</v>
      </c>
      <c r="E4999" s="3">
        <v>0</v>
      </c>
      <c r="F4999" s="3">
        <v>0</v>
      </c>
    </row>
    <row r="5000" spans="1:6" x14ac:dyDescent="0.25">
      <c r="A5000" s="3">
        <v>62</v>
      </c>
      <c r="B5000" s="3">
        <v>38</v>
      </c>
      <c r="C5000" s="6">
        <v>53</v>
      </c>
      <c r="D5000" s="3">
        <v>1</v>
      </c>
      <c r="E5000" s="3">
        <v>0</v>
      </c>
      <c r="F5000" s="3">
        <v>0</v>
      </c>
    </row>
    <row r="5001" spans="1:6" x14ac:dyDescent="0.25">
      <c r="A5001" s="3">
        <v>50</v>
      </c>
      <c r="B5001" s="3">
        <v>24</v>
      </c>
      <c r="C5001" s="6">
        <v>112</v>
      </c>
      <c r="D5001" s="3"/>
      <c r="E5001" s="3">
        <v>0</v>
      </c>
      <c r="F5001" s="3">
        <v>0</v>
      </c>
    </row>
    <row r="5002" spans="1:6" x14ac:dyDescent="0.25">
      <c r="A5002" s="3"/>
      <c r="B5002" s="3"/>
      <c r="C5002" s="6"/>
      <c r="D5002" s="3"/>
      <c r="E5002" s="3"/>
      <c r="F5002" s="3"/>
    </row>
  </sheetData>
  <sortState xmlns:xlrd2="http://schemas.microsoft.com/office/spreadsheetml/2017/richdata2" ref="A2:F5001">
    <sortCondition descending="1" ref="F2:F500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FCA2-7F87-43F7-AFCD-E4126340AB77}">
  <dimension ref="A1:P5002"/>
  <sheetViews>
    <sheetView workbookViewId="0">
      <selection activeCell="N2" sqref="N2:P5"/>
    </sheetView>
  </sheetViews>
  <sheetFormatPr defaultRowHeight="15" x14ac:dyDescent="0.25"/>
  <cols>
    <col min="1" max="1" width="8.7109375" bestFit="1" customWidth="1"/>
    <col min="5" max="5" width="12.28515625" customWidth="1"/>
    <col min="8" max="8" width="14.28515625" customWidth="1"/>
    <col min="14" max="14" width="10.42578125" customWidth="1"/>
    <col min="15" max="15" width="12" customWidth="1"/>
    <col min="16" max="16" width="23.42578125" customWidth="1"/>
  </cols>
  <sheetData>
    <row r="1" spans="1:16" x14ac:dyDescent="0.25">
      <c r="A1" s="7" t="s">
        <v>3</v>
      </c>
      <c r="C1" t="s">
        <v>56</v>
      </c>
      <c r="E1" t="s">
        <v>55</v>
      </c>
      <c r="H1" t="s">
        <v>57</v>
      </c>
      <c r="I1" t="s">
        <v>58</v>
      </c>
    </row>
    <row r="2" spans="1:16" x14ac:dyDescent="0.25">
      <c r="A2" s="8">
        <v>91741</v>
      </c>
      <c r="C2" cm="1">
        <f t="array" ref="C2:C468">_xlfn.UNIQUE(A2:A5001)</f>
        <v>91741</v>
      </c>
      <c r="E2">
        <f t="shared" ref="E2:E65" si="0">COUNTIF($A$2:$A$5001,C2)</f>
        <v>6</v>
      </c>
      <c r="H2">
        <v>169</v>
      </c>
      <c r="I2">
        <v>94720</v>
      </c>
      <c r="J2">
        <f>IF(C2=H2,C2,0)</f>
        <v>0</v>
      </c>
      <c r="K2" t="e" cm="1">
        <f t="array" ref="K2">_xlfn.IFS($H$2=E2,C2,$H$3=E2,C2,$H$4=E2,E2)</f>
        <v>#N/A</v>
      </c>
      <c r="N2" s="31" t="s">
        <v>76</v>
      </c>
      <c r="O2" s="31" t="s">
        <v>3</v>
      </c>
      <c r="P2" s="31" t="s">
        <v>75</v>
      </c>
    </row>
    <row r="3" spans="1:16" x14ac:dyDescent="0.25">
      <c r="A3" s="8">
        <v>93943</v>
      </c>
      <c r="C3">
        <v>93943</v>
      </c>
      <c r="E3">
        <f t="shared" si="0"/>
        <v>54</v>
      </c>
      <c r="H3">
        <v>127</v>
      </c>
      <c r="I3">
        <v>94305</v>
      </c>
      <c r="K3" t="e" cm="1">
        <f t="array" ref="K3">_xlfn.IFS($H$2=E3,C3,$H$3=E3,C3,$H$4=E3,E3)</f>
        <v>#N/A</v>
      </c>
      <c r="N3" s="32">
        <v>1</v>
      </c>
      <c r="O3" s="32">
        <v>94720</v>
      </c>
      <c r="P3" s="32">
        <v>169</v>
      </c>
    </row>
    <row r="4" spans="1:16" x14ac:dyDescent="0.25">
      <c r="A4" s="8">
        <v>91741</v>
      </c>
      <c r="C4">
        <v>93711</v>
      </c>
      <c r="E4">
        <f t="shared" si="0"/>
        <v>9</v>
      </c>
      <c r="H4">
        <v>116</v>
      </c>
      <c r="I4">
        <v>95616</v>
      </c>
      <c r="K4" t="e" cm="1">
        <f t="array" ref="K4">_xlfn.IFS($H$2=E4,C4,$H$3=E4,C4,$H$4=E4,E4)</f>
        <v>#N/A</v>
      </c>
      <c r="N4" s="32">
        <v>2</v>
      </c>
      <c r="O4" s="32">
        <v>94305</v>
      </c>
      <c r="P4" s="32">
        <v>127</v>
      </c>
    </row>
    <row r="5" spans="1:16" x14ac:dyDescent="0.25">
      <c r="A5" s="8">
        <v>93711</v>
      </c>
      <c r="C5">
        <v>95616</v>
      </c>
      <c r="E5">
        <f t="shared" si="0"/>
        <v>116</v>
      </c>
      <c r="H5">
        <v>71</v>
      </c>
      <c r="K5" cm="1">
        <f t="array" ref="K5">_xlfn.IFS($H$2=E5,C5,$H$3=E5,C5,$H$4=E5,C5)</f>
        <v>95616</v>
      </c>
      <c r="N5" s="32">
        <v>3</v>
      </c>
      <c r="O5" s="32">
        <v>95616</v>
      </c>
      <c r="P5" s="32">
        <v>116</v>
      </c>
    </row>
    <row r="6" spans="1:16" x14ac:dyDescent="0.25">
      <c r="A6" s="8">
        <v>95616</v>
      </c>
      <c r="C6">
        <v>94607</v>
      </c>
      <c r="E6">
        <f t="shared" si="0"/>
        <v>7</v>
      </c>
      <c r="H6">
        <v>57</v>
      </c>
      <c r="K6" t="e" cm="1">
        <f t="array" ref="K6">_xlfn.IFS($H$2=E6,C6,$H$3=E6,C6,$H$4=E6,E6)</f>
        <v>#N/A</v>
      </c>
    </row>
    <row r="7" spans="1:16" x14ac:dyDescent="0.25">
      <c r="A7" s="8">
        <v>94607</v>
      </c>
      <c r="C7">
        <v>94301</v>
      </c>
      <c r="E7">
        <f t="shared" si="0"/>
        <v>27</v>
      </c>
      <c r="H7">
        <v>54</v>
      </c>
      <c r="K7" t="e" cm="1">
        <f t="array" ref="K7">_xlfn.IFS($H$2=E7,C7,$H$3=E7,C7,$H$4=E7,E7)</f>
        <v>#N/A</v>
      </c>
    </row>
    <row r="8" spans="1:16" x14ac:dyDescent="0.25">
      <c r="A8" s="8">
        <v>94301</v>
      </c>
      <c r="C8">
        <v>90041</v>
      </c>
      <c r="E8">
        <f t="shared" si="0"/>
        <v>10</v>
      </c>
      <c r="H8">
        <v>54</v>
      </c>
      <c r="K8" t="e" cm="1">
        <f t="array" ref="K8">_xlfn.IFS($H$2=E8,C8,$H$3=E8,C8,$H$4=E8,E8)</f>
        <v>#N/A</v>
      </c>
    </row>
    <row r="9" spans="1:16" x14ac:dyDescent="0.25">
      <c r="A9" s="8">
        <v>95616</v>
      </c>
      <c r="C9">
        <v>90024</v>
      </c>
      <c r="E9">
        <f t="shared" si="0"/>
        <v>50</v>
      </c>
      <c r="H9">
        <v>53</v>
      </c>
      <c r="K9" t="e" cm="1">
        <f t="array" ref="K9">_xlfn.IFS($H$2=E9,C9,$H$3=E9,C9,$H$4=E9,E9)</f>
        <v>#N/A</v>
      </c>
    </row>
    <row r="10" spans="1:16" x14ac:dyDescent="0.25">
      <c r="A10" s="8">
        <v>90041</v>
      </c>
      <c r="C10">
        <v>92130</v>
      </c>
      <c r="E10">
        <f t="shared" si="0"/>
        <v>18</v>
      </c>
      <c r="H10">
        <v>52</v>
      </c>
      <c r="K10" t="e" cm="1">
        <f t="array" ref="K10">_xlfn.IFS($H$2=E10,C10,$H$3=E10,C10,$H$4=E10,E10)</f>
        <v>#N/A</v>
      </c>
    </row>
    <row r="11" spans="1:16" x14ac:dyDescent="0.25">
      <c r="A11" s="8">
        <v>90024</v>
      </c>
      <c r="C11">
        <v>94117</v>
      </c>
      <c r="E11">
        <f t="shared" si="0"/>
        <v>20</v>
      </c>
      <c r="H11">
        <v>52</v>
      </c>
      <c r="K11" t="e" cm="1">
        <f t="array" ref="K11">_xlfn.IFS($H$2=E11,C11,$H$3=E11,C11,$H$4=E11,E11)</f>
        <v>#N/A</v>
      </c>
    </row>
    <row r="12" spans="1:16" x14ac:dyDescent="0.25">
      <c r="A12" s="8">
        <v>92130</v>
      </c>
      <c r="C12">
        <v>91711</v>
      </c>
      <c r="E12">
        <f t="shared" si="0"/>
        <v>52</v>
      </c>
      <c r="H12">
        <v>51</v>
      </c>
      <c r="K12" t="e" cm="1">
        <f t="array" ref="K12">_xlfn.IFS($H$2=E12,C12,$H$3=E12,C12,$H$4=E12,E12)</f>
        <v>#N/A</v>
      </c>
    </row>
    <row r="13" spans="1:16" x14ac:dyDescent="0.25">
      <c r="A13" s="8">
        <v>94117</v>
      </c>
      <c r="C13">
        <v>92103</v>
      </c>
      <c r="E13">
        <f t="shared" si="0"/>
        <v>13</v>
      </c>
      <c r="H13">
        <v>50</v>
      </c>
      <c r="K13" t="e" cm="1">
        <f t="array" ref="K13">_xlfn.IFS($H$2=E13,C13,$H$3=E13,C13,$H$4=E13,E13)</f>
        <v>#N/A</v>
      </c>
    </row>
    <row r="14" spans="1:16" x14ac:dyDescent="0.25">
      <c r="A14" s="8">
        <v>91711</v>
      </c>
      <c r="C14">
        <v>92691</v>
      </c>
      <c r="E14">
        <f t="shared" si="0"/>
        <v>17</v>
      </c>
      <c r="H14">
        <v>50</v>
      </c>
      <c r="K14" t="e" cm="1">
        <f t="array" ref="K14">_xlfn.IFS($H$2=E14,C14,$H$3=E14,C14,$H$4=E14,E14)</f>
        <v>#N/A</v>
      </c>
    </row>
    <row r="15" spans="1:16" x14ac:dyDescent="0.25">
      <c r="A15" s="8">
        <v>92103</v>
      </c>
      <c r="C15">
        <v>94305</v>
      </c>
      <c r="E15">
        <f t="shared" si="0"/>
        <v>127</v>
      </c>
      <c r="H15">
        <v>46</v>
      </c>
      <c r="K15" cm="1">
        <f t="array" ref="K15">_xlfn.IFS($H$2=E15,C15,$H$3=E15,C15,$H$4=E15,E15)</f>
        <v>94305</v>
      </c>
    </row>
    <row r="16" spans="1:16" x14ac:dyDescent="0.25">
      <c r="A16" s="8">
        <v>92691</v>
      </c>
      <c r="C16">
        <v>94010</v>
      </c>
      <c r="E16">
        <f t="shared" si="0"/>
        <v>10</v>
      </c>
      <c r="H16">
        <v>46</v>
      </c>
      <c r="K16" t="e" cm="1">
        <f t="array" ref="K16">_xlfn.IFS($H$2=E16,C16,$H$3=E16,C16,$H$4=E16,E16)</f>
        <v>#N/A</v>
      </c>
    </row>
    <row r="17" spans="1:11" x14ac:dyDescent="0.25">
      <c r="A17" s="8">
        <v>94305</v>
      </c>
      <c r="C17">
        <v>92182</v>
      </c>
      <c r="E17">
        <f t="shared" si="0"/>
        <v>32</v>
      </c>
      <c r="H17">
        <v>45</v>
      </c>
      <c r="K17" t="e" cm="1">
        <f t="array" ref="K17">_xlfn.IFS($H$2=E17,C17,$H$3=E17,C17,$H$4=E17,E17)</f>
        <v>#N/A</v>
      </c>
    </row>
    <row r="18" spans="1:11" x14ac:dyDescent="0.25">
      <c r="A18" s="8">
        <v>94010</v>
      </c>
      <c r="C18">
        <v>93023</v>
      </c>
      <c r="E18">
        <f t="shared" si="0"/>
        <v>17</v>
      </c>
      <c r="H18">
        <v>45</v>
      </c>
      <c r="K18" t="e" cm="1">
        <f t="array" ref="K18">_xlfn.IFS($H$2=E18,C18,$H$3=E18,C18,$H$4=E18,E18)</f>
        <v>#N/A</v>
      </c>
    </row>
    <row r="19" spans="1:11" x14ac:dyDescent="0.25">
      <c r="A19" s="8">
        <v>92182</v>
      </c>
      <c r="C19">
        <v>94306</v>
      </c>
      <c r="E19">
        <f t="shared" si="0"/>
        <v>11</v>
      </c>
      <c r="H19">
        <v>37</v>
      </c>
      <c r="K19" t="e" cm="1">
        <f t="array" ref="K19">_xlfn.IFS($H$2=E19,C19,$H$3=E19,C19,$H$4=E19,E19)</f>
        <v>#N/A</v>
      </c>
    </row>
    <row r="20" spans="1:11" x14ac:dyDescent="0.25">
      <c r="A20" s="8">
        <v>93023</v>
      </c>
      <c r="C20">
        <v>92325</v>
      </c>
      <c r="E20">
        <f t="shared" si="0"/>
        <v>5</v>
      </c>
      <c r="H20">
        <v>34</v>
      </c>
      <c r="K20" t="e" cm="1">
        <f t="array" ref="K20">_xlfn.IFS($H$2=E20,C20,$H$3=E20,C20,$H$4=E20,E20)</f>
        <v>#N/A</v>
      </c>
    </row>
    <row r="21" spans="1:11" x14ac:dyDescent="0.25">
      <c r="A21" s="8">
        <v>94306</v>
      </c>
      <c r="C21">
        <v>94590</v>
      </c>
      <c r="E21">
        <f t="shared" si="0"/>
        <v>14</v>
      </c>
      <c r="H21">
        <v>34</v>
      </c>
      <c r="K21" t="e" cm="1">
        <f t="array" ref="K21">_xlfn.IFS($H$2=E21,C21,$H$3=E21,C21,$H$4=E21,E21)</f>
        <v>#N/A</v>
      </c>
    </row>
    <row r="22" spans="1:11" x14ac:dyDescent="0.25">
      <c r="A22" s="8">
        <v>92325</v>
      </c>
      <c r="C22">
        <v>90009</v>
      </c>
      <c r="E22">
        <f t="shared" si="0"/>
        <v>8</v>
      </c>
      <c r="H22">
        <v>32</v>
      </c>
      <c r="K22">
        <f t="shared" ref="K22:K37" si="1">IF($H$2=E22,C22,0)</f>
        <v>0</v>
      </c>
    </row>
    <row r="23" spans="1:11" x14ac:dyDescent="0.25">
      <c r="A23" s="8">
        <v>93023</v>
      </c>
      <c r="C23">
        <v>92612</v>
      </c>
      <c r="E23">
        <f t="shared" si="0"/>
        <v>22</v>
      </c>
      <c r="H23">
        <v>32</v>
      </c>
      <c r="K23">
        <f t="shared" si="1"/>
        <v>0</v>
      </c>
    </row>
    <row r="24" spans="1:11" x14ac:dyDescent="0.25">
      <c r="A24" s="8">
        <v>93711</v>
      </c>
      <c r="C24">
        <v>95814</v>
      </c>
      <c r="E24">
        <f t="shared" si="0"/>
        <v>30</v>
      </c>
      <c r="H24">
        <v>32</v>
      </c>
      <c r="K24">
        <f t="shared" si="1"/>
        <v>0</v>
      </c>
    </row>
    <row r="25" spans="1:11" x14ac:dyDescent="0.25">
      <c r="A25" s="8">
        <v>94590</v>
      </c>
      <c r="C25">
        <v>95617</v>
      </c>
      <c r="E25">
        <f t="shared" si="0"/>
        <v>5</v>
      </c>
      <c r="H25">
        <v>31</v>
      </c>
      <c r="K25">
        <f t="shared" si="1"/>
        <v>0</v>
      </c>
    </row>
    <row r="26" spans="1:11" x14ac:dyDescent="0.25">
      <c r="A26" s="8">
        <v>90009</v>
      </c>
      <c r="C26">
        <v>95133</v>
      </c>
      <c r="E26">
        <f t="shared" si="0"/>
        <v>12</v>
      </c>
      <c r="H26">
        <v>30</v>
      </c>
      <c r="K26">
        <f t="shared" si="1"/>
        <v>0</v>
      </c>
    </row>
    <row r="27" spans="1:11" x14ac:dyDescent="0.25">
      <c r="A27" s="8">
        <v>92612</v>
      </c>
      <c r="C27">
        <v>94596</v>
      </c>
      <c r="E27">
        <f t="shared" si="0"/>
        <v>24</v>
      </c>
      <c r="H27">
        <v>29</v>
      </c>
      <c r="K27">
        <f t="shared" si="1"/>
        <v>0</v>
      </c>
    </row>
    <row r="28" spans="1:11" x14ac:dyDescent="0.25">
      <c r="A28" s="8">
        <v>94305</v>
      </c>
      <c r="C28">
        <v>94720</v>
      </c>
      <c r="E28">
        <f t="shared" si="0"/>
        <v>169</v>
      </c>
      <c r="H28">
        <v>27</v>
      </c>
      <c r="K28" cm="1">
        <f t="array" ref="K28">_xlfn.IFS($H$2=E28,C28,$H$3=E28,C28,$H$4=E28,E28)</f>
        <v>94720</v>
      </c>
    </row>
    <row r="29" spans="1:11" x14ac:dyDescent="0.25">
      <c r="A29" s="8">
        <v>95814</v>
      </c>
      <c r="C29">
        <v>95817</v>
      </c>
      <c r="E29">
        <f t="shared" si="0"/>
        <v>5</v>
      </c>
      <c r="H29">
        <v>27</v>
      </c>
      <c r="K29">
        <f t="shared" si="1"/>
        <v>0</v>
      </c>
    </row>
    <row r="30" spans="1:11" x14ac:dyDescent="0.25">
      <c r="A30" s="8">
        <v>95617</v>
      </c>
      <c r="C30">
        <v>92521</v>
      </c>
      <c r="E30">
        <f t="shared" si="0"/>
        <v>32</v>
      </c>
      <c r="H30">
        <v>27</v>
      </c>
      <c r="K30">
        <f t="shared" si="1"/>
        <v>0</v>
      </c>
    </row>
    <row r="31" spans="1:11" x14ac:dyDescent="0.25">
      <c r="A31" s="8">
        <v>95133</v>
      </c>
      <c r="C31">
        <v>95134</v>
      </c>
      <c r="E31">
        <f t="shared" si="0"/>
        <v>15</v>
      </c>
      <c r="H31">
        <v>26</v>
      </c>
      <c r="K31">
        <f t="shared" si="1"/>
        <v>0</v>
      </c>
    </row>
    <row r="32" spans="1:11" x14ac:dyDescent="0.25">
      <c r="A32" s="8">
        <v>94596</v>
      </c>
      <c r="C32">
        <v>92093</v>
      </c>
      <c r="E32">
        <f t="shared" si="0"/>
        <v>51</v>
      </c>
      <c r="H32">
        <v>26</v>
      </c>
      <c r="K32">
        <f t="shared" si="1"/>
        <v>0</v>
      </c>
    </row>
    <row r="33" spans="1:11" x14ac:dyDescent="0.25">
      <c r="A33" s="8">
        <v>94720</v>
      </c>
      <c r="C33">
        <v>94710</v>
      </c>
      <c r="E33">
        <f t="shared" si="0"/>
        <v>9</v>
      </c>
      <c r="H33">
        <v>26</v>
      </c>
      <c r="K33">
        <f t="shared" si="1"/>
        <v>0</v>
      </c>
    </row>
    <row r="34" spans="1:11" x14ac:dyDescent="0.25">
      <c r="A34" s="8">
        <v>95817</v>
      </c>
      <c r="C34">
        <v>92024</v>
      </c>
      <c r="E34">
        <f t="shared" si="0"/>
        <v>3</v>
      </c>
      <c r="H34">
        <v>26</v>
      </c>
      <c r="K34">
        <f t="shared" si="1"/>
        <v>0</v>
      </c>
    </row>
    <row r="35" spans="1:11" x14ac:dyDescent="0.25">
      <c r="A35" s="8">
        <v>92521</v>
      </c>
      <c r="C35">
        <v>90095</v>
      </c>
      <c r="E35">
        <f t="shared" si="0"/>
        <v>71</v>
      </c>
      <c r="H35">
        <v>26</v>
      </c>
      <c r="K35">
        <f t="shared" si="1"/>
        <v>0</v>
      </c>
    </row>
    <row r="36" spans="1:11" x14ac:dyDescent="0.25">
      <c r="A36" s="8">
        <v>95134</v>
      </c>
      <c r="C36">
        <v>91942</v>
      </c>
      <c r="E36">
        <f t="shared" si="0"/>
        <v>7</v>
      </c>
      <c r="H36">
        <v>25</v>
      </c>
      <c r="K36">
        <f t="shared" si="1"/>
        <v>0</v>
      </c>
    </row>
    <row r="37" spans="1:11" x14ac:dyDescent="0.25">
      <c r="A37" s="8">
        <v>92093</v>
      </c>
      <c r="C37">
        <v>92120</v>
      </c>
      <c r="E37">
        <f t="shared" si="0"/>
        <v>17</v>
      </c>
      <c r="H37">
        <v>25</v>
      </c>
      <c r="K37">
        <f t="shared" si="1"/>
        <v>0</v>
      </c>
    </row>
    <row r="38" spans="1:11" x14ac:dyDescent="0.25">
      <c r="A38" s="8">
        <v>94710</v>
      </c>
      <c r="C38">
        <v>90034</v>
      </c>
      <c r="E38">
        <f t="shared" si="0"/>
        <v>20</v>
      </c>
      <c r="H38">
        <v>25</v>
      </c>
    </row>
    <row r="39" spans="1:11" x14ac:dyDescent="0.25">
      <c r="A39" s="8">
        <v>94117</v>
      </c>
      <c r="C39">
        <v>94904</v>
      </c>
      <c r="E39">
        <f t="shared" si="0"/>
        <v>6</v>
      </c>
      <c r="H39">
        <v>25</v>
      </c>
    </row>
    <row r="40" spans="1:11" x14ac:dyDescent="0.25">
      <c r="A40" s="8">
        <v>92612</v>
      </c>
      <c r="C40">
        <v>93561</v>
      </c>
      <c r="E40">
        <f t="shared" si="0"/>
        <v>8</v>
      </c>
      <c r="H40">
        <v>25</v>
      </c>
    </row>
    <row r="41" spans="1:11" x14ac:dyDescent="0.25">
      <c r="A41" s="8">
        <v>92024</v>
      </c>
      <c r="C41">
        <v>92835</v>
      </c>
      <c r="E41">
        <f t="shared" si="0"/>
        <v>3</v>
      </c>
      <c r="H41">
        <v>24</v>
      </c>
    </row>
    <row r="42" spans="1:11" x14ac:dyDescent="0.25">
      <c r="A42" s="8">
        <v>90095</v>
      </c>
      <c r="C42">
        <v>95014</v>
      </c>
      <c r="E42">
        <f t="shared" si="0"/>
        <v>29</v>
      </c>
      <c r="H42">
        <v>24</v>
      </c>
    </row>
    <row r="43" spans="1:11" x14ac:dyDescent="0.25">
      <c r="A43" s="8">
        <v>91711</v>
      </c>
      <c r="C43">
        <v>92126</v>
      </c>
      <c r="E43">
        <f t="shared" si="0"/>
        <v>16</v>
      </c>
      <c r="H43">
        <v>23</v>
      </c>
    </row>
    <row r="44" spans="1:11" x14ac:dyDescent="0.25">
      <c r="A44" s="8">
        <v>91942</v>
      </c>
      <c r="C44">
        <v>95064</v>
      </c>
      <c r="E44">
        <f t="shared" si="0"/>
        <v>26</v>
      </c>
      <c r="H44">
        <v>23</v>
      </c>
    </row>
    <row r="45" spans="1:11" x14ac:dyDescent="0.25">
      <c r="A45" s="8">
        <v>92120</v>
      </c>
      <c r="C45">
        <v>90740</v>
      </c>
      <c r="E45">
        <f t="shared" si="0"/>
        <v>17</v>
      </c>
      <c r="H45">
        <v>23</v>
      </c>
    </row>
    <row r="46" spans="1:11" x14ac:dyDescent="0.25">
      <c r="A46" s="8">
        <v>90034</v>
      </c>
      <c r="C46">
        <v>95521</v>
      </c>
      <c r="E46">
        <f t="shared" si="0"/>
        <v>23</v>
      </c>
      <c r="H46">
        <v>22</v>
      </c>
    </row>
    <row r="47" spans="1:11" x14ac:dyDescent="0.25">
      <c r="A47" s="8">
        <v>94904</v>
      </c>
      <c r="C47">
        <v>91302</v>
      </c>
      <c r="E47">
        <f t="shared" si="0"/>
        <v>9</v>
      </c>
      <c r="H47">
        <v>22</v>
      </c>
    </row>
    <row r="48" spans="1:11" x14ac:dyDescent="0.25">
      <c r="A48" s="8">
        <v>90095</v>
      </c>
      <c r="C48">
        <v>92008</v>
      </c>
      <c r="E48">
        <f t="shared" si="0"/>
        <v>11</v>
      </c>
      <c r="H48">
        <v>22</v>
      </c>
    </row>
    <row r="49" spans="1:8" x14ac:dyDescent="0.25">
      <c r="A49" s="8">
        <v>93561</v>
      </c>
      <c r="C49">
        <v>93106</v>
      </c>
      <c r="E49">
        <f t="shared" si="0"/>
        <v>57</v>
      </c>
      <c r="H49">
        <v>21</v>
      </c>
    </row>
    <row r="50" spans="1:8" x14ac:dyDescent="0.25">
      <c r="A50" s="8">
        <v>92612</v>
      </c>
      <c r="C50">
        <v>94803</v>
      </c>
      <c r="E50">
        <f t="shared" si="0"/>
        <v>3</v>
      </c>
      <c r="H50">
        <v>21</v>
      </c>
    </row>
    <row r="51" spans="1:8" x14ac:dyDescent="0.25">
      <c r="A51" s="8">
        <v>92835</v>
      </c>
      <c r="C51">
        <v>90036</v>
      </c>
      <c r="E51">
        <f t="shared" si="0"/>
        <v>7</v>
      </c>
      <c r="H51">
        <v>21</v>
      </c>
    </row>
    <row r="52" spans="1:8" x14ac:dyDescent="0.25">
      <c r="A52" s="8">
        <v>91711</v>
      </c>
      <c r="C52">
        <v>92122</v>
      </c>
      <c r="E52">
        <f t="shared" si="0"/>
        <v>19</v>
      </c>
      <c r="H52">
        <v>20</v>
      </c>
    </row>
    <row r="53" spans="1:8" x14ac:dyDescent="0.25">
      <c r="A53" s="8">
        <v>95014</v>
      </c>
      <c r="C53">
        <v>94542</v>
      </c>
      <c r="E53">
        <f t="shared" si="0"/>
        <v>27</v>
      </c>
      <c r="H53">
        <v>20</v>
      </c>
    </row>
    <row r="54" spans="1:8" x14ac:dyDescent="0.25">
      <c r="A54" s="8">
        <v>92126</v>
      </c>
      <c r="C54">
        <v>94526</v>
      </c>
      <c r="E54">
        <f t="shared" si="0"/>
        <v>2</v>
      </c>
      <c r="H54">
        <v>20</v>
      </c>
    </row>
    <row r="55" spans="1:8" x14ac:dyDescent="0.25">
      <c r="A55" s="8">
        <v>95064</v>
      </c>
      <c r="C55">
        <v>94923</v>
      </c>
      <c r="E55">
        <f t="shared" si="0"/>
        <v>6</v>
      </c>
      <c r="H55">
        <v>20</v>
      </c>
    </row>
    <row r="56" spans="1:8" x14ac:dyDescent="0.25">
      <c r="A56" s="8">
        <v>90740</v>
      </c>
      <c r="C56">
        <v>92717</v>
      </c>
      <c r="E56">
        <f t="shared" si="0"/>
        <v>22</v>
      </c>
      <c r="H56">
        <v>19</v>
      </c>
    </row>
    <row r="57" spans="1:8" x14ac:dyDescent="0.25">
      <c r="A57" s="8">
        <v>95616</v>
      </c>
      <c r="C57">
        <v>94304</v>
      </c>
      <c r="E57">
        <f t="shared" si="0"/>
        <v>45</v>
      </c>
      <c r="H57">
        <v>19</v>
      </c>
    </row>
    <row r="58" spans="1:8" x14ac:dyDescent="0.25">
      <c r="A58" s="8">
        <v>95521</v>
      </c>
      <c r="C58">
        <v>94553</v>
      </c>
      <c r="E58">
        <f t="shared" si="0"/>
        <v>6</v>
      </c>
      <c r="H58">
        <v>19</v>
      </c>
    </row>
    <row r="59" spans="1:8" x14ac:dyDescent="0.25">
      <c r="A59" s="8">
        <v>91302</v>
      </c>
      <c r="C59">
        <v>94105</v>
      </c>
      <c r="E59">
        <f t="shared" si="0"/>
        <v>25</v>
      </c>
      <c r="H59">
        <v>19</v>
      </c>
    </row>
    <row r="60" spans="1:8" x14ac:dyDescent="0.25">
      <c r="A60" s="8">
        <v>92008</v>
      </c>
      <c r="C60">
        <v>91706</v>
      </c>
      <c r="E60">
        <f t="shared" si="0"/>
        <v>6</v>
      </c>
      <c r="H60">
        <v>19</v>
      </c>
    </row>
    <row r="61" spans="1:8" x14ac:dyDescent="0.25">
      <c r="A61" s="8">
        <v>93106</v>
      </c>
      <c r="C61">
        <v>94104</v>
      </c>
      <c r="E61">
        <f t="shared" si="0"/>
        <v>8</v>
      </c>
      <c r="H61">
        <v>19</v>
      </c>
    </row>
    <row r="62" spans="1:8" x14ac:dyDescent="0.25">
      <c r="A62" s="8">
        <v>91711</v>
      </c>
      <c r="C62">
        <v>92354</v>
      </c>
      <c r="E62">
        <f t="shared" si="0"/>
        <v>15</v>
      </c>
      <c r="H62">
        <v>18</v>
      </c>
    </row>
    <row r="63" spans="1:8" x14ac:dyDescent="0.25">
      <c r="A63" s="8">
        <v>94803</v>
      </c>
      <c r="C63">
        <v>94608</v>
      </c>
      <c r="E63">
        <f t="shared" si="0"/>
        <v>34</v>
      </c>
      <c r="H63">
        <v>18</v>
      </c>
    </row>
    <row r="64" spans="1:8" x14ac:dyDescent="0.25">
      <c r="A64" s="8">
        <v>90036</v>
      </c>
      <c r="C64">
        <v>90291</v>
      </c>
      <c r="E64">
        <f t="shared" si="0"/>
        <v>18</v>
      </c>
      <c r="H64">
        <v>18</v>
      </c>
    </row>
    <row r="65" spans="1:8" x14ac:dyDescent="0.25">
      <c r="A65" s="8">
        <v>92122</v>
      </c>
      <c r="C65">
        <v>92346</v>
      </c>
      <c r="E65">
        <f t="shared" si="0"/>
        <v>6</v>
      </c>
      <c r="H65">
        <v>18</v>
      </c>
    </row>
    <row r="66" spans="1:8" x14ac:dyDescent="0.25">
      <c r="A66" s="8">
        <v>94542</v>
      </c>
      <c r="C66">
        <v>92096</v>
      </c>
      <c r="E66">
        <f t="shared" ref="E66:E129" si="2">COUNTIF($A$2:$A$5001,C66)</f>
        <v>17</v>
      </c>
      <c r="H66">
        <v>18</v>
      </c>
    </row>
    <row r="67" spans="1:8" x14ac:dyDescent="0.25">
      <c r="A67" s="8">
        <v>94526</v>
      </c>
      <c r="C67">
        <v>95762</v>
      </c>
      <c r="E67">
        <f t="shared" si="2"/>
        <v>13</v>
      </c>
      <c r="H67">
        <v>18</v>
      </c>
    </row>
    <row r="68" spans="1:8" x14ac:dyDescent="0.25">
      <c r="A68" s="8">
        <v>94923</v>
      </c>
      <c r="C68">
        <v>94131</v>
      </c>
      <c r="E68">
        <f t="shared" si="2"/>
        <v>9</v>
      </c>
      <c r="H68">
        <v>18</v>
      </c>
    </row>
    <row r="69" spans="1:8" x14ac:dyDescent="0.25">
      <c r="A69" s="8">
        <v>92717</v>
      </c>
      <c r="C69">
        <v>92647</v>
      </c>
      <c r="E69">
        <f t="shared" si="2"/>
        <v>21</v>
      </c>
      <c r="H69">
        <v>17</v>
      </c>
    </row>
    <row r="70" spans="1:8" x14ac:dyDescent="0.25">
      <c r="A70" s="8">
        <v>94304</v>
      </c>
      <c r="C70">
        <v>94005</v>
      </c>
      <c r="E70">
        <f t="shared" si="2"/>
        <v>19</v>
      </c>
      <c r="H70">
        <v>17</v>
      </c>
    </row>
    <row r="71" spans="1:8" x14ac:dyDescent="0.25">
      <c r="A71" s="8">
        <v>94553</v>
      </c>
      <c r="C71">
        <v>93022</v>
      </c>
      <c r="E71">
        <f t="shared" si="2"/>
        <v>5</v>
      </c>
      <c r="H71">
        <v>17</v>
      </c>
    </row>
    <row r="72" spans="1:8" x14ac:dyDescent="0.25">
      <c r="A72" s="8">
        <v>94105</v>
      </c>
      <c r="C72">
        <v>94708</v>
      </c>
      <c r="E72">
        <f t="shared" si="2"/>
        <v>7</v>
      </c>
      <c r="H72">
        <v>17</v>
      </c>
    </row>
    <row r="73" spans="1:8" x14ac:dyDescent="0.25">
      <c r="A73" s="8">
        <v>91706</v>
      </c>
      <c r="C73">
        <v>90035</v>
      </c>
      <c r="E73">
        <f t="shared" si="2"/>
        <v>6</v>
      </c>
      <c r="H73">
        <v>17</v>
      </c>
    </row>
    <row r="74" spans="1:8" x14ac:dyDescent="0.25">
      <c r="A74" s="8">
        <v>94104</v>
      </c>
      <c r="C74">
        <v>92109</v>
      </c>
      <c r="E74">
        <f t="shared" si="2"/>
        <v>6</v>
      </c>
      <c r="H74">
        <v>17</v>
      </c>
    </row>
    <row r="75" spans="1:8" x14ac:dyDescent="0.25">
      <c r="A75" s="8">
        <v>92354</v>
      </c>
      <c r="C75">
        <v>90280</v>
      </c>
      <c r="E75">
        <f t="shared" si="2"/>
        <v>2</v>
      </c>
      <c r="H75">
        <v>17</v>
      </c>
    </row>
    <row r="76" spans="1:8" x14ac:dyDescent="0.25">
      <c r="A76" s="8">
        <v>94596</v>
      </c>
      <c r="C76">
        <v>91380</v>
      </c>
      <c r="E76">
        <f t="shared" si="2"/>
        <v>22</v>
      </c>
      <c r="H76">
        <v>17</v>
      </c>
    </row>
    <row r="77" spans="1:8" x14ac:dyDescent="0.25">
      <c r="A77" s="8">
        <v>94105</v>
      </c>
      <c r="C77">
        <v>92038</v>
      </c>
      <c r="E77">
        <f t="shared" si="2"/>
        <v>7</v>
      </c>
      <c r="H77">
        <v>17</v>
      </c>
    </row>
    <row r="78" spans="1:8" x14ac:dyDescent="0.25">
      <c r="A78" s="8">
        <v>94608</v>
      </c>
      <c r="C78">
        <v>90025</v>
      </c>
      <c r="E78">
        <f t="shared" si="2"/>
        <v>19</v>
      </c>
      <c r="H78">
        <v>17</v>
      </c>
    </row>
    <row r="79" spans="1:8" x14ac:dyDescent="0.25">
      <c r="A79" s="8">
        <v>90291</v>
      </c>
      <c r="C79">
        <v>94701</v>
      </c>
      <c r="E79">
        <f t="shared" si="2"/>
        <v>12</v>
      </c>
      <c r="H79">
        <v>16</v>
      </c>
    </row>
    <row r="80" spans="1:8" x14ac:dyDescent="0.25">
      <c r="A80" s="8">
        <v>94608</v>
      </c>
      <c r="C80">
        <v>95060</v>
      </c>
      <c r="E80">
        <f t="shared" si="2"/>
        <v>25</v>
      </c>
      <c r="H80">
        <v>16</v>
      </c>
    </row>
    <row r="81" spans="1:8" x14ac:dyDescent="0.25">
      <c r="A81" s="8">
        <v>92346</v>
      </c>
      <c r="C81">
        <v>92507</v>
      </c>
      <c r="E81">
        <f t="shared" si="2"/>
        <v>14</v>
      </c>
      <c r="H81">
        <v>16</v>
      </c>
    </row>
    <row r="82" spans="1:8" x14ac:dyDescent="0.25">
      <c r="A82" s="8">
        <v>94608</v>
      </c>
      <c r="C82">
        <v>90210</v>
      </c>
      <c r="E82">
        <f t="shared" si="2"/>
        <v>11</v>
      </c>
      <c r="H82">
        <v>16</v>
      </c>
    </row>
    <row r="83" spans="1:8" x14ac:dyDescent="0.25">
      <c r="A83" s="8">
        <v>92096</v>
      </c>
      <c r="C83">
        <v>91360</v>
      </c>
      <c r="E83">
        <f t="shared" si="2"/>
        <v>10</v>
      </c>
      <c r="H83">
        <v>16</v>
      </c>
    </row>
    <row r="84" spans="1:8" x14ac:dyDescent="0.25">
      <c r="A84" s="8">
        <v>95762</v>
      </c>
      <c r="C84">
        <v>94143</v>
      </c>
      <c r="E84">
        <f t="shared" si="2"/>
        <v>37</v>
      </c>
      <c r="H84">
        <v>16</v>
      </c>
    </row>
    <row r="85" spans="1:8" x14ac:dyDescent="0.25">
      <c r="A85" s="8">
        <v>94131</v>
      </c>
      <c r="C85">
        <v>95621</v>
      </c>
      <c r="E85">
        <f t="shared" si="2"/>
        <v>6</v>
      </c>
      <c r="H85">
        <v>15</v>
      </c>
    </row>
    <row r="86" spans="1:8" x14ac:dyDescent="0.25">
      <c r="A86" s="8">
        <v>92647</v>
      </c>
      <c r="C86">
        <v>94928</v>
      </c>
      <c r="E86">
        <f t="shared" si="2"/>
        <v>15</v>
      </c>
      <c r="H86">
        <v>15</v>
      </c>
    </row>
    <row r="87" spans="1:8" x14ac:dyDescent="0.25">
      <c r="A87" s="8">
        <v>92647</v>
      </c>
      <c r="C87">
        <v>94022</v>
      </c>
      <c r="E87">
        <f t="shared" si="2"/>
        <v>25</v>
      </c>
      <c r="H87">
        <v>15</v>
      </c>
    </row>
    <row r="88" spans="1:8" x14ac:dyDescent="0.25">
      <c r="A88" s="8">
        <v>94005</v>
      </c>
      <c r="C88">
        <v>92009</v>
      </c>
      <c r="E88">
        <f t="shared" si="2"/>
        <v>17</v>
      </c>
      <c r="H88">
        <v>15</v>
      </c>
    </row>
    <row r="89" spans="1:8" x14ac:dyDescent="0.25">
      <c r="A89" s="8">
        <v>93022</v>
      </c>
      <c r="C89">
        <v>95370</v>
      </c>
      <c r="E89">
        <f t="shared" si="2"/>
        <v>7</v>
      </c>
      <c r="H89">
        <v>15</v>
      </c>
    </row>
    <row r="90" spans="1:8" x14ac:dyDescent="0.25">
      <c r="A90" s="8">
        <v>94708</v>
      </c>
      <c r="C90">
        <v>92374</v>
      </c>
      <c r="E90">
        <f t="shared" si="2"/>
        <v>10</v>
      </c>
      <c r="H90">
        <v>15</v>
      </c>
    </row>
    <row r="91" spans="1:8" x14ac:dyDescent="0.25">
      <c r="A91" s="8">
        <v>90035</v>
      </c>
      <c r="C91">
        <v>91320</v>
      </c>
      <c r="E91">
        <f t="shared" si="2"/>
        <v>53</v>
      </c>
      <c r="H91">
        <v>15</v>
      </c>
    </row>
    <row r="92" spans="1:8" x14ac:dyDescent="0.25">
      <c r="A92" s="8">
        <v>92109</v>
      </c>
      <c r="C92">
        <v>94707</v>
      </c>
      <c r="E92">
        <f t="shared" si="2"/>
        <v>6</v>
      </c>
      <c r="H92">
        <v>15</v>
      </c>
    </row>
    <row r="93" spans="1:8" x14ac:dyDescent="0.25">
      <c r="A93" s="8">
        <v>94305</v>
      </c>
      <c r="C93">
        <v>94002</v>
      </c>
      <c r="E93">
        <f t="shared" si="2"/>
        <v>7</v>
      </c>
      <c r="H93">
        <v>14</v>
      </c>
    </row>
    <row r="94" spans="1:8" x14ac:dyDescent="0.25">
      <c r="A94" s="8">
        <v>95616</v>
      </c>
      <c r="C94">
        <v>93437</v>
      </c>
      <c r="E94">
        <f t="shared" si="2"/>
        <v>5</v>
      </c>
      <c r="H94">
        <v>14</v>
      </c>
    </row>
    <row r="95" spans="1:8" x14ac:dyDescent="0.25">
      <c r="A95" s="8">
        <v>90280</v>
      </c>
      <c r="C95">
        <v>92626</v>
      </c>
      <c r="E95">
        <f t="shared" si="2"/>
        <v>8</v>
      </c>
      <c r="H95">
        <v>14</v>
      </c>
    </row>
    <row r="96" spans="1:8" x14ac:dyDescent="0.25">
      <c r="A96" s="8">
        <v>91380</v>
      </c>
      <c r="C96">
        <v>92068</v>
      </c>
      <c r="E96">
        <f t="shared" si="2"/>
        <v>5</v>
      </c>
      <c r="H96">
        <v>14</v>
      </c>
    </row>
    <row r="97" spans="1:8" x14ac:dyDescent="0.25">
      <c r="A97" s="8">
        <v>94720</v>
      </c>
      <c r="C97">
        <v>93955</v>
      </c>
      <c r="E97">
        <f t="shared" si="2"/>
        <v>12</v>
      </c>
      <c r="H97">
        <v>14</v>
      </c>
    </row>
    <row r="98" spans="1:8" x14ac:dyDescent="0.25">
      <c r="A98" s="8">
        <v>94104</v>
      </c>
      <c r="C98">
        <v>95112</v>
      </c>
      <c r="E98">
        <f t="shared" si="2"/>
        <v>7</v>
      </c>
      <c r="H98">
        <v>14</v>
      </c>
    </row>
    <row r="99" spans="1:8" x14ac:dyDescent="0.25">
      <c r="A99" s="8">
        <v>92093</v>
      </c>
      <c r="C99">
        <v>94024</v>
      </c>
      <c r="E99">
        <f t="shared" si="2"/>
        <v>11</v>
      </c>
      <c r="H99">
        <v>14</v>
      </c>
    </row>
    <row r="100" spans="1:8" x14ac:dyDescent="0.25">
      <c r="A100" s="8">
        <v>92038</v>
      </c>
      <c r="C100">
        <v>90089</v>
      </c>
      <c r="E100">
        <f t="shared" si="2"/>
        <v>46</v>
      </c>
      <c r="H100">
        <v>14</v>
      </c>
    </row>
    <row r="101" spans="1:8" x14ac:dyDescent="0.25">
      <c r="A101" s="8">
        <v>90025</v>
      </c>
      <c r="C101">
        <v>92028</v>
      </c>
      <c r="E101">
        <f t="shared" si="2"/>
        <v>32</v>
      </c>
      <c r="H101">
        <v>13</v>
      </c>
    </row>
    <row r="102" spans="1:8" x14ac:dyDescent="0.25">
      <c r="A102" s="8">
        <v>94701</v>
      </c>
      <c r="C102">
        <v>94086</v>
      </c>
      <c r="E102">
        <f t="shared" si="2"/>
        <v>10</v>
      </c>
      <c r="H102">
        <v>13</v>
      </c>
    </row>
    <row r="103" spans="1:8" x14ac:dyDescent="0.25">
      <c r="A103" s="8">
        <v>95060</v>
      </c>
      <c r="C103">
        <v>94709</v>
      </c>
      <c r="E103">
        <f t="shared" si="2"/>
        <v>18</v>
      </c>
      <c r="H103">
        <v>13</v>
      </c>
    </row>
    <row r="104" spans="1:8" x14ac:dyDescent="0.25">
      <c r="A104" s="8">
        <v>90095</v>
      </c>
      <c r="C104">
        <v>90071</v>
      </c>
      <c r="E104">
        <f t="shared" si="2"/>
        <v>6</v>
      </c>
      <c r="H104">
        <v>13</v>
      </c>
    </row>
    <row r="105" spans="1:8" x14ac:dyDescent="0.25">
      <c r="A105" s="8">
        <v>92507</v>
      </c>
      <c r="C105">
        <v>90266</v>
      </c>
      <c r="E105">
        <f t="shared" si="2"/>
        <v>19</v>
      </c>
      <c r="H105">
        <v>13</v>
      </c>
    </row>
    <row r="106" spans="1:8" x14ac:dyDescent="0.25">
      <c r="A106" s="8">
        <v>90036</v>
      </c>
      <c r="C106">
        <v>92121</v>
      </c>
      <c r="E106">
        <f t="shared" si="2"/>
        <v>45</v>
      </c>
      <c r="H106">
        <v>13</v>
      </c>
    </row>
    <row r="107" spans="1:8" x14ac:dyDescent="0.25">
      <c r="A107" s="8">
        <v>90210</v>
      </c>
      <c r="C107">
        <v>91330</v>
      </c>
      <c r="E107">
        <f t="shared" si="2"/>
        <v>46</v>
      </c>
      <c r="H107">
        <v>13</v>
      </c>
    </row>
    <row r="108" spans="1:8" x14ac:dyDescent="0.25">
      <c r="A108" s="8">
        <v>91360</v>
      </c>
      <c r="C108">
        <v>94706</v>
      </c>
      <c r="E108">
        <f t="shared" si="2"/>
        <v>10</v>
      </c>
      <c r="H108">
        <v>13</v>
      </c>
    </row>
    <row r="109" spans="1:8" x14ac:dyDescent="0.25">
      <c r="A109" s="8">
        <v>94143</v>
      </c>
      <c r="C109">
        <v>90065</v>
      </c>
      <c r="E109">
        <f t="shared" si="2"/>
        <v>8</v>
      </c>
      <c r="H109">
        <v>12</v>
      </c>
    </row>
    <row r="110" spans="1:8" x14ac:dyDescent="0.25">
      <c r="A110" s="8">
        <v>95621</v>
      </c>
      <c r="C110">
        <v>95929</v>
      </c>
      <c r="E110">
        <f t="shared" si="2"/>
        <v>15</v>
      </c>
      <c r="H110">
        <v>12</v>
      </c>
    </row>
    <row r="111" spans="1:8" x14ac:dyDescent="0.25">
      <c r="A111" s="8">
        <v>94928</v>
      </c>
      <c r="C111">
        <v>92697</v>
      </c>
      <c r="E111">
        <f t="shared" si="2"/>
        <v>19</v>
      </c>
      <c r="H111">
        <v>12</v>
      </c>
    </row>
    <row r="112" spans="1:8" x14ac:dyDescent="0.25">
      <c r="A112" s="8">
        <v>95616</v>
      </c>
      <c r="C112">
        <v>90073</v>
      </c>
      <c r="E112">
        <f t="shared" si="2"/>
        <v>6</v>
      </c>
      <c r="H112">
        <v>12</v>
      </c>
    </row>
    <row r="113" spans="1:8" x14ac:dyDescent="0.25">
      <c r="A113" s="8">
        <v>94022</v>
      </c>
      <c r="C113">
        <v>91109</v>
      </c>
      <c r="E113">
        <f t="shared" si="2"/>
        <v>5</v>
      </c>
      <c r="H113">
        <v>12</v>
      </c>
    </row>
    <row r="114" spans="1:8" x14ac:dyDescent="0.25">
      <c r="A114" s="8">
        <v>92009</v>
      </c>
      <c r="C114">
        <v>92104</v>
      </c>
      <c r="E114">
        <f t="shared" si="2"/>
        <v>8</v>
      </c>
      <c r="H114">
        <v>12</v>
      </c>
    </row>
    <row r="115" spans="1:8" x14ac:dyDescent="0.25">
      <c r="A115" s="8">
        <v>95370</v>
      </c>
      <c r="C115">
        <v>91768</v>
      </c>
      <c r="E115">
        <f t="shared" si="2"/>
        <v>21</v>
      </c>
      <c r="H115">
        <v>12</v>
      </c>
    </row>
    <row r="116" spans="1:8" x14ac:dyDescent="0.25">
      <c r="A116" s="8">
        <v>92374</v>
      </c>
      <c r="C116">
        <v>90840</v>
      </c>
      <c r="E116">
        <f t="shared" si="2"/>
        <v>18</v>
      </c>
      <c r="H116">
        <v>12</v>
      </c>
    </row>
    <row r="117" spans="1:8" x14ac:dyDescent="0.25">
      <c r="A117" s="8">
        <v>90034</v>
      </c>
      <c r="C117">
        <v>90245</v>
      </c>
      <c r="E117">
        <f t="shared" si="2"/>
        <v>50</v>
      </c>
      <c r="H117">
        <v>12</v>
      </c>
    </row>
    <row r="118" spans="1:8" x14ac:dyDescent="0.25">
      <c r="A118" s="8">
        <v>91320</v>
      </c>
      <c r="C118">
        <v>96064</v>
      </c>
      <c r="E118">
        <f t="shared" si="2"/>
        <v>5</v>
      </c>
      <c r="H118">
        <v>12</v>
      </c>
    </row>
    <row r="119" spans="1:8" x14ac:dyDescent="0.25">
      <c r="A119" s="8">
        <v>94707</v>
      </c>
      <c r="C119">
        <v>94110</v>
      </c>
      <c r="E119">
        <f t="shared" si="2"/>
        <v>21</v>
      </c>
      <c r="H119">
        <v>12</v>
      </c>
    </row>
    <row r="120" spans="1:8" x14ac:dyDescent="0.25">
      <c r="A120" s="8">
        <v>94002</v>
      </c>
      <c r="C120">
        <v>94061</v>
      </c>
      <c r="E120">
        <f t="shared" si="2"/>
        <v>15</v>
      </c>
      <c r="H120">
        <v>12</v>
      </c>
    </row>
    <row r="121" spans="1:8" x14ac:dyDescent="0.25">
      <c r="A121" s="8">
        <v>93437</v>
      </c>
      <c r="C121">
        <v>91103</v>
      </c>
      <c r="E121">
        <f t="shared" si="2"/>
        <v>9</v>
      </c>
      <c r="H121">
        <v>11</v>
      </c>
    </row>
    <row r="122" spans="1:8" x14ac:dyDescent="0.25">
      <c r="A122" s="8">
        <v>92626</v>
      </c>
      <c r="C122">
        <v>95422</v>
      </c>
      <c r="E122">
        <f t="shared" si="2"/>
        <v>4</v>
      </c>
      <c r="H122">
        <v>11</v>
      </c>
    </row>
    <row r="123" spans="1:8" x14ac:dyDescent="0.25">
      <c r="A123" s="8">
        <v>93106</v>
      </c>
      <c r="C123">
        <v>94309</v>
      </c>
      <c r="E123">
        <f t="shared" si="2"/>
        <v>18</v>
      </c>
      <c r="H123">
        <v>11</v>
      </c>
    </row>
    <row r="124" spans="1:8" x14ac:dyDescent="0.25">
      <c r="A124" s="8">
        <v>92068</v>
      </c>
      <c r="C124">
        <v>94591</v>
      </c>
      <c r="E124">
        <f t="shared" si="2"/>
        <v>8</v>
      </c>
      <c r="H124">
        <v>11</v>
      </c>
    </row>
    <row r="125" spans="1:8" x14ac:dyDescent="0.25">
      <c r="A125" s="8">
        <v>93955</v>
      </c>
      <c r="C125">
        <v>90304</v>
      </c>
      <c r="E125">
        <f t="shared" si="2"/>
        <v>2</v>
      </c>
      <c r="H125">
        <v>11</v>
      </c>
    </row>
    <row r="126" spans="1:8" x14ac:dyDescent="0.25">
      <c r="A126" s="8">
        <v>95112</v>
      </c>
      <c r="C126">
        <v>94028</v>
      </c>
      <c r="E126">
        <f t="shared" si="2"/>
        <v>4</v>
      </c>
      <c r="H126">
        <v>11</v>
      </c>
    </row>
    <row r="127" spans="1:8" x14ac:dyDescent="0.25">
      <c r="A127" s="8">
        <v>91380</v>
      </c>
      <c r="C127">
        <v>92705</v>
      </c>
      <c r="E127">
        <f t="shared" si="2"/>
        <v>2</v>
      </c>
      <c r="H127">
        <v>11</v>
      </c>
    </row>
    <row r="128" spans="1:8" x14ac:dyDescent="0.25">
      <c r="A128" s="8">
        <v>94024</v>
      </c>
      <c r="C128">
        <v>95821</v>
      </c>
      <c r="E128">
        <f t="shared" si="2"/>
        <v>7</v>
      </c>
      <c r="H128">
        <v>11</v>
      </c>
    </row>
    <row r="129" spans="1:8" x14ac:dyDescent="0.25">
      <c r="A129" s="8">
        <v>90089</v>
      </c>
      <c r="C129">
        <v>94571</v>
      </c>
      <c r="E129">
        <f t="shared" si="2"/>
        <v>4</v>
      </c>
      <c r="H129">
        <v>11</v>
      </c>
    </row>
    <row r="130" spans="1:8" x14ac:dyDescent="0.25">
      <c r="A130" s="8">
        <v>92028</v>
      </c>
      <c r="C130">
        <v>94025</v>
      </c>
      <c r="E130">
        <f t="shared" ref="E130:E193" si="3">COUNTIF($A$2:$A$5001,C130)</f>
        <v>52</v>
      </c>
      <c r="H130">
        <v>11</v>
      </c>
    </row>
    <row r="131" spans="1:8" x14ac:dyDescent="0.25">
      <c r="A131" s="8">
        <v>94086</v>
      </c>
      <c r="C131">
        <v>95678</v>
      </c>
      <c r="E131">
        <f t="shared" si="3"/>
        <v>4</v>
      </c>
      <c r="H131">
        <v>11</v>
      </c>
    </row>
    <row r="132" spans="1:8" x14ac:dyDescent="0.25">
      <c r="A132" s="8">
        <v>94709</v>
      </c>
      <c r="C132">
        <v>95039</v>
      </c>
      <c r="E132">
        <f t="shared" si="3"/>
        <v>26</v>
      </c>
      <c r="H132">
        <v>11</v>
      </c>
    </row>
    <row r="133" spans="1:8" x14ac:dyDescent="0.25">
      <c r="A133" s="8">
        <v>90071</v>
      </c>
      <c r="C133">
        <v>93403</v>
      </c>
      <c r="E133">
        <f t="shared" si="3"/>
        <v>3</v>
      </c>
      <c r="H133">
        <v>11</v>
      </c>
    </row>
    <row r="134" spans="1:8" x14ac:dyDescent="0.25">
      <c r="A134" s="8">
        <v>90266</v>
      </c>
      <c r="C134">
        <v>93109</v>
      </c>
      <c r="E134">
        <f t="shared" si="3"/>
        <v>11</v>
      </c>
      <c r="H134">
        <v>10</v>
      </c>
    </row>
    <row r="135" spans="1:8" x14ac:dyDescent="0.25">
      <c r="A135" s="8">
        <v>92024</v>
      </c>
      <c r="C135">
        <v>94588</v>
      </c>
      <c r="E135">
        <f t="shared" si="3"/>
        <v>15</v>
      </c>
      <c r="H135">
        <v>10</v>
      </c>
    </row>
    <row r="136" spans="1:8" x14ac:dyDescent="0.25">
      <c r="A136" s="8">
        <v>92068</v>
      </c>
      <c r="C136">
        <v>92007</v>
      </c>
      <c r="E136">
        <f t="shared" si="3"/>
        <v>13</v>
      </c>
      <c r="H136">
        <v>10</v>
      </c>
    </row>
    <row r="137" spans="1:8" x14ac:dyDescent="0.25">
      <c r="A137" s="8">
        <v>94720</v>
      </c>
      <c r="C137">
        <v>92407</v>
      </c>
      <c r="E137">
        <f t="shared" si="3"/>
        <v>17</v>
      </c>
      <c r="H137">
        <v>10</v>
      </c>
    </row>
    <row r="138" spans="1:8" x14ac:dyDescent="0.25">
      <c r="A138" s="8">
        <v>91711</v>
      </c>
      <c r="C138">
        <v>92054</v>
      </c>
      <c r="E138">
        <f t="shared" si="3"/>
        <v>5</v>
      </c>
      <c r="H138">
        <v>10</v>
      </c>
    </row>
    <row r="139" spans="1:8" x14ac:dyDescent="0.25">
      <c r="A139" s="8">
        <v>95616</v>
      </c>
      <c r="C139">
        <v>94704</v>
      </c>
      <c r="E139">
        <f t="shared" si="3"/>
        <v>13</v>
      </c>
      <c r="H139">
        <v>10</v>
      </c>
    </row>
    <row r="140" spans="1:8" x14ac:dyDescent="0.25">
      <c r="A140" s="8">
        <v>95014</v>
      </c>
      <c r="C140">
        <v>94234</v>
      </c>
      <c r="E140">
        <f t="shared" si="3"/>
        <v>7</v>
      </c>
      <c r="H140">
        <v>10</v>
      </c>
    </row>
    <row r="141" spans="1:8" x14ac:dyDescent="0.25">
      <c r="A141" s="8">
        <v>92120</v>
      </c>
      <c r="C141">
        <v>93009</v>
      </c>
      <c r="E141">
        <f t="shared" si="3"/>
        <v>4</v>
      </c>
      <c r="H141">
        <v>10</v>
      </c>
    </row>
    <row r="142" spans="1:8" x14ac:dyDescent="0.25">
      <c r="A142" s="8">
        <v>92121</v>
      </c>
      <c r="C142">
        <v>90401</v>
      </c>
      <c r="E142">
        <f t="shared" si="3"/>
        <v>20</v>
      </c>
      <c r="H142">
        <v>10</v>
      </c>
    </row>
    <row r="143" spans="1:8" x14ac:dyDescent="0.25">
      <c r="A143" s="8">
        <v>95616</v>
      </c>
      <c r="C143">
        <v>94998</v>
      </c>
      <c r="E143">
        <f t="shared" si="3"/>
        <v>10</v>
      </c>
      <c r="H143">
        <v>10</v>
      </c>
    </row>
    <row r="144" spans="1:8" x14ac:dyDescent="0.25">
      <c r="A144" s="8">
        <v>90034</v>
      </c>
      <c r="C144">
        <v>95136</v>
      </c>
      <c r="E144">
        <f t="shared" si="3"/>
        <v>16</v>
      </c>
      <c r="H144">
        <v>10</v>
      </c>
    </row>
    <row r="145" spans="1:8" x14ac:dyDescent="0.25">
      <c r="A145" s="8">
        <v>91330</v>
      </c>
      <c r="C145">
        <v>95831</v>
      </c>
      <c r="E145">
        <f t="shared" si="3"/>
        <v>8</v>
      </c>
      <c r="H145">
        <v>10</v>
      </c>
    </row>
    <row r="146" spans="1:8" x14ac:dyDescent="0.25">
      <c r="A146" s="8">
        <v>94706</v>
      </c>
      <c r="C146">
        <v>95035</v>
      </c>
      <c r="E146">
        <f t="shared" si="3"/>
        <v>11</v>
      </c>
      <c r="H146">
        <v>10</v>
      </c>
    </row>
    <row r="147" spans="1:8" x14ac:dyDescent="0.25">
      <c r="A147" s="8">
        <v>91711</v>
      </c>
      <c r="C147">
        <v>93014</v>
      </c>
      <c r="E147">
        <f t="shared" si="3"/>
        <v>10</v>
      </c>
      <c r="H147">
        <v>10</v>
      </c>
    </row>
    <row r="148" spans="1:8" x14ac:dyDescent="0.25">
      <c r="A148" s="8">
        <v>90065</v>
      </c>
      <c r="C148">
        <v>94901</v>
      </c>
      <c r="E148">
        <f t="shared" si="3"/>
        <v>5</v>
      </c>
      <c r="H148">
        <v>10</v>
      </c>
    </row>
    <row r="149" spans="1:8" x14ac:dyDescent="0.25">
      <c r="A149" s="8">
        <v>95929</v>
      </c>
      <c r="C149">
        <v>91326</v>
      </c>
      <c r="E149">
        <f t="shared" si="3"/>
        <v>2</v>
      </c>
      <c r="H149">
        <v>10</v>
      </c>
    </row>
    <row r="150" spans="1:8" x14ac:dyDescent="0.25">
      <c r="A150" s="8">
        <v>92697</v>
      </c>
      <c r="C150">
        <v>92870</v>
      </c>
      <c r="E150">
        <f t="shared" si="3"/>
        <v>10</v>
      </c>
      <c r="H150">
        <v>10</v>
      </c>
    </row>
    <row r="151" spans="1:8" x14ac:dyDescent="0.25">
      <c r="A151" s="8">
        <v>90073</v>
      </c>
      <c r="C151">
        <v>92115</v>
      </c>
      <c r="E151">
        <f t="shared" si="3"/>
        <v>13</v>
      </c>
      <c r="H151">
        <v>10</v>
      </c>
    </row>
    <row r="152" spans="1:8" x14ac:dyDescent="0.25">
      <c r="A152" s="8">
        <v>94105</v>
      </c>
      <c r="C152">
        <v>90045</v>
      </c>
      <c r="E152">
        <f t="shared" si="3"/>
        <v>3</v>
      </c>
      <c r="H152">
        <v>10</v>
      </c>
    </row>
    <row r="153" spans="1:8" x14ac:dyDescent="0.25">
      <c r="A153" s="8">
        <v>94720</v>
      </c>
      <c r="C153">
        <v>90066</v>
      </c>
      <c r="E153">
        <f t="shared" si="3"/>
        <v>6</v>
      </c>
      <c r="H153">
        <v>10</v>
      </c>
    </row>
    <row r="154" spans="1:8" x14ac:dyDescent="0.25">
      <c r="A154" s="8">
        <v>91109</v>
      </c>
      <c r="C154">
        <v>95032</v>
      </c>
      <c r="E154">
        <f t="shared" si="3"/>
        <v>10</v>
      </c>
      <c r="H154">
        <v>10</v>
      </c>
    </row>
    <row r="155" spans="1:8" x14ac:dyDescent="0.25">
      <c r="A155" s="8">
        <v>94707</v>
      </c>
      <c r="C155">
        <v>91311</v>
      </c>
      <c r="E155">
        <f t="shared" si="3"/>
        <v>17</v>
      </c>
      <c r="H155">
        <v>10</v>
      </c>
    </row>
    <row r="156" spans="1:8" x14ac:dyDescent="0.25">
      <c r="A156" s="8">
        <v>92104</v>
      </c>
      <c r="C156">
        <v>92037</v>
      </c>
      <c r="E156">
        <f t="shared" si="3"/>
        <v>54</v>
      </c>
      <c r="H156">
        <v>10</v>
      </c>
    </row>
    <row r="157" spans="1:8" x14ac:dyDescent="0.25">
      <c r="A157" s="8">
        <v>91768</v>
      </c>
      <c r="C157">
        <v>90640</v>
      </c>
      <c r="E157">
        <f t="shared" si="3"/>
        <v>3</v>
      </c>
      <c r="H157">
        <v>9</v>
      </c>
    </row>
    <row r="158" spans="1:8" x14ac:dyDescent="0.25">
      <c r="A158" s="8">
        <v>94305</v>
      </c>
      <c r="C158">
        <v>93950</v>
      </c>
      <c r="E158">
        <f t="shared" si="3"/>
        <v>5</v>
      </c>
      <c r="H158">
        <v>9</v>
      </c>
    </row>
    <row r="159" spans="1:8" x14ac:dyDescent="0.25">
      <c r="A159" s="8">
        <v>92122</v>
      </c>
      <c r="C159">
        <v>95819</v>
      </c>
      <c r="E159">
        <f t="shared" si="3"/>
        <v>26</v>
      </c>
      <c r="H159">
        <v>9</v>
      </c>
    </row>
    <row r="160" spans="1:8" x14ac:dyDescent="0.25">
      <c r="A160" s="8">
        <v>94117</v>
      </c>
      <c r="C160">
        <v>94618</v>
      </c>
      <c r="E160">
        <f t="shared" si="3"/>
        <v>3</v>
      </c>
      <c r="H160">
        <v>9</v>
      </c>
    </row>
    <row r="161" spans="1:8" x14ac:dyDescent="0.25">
      <c r="A161" s="8">
        <v>90840</v>
      </c>
      <c r="C161">
        <v>90033</v>
      </c>
      <c r="E161">
        <f t="shared" si="3"/>
        <v>9</v>
      </c>
      <c r="H161">
        <v>9</v>
      </c>
    </row>
    <row r="162" spans="1:8" x14ac:dyDescent="0.25">
      <c r="A162" s="8">
        <v>94305</v>
      </c>
      <c r="C162">
        <v>94550</v>
      </c>
      <c r="E162">
        <f t="shared" si="3"/>
        <v>27</v>
      </c>
      <c r="H162">
        <v>9</v>
      </c>
    </row>
    <row r="163" spans="1:8" x14ac:dyDescent="0.25">
      <c r="A163" s="8">
        <v>95060</v>
      </c>
      <c r="C163">
        <v>91304</v>
      </c>
      <c r="E163">
        <f t="shared" si="3"/>
        <v>10</v>
      </c>
      <c r="H163">
        <v>9</v>
      </c>
    </row>
    <row r="164" spans="1:8" x14ac:dyDescent="0.25">
      <c r="A164" s="8">
        <v>90245</v>
      </c>
      <c r="C164">
        <v>93117</v>
      </c>
      <c r="E164">
        <f t="shared" si="3"/>
        <v>24</v>
      </c>
      <c r="H164">
        <v>9</v>
      </c>
    </row>
    <row r="165" spans="1:8" x14ac:dyDescent="0.25">
      <c r="A165" s="8">
        <v>94720</v>
      </c>
      <c r="C165">
        <v>93940</v>
      </c>
      <c r="E165">
        <f t="shared" si="3"/>
        <v>18</v>
      </c>
      <c r="H165">
        <v>9</v>
      </c>
    </row>
    <row r="166" spans="1:8" x14ac:dyDescent="0.25">
      <c r="A166" s="8">
        <v>96064</v>
      </c>
      <c r="C166">
        <v>94611</v>
      </c>
      <c r="E166">
        <f t="shared" si="3"/>
        <v>13</v>
      </c>
      <c r="H166">
        <v>9</v>
      </c>
    </row>
    <row r="167" spans="1:8" x14ac:dyDescent="0.25">
      <c r="A167" s="8">
        <v>94110</v>
      </c>
      <c r="C167">
        <v>92630</v>
      </c>
      <c r="E167">
        <f t="shared" si="3"/>
        <v>8</v>
      </c>
      <c r="H167">
        <v>9</v>
      </c>
    </row>
    <row r="168" spans="1:8" x14ac:dyDescent="0.25">
      <c r="A168" s="8">
        <v>94061</v>
      </c>
      <c r="C168">
        <v>94112</v>
      </c>
      <c r="E168">
        <f t="shared" si="3"/>
        <v>11</v>
      </c>
      <c r="H168">
        <v>9</v>
      </c>
    </row>
    <row r="169" spans="1:8" x14ac:dyDescent="0.25">
      <c r="A169" s="8">
        <v>90095</v>
      </c>
      <c r="C169">
        <v>92675</v>
      </c>
      <c r="E169">
        <f t="shared" si="3"/>
        <v>7</v>
      </c>
      <c r="H169">
        <v>9</v>
      </c>
    </row>
    <row r="170" spans="1:8" x14ac:dyDescent="0.25">
      <c r="A170" s="8">
        <v>91103</v>
      </c>
      <c r="C170">
        <v>92694</v>
      </c>
      <c r="E170">
        <f t="shared" si="3"/>
        <v>1</v>
      </c>
      <c r="H170">
        <v>9</v>
      </c>
    </row>
    <row r="171" spans="1:8" x14ac:dyDescent="0.25">
      <c r="A171" s="8">
        <v>95422</v>
      </c>
      <c r="C171">
        <v>92624</v>
      </c>
      <c r="E171">
        <f t="shared" si="3"/>
        <v>4</v>
      </c>
      <c r="H171">
        <v>9</v>
      </c>
    </row>
    <row r="172" spans="1:8" x14ac:dyDescent="0.25">
      <c r="A172" s="8">
        <v>90095</v>
      </c>
      <c r="C172">
        <v>90275</v>
      </c>
      <c r="E172">
        <f t="shared" si="3"/>
        <v>3</v>
      </c>
      <c r="H172">
        <v>9</v>
      </c>
    </row>
    <row r="173" spans="1:8" x14ac:dyDescent="0.25">
      <c r="A173" s="8">
        <v>90291</v>
      </c>
      <c r="C173">
        <v>94080</v>
      </c>
      <c r="E173">
        <f t="shared" si="3"/>
        <v>23</v>
      </c>
      <c r="H173">
        <v>9</v>
      </c>
    </row>
    <row r="174" spans="1:8" x14ac:dyDescent="0.25">
      <c r="A174" s="8">
        <v>94305</v>
      </c>
      <c r="C174">
        <v>94035</v>
      </c>
      <c r="E174">
        <f t="shared" si="3"/>
        <v>10</v>
      </c>
      <c r="H174">
        <v>9</v>
      </c>
    </row>
    <row r="175" spans="1:8" x14ac:dyDescent="0.25">
      <c r="A175" s="8">
        <v>94309</v>
      </c>
      <c r="C175">
        <v>95449</v>
      </c>
      <c r="E175">
        <f t="shared" si="3"/>
        <v>6</v>
      </c>
      <c r="H175">
        <v>9</v>
      </c>
    </row>
    <row r="176" spans="1:8" x14ac:dyDescent="0.25">
      <c r="A176" s="8">
        <v>94591</v>
      </c>
      <c r="C176">
        <v>94402</v>
      </c>
      <c r="E176">
        <f t="shared" si="3"/>
        <v>12</v>
      </c>
      <c r="H176">
        <v>9</v>
      </c>
    </row>
    <row r="177" spans="1:8" x14ac:dyDescent="0.25">
      <c r="A177" s="8">
        <v>90304</v>
      </c>
      <c r="C177">
        <v>94015</v>
      </c>
      <c r="E177">
        <f t="shared" si="3"/>
        <v>7</v>
      </c>
      <c r="H177">
        <v>8</v>
      </c>
    </row>
    <row r="178" spans="1:8" x14ac:dyDescent="0.25">
      <c r="A178" s="8">
        <v>94028</v>
      </c>
      <c r="C178">
        <v>91361</v>
      </c>
      <c r="E178">
        <f t="shared" si="3"/>
        <v>4</v>
      </c>
      <c r="H178">
        <v>8</v>
      </c>
    </row>
    <row r="179" spans="1:8" x14ac:dyDescent="0.25">
      <c r="A179" s="8">
        <v>92705</v>
      </c>
      <c r="C179">
        <v>91355</v>
      </c>
      <c r="E179">
        <f t="shared" si="3"/>
        <v>12</v>
      </c>
      <c r="H179">
        <v>8</v>
      </c>
    </row>
    <row r="180" spans="1:8" x14ac:dyDescent="0.25">
      <c r="A180" s="8">
        <v>95821</v>
      </c>
      <c r="C180">
        <v>91207</v>
      </c>
      <c r="E180">
        <f t="shared" si="3"/>
        <v>2</v>
      </c>
      <c r="H180">
        <v>8</v>
      </c>
    </row>
    <row r="181" spans="1:8" x14ac:dyDescent="0.25">
      <c r="A181" s="8">
        <v>93955</v>
      </c>
      <c r="C181">
        <v>95670</v>
      </c>
      <c r="E181">
        <f t="shared" si="3"/>
        <v>12</v>
      </c>
      <c r="H181">
        <v>8</v>
      </c>
    </row>
    <row r="182" spans="1:8" x14ac:dyDescent="0.25">
      <c r="A182" s="8">
        <v>90024</v>
      </c>
      <c r="C182">
        <v>92646</v>
      </c>
      <c r="E182">
        <f t="shared" si="3"/>
        <v>10</v>
      </c>
      <c r="H182">
        <v>8</v>
      </c>
    </row>
    <row r="183" spans="1:8" x14ac:dyDescent="0.25">
      <c r="A183" s="8">
        <v>92691</v>
      </c>
      <c r="C183">
        <v>91754</v>
      </c>
      <c r="E183">
        <f t="shared" si="3"/>
        <v>5</v>
      </c>
      <c r="H183">
        <v>8</v>
      </c>
    </row>
    <row r="184" spans="1:8" x14ac:dyDescent="0.25">
      <c r="A184" s="8">
        <v>94571</v>
      </c>
      <c r="C184">
        <v>95051</v>
      </c>
      <c r="E184">
        <f t="shared" si="3"/>
        <v>34</v>
      </c>
      <c r="H184">
        <v>8</v>
      </c>
    </row>
    <row r="185" spans="1:8" x14ac:dyDescent="0.25">
      <c r="A185" s="8">
        <v>94025</v>
      </c>
      <c r="C185">
        <v>94801</v>
      </c>
      <c r="E185">
        <f t="shared" si="3"/>
        <v>11</v>
      </c>
      <c r="H185">
        <v>8</v>
      </c>
    </row>
    <row r="186" spans="1:8" x14ac:dyDescent="0.25">
      <c r="A186" s="8">
        <v>94028</v>
      </c>
      <c r="C186">
        <v>95818</v>
      </c>
      <c r="E186">
        <f t="shared" si="3"/>
        <v>12</v>
      </c>
      <c r="H186">
        <v>8</v>
      </c>
    </row>
    <row r="187" spans="1:8" x14ac:dyDescent="0.25">
      <c r="A187" s="8">
        <v>95678</v>
      </c>
      <c r="C187">
        <v>94609</v>
      </c>
      <c r="E187">
        <f t="shared" si="3"/>
        <v>13</v>
      </c>
      <c r="H187">
        <v>8</v>
      </c>
    </row>
    <row r="188" spans="1:8" x14ac:dyDescent="0.25">
      <c r="A188" s="8">
        <v>95039</v>
      </c>
      <c r="C188">
        <v>94545</v>
      </c>
      <c r="E188">
        <f t="shared" si="3"/>
        <v>14</v>
      </c>
      <c r="H188">
        <v>8</v>
      </c>
    </row>
    <row r="189" spans="1:8" x14ac:dyDescent="0.25">
      <c r="A189" s="8">
        <v>95134</v>
      </c>
      <c r="C189">
        <v>95747</v>
      </c>
      <c r="E189">
        <f t="shared" si="3"/>
        <v>19</v>
      </c>
      <c r="H189">
        <v>8</v>
      </c>
    </row>
    <row r="190" spans="1:8" x14ac:dyDescent="0.25">
      <c r="A190" s="8">
        <v>90024</v>
      </c>
      <c r="C190">
        <v>90277</v>
      </c>
      <c r="E190">
        <f t="shared" si="3"/>
        <v>16</v>
      </c>
      <c r="H190">
        <v>8</v>
      </c>
    </row>
    <row r="191" spans="1:8" x14ac:dyDescent="0.25">
      <c r="A191" s="8">
        <v>93403</v>
      </c>
      <c r="C191">
        <v>91107</v>
      </c>
      <c r="E191">
        <f t="shared" si="3"/>
        <v>25</v>
      </c>
      <c r="H191">
        <v>8</v>
      </c>
    </row>
    <row r="192" spans="1:8" x14ac:dyDescent="0.25">
      <c r="A192" s="8">
        <v>93109</v>
      </c>
      <c r="C192">
        <v>91604</v>
      </c>
      <c r="E192">
        <f t="shared" si="3"/>
        <v>15</v>
      </c>
      <c r="H192">
        <v>8</v>
      </c>
    </row>
    <row r="193" spans="1:8" x14ac:dyDescent="0.25">
      <c r="A193" s="8">
        <v>94305</v>
      </c>
      <c r="C193">
        <v>92106</v>
      </c>
      <c r="E193">
        <f t="shared" si="3"/>
        <v>3</v>
      </c>
      <c r="H193">
        <v>8</v>
      </c>
    </row>
    <row r="194" spans="1:8" x14ac:dyDescent="0.25">
      <c r="A194" s="8">
        <v>94025</v>
      </c>
      <c r="C194">
        <v>96003</v>
      </c>
      <c r="E194">
        <f t="shared" ref="E194:E257" si="4">COUNTIF($A$2:$A$5001,C194)</f>
        <v>6</v>
      </c>
      <c r="H194">
        <v>8</v>
      </c>
    </row>
    <row r="195" spans="1:8" x14ac:dyDescent="0.25">
      <c r="A195" s="8">
        <v>94588</v>
      </c>
      <c r="C195">
        <v>90274</v>
      </c>
      <c r="E195">
        <f t="shared" si="4"/>
        <v>5</v>
      </c>
      <c r="H195">
        <v>8</v>
      </c>
    </row>
    <row r="196" spans="1:8" x14ac:dyDescent="0.25">
      <c r="A196" s="8">
        <v>94720</v>
      </c>
      <c r="C196">
        <v>96001</v>
      </c>
      <c r="E196">
        <f t="shared" si="4"/>
        <v>9</v>
      </c>
      <c r="H196">
        <v>8</v>
      </c>
    </row>
    <row r="197" spans="1:8" x14ac:dyDescent="0.25">
      <c r="A197" s="8">
        <v>93437</v>
      </c>
      <c r="C197">
        <v>94539</v>
      </c>
      <c r="E197">
        <f t="shared" si="4"/>
        <v>16</v>
      </c>
      <c r="H197">
        <v>8</v>
      </c>
    </row>
    <row r="198" spans="1:8" x14ac:dyDescent="0.25">
      <c r="A198" s="8">
        <v>92007</v>
      </c>
      <c r="C198">
        <v>94122</v>
      </c>
      <c r="E198">
        <f t="shared" si="4"/>
        <v>18</v>
      </c>
      <c r="H198">
        <v>8</v>
      </c>
    </row>
    <row r="199" spans="1:8" x14ac:dyDescent="0.25">
      <c r="A199" s="8">
        <v>92407</v>
      </c>
      <c r="C199">
        <v>94583</v>
      </c>
      <c r="E199">
        <f t="shared" si="4"/>
        <v>17</v>
      </c>
      <c r="H199">
        <v>7</v>
      </c>
    </row>
    <row r="200" spans="1:8" x14ac:dyDescent="0.25">
      <c r="A200" s="8">
        <v>92054</v>
      </c>
      <c r="C200">
        <v>91030</v>
      </c>
      <c r="E200">
        <f t="shared" si="4"/>
        <v>4</v>
      </c>
      <c r="H200">
        <v>7</v>
      </c>
    </row>
    <row r="201" spans="1:8" x14ac:dyDescent="0.25">
      <c r="A201" s="8">
        <v>94305</v>
      </c>
      <c r="C201">
        <v>93907</v>
      </c>
      <c r="E201">
        <f t="shared" si="4"/>
        <v>10</v>
      </c>
      <c r="H201">
        <v>7</v>
      </c>
    </row>
    <row r="202" spans="1:8" x14ac:dyDescent="0.25">
      <c r="A202" s="8">
        <v>94704</v>
      </c>
      <c r="C202">
        <v>94501</v>
      </c>
      <c r="E202">
        <f t="shared" si="4"/>
        <v>26</v>
      </c>
      <c r="H202">
        <v>7</v>
      </c>
    </row>
    <row r="203" spans="1:8" x14ac:dyDescent="0.25">
      <c r="A203" s="8">
        <v>94234</v>
      </c>
      <c r="C203">
        <v>92867</v>
      </c>
      <c r="E203">
        <f t="shared" si="4"/>
        <v>5</v>
      </c>
      <c r="H203">
        <v>7</v>
      </c>
    </row>
    <row r="204" spans="1:8" x14ac:dyDescent="0.25">
      <c r="A204" s="8">
        <v>94720</v>
      </c>
      <c r="C204">
        <v>90019</v>
      </c>
      <c r="E204">
        <f t="shared" si="4"/>
        <v>5</v>
      </c>
      <c r="H204">
        <v>7</v>
      </c>
    </row>
    <row r="205" spans="1:8" x14ac:dyDescent="0.25">
      <c r="A205" s="8">
        <v>93943</v>
      </c>
      <c r="C205">
        <v>91125</v>
      </c>
      <c r="E205">
        <f t="shared" si="4"/>
        <v>9</v>
      </c>
      <c r="H205">
        <v>7</v>
      </c>
    </row>
    <row r="206" spans="1:8" x14ac:dyDescent="0.25">
      <c r="A206" s="8">
        <v>91320</v>
      </c>
      <c r="C206">
        <v>94111</v>
      </c>
      <c r="E206">
        <f t="shared" si="4"/>
        <v>14</v>
      </c>
      <c r="H206">
        <v>7</v>
      </c>
    </row>
    <row r="207" spans="1:8" x14ac:dyDescent="0.25">
      <c r="A207" s="8">
        <v>93009</v>
      </c>
      <c r="C207">
        <v>90717</v>
      </c>
      <c r="E207">
        <f t="shared" si="4"/>
        <v>10</v>
      </c>
      <c r="H207">
        <v>7</v>
      </c>
    </row>
    <row r="208" spans="1:8" x14ac:dyDescent="0.25">
      <c r="A208" s="8">
        <v>94720</v>
      </c>
      <c r="C208">
        <v>93407</v>
      </c>
      <c r="E208">
        <f t="shared" si="4"/>
        <v>26</v>
      </c>
      <c r="H208">
        <v>7</v>
      </c>
    </row>
    <row r="209" spans="1:8" x14ac:dyDescent="0.25">
      <c r="A209" s="8">
        <v>93106</v>
      </c>
      <c r="C209">
        <v>95020</v>
      </c>
      <c r="E209">
        <f t="shared" si="4"/>
        <v>14</v>
      </c>
      <c r="H209">
        <v>7</v>
      </c>
    </row>
    <row r="210" spans="1:8" x14ac:dyDescent="0.25">
      <c r="A210" s="8">
        <v>94720</v>
      </c>
      <c r="C210">
        <v>92709</v>
      </c>
      <c r="E210">
        <f t="shared" si="4"/>
        <v>7</v>
      </c>
      <c r="H210">
        <v>7</v>
      </c>
    </row>
    <row r="211" spans="1:8" x14ac:dyDescent="0.25">
      <c r="A211" s="8">
        <v>94542</v>
      </c>
      <c r="C211">
        <v>91343</v>
      </c>
      <c r="E211">
        <f t="shared" si="4"/>
        <v>3</v>
      </c>
      <c r="H211">
        <v>7</v>
      </c>
    </row>
    <row r="212" spans="1:8" x14ac:dyDescent="0.25">
      <c r="A212" s="8">
        <v>92182</v>
      </c>
      <c r="C212">
        <v>90230</v>
      </c>
      <c r="E212">
        <f t="shared" si="4"/>
        <v>6</v>
      </c>
      <c r="H212">
        <v>7</v>
      </c>
    </row>
    <row r="213" spans="1:8" x14ac:dyDescent="0.25">
      <c r="A213" s="8">
        <v>91768</v>
      </c>
      <c r="C213">
        <v>95833</v>
      </c>
      <c r="E213">
        <f t="shared" si="4"/>
        <v>8</v>
      </c>
      <c r="H213">
        <v>7</v>
      </c>
    </row>
    <row r="214" spans="1:8" x14ac:dyDescent="0.25">
      <c r="A214" s="8">
        <v>90401</v>
      </c>
      <c r="C214">
        <v>93003</v>
      </c>
      <c r="E214">
        <f t="shared" si="4"/>
        <v>4</v>
      </c>
      <c r="H214">
        <v>7</v>
      </c>
    </row>
    <row r="215" spans="1:8" x14ac:dyDescent="0.25">
      <c r="A215" s="8">
        <v>92122</v>
      </c>
      <c r="C215">
        <v>95008</v>
      </c>
      <c r="E215">
        <f t="shared" si="4"/>
        <v>11</v>
      </c>
      <c r="H215">
        <v>7</v>
      </c>
    </row>
    <row r="216" spans="1:8" x14ac:dyDescent="0.25">
      <c r="A216" s="8">
        <v>94998</v>
      </c>
      <c r="C216">
        <v>95023</v>
      </c>
      <c r="E216">
        <f t="shared" si="4"/>
        <v>9</v>
      </c>
      <c r="H216">
        <v>7</v>
      </c>
    </row>
    <row r="217" spans="1:8" x14ac:dyDescent="0.25">
      <c r="A217" s="8">
        <v>91103</v>
      </c>
      <c r="C217">
        <v>93657</v>
      </c>
      <c r="E217">
        <f t="shared" si="4"/>
        <v>3</v>
      </c>
      <c r="H217">
        <v>7</v>
      </c>
    </row>
    <row r="218" spans="1:8" x14ac:dyDescent="0.25">
      <c r="A218" s="8">
        <v>95136</v>
      </c>
      <c r="C218">
        <v>92606</v>
      </c>
      <c r="E218">
        <f t="shared" si="4"/>
        <v>7</v>
      </c>
      <c r="H218">
        <v>7</v>
      </c>
    </row>
    <row r="219" spans="1:8" x14ac:dyDescent="0.25">
      <c r="A219" s="8">
        <v>94024</v>
      </c>
      <c r="C219">
        <v>95053</v>
      </c>
      <c r="E219">
        <f t="shared" si="4"/>
        <v>12</v>
      </c>
      <c r="H219">
        <v>7</v>
      </c>
    </row>
    <row r="220" spans="1:8" x14ac:dyDescent="0.25">
      <c r="A220" s="8">
        <v>95831</v>
      </c>
      <c r="C220">
        <v>90029</v>
      </c>
      <c r="E220">
        <f t="shared" si="4"/>
        <v>5</v>
      </c>
      <c r="H220">
        <v>7</v>
      </c>
    </row>
    <row r="221" spans="1:8" x14ac:dyDescent="0.25">
      <c r="A221" s="8">
        <v>95035</v>
      </c>
      <c r="C221">
        <v>92866</v>
      </c>
      <c r="E221">
        <f t="shared" si="4"/>
        <v>8</v>
      </c>
      <c r="H221">
        <v>7</v>
      </c>
    </row>
    <row r="222" spans="1:8" x14ac:dyDescent="0.25">
      <c r="A222" s="8">
        <v>93014</v>
      </c>
      <c r="C222">
        <v>91016</v>
      </c>
      <c r="E222">
        <f t="shared" si="4"/>
        <v>8</v>
      </c>
      <c r="H222">
        <v>7</v>
      </c>
    </row>
    <row r="223" spans="1:8" x14ac:dyDescent="0.25">
      <c r="A223" s="8">
        <v>94901</v>
      </c>
      <c r="C223">
        <v>96091</v>
      </c>
      <c r="E223">
        <f t="shared" si="4"/>
        <v>4</v>
      </c>
      <c r="H223">
        <v>7</v>
      </c>
    </row>
    <row r="224" spans="1:8" x14ac:dyDescent="0.25">
      <c r="A224" s="8">
        <v>91326</v>
      </c>
      <c r="C224">
        <v>94066</v>
      </c>
      <c r="E224">
        <f t="shared" si="4"/>
        <v>5</v>
      </c>
      <c r="H224">
        <v>7</v>
      </c>
    </row>
    <row r="225" spans="1:8" x14ac:dyDescent="0.25">
      <c r="A225" s="8">
        <v>92870</v>
      </c>
      <c r="C225">
        <v>94939</v>
      </c>
      <c r="E225">
        <f t="shared" si="4"/>
        <v>5</v>
      </c>
      <c r="H225">
        <v>7</v>
      </c>
    </row>
    <row r="226" spans="1:8" x14ac:dyDescent="0.25">
      <c r="A226" s="8">
        <v>94306</v>
      </c>
      <c r="C226">
        <v>94303</v>
      </c>
      <c r="E226">
        <f t="shared" si="4"/>
        <v>25</v>
      </c>
      <c r="H226">
        <v>7</v>
      </c>
    </row>
    <row r="227" spans="1:8" x14ac:dyDescent="0.25">
      <c r="A227" s="8">
        <v>94105</v>
      </c>
      <c r="C227">
        <v>90011</v>
      </c>
      <c r="E227">
        <f t="shared" si="4"/>
        <v>3</v>
      </c>
      <c r="H227">
        <v>7</v>
      </c>
    </row>
    <row r="228" spans="1:8" x14ac:dyDescent="0.25">
      <c r="A228" s="8">
        <v>90740</v>
      </c>
      <c r="C228">
        <v>91910</v>
      </c>
      <c r="E228">
        <f t="shared" si="4"/>
        <v>9</v>
      </c>
      <c r="H228">
        <v>7</v>
      </c>
    </row>
    <row r="229" spans="1:8" x14ac:dyDescent="0.25">
      <c r="A229" s="8">
        <v>91330</v>
      </c>
      <c r="C229">
        <v>92704</v>
      </c>
      <c r="E229">
        <f t="shared" si="4"/>
        <v>6</v>
      </c>
      <c r="H229">
        <v>7</v>
      </c>
    </row>
    <row r="230" spans="1:8" x14ac:dyDescent="0.25">
      <c r="A230" s="8">
        <v>92115</v>
      </c>
      <c r="C230">
        <v>91105</v>
      </c>
      <c r="E230">
        <f t="shared" si="4"/>
        <v>7</v>
      </c>
      <c r="H230">
        <v>7</v>
      </c>
    </row>
    <row r="231" spans="1:8" x14ac:dyDescent="0.25">
      <c r="A231" s="8">
        <v>94710</v>
      </c>
      <c r="C231">
        <v>91605</v>
      </c>
      <c r="E231">
        <f t="shared" si="4"/>
        <v>10</v>
      </c>
      <c r="H231">
        <v>7</v>
      </c>
    </row>
    <row r="232" spans="1:8" x14ac:dyDescent="0.25">
      <c r="A232" s="8">
        <v>91320</v>
      </c>
      <c r="C232">
        <v>91129</v>
      </c>
      <c r="E232">
        <f t="shared" si="4"/>
        <v>2</v>
      </c>
      <c r="H232">
        <v>7</v>
      </c>
    </row>
    <row r="233" spans="1:8" x14ac:dyDescent="0.25">
      <c r="A233" s="8">
        <v>90045</v>
      </c>
      <c r="C233">
        <v>91365</v>
      </c>
      <c r="E233">
        <f t="shared" si="4"/>
        <v>6</v>
      </c>
      <c r="H233">
        <v>7</v>
      </c>
    </row>
    <row r="234" spans="1:8" x14ac:dyDescent="0.25">
      <c r="A234" s="8">
        <v>94607</v>
      </c>
      <c r="C234">
        <v>94085</v>
      </c>
      <c r="E234">
        <f t="shared" si="4"/>
        <v>7</v>
      </c>
      <c r="H234">
        <v>7</v>
      </c>
    </row>
    <row r="235" spans="1:8" x14ac:dyDescent="0.25">
      <c r="A235" s="8">
        <v>90066</v>
      </c>
      <c r="C235">
        <v>94610</v>
      </c>
      <c r="E235">
        <f t="shared" si="4"/>
        <v>6</v>
      </c>
      <c r="H235">
        <v>6</v>
      </c>
    </row>
    <row r="236" spans="1:8" x14ac:dyDescent="0.25">
      <c r="A236" s="8">
        <v>90025</v>
      </c>
      <c r="C236">
        <v>93118</v>
      </c>
      <c r="E236">
        <f t="shared" si="4"/>
        <v>7</v>
      </c>
      <c r="H236">
        <v>6</v>
      </c>
    </row>
    <row r="237" spans="1:8" x14ac:dyDescent="0.25">
      <c r="A237" s="8">
        <v>95032</v>
      </c>
      <c r="C237">
        <v>94132</v>
      </c>
      <c r="E237">
        <f t="shared" si="4"/>
        <v>20</v>
      </c>
      <c r="H237">
        <v>6</v>
      </c>
    </row>
    <row r="238" spans="1:8" x14ac:dyDescent="0.25">
      <c r="A238" s="8">
        <v>91311</v>
      </c>
      <c r="C238">
        <v>95125</v>
      </c>
      <c r="E238">
        <f t="shared" si="4"/>
        <v>4</v>
      </c>
      <c r="H238">
        <v>6</v>
      </c>
    </row>
    <row r="239" spans="1:8" x14ac:dyDescent="0.25">
      <c r="A239" s="8">
        <v>92037</v>
      </c>
      <c r="C239">
        <v>93065</v>
      </c>
      <c r="E239">
        <f t="shared" si="4"/>
        <v>5</v>
      </c>
      <c r="H239">
        <v>6</v>
      </c>
    </row>
    <row r="240" spans="1:8" x14ac:dyDescent="0.25">
      <c r="A240" s="8">
        <v>90089</v>
      </c>
      <c r="C240">
        <v>91775</v>
      </c>
      <c r="E240">
        <f t="shared" si="4"/>
        <v>12</v>
      </c>
      <c r="H240">
        <v>6</v>
      </c>
    </row>
    <row r="241" spans="1:8" x14ac:dyDescent="0.25">
      <c r="A241" s="8">
        <v>95814</v>
      </c>
      <c r="C241">
        <v>93302</v>
      </c>
      <c r="E241">
        <f t="shared" si="4"/>
        <v>5</v>
      </c>
      <c r="H241">
        <v>6</v>
      </c>
    </row>
    <row r="242" spans="1:8" x14ac:dyDescent="0.25">
      <c r="A242" s="8">
        <v>90640</v>
      </c>
      <c r="C242">
        <v>95010</v>
      </c>
      <c r="E242">
        <f t="shared" si="4"/>
        <v>4</v>
      </c>
      <c r="H242">
        <v>6</v>
      </c>
    </row>
    <row r="243" spans="1:8" x14ac:dyDescent="0.25">
      <c r="A243" s="8">
        <v>93950</v>
      </c>
      <c r="C243">
        <v>92333</v>
      </c>
      <c r="E243">
        <f t="shared" si="4"/>
        <v>7</v>
      </c>
      <c r="H243">
        <v>6</v>
      </c>
    </row>
    <row r="244" spans="1:8" x14ac:dyDescent="0.25">
      <c r="A244" s="8">
        <v>94704</v>
      </c>
      <c r="C244">
        <v>90272</v>
      </c>
      <c r="E244">
        <f t="shared" si="4"/>
        <v>2</v>
      </c>
      <c r="H244">
        <v>6</v>
      </c>
    </row>
    <row r="245" spans="1:8" x14ac:dyDescent="0.25">
      <c r="A245" s="8">
        <v>95819</v>
      </c>
      <c r="C245">
        <v>90064</v>
      </c>
      <c r="E245">
        <f t="shared" si="4"/>
        <v>14</v>
      </c>
      <c r="H245">
        <v>6</v>
      </c>
    </row>
    <row r="246" spans="1:8" x14ac:dyDescent="0.25">
      <c r="A246" s="8">
        <v>92121</v>
      </c>
      <c r="C246">
        <v>94555</v>
      </c>
      <c r="E246">
        <f t="shared" si="4"/>
        <v>5</v>
      </c>
      <c r="H246">
        <v>6</v>
      </c>
    </row>
    <row r="247" spans="1:8" x14ac:dyDescent="0.25">
      <c r="A247" s="8">
        <v>94618</v>
      </c>
      <c r="C247">
        <v>92831</v>
      </c>
      <c r="E247">
        <f t="shared" si="4"/>
        <v>11</v>
      </c>
      <c r="H247">
        <v>6</v>
      </c>
    </row>
    <row r="248" spans="1:8" x14ac:dyDescent="0.25">
      <c r="A248" s="8">
        <v>90033</v>
      </c>
      <c r="C248">
        <v>95973</v>
      </c>
      <c r="E248">
        <f t="shared" si="4"/>
        <v>4</v>
      </c>
      <c r="H248">
        <v>6</v>
      </c>
    </row>
    <row r="249" spans="1:8" x14ac:dyDescent="0.25">
      <c r="A249" s="8">
        <v>94550</v>
      </c>
      <c r="C249">
        <v>95816</v>
      </c>
      <c r="E249">
        <f t="shared" si="4"/>
        <v>2</v>
      </c>
      <c r="H249">
        <v>6</v>
      </c>
    </row>
    <row r="250" spans="1:8" x14ac:dyDescent="0.25">
      <c r="A250" s="8">
        <v>91304</v>
      </c>
      <c r="C250">
        <v>92177</v>
      </c>
      <c r="E250">
        <f t="shared" si="4"/>
        <v>3</v>
      </c>
      <c r="H250">
        <v>6</v>
      </c>
    </row>
    <row r="251" spans="1:8" x14ac:dyDescent="0.25">
      <c r="A251" s="8">
        <v>93117</v>
      </c>
      <c r="C251">
        <v>92677</v>
      </c>
      <c r="E251">
        <f t="shared" si="4"/>
        <v>16</v>
      </c>
      <c r="H251">
        <v>6</v>
      </c>
    </row>
    <row r="252" spans="1:8" x14ac:dyDescent="0.25">
      <c r="A252" s="8">
        <v>94025</v>
      </c>
      <c r="C252">
        <v>94123</v>
      </c>
      <c r="E252">
        <f t="shared" si="4"/>
        <v>7</v>
      </c>
      <c r="H252">
        <v>6</v>
      </c>
    </row>
    <row r="253" spans="1:8" x14ac:dyDescent="0.25">
      <c r="A253" s="8">
        <v>93940</v>
      </c>
      <c r="C253">
        <v>93555</v>
      </c>
      <c r="E253">
        <f t="shared" si="4"/>
        <v>23</v>
      </c>
      <c r="H253">
        <v>6</v>
      </c>
    </row>
    <row r="254" spans="1:8" x14ac:dyDescent="0.25">
      <c r="A254" s="8">
        <v>94611</v>
      </c>
      <c r="C254">
        <v>95054</v>
      </c>
      <c r="E254">
        <f t="shared" si="4"/>
        <v>31</v>
      </c>
      <c r="H254">
        <v>6</v>
      </c>
    </row>
    <row r="255" spans="1:8" x14ac:dyDescent="0.25">
      <c r="A255" s="8">
        <v>92630</v>
      </c>
      <c r="C255">
        <v>91301</v>
      </c>
      <c r="E255">
        <f t="shared" si="4"/>
        <v>6</v>
      </c>
      <c r="H255">
        <v>6</v>
      </c>
    </row>
    <row r="256" spans="1:8" x14ac:dyDescent="0.25">
      <c r="A256" s="8">
        <v>94112</v>
      </c>
      <c r="C256">
        <v>94551</v>
      </c>
      <c r="E256">
        <f t="shared" si="4"/>
        <v>7</v>
      </c>
      <c r="H256">
        <v>6</v>
      </c>
    </row>
    <row r="257" spans="1:8" x14ac:dyDescent="0.25">
      <c r="A257" s="8">
        <v>93023</v>
      </c>
      <c r="C257">
        <v>94063</v>
      </c>
      <c r="E257">
        <f t="shared" si="4"/>
        <v>12</v>
      </c>
      <c r="H257">
        <v>6</v>
      </c>
    </row>
    <row r="258" spans="1:8" x14ac:dyDescent="0.25">
      <c r="A258" s="8">
        <v>91711</v>
      </c>
      <c r="C258">
        <v>94509</v>
      </c>
      <c r="E258">
        <f t="shared" ref="E258:E321" si="5">COUNTIF($A$2:$A$5001,C258)</f>
        <v>2</v>
      </c>
      <c r="H258">
        <v>6</v>
      </c>
    </row>
    <row r="259" spans="1:8" x14ac:dyDescent="0.25">
      <c r="A259" s="8">
        <v>92675</v>
      </c>
      <c r="C259">
        <v>91745</v>
      </c>
      <c r="E259">
        <f t="shared" si="5"/>
        <v>6</v>
      </c>
      <c r="H259">
        <v>6</v>
      </c>
    </row>
    <row r="260" spans="1:8" x14ac:dyDescent="0.25">
      <c r="A260" s="8">
        <v>93943</v>
      </c>
      <c r="C260">
        <v>90028</v>
      </c>
      <c r="E260">
        <f t="shared" si="5"/>
        <v>8</v>
      </c>
      <c r="H260">
        <v>6</v>
      </c>
    </row>
    <row r="261" spans="1:8" x14ac:dyDescent="0.25">
      <c r="A261" s="8">
        <v>94309</v>
      </c>
      <c r="C261">
        <v>92154</v>
      </c>
      <c r="E261">
        <f t="shared" si="5"/>
        <v>5</v>
      </c>
      <c r="H261">
        <v>6</v>
      </c>
    </row>
    <row r="262" spans="1:8" x14ac:dyDescent="0.25">
      <c r="A262" s="8">
        <v>90095</v>
      </c>
      <c r="C262">
        <v>93105</v>
      </c>
      <c r="E262">
        <f t="shared" si="5"/>
        <v>8</v>
      </c>
      <c r="H262">
        <v>6</v>
      </c>
    </row>
    <row r="263" spans="1:8" x14ac:dyDescent="0.25">
      <c r="A263" s="8">
        <v>91711</v>
      </c>
      <c r="C263">
        <v>90509</v>
      </c>
      <c r="E263">
        <f t="shared" si="5"/>
        <v>5</v>
      </c>
      <c r="H263">
        <v>6</v>
      </c>
    </row>
    <row r="264" spans="1:8" x14ac:dyDescent="0.25">
      <c r="A264" s="8">
        <v>92694</v>
      </c>
      <c r="C264">
        <v>95741</v>
      </c>
      <c r="E264">
        <f t="shared" si="5"/>
        <v>4</v>
      </c>
      <c r="H264">
        <v>6</v>
      </c>
    </row>
    <row r="265" spans="1:8" x14ac:dyDescent="0.25">
      <c r="A265" s="8">
        <v>92624</v>
      </c>
      <c r="C265">
        <v>91367</v>
      </c>
      <c r="E265">
        <f t="shared" si="5"/>
        <v>6</v>
      </c>
      <c r="H265">
        <v>6</v>
      </c>
    </row>
    <row r="266" spans="1:8" x14ac:dyDescent="0.25">
      <c r="A266" s="8">
        <v>90275</v>
      </c>
      <c r="C266">
        <v>92152</v>
      </c>
      <c r="E266">
        <f t="shared" si="5"/>
        <v>14</v>
      </c>
      <c r="H266">
        <v>6</v>
      </c>
    </row>
    <row r="267" spans="1:8" x14ac:dyDescent="0.25">
      <c r="A267" s="8">
        <v>91320</v>
      </c>
      <c r="C267">
        <v>94102</v>
      </c>
      <c r="E267">
        <f t="shared" si="5"/>
        <v>9</v>
      </c>
      <c r="H267">
        <v>6</v>
      </c>
    </row>
    <row r="268" spans="1:8" x14ac:dyDescent="0.25">
      <c r="A268" s="8">
        <v>91711</v>
      </c>
      <c r="C268">
        <v>91007</v>
      </c>
      <c r="E268">
        <f t="shared" si="5"/>
        <v>5</v>
      </c>
      <c r="H268">
        <v>6</v>
      </c>
    </row>
    <row r="269" spans="1:8" x14ac:dyDescent="0.25">
      <c r="A269" s="8">
        <v>94080</v>
      </c>
      <c r="C269">
        <v>93611</v>
      </c>
      <c r="E269">
        <f t="shared" si="5"/>
        <v>5</v>
      </c>
      <c r="H269">
        <v>6</v>
      </c>
    </row>
    <row r="270" spans="1:8" x14ac:dyDescent="0.25">
      <c r="A270" s="8">
        <v>94035</v>
      </c>
      <c r="C270">
        <v>94965</v>
      </c>
      <c r="E270">
        <f t="shared" si="5"/>
        <v>1</v>
      </c>
      <c r="H270">
        <v>6</v>
      </c>
    </row>
    <row r="271" spans="1:8" x14ac:dyDescent="0.25">
      <c r="A271" s="8">
        <v>94010</v>
      </c>
      <c r="C271">
        <v>91763</v>
      </c>
      <c r="E271">
        <f t="shared" si="5"/>
        <v>7</v>
      </c>
      <c r="H271">
        <v>6</v>
      </c>
    </row>
    <row r="272" spans="1:8" x14ac:dyDescent="0.25">
      <c r="A272" s="8">
        <v>92691</v>
      </c>
      <c r="C272">
        <v>94507</v>
      </c>
      <c r="E272">
        <f t="shared" si="5"/>
        <v>2</v>
      </c>
      <c r="H272">
        <v>6</v>
      </c>
    </row>
    <row r="273" spans="1:8" x14ac:dyDescent="0.25">
      <c r="A273" s="8">
        <v>90840</v>
      </c>
      <c r="C273">
        <v>92807</v>
      </c>
      <c r="E273">
        <f t="shared" si="5"/>
        <v>7</v>
      </c>
      <c r="H273">
        <v>6</v>
      </c>
    </row>
    <row r="274" spans="1:8" x14ac:dyDescent="0.25">
      <c r="A274" s="8">
        <v>94305</v>
      </c>
      <c r="C274">
        <v>92660</v>
      </c>
      <c r="E274">
        <f t="shared" si="5"/>
        <v>9</v>
      </c>
      <c r="H274">
        <v>6</v>
      </c>
    </row>
    <row r="275" spans="1:8" x14ac:dyDescent="0.25">
      <c r="A275" s="8">
        <v>92121</v>
      </c>
      <c r="C275">
        <v>94538</v>
      </c>
      <c r="E275">
        <f t="shared" si="5"/>
        <v>6</v>
      </c>
      <c r="H275">
        <v>6</v>
      </c>
    </row>
    <row r="276" spans="1:8" x14ac:dyDescent="0.25">
      <c r="A276" s="8">
        <v>92612</v>
      </c>
      <c r="C276">
        <v>95354</v>
      </c>
      <c r="E276">
        <f t="shared" si="5"/>
        <v>4</v>
      </c>
      <c r="H276">
        <v>6</v>
      </c>
    </row>
    <row r="277" spans="1:8" x14ac:dyDescent="0.25">
      <c r="A277" s="8">
        <v>95449</v>
      </c>
      <c r="C277">
        <v>92192</v>
      </c>
      <c r="E277">
        <f t="shared" si="5"/>
        <v>5</v>
      </c>
      <c r="H277">
        <v>6</v>
      </c>
    </row>
    <row r="278" spans="1:8" x14ac:dyDescent="0.25">
      <c r="A278" s="8">
        <v>92521</v>
      </c>
      <c r="C278">
        <v>92110</v>
      </c>
      <c r="E278">
        <f t="shared" si="5"/>
        <v>11</v>
      </c>
      <c r="H278">
        <v>6</v>
      </c>
    </row>
    <row r="279" spans="1:8" x14ac:dyDescent="0.25">
      <c r="A279" s="8">
        <v>93943</v>
      </c>
      <c r="C279">
        <v>93101</v>
      </c>
      <c r="E279">
        <f t="shared" si="5"/>
        <v>7</v>
      </c>
      <c r="H279">
        <v>6</v>
      </c>
    </row>
    <row r="280" spans="1:8" x14ac:dyDescent="0.25">
      <c r="A280" s="8">
        <v>93106</v>
      </c>
      <c r="C280">
        <v>94065</v>
      </c>
      <c r="E280">
        <f t="shared" si="5"/>
        <v>10</v>
      </c>
      <c r="H280">
        <v>6</v>
      </c>
    </row>
    <row r="281" spans="1:8" x14ac:dyDescent="0.25">
      <c r="A281" s="8">
        <v>94720</v>
      </c>
      <c r="C281">
        <v>90018</v>
      </c>
      <c r="E281">
        <f t="shared" si="5"/>
        <v>4</v>
      </c>
      <c r="H281">
        <v>6</v>
      </c>
    </row>
    <row r="282" spans="1:8" x14ac:dyDescent="0.25">
      <c r="A282" s="8">
        <v>91768</v>
      </c>
      <c r="C282">
        <v>94124</v>
      </c>
      <c r="E282">
        <f t="shared" si="5"/>
        <v>5</v>
      </c>
      <c r="H282">
        <v>6</v>
      </c>
    </row>
    <row r="283" spans="1:8" x14ac:dyDescent="0.25">
      <c r="A283" s="8">
        <v>91711</v>
      </c>
      <c r="C283">
        <v>90059</v>
      </c>
      <c r="E283">
        <f t="shared" si="5"/>
        <v>4</v>
      </c>
      <c r="H283">
        <v>6</v>
      </c>
    </row>
    <row r="284" spans="1:8" x14ac:dyDescent="0.25">
      <c r="A284" s="8">
        <v>94402</v>
      </c>
      <c r="C284">
        <v>94920</v>
      </c>
      <c r="E284">
        <f t="shared" si="5"/>
        <v>14</v>
      </c>
      <c r="H284">
        <v>6</v>
      </c>
    </row>
    <row r="285" spans="1:8" x14ac:dyDescent="0.25">
      <c r="A285" s="8">
        <v>94015</v>
      </c>
      <c r="C285">
        <v>91902</v>
      </c>
      <c r="E285">
        <f t="shared" si="5"/>
        <v>10</v>
      </c>
      <c r="H285">
        <v>6</v>
      </c>
    </row>
    <row r="286" spans="1:8" x14ac:dyDescent="0.25">
      <c r="A286" s="8">
        <v>91768</v>
      </c>
      <c r="C286">
        <v>93305</v>
      </c>
      <c r="E286">
        <f t="shared" si="5"/>
        <v>10</v>
      </c>
      <c r="H286">
        <v>5</v>
      </c>
    </row>
    <row r="287" spans="1:8" x14ac:dyDescent="0.25">
      <c r="A287" s="8">
        <v>95819</v>
      </c>
      <c r="C287">
        <v>90007</v>
      </c>
      <c r="E287">
        <f t="shared" si="5"/>
        <v>6</v>
      </c>
      <c r="H287">
        <v>5</v>
      </c>
    </row>
    <row r="288" spans="1:8" x14ac:dyDescent="0.25">
      <c r="A288" s="8">
        <v>95616</v>
      </c>
      <c r="C288">
        <v>95630</v>
      </c>
      <c r="E288">
        <f t="shared" si="5"/>
        <v>10</v>
      </c>
      <c r="H288">
        <v>5</v>
      </c>
    </row>
    <row r="289" spans="1:8" x14ac:dyDescent="0.25">
      <c r="A289" s="8">
        <v>94131</v>
      </c>
      <c r="C289">
        <v>93524</v>
      </c>
      <c r="E289">
        <f t="shared" si="5"/>
        <v>5</v>
      </c>
      <c r="H289">
        <v>5</v>
      </c>
    </row>
    <row r="290" spans="1:8" x14ac:dyDescent="0.25">
      <c r="A290" s="8">
        <v>90034</v>
      </c>
      <c r="C290">
        <v>94115</v>
      </c>
      <c r="E290">
        <f t="shared" si="5"/>
        <v>15</v>
      </c>
      <c r="H290">
        <v>5</v>
      </c>
    </row>
    <row r="291" spans="1:8" x14ac:dyDescent="0.25">
      <c r="A291" s="8">
        <v>91320</v>
      </c>
      <c r="C291">
        <v>93111</v>
      </c>
      <c r="E291">
        <f t="shared" si="5"/>
        <v>3</v>
      </c>
      <c r="H291">
        <v>5</v>
      </c>
    </row>
    <row r="292" spans="1:8" x14ac:dyDescent="0.25">
      <c r="A292" s="8">
        <v>91942</v>
      </c>
      <c r="C292">
        <v>94043</v>
      </c>
      <c r="E292">
        <f t="shared" si="5"/>
        <v>6</v>
      </c>
      <c r="H292">
        <v>5</v>
      </c>
    </row>
    <row r="293" spans="1:8" x14ac:dyDescent="0.25">
      <c r="A293" s="8">
        <v>94707</v>
      </c>
      <c r="C293">
        <v>90086</v>
      </c>
      <c r="E293">
        <f t="shared" si="5"/>
        <v>3</v>
      </c>
      <c r="H293">
        <v>5</v>
      </c>
    </row>
    <row r="294" spans="1:8" x14ac:dyDescent="0.25">
      <c r="A294" s="8">
        <v>92507</v>
      </c>
      <c r="C294">
        <v>90005</v>
      </c>
      <c r="E294">
        <f t="shared" si="5"/>
        <v>5</v>
      </c>
      <c r="H294">
        <v>5</v>
      </c>
    </row>
    <row r="295" spans="1:8" x14ac:dyDescent="0.25">
      <c r="A295" s="8">
        <v>90401</v>
      </c>
      <c r="C295">
        <v>92084</v>
      </c>
      <c r="E295">
        <f t="shared" si="5"/>
        <v>4</v>
      </c>
      <c r="H295">
        <v>5</v>
      </c>
    </row>
    <row r="296" spans="1:8" x14ac:dyDescent="0.25">
      <c r="A296" s="8">
        <v>91361</v>
      </c>
      <c r="C296">
        <v>92350</v>
      </c>
      <c r="E296">
        <f t="shared" si="5"/>
        <v>4</v>
      </c>
      <c r="H296">
        <v>5</v>
      </c>
    </row>
    <row r="297" spans="1:8" x14ac:dyDescent="0.25">
      <c r="A297" s="8">
        <v>91355</v>
      </c>
      <c r="C297">
        <v>91335</v>
      </c>
      <c r="E297">
        <f t="shared" si="5"/>
        <v>9</v>
      </c>
      <c r="H297">
        <v>5</v>
      </c>
    </row>
    <row r="298" spans="1:8" x14ac:dyDescent="0.25">
      <c r="A298" s="8">
        <v>95814</v>
      </c>
      <c r="C298">
        <v>92821</v>
      </c>
      <c r="E298">
        <f t="shared" si="5"/>
        <v>8</v>
      </c>
      <c r="H298">
        <v>5</v>
      </c>
    </row>
    <row r="299" spans="1:8" x14ac:dyDescent="0.25">
      <c r="A299" s="8">
        <v>91330</v>
      </c>
      <c r="C299">
        <v>94949</v>
      </c>
      <c r="E299">
        <f t="shared" si="5"/>
        <v>6</v>
      </c>
      <c r="H299">
        <v>5</v>
      </c>
    </row>
    <row r="300" spans="1:8" x14ac:dyDescent="0.25">
      <c r="A300" s="8">
        <v>92121</v>
      </c>
      <c r="C300">
        <v>92056</v>
      </c>
      <c r="E300">
        <f t="shared" si="5"/>
        <v>6</v>
      </c>
      <c r="H300">
        <v>5</v>
      </c>
    </row>
    <row r="301" spans="1:8" x14ac:dyDescent="0.25">
      <c r="A301" s="8">
        <v>90095</v>
      </c>
      <c r="C301">
        <v>95827</v>
      </c>
      <c r="E301">
        <f t="shared" si="5"/>
        <v>11</v>
      </c>
      <c r="H301">
        <v>5</v>
      </c>
    </row>
    <row r="302" spans="1:8" x14ac:dyDescent="0.25">
      <c r="A302" s="8">
        <v>91207</v>
      </c>
      <c r="C302">
        <v>90048</v>
      </c>
      <c r="E302">
        <f t="shared" si="5"/>
        <v>4</v>
      </c>
      <c r="H302">
        <v>5</v>
      </c>
    </row>
    <row r="303" spans="1:8" x14ac:dyDescent="0.25">
      <c r="A303" s="8">
        <v>93023</v>
      </c>
      <c r="C303">
        <v>94606</v>
      </c>
      <c r="E303">
        <f t="shared" si="5"/>
        <v>6</v>
      </c>
      <c r="H303">
        <v>5</v>
      </c>
    </row>
    <row r="304" spans="1:8" x14ac:dyDescent="0.25">
      <c r="A304" s="8">
        <v>95670</v>
      </c>
      <c r="C304">
        <v>90044</v>
      </c>
      <c r="E304">
        <f t="shared" si="5"/>
        <v>2</v>
      </c>
      <c r="H304">
        <v>5</v>
      </c>
    </row>
    <row r="305" spans="1:8" x14ac:dyDescent="0.25">
      <c r="A305" s="8">
        <v>94143</v>
      </c>
      <c r="C305">
        <v>95120</v>
      </c>
      <c r="E305">
        <f t="shared" si="5"/>
        <v>9</v>
      </c>
      <c r="H305">
        <v>5</v>
      </c>
    </row>
    <row r="306" spans="1:8" x14ac:dyDescent="0.25">
      <c r="A306" s="8">
        <v>91942</v>
      </c>
      <c r="C306">
        <v>94536</v>
      </c>
      <c r="E306">
        <f t="shared" si="5"/>
        <v>4</v>
      </c>
      <c r="H306">
        <v>5</v>
      </c>
    </row>
    <row r="307" spans="1:8" x14ac:dyDescent="0.25">
      <c r="A307" s="8">
        <v>91320</v>
      </c>
      <c r="C307">
        <v>92173</v>
      </c>
      <c r="E307">
        <f t="shared" si="5"/>
        <v>10</v>
      </c>
      <c r="H307">
        <v>5</v>
      </c>
    </row>
    <row r="308" spans="1:8" x14ac:dyDescent="0.25">
      <c r="A308" s="8">
        <v>92521</v>
      </c>
      <c r="C308">
        <v>96651</v>
      </c>
      <c r="E308">
        <f t="shared" si="5"/>
        <v>6</v>
      </c>
      <c r="H308">
        <v>5</v>
      </c>
    </row>
    <row r="309" spans="1:8" x14ac:dyDescent="0.25">
      <c r="A309" s="8">
        <v>95929</v>
      </c>
      <c r="C309">
        <v>94116</v>
      </c>
      <c r="E309">
        <f t="shared" si="5"/>
        <v>2</v>
      </c>
      <c r="H309">
        <v>5</v>
      </c>
    </row>
    <row r="310" spans="1:8" x14ac:dyDescent="0.25">
      <c r="A310" s="8">
        <v>94720</v>
      </c>
      <c r="C310">
        <v>96008</v>
      </c>
      <c r="E310">
        <f t="shared" si="5"/>
        <v>3</v>
      </c>
      <c r="H310">
        <v>5</v>
      </c>
    </row>
    <row r="311" spans="1:8" x14ac:dyDescent="0.25">
      <c r="A311" s="8">
        <v>94305</v>
      </c>
      <c r="C311">
        <v>92780</v>
      </c>
      <c r="E311">
        <f t="shared" si="5"/>
        <v>16</v>
      </c>
      <c r="H311">
        <v>5</v>
      </c>
    </row>
    <row r="312" spans="1:8" x14ac:dyDescent="0.25">
      <c r="A312" s="8">
        <v>92646</v>
      </c>
      <c r="C312">
        <v>91423</v>
      </c>
      <c r="E312">
        <f t="shared" si="5"/>
        <v>7</v>
      </c>
      <c r="H312">
        <v>5</v>
      </c>
    </row>
    <row r="313" spans="1:8" x14ac:dyDescent="0.25">
      <c r="A313" s="8">
        <v>95064</v>
      </c>
      <c r="C313">
        <v>92064</v>
      </c>
      <c r="E313">
        <f t="shared" si="5"/>
        <v>13</v>
      </c>
      <c r="H313">
        <v>5</v>
      </c>
    </row>
    <row r="314" spans="1:8" x14ac:dyDescent="0.25">
      <c r="A314" s="8">
        <v>94720</v>
      </c>
      <c r="C314">
        <v>90630</v>
      </c>
      <c r="E314">
        <f t="shared" si="5"/>
        <v>17</v>
      </c>
      <c r="H314">
        <v>5</v>
      </c>
    </row>
    <row r="315" spans="1:8" x14ac:dyDescent="0.25">
      <c r="A315" s="8">
        <v>91754</v>
      </c>
      <c r="C315">
        <v>91791</v>
      </c>
      <c r="E315">
        <f t="shared" si="5"/>
        <v>4</v>
      </c>
      <c r="H315">
        <v>5</v>
      </c>
    </row>
    <row r="316" spans="1:8" x14ac:dyDescent="0.25">
      <c r="A316" s="8">
        <v>92037</v>
      </c>
      <c r="C316">
        <v>92703</v>
      </c>
      <c r="E316">
        <f t="shared" si="5"/>
        <v>5</v>
      </c>
      <c r="H316">
        <v>5</v>
      </c>
    </row>
    <row r="317" spans="1:8" x14ac:dyDescent="0.25">
      <c r="A317" s="8">
        <v>95051</v>
      </c>
      <c r="C317">
        <v>92833</v>
      </c>
      <c r="E317">
        <f t="shared" si="5"/>
        <v>4</v>
      </c>
      <c r="H317">
        <v>5</v>
      </c>
    </row>
    <row r="318" spans="1:8" x14ac:dyDescent="0.25">
      <c r="A318" s="8">
        <v>94801</v>
      </c>
      <c r="C318">
        <v>94523</v>
      </c>
      <c r="E318">
        <f t="shared" si="5"/>
        <v>6</v>
      </c>
      <c r="H318">
        <v>5</v>
      </c>
    </row>
    <row r="319" spans="1:8" x14ac:dyDescent="0.25">
      <c r="A319" s="8">
        <v>94596</v>
      </c>
      <c r="C319">
        <v>93720</v>
      </c>
      <c r="E319">
        <f t="shared" si="5"/>
        <v>3</v>
      </c>
      <c r="H319">
        <v>5</v>
      </c>
    </row>
    <row r="320" spans="1:8" x14ac:dyDescent="0.25">
      <c r="A320" s="8">
        <v>94025</v>
      </c>
      <c r="C320">
        <v>93010</v>
      </c>
      <c r="E320">
        <f t="shared" si="5"/>
        <v>7</v>
      </c>
      <c r="H320">
        <v>5</v>
      </c>
    </row>
    <row r="321" spans="1:8" x14ac:dyDescent="0.25">
      <c r="A321" s="8">
        <v>92691</v>
      </c>
      <c r="C321">
        <v>92029</v>
      </c>
      <c r="E321">
        <f t="shared" si="5"/>
        <v>6</v>
      </c>
      <c r="H321">
        <v>5</v>
      </c>
    </row>
    <row r="322" spans="1:8" x14ac:dyDescent="0.25">
      <c r="A322" s="8">
        <v>92109</v>
      </c>
      <c r="C322">
        <v>90504</v>
      </c>
      <c r="E322">
        <f t="shared" ref="E322:E385" si="6">COUNTIF($A$2:$A$5001,C322)</f>
        <v>6</v>
      </c>
      <c r="H322">
        <v>5</v>
      </c>
    </row>
    <row r="323" spans="1:8" x14ac:dyDescent="0.25">
      <c r="A323" s="8">
        <v>95818</v>
      </c>
      <c r="C323">
        <v>94546</v>
      </c>
      <c r="E323">
        <f t="shared" si="6"/>
        <v>6</v>
      </c>
      <c r="H323">
        <v>5</v>
      </c>
    </row>
    <row r="324" spans="1:8" x14ac:dyDescent="0.25">
      <c r="A324" s="8">
        <v>94301</v>
      </c>
      <c r="C324">
        <v>90058</v>
      </c>
      <c r="E324">
        <f t="shared" si="6"/>
        <v>6</v>
      </c>
      <c r="H324">
        <v>5</v>
      </c>
    </row>
    <row r="325" spans="1:8" x14ac:dyDescent="0.25">
      <c r="A325" s="8">
        <v>94609</v>
      </c>
      <c r="C325">
        <v>91116</v>
      </c>
      <c r="E325">
        <f t="shared" si="6"/>
        <v>6</v>
      </c>
      <c r="H325">
        <v>5</v>
      </c>
    </row>
    <row r="326" spans="1:8" x14ac:dyDescent="0.25">
      <c r="A326" s="8">
        <v>94545</v>
      </c>
      <c r="C326">
        <v>91770</v>
      </c>
      <c r="E326">
        <f t="shared" si="6"/>
        <v>5</v>
      </c>
      <c r="H326">
        <v>5</v>
      </c>
    </row>
    <row r="327" spans="1:8" x14ac:dyDescent="0.25">
      <c r="A327" s="8">
        <v>95747</v>
      </c>
      <c r="C327">
        <v>95006</v>
      </c>
      <c r="E327">
        <f t="shared" si="6"/>
        <v>7</v>
      </c>
      <c r="H327">
        <v>5</v>
      </c>
    </row>
    <row r="328" spans="1:8" x14ac:dyDescent="0.25">
      <c r="A328" s="8">
        <v>91706</v>
      </c>
      <c r="C328">
        <v>90032</v>
      </c>
      <c r="E328">
        <f t="shared" si="6"/>
        <v>8</v>
      </c>
      <c r="H328">
        <v>5</v>
      </c>
    </row>
    <row r="329" spans="1:8" x14ac:dyDescent="0.25">
      <c r="A329" s="8">
        <v>94928</v>
      </c>
      <c r="C329">
        <v>90212</v>
      </c>
      <c r="E329">
        <f t="shared" si="6"/>
        <v>8</v>
      </c>
      <c r="H329">
        <v>5</v>
      </c>
    </row>
    <row r="330" spans="1:8" x14ac:dyDescent="0.25">
      <c r="A330" s="8">
        <v>91311</v>
      </c>
      <c r="C330">
        <v>95123</v>
      </c>
      <c r="E330">
        <f t="shared" si="6"/>
        <v>9</v>
      </c>
      <c r="H330">
        <v>5</v>
      </c>
    </row>
    <row r="331" spans="1:8" x14ac:dyDescent="0.25">
      <c r="A331" s="8">
        <v>92122</v>
      </c>
      <c r="C331">
        <v>90405</v>
      </c>
      <c r="E331">
        <f t="shared" si="6"/>
        <v>10</v>
      </c>
      <c r="H331">
        <v>5</v>
      </c>
    </row>
    <row r="332" spans="1:8" x14ac:dyDescent="0.25">
      <c r="A332" s="8">
        <v>93117</v>
      </c>
      <c r="C332">
        <v>94109</v>
      </c>
      <c r="E332">
        <f t="shared" si="6"/>
        <v>12</v>
      </c>
      <c r="H332">
        <v>5</v>
      </c>
    </row>
    <row r="333" spans="1:8" x14ac:dyDescent="0.25">
      <c r="A333" s="8">
        <v>90277</v>
      </c>
      <c r="C333">
        <v>90503</v>
      </c>
      <c r="E333">
        <f t="shared" si="6"/>
        <v>8</v>
      </c>
      <c r="H333">
        <v>4</v>
      </c>
    </row>
    <row r="334" spans="1:8" x14ac:dyDescent="0.25">
      <c r="A334" s="8">
        <v>95616</v>
      </c>
      <c r="C334">
        <v>94521</v>
      </c>
      <c r="E334">
        <f t="shared" si="6"/>
        <v>6</v>
      </c>
      <c r="H334">
        <v>4</v>
      </c>
    </row>
    <row r="335" spans="1:8" x14ac:dyDescent="0.25">
      <c r="A335" s="8">
        <v>95014</v>
      </c>
      <c r="C335">
        <v>90720</v>
      </c>
      <c r="E335">
        <f t="shared" si="6"/>
        <v>5</v>
      </c>
      <c r="H335">
        <v>4</v>
      </c>
    </row>
    <row r="336" spans="1:8" x14ac:dyDescent="0.25">
      <c r="A336" s="8">
        <v>95747</v>
      </c>
      <c r="C336">
        <v>92672</v>
      </c>
      <c r="E336">
        <f t="shared" si="6"/>
        <v>8</v>
      </c>
      <c r="H336">
        <v>4</v>
      </c>
    </row>
    <row r="337" spans="1:8" x14ac:dyDescent="0.25">
      <c r="A337" s="8">
        <v>95051</v>
      </c>
      <c r="C337">
        <v>90057</v>
      </c>
      <c r="E337">
        <f t="shared" si="6"/>
        <v>3</v>
      </c>
      <c r="H337">
        <v>4</v>
      </c>
    </row>
    <row r="338" spans="1:8" x14ac:dyDescent="0.25">
      <c r="A338" s="8">
        <v>95039</v>
      </c>
      <c r="C338">
        <v>93460</v>
      </c>
      <c r="E338">
        <f t="shared" si="6"/>
        <v>5</v>
      </c>
      <c r="H338">
        <v>4</v>
      </c>
    </row>
    <row r="339" spans="1:8" x14ac:dyDescent="0.25">
      <c r="A339" s="8">
        <v>91107</v>
      </c>
      <c r="C339">
        <v>93401</v>
      </c>
      <c r="E339">
        <f t="shared" si="6"/>
        <v>4</v>
      </c>
      <c r="H339">
        <v>4</v>
      </c>
    </row>
    <row r="340" spans="1:8" x14ac:dyDescent="0.25">
      <c r="A340" s="8">
        <v>91604</v>
      </c>
      <c r="C340">
        <v>94118</v>
      </c>
      <c r="E340">
        <f t="shared" si="6"/>
        <v>4</v>
      </c>
      <c r="H340">
        <v>4</v>
      </c>
    </row>
    <row r="341" spans="1:8" x14ac:dyDescent="0.25">
      <c r="A341" s="8">
        <v>93943</v>
      </c>
      <c r="C341">
        <v>92806</v>
      </c>
      <c r="E341">
        <f t="shared" si="6"/>
        <v>9</v>
      </c>
      <c r="H341">
        <v>4</v>
      </c>
    </row>
    <row r="342" spans="1:8" x14ac:dyDescent="0.25">
      <c r="A342" s="8">
        <v>92106</v>
      </c>
      <c r="C342">
        <v>95841</v>
      </c>
      <c r="E342">
        <f t="shared" si="6"/>
        <v>7</v>
      </c>
      <c r="H342">
        <v>4</v>
      </c>
    </row>
    <row r="343" spans="1:8" x14ac:dyDescent="0.25">
      <c r="A343" s="8">
        <v>93109</v>
      </c>
      <c r="C343">
        <v>94114</v>
      </c>
      <c r="E343">
        <f t="shared" si="6"/>
        <v>7</v>
      </c>
      <c r="H343">
        <v>4</v>
      </c>
    </row>
    <row r="344" spans="1:8" x14ac:dyDescent="0.25">
      <c r="A344" s="8">
        <v>92121</v>
      </c>
      <c r="C344">
        <v>91709</v>
      </c>
      <c r="E344">
        <f t="shared" si="6"/>
        <v>6</v>
      </c>
      <c r="H344">
        <v>4</v>
      </c>
    </row>
    <row r="345" spans="1:8" x14ac:dyDescent="0.25">
      <c r="A345" s="8">
        <v>94301</v>
      </c>
      <c r="C345">
        <v>90502</v>
      </c>
      <c r="E345">
        <f t="shared" si="6"/>
        <v>6</v>
      </c>
      <c r="H345">
        <v>4</v>
      </c>
    </row>
    <row r="346" spans="1:8" x14ac:dyDescent="0.25">
      <c r="A346" s="8">
        <v>92093</v>
      </c>
      <c r="C346">
        <v>90049</v>
      </c>
      <c r="E346">
        <f t="shared" si="6"/>
        <v>9</v>
      </c>
      <c r="H346">
        <v>4</v>
      </c>
    </row>
    <row r="347" spans="1:8" x14ac:dyDescent="0.25">
      <c r="A347" s="8">
        <v>96003</v>
      </c>
      <c r="C347">
        <v>95070</v>
      </c>
      <c r="E347">
        <f t="shared" si="6"/>
        <v>5</v>
      </c>
      <c r="H347">
        <v>4</v>
      </c>
    </row>
    <row r="348" spans="1:8" x14ac:dyDescent="0.25">
      <c r="A348" s="8">
        <v>90740</v>
      </c>
      <c r="C348">
        <v>95348</v>
      </c>
      <c r="E348">
        <f t="shared" si="6"/>
        <v>4</v>
      </c>
      <c r="H348">
        <v>4</v>
      </c>
    </row>
    <row r="349" spans="1:8" x14ac:dyDescent="0.25">
      <c r="A349" s="8">
        <v>91320</v>
      </c>
      <c r="C349">
        <v>95138</v>
      </c>
      <c r="E349">
        <f t="shared" si="6"/>
        <v>7</v>
      </c>
      <c r="H349">
        <v>4</v>
      </c>
    </row>
    <row r="350" spans="1:8" x14ac:dyDescent="0.25">
      <c r="A350" s="8">
        <v>90274</v>
      </c>
      <c r="C350">
        <v>94577</v>
      </c>
      <c r="E350">
        <f t="shared" si="6"/>
        <v>4</v>
      </c>
      <c r="H350">
        <v>4</v>
      </c>
    </row>
    <row r="351" spans="1:8" x14ac:dyDescent="0.25">
      <c r="A351" s="8">
        <v>90210</v>
      </c>
      <c r="C351">
        <v>91401</v>
      </c>
      <c r="E351">
        <f t="shared" si="6"/>
        <v>6</v>
      </c>
      <c r="H351">
        <v>4</v>
      </c>
    </row>
    <row r="352" spans="1:8" x14ac:dyDescent="0.25">
      <c r="A352" s="8">
        <v>96001</v>
      </c>
      <c r="C352">
        <v>93311</v>
      </c>
      <c r="E352">
        <f t="shared" si="6"/>
        <v>3</v>
      </c>
      <c r="H352">
        <v>4</v>
      </c>
    </row>
    <row r="353" spans="1:8" x14ac:dyDescent="0.25">
      <c r="A353" s="8">
        <v>92009</v>
      </c>
      <c r="C353">
        <v>96150</v>
      </c>
      <c r="E353">
        <f t="shared" si="6"/>
        <v>4</v>
      </c>
      <c r="H353">
        <v>4</v>
      </c>
    </row>
    <row r="354" spans="1:8" x14ac:dyDescent="0.25">
      <c r="A354" s="8">
        <v>94539</v>
      </c>
      <c r="C354">
        <v>94107</v>
      </c>
      <c r="E354">
        <f t="shared" si="6"/>
        <v>5</v>
      </c>
      <c r="H354">
        <v>4</v>
      </c>
    </row>
    <row r="355" spans="1:8" x14ac:dyDescent="0.25">
      <c r="A355" s="8">
        <v>90266</v>
      </c>
      <c r="C355">
        <v>95403</v>
      </c>
      <c r="E355">
        <f t="shared" si="6"/>
        <v>5</v>
      </c>
      <c r="H355">
        <v>4</v>
      </c>
    </row>
    <row r="356" spans="1:8" x14ac:dyDescent="0.25">
      <c r="A356" s="8">
        <v>91107</v>
      </c>
      <c r="C356">
        <v>92373</v>
      </c>
      <c r="E356">
        <f t="shared" si="6"/>
        <v>10</v>
      </c>
      <c r="H356">
        <v>4</v>
      </c>
    </row>
    <row r="357" spans="1:8" x14ac:dyDescent="0.25">
      <c r="A357" s="8">
        <v>90210</v>
      </c>
      <c r="C357">
        <v>94126</v>
      </c>
      <c r="E357">
        <f t="shared" si="6"/>
        <v>4</v>
      </c>
      <c r="H357">
        <v>4</v>
      </c>
    </row>
    <row r="358" spans="1:8" x14ac:dyDescent="0.25">
      <c r="A358" s="8">
        <v>95039</v>
      </c>
      <c r="C358">
        <v>90232</v>
      </c>
      <c r="E358">
        <f t="shared" si="6"/>
        <v>5</v>
      </c>
      <c r="H358">
        <v>4</v>
      </c>
    </row>
    <row r="359" spans="1:8" x14ac:dyDescent="0.25">
      <c r="A359" s="8">
        <v>91320</v>
      </c>
      <c r="C359">
        <v>95211</v>
      </c>
      <c r="E359">
        <f t="shared" si="6"/>
        <v>7</v>
      </c>
      <c r="H359">
        <v>4</v>
      </c>
    </row>
    <row r="360" spans="1:8" x14ac:dyDescent="0.25">
      <c r="A360" s="8">
        <v>94304</v>
      </c>
      <c r="C360">
        <v>94040</v>
      </c>
      <c r="E360">
        <f t="shared" si="6"/>
        <v>6</v>
      </c>
      <c r="H360">
        <v>4</v>
      </c>
    </row>
    <row r="361" spans="1:8" x14ac:dyDescent="0.25">
      <c r="A361" s="8">
        <v>94305</v>
      </c>
      <c r="C361">
        <v>94575</v>
      </c>
      <c r="E361">
        <f t="shared" si="6"/>
        <v>2</v>
      </c>
      <c r="H361">
        <v>4</v>
      </c>
    </row>
    <row r="362" spans="1:8" x14ac:dyDescent="0.25">
      <c r="A362" s="8">
        <v>90095</v>
      </c>
      <c r="C362">
        <v>92069</v>
      </c>
      <c r="E362">
        <f t="shared" si="6"/>
        <v>4</v>
      </c>
      <c r="H362">
        <v>4</v>
      </c>
    </row>
    <row r="363" spans="1:8" x14ac:dyDescent="0.25">
      <c r="A363" s="8">
        <v>94122</v>
      </c>
      <c r="C363">
        <v>91345</v>
      </c>
      <c r="E363">
        <f t="shared" si="6"/>
        <v>3</v>
      </c>
      <c r="H363">
        <v>4</v>
      </c>
    </row>
    <row r="364" spans="1:8" x14ac:dyDescent="0.25">
      <c r="A364" s="8">
        <v>94583</v>
      </c>
      <c r="C364">
        <v>92123</v>
      </c>
      <c r="E364">
        <f t="shared" si="6"/>
        <v>11</v>
      </c>
      <c r="H364">
        <v>4</v>
      </c>
    </row>
    <row r="365" spans="1:8" x14ac:dyDescent="0.25">
      <c r="A365" s="8">
        <v>90245</v>
      </c>
      <c r="C365">
        <v>95758</v>
      </c>
      <c r="E365">
        <f t="shared" si="6"/>
        <v>4</v>
      </c>
      <c r="H365">
        <v>4</v>
      </c>
    </row>
    <row r="366" spans="1:8" x14ac:dyDescent="0.25">
      <c r="A366" s="8">
        <v>94143</v>
      </c>
      <c r="C366">
        <v>90254</v>
      </c>
      <c r="E366">
        <f t="shared" si="6"/>
        <v>7</v>
      </c>
      <c r="H366">
        <v>4</v>
      </c>
    </row>
    <row r="367" spans="1:8" x14ac:dyDescent="0.25">
      <c r="A367" s="8">
        <v>94608</v>
      </c>
      <c r="C367">
        <v>90747</v>
      </c>
      <c r="E367">
        <f t="shared" si="6"/>
        <v>8</v>
      </c>
      <c r="H367">
        <v>4</v>
      </c>
    </row>
    <row r="368" spans="1:8" x14ac:dyDescent="0.25">
      <c r="A368" s="8">
        <v>92028</v>
      </c>
      <c r="C368">
        <v>92868</v>
      </c>
      <c r="E368">
        <f t="shared" si="6"/>
        <v>6</v>
      </c>
      <c r="H368">
        <v>4</v>
      </c>
    </row>
    <row r="369" spans="1:8" x14ac:dyDescent="0.25">
      <c r="A369" s="8">
        <v>90245</v>
      </c>
      <c r="C369">
        <v>90250</v>
      </c>
      <c r="E369">
        <f t="shared" si="6"/>
        <v>9</v>
      </c>
      <c r="H369">
        <v>4</v>
      </c>
    </row>
    <row r="370" spans="1:8" x14ac:dyDescent="0.25">
      <c r="A370" s="8">
        <v>91030</v>
      </c>
      <c r="C370">
        <v>95820</v>
      </c>
      <c r="E370">
        <f t="shared" si="6"/>
        <v>4</v>
      </c>
      <c r="H370">
        <v>4</v>
      </c>
    </row>
    <row r="371" spans="1:8" x14ac:dyDescent="0.25">
      <c r="A371" s="8">
        <v>95060</v>
      </c>
      <c r="C371">
        <v>93063</v>
      </c>
      <c r="E371">
        <f t="shared" si="6"/>
        <v>3</v>
      </c>
      <c r="H371">
        <v>4</v>
      </c>
    </row>
    <row r="372" spans="1:8" x14ac:dyDescent="0.25">
      <c r="A372" s="8">
        <v>94720</v>
      </c>
      <c r="C372">
        <v>95207</v>
      </c>
      <c r="E372">
        <f t="shared" si="6"/>
        <v>6</v>
      </c>
      <c r="H372">
        <v>4</v>
      </c>
    </row>
    <row r="373" spans="1:8" x14ac:dyDescent="0.25">
      <c r="A373" s="8">
        <v>95616</v>
      </c>
      <c r="C373">
        <v>93107</v>
      </c>
      <c r="E373">
        <f t="shared" si="6"/>
        <v>5</v>
      </c>
      <c r="H373">
        <v>4</v>
      </c>
    </row>
    <row r="374" spans="1:8" x14ac:dyDescent="0.25">
      <c r="A374" s="8">
        <v>93907</v>
      </c>
      <c r="C374">
        <v>91773</v>
      </c>
      <c r="E374">
        <f t="shared" si="6"/>
        <v>3</v>
      </c>
      <c r="H374">
        <v>4</v>
      </c>
    </row>
    <row r="375" spans="1:8" x14ac:dyDescent="0.25">
      <c r="A375" s="8">
        <v>92093</v>
      </c>
      <c r="C375">
        <v>92843</v>
      </c>
      <c r="E375">
        <f t="shared" si="6"/>
        <v>3</v>
      </c>
      <c r="H375">
        <v>4</v>
      </c>
    </row>
    <row r="376" spans="1:8" x14ac:dyDescent="0.25">
      <c r="A376" s="8">
        <v>92028</v>
      </c>
      <c r="C376">
        <v>92834</v>
      </c>
      <c r="E376">
        <f t="shared" si="6"/>
        <v>3</v>
      </c>
      <c r="H376">
        <v>4</v>
      </c>
    </row>
    <row r="377" spans="1:8" x14ac:dyDescent="0.25">
      <c r="A377" s="8">
        <v>94086</v>
      </c>
      <c r="C377">
        <v>95126</v>
      </c>
      <c r="E377">
        <f t="shared" si="6"/>
        <v>6</v>
      </c>
      <c r="H377">
        <v>4</v>
      </c>
    </row>
    <row r="378" spans="1:8" x14ac:dyDescent="0.25">
      <c r="A378" s="8">
        <v>94501</v>
      </c>
      <c r="C378">
        <v>91801</v>
      </c>
      <c r="E378">
        <f t="shared" si="6"/>
        <v>3</v>
      </c>
      <c r="H378">
        <v>4</v>
      </c>
    </row>
    <row r="379" spans="1:8" x14ac:dyDescent="0.25">
      <c r="A379" s="8">
        <v>92867</v>
      </c>
      <c r="C379">
        <v>90505</v>
      </c>
      <c r="E379">
        <f t="shared" si="6"/>
        <v>3</v>
      </c>
      <c r="H379">
        <v>4</v>
      </c>
    </row>
    <row r="380" spans="1:8" x14ac:dyDescent="0.25">
      <c r="A380" s="8">
        <v>90019</v>
      </c>
      <c r="C380">
        <v>91342</v>
      </c>
      <c r="E380">
        <f t="shared" si="6"/>
        <v>4</v>
      </c>
      <c r="H380">
        <v>3</v>
      </c>
    </row>
    <row r="381" spans="1:8" x14ac:dyDescent="0.25">
      <c r="A381" s="8">
        <v>94022</v>
      </c>
      <c r="C381">
        <v>94558</v>
      </c>
      <c r="E381">
        <f t="shared" si="6"/>
        <v>3</v>
      </c>
      <c r="H381">
        <v>3</v>
      </c>
    </row>
    <row r="382" spans="1:8" x14ac:dyDescent="0.25">
      <c r="A382" s="8">
        <v>91125</v>
      </c>
      <c r="C382">
        <v>95351</v>
      </c>
      <c r="E382">
        <f t="shared" si="6"/>
        <v>9</v>
      </c>
      <c r="H382">
        <v>3</v>
      </c>
    </row>
    <row r="383" spans="1:8" x14ac:dyDescent="0.25">
      <c r="A383" s="8">
        <v>94111</v>
      </c>
      <c r="C383">
        <v>90016</v>
      </c>
      <c r="E383">
        <f t="shared" si="6"/>
        <v>2</v>
      </c>
      <c r="H383">
        <v>3</v>
      </c>
    </row>
    <row r="384" spans="1:8" x14ac:dyDescent="0.25">
      <c r="A384" s="8">
        <v>95014</v>
      </c>
      <c r="C384">
        <v>95518</v>
      </c>
      <c r="E384">
        <f t="shared" si="6"/>
        <v>3</v>
      </c>
      <c r="H384">
        <v>3</v>
      </c>
    </row>
    <row r="385" spans="1:8" x14ac:dyDescent="0.25">
      <c r="A385" s="8">
        <v>94720</v>
      </c>
      <c r="C385">
        <v>91101</v>
      </c>
      <c r="E385">
        <f t="shared" si="6"/>
        <v>8</v>
      </c>
      <c r="H385">
        <v>3</v>
      </c>
    </row>
    <row r="386" spans="1:8" x14ac:dyDescent="0.25">
      <c r="A386" s="8">
        <v>90717</v>
      </c>
      <c r="C386">
        <v>94806</v>
      </c>
      <c r="E386">
        <f t="shared" ref="E386:E449" si="7">COUNTIF($A$2:$A$5001,C386)</f>
        <v>3</v>
      </c>
      <c r="H386">
        <v>3</v>
      </c>
    </row>
    <row r="387" spans="1:8" x14ac:dyDescent="0.25">
      <c r="A387" s="8">
        <v>93407</v>
      </c>
      <c r="C387">
        <v>90601</v>
      </c>
      <c r="E387">
        <f t="shared" si="7"/>
        <v>4</v>
      </c>
      <c r="H387">
        <v>3</v>
      </c>
    </row>
    <row r="388" spans="1:8" x14ac:dyDescent="0.25">
      <c r="A388" s="8">
        <v>92521</v>
      </c>
      <c r="C388">
        <v>91950</v>
      </c>
      <c r="E388">
        <f t="shared" si="7"/>
        <v>7</v>
      </c>
      <c r="H388">
        <v>3</v>
      </c>
    </row>
    <row r="389" spans="1:8" x14ac:dyDescent="0.25">
      <c r="A389" s="8">
        <v>95020</v>
      </c>
      <c r="C389">
        <v>92673</v>
      </c>
      <c r="E389">
        <f t="shared" si="7"/>
        <v>3</v>
      </c>
      <c r="H389">
        <v>3</v>
      </c>
    </row>
    <row r="390" spans="1:8" x14ac:dyDescent="0.25">
      <c r="A390" s="8">
        <v>92354</v>
      </c>
      <c r="C390">
        <v>92735</v>
      </c>
      <c r="E390">
        <f t="shared" si="7"/>
        <v>4</v>
      </c>
      <c r="H390">
        <v>3</v>
      </c>
    </row>
    <row r="391" spans="1:8" x14ac:dyDescent="0.25">
      <c r="A391" s="8">
        <v>94801</v>
      </c>
      <c r="C391">
        <v>92101</v>
      </c>
      <c r="E391">
        <f t="shared" si="7"/>
        <v>8</v>
      </c>
      <c r="H391">
        <v>3</v>
      </c>
    </row>
    <row r="392" spans="1:8" x14ac:dyDescent="0.25">
      <c r="A392" s="8">
        <v>92182</v>
      </c>
      <c r="C392">
        <v>91006</v>
      </c>
      <c r="E392">
        <f t="shared" si="7"/>
        <v>5</v>
      </c>
      <c r="H392">
        <v>3</v>
      </c>
    </row>
    <row r="393" spans="1:8" x14ac:dyDescent="0.25">
      <c r="A393" s="8">
        <v>91768</v>
      </c>
      <c r="C393">
        <v>91730</v>
      </c>
      <c r="E393">
        <f t="shared" si="7"/>
        <v>6</v>
      </c>
      <c r="H393">
        <v>3</v>
      </c>
    </row>
    <row r="394" spans="1:8" x14ac:dyDescent="0.25">
      <c r="A394" s="8">
        <v>95818</v>
      </c>
      <c r="C394">
        <v>95605</v>
      </c>
      <c r="E394">
        <f t="shared" si="7"/>
        <v>9</v>
      </c>
      <c r="H394">
        <v>3</v>
      </c>
    </row>
    <row r="395" spans="1:8" x14ac:dyDescent="0.25">
      <c r="A395" s="8">
        <v>95051</v>
      </c>
      <c r="C395">
        <v>95003</v>
      </c>
      <c r="E395">
        <f t="shared" si="7"/>
        <v>4</v>
      </c>
      <c r="H395">
        <v>3</v>
      </c>
    </row>
    <row r="396" spans="1:8" x14ac:dyDescent="0.25">
      <c r="A396" s="8">
        <v>93940</v>
      </c>
      <c r="C396">
        <v>91614</v>
      </c>
      <c r="E396">
        <f t="shared" si="7"/>
        <v>4</v>
      </c>
      <c r="H396">
        <v>3</v>
      </c>
    </row>
    <row r="397" spans="1:8" x14ac:dyDescent="0.25">
      <c r="A397" s="8">
        <v>94706</v>
      </c>
      <c r="C397">
        <v>92648</v>
      </c>
      <c r="E397">
        <f t="shared" si="7"/>
        <v>4</v>
      </c>
      <c r="H397">
        <v>3</v>
      </c>
    </row>
    <row r="398" spans="1:8" x14ac:dyDescent="0.25">
      <c r="A398" s="8">
        <v>92709</v>
      </c>
      <c r="C398">
        <v>92124</v>
      </c>
      <c r="E398">
        <f t="shared" si="7"/>
        <v>7</v>
      </c>
      <c r="H398">
        <v>3</v>
      </c>
    </row>
    <row r="399" spans="1:8" x14ac:dyDescent="0.25">
      <c r="A399" s="8">
        <v>91343</v>
      </c>
      <c r="C399">
        <v>92692</v>
      </c>
      <c r="E399">
        <f t="shared" si="7"/>
        <v>3</v>
      </c>
      <c r="H399">
        <v>3</v>
      </c>
    </row>
    <row r="400" spans="1:8" x14ac:dyDescent="0.25">
      <c r="A400" s="8">
        <v>90230</v>
      </c>
      <c r="C400">
        <v>92661</v>
      </c>
      <c r="E400">
        <f t="shared" si="7"/>
        <v>3</v>
      </c>
      <c r="H400">
        <v>3</v>
      </c>
    </row>
    <row r="401" spans="1:8" x14ac:dyDescent="0.25">
      <c r="A401" s="8">
        <v>95112</v>
      </c>
      <c r="C401">
        <v>95405</v>
      </c>
      <c r="E401">
        <f t="shared" si="7"/>
        <v>2</v>
      </c>
      <c r="H401">
        <v>3</v>
      </c>
    </row>
    <row r="402" spans="1:8" x14ac:dyDescent="0.25">
      <c r="A402" s="8">
        <v>94501</v>
      </c>
      <c r="C402">
        <v>90650</v>
      </c>
      <c r="E402">
        <f t="shared" si="7"/>
        <v>3</v>
      </c>
      <c r="H402">
        <v>3</v>
      </c>
    </row>
    <row r="403" spans="1:8" x14ac:dyDescent="0.25">
      <c r="A403" s="8">
        <v>90033</v>
      </c>
      <c r="C403">
        <v>94302</v>
      </c>
      <c r="E403">
        <f t="shared" si="7"/>
        <v>4</v>
      </c>
      <c r="H403">
        <v>3</v>
      </c>
    </row>
    <row r="404" spans="1:8" x14ac:dyDescent="0.25">
      <c r="A404" s="8">
        <v>92028</v>
      </c>
      <c r="C404">
        <v>94705</v>
      </c>
      <c r="E404">
        <f t="shared" si="7"/>
        <v>4</v>
      </c>
      <c r="H404">
        <v>3</v>
      </c>
    </row>
    <row r="405" spans="1:8" x14ac:dyDescent="0.25">
      <c r="A405" s="8">
        <v>95833</v>
      </c>
      <c r="C405">
        <v>95828</v>
      </c>
      <c r="E405">
        <f t="shared" si="7"/>
        <v>4</v>
      </c>
      <c r="H405">
        <v>3</v>
      </c>
    </row>
    <row r="406" spans="1:8" x14ac:dyDescent="0.25">
      <c r="A406" s="8">
        <v>94545</v>
      </c>
      <c r="C406">
        <v>90404</v>
      </c>
      <c r="E406">
        <f t="shared" si="7"/>
        <v>5</v>
      </c>
      <c r="H406">
        <v>3</v>
      </c>
    </row>
    <row r="407" spans="1:8" x14ac:dyDescent="0.25">
      <c r="A407" s="8">
        <v>93003</v>
      </c>
      <c r="C407">
        <v>93108</v>
      </c>
      <c r="E407">
        <f t="shared" si="7"/>
        <v>12</v>
      </c>
      <c r="H407">
        <v>3</v>
      </c>
    </row>
    <row r="408" spans="1:8" x14ac:dyDescent="0.25">
      <c r="A408" s="8">
        <v>91304</v>
      </c>
      <c r="C408">
        <v>92129</v>
      </c>
      <c r="E408">
        <f t="shared" si="7"/>
        <v>4</v>
      </c>
      <c r="H408">
        <v>3</v>
      </c>
    </row>
    <row r="409" spans="1:8" x14ac:dyDescent="0.25">
      <c r="A409" s="8">
        <v>95020</v>
      </c>
      <c r="C409">
        <v>92634</v>
      </c>
      <c r="E409">
        <f t="shared" si="7"/>
        <v>5</v>
      </c>
      <c r="H409">
        <v>3</v>
      </c>
    </row>
    <row r="410" spans="1:8" x14ac:dyDescent="0.25">
      <c r="A410" s="8">
        <v>95008</v>
      </c>
      <c r="C410">
        <v>90755</v>
      </c>
      <c r="E410">
        <f t="shared" si="7"/>
        <v>3</v>
      </c>
      <c r="H410">
        <v>3</v>
      </c>
    </row>
    <row r="411" spans="1:8" x14ac:dyDescent="0.25">
      <c r="A411" s="8">
        <v>92093</v>
      </c>
      <c r="C411">
        <v>92131</v>
      </c>
      <c r="E411">
        <f t="shared" si="7"/>
        <v>7</v>
      </c>
      <c r="H411">
        <v>3</v>
      </c>
    </row>
    <row r="412" spans="1:8" x14ac:dyDescent="0.25">
      <c r="A412" s="8">
        <v>92182</v>
      </c>
      <c r="C412">
        <v>9307</v>
      </c>
      <c r="E412">
        <f t="shared" si="7"/>
        <v>1</v>
      </c>
      <c r="H412">
        <v>3</v>
      </c>
    </row>
    <row r="413" spans="1:8" x14ac:dyDescent="0.25">
      <c r="A413" s="8">
        <v>90401</v>
      </c>
      <c r="C413">
        <v>92251</v>
      </c>
      <c r="E413">
        <f t="shared" si="7"/>
        <v>3</v>
      </c>
      <c r="H413">
        <v>3</v>
      </c>
    </row>
    <row r="414" spans="1:8" x14ac:dyDescent="0.25">
      <c r="A414" s="8">
        <v>92130</v>
      </c>
      <c r="C414">
        <v>93033</v>
      </c>
      <c r="E414">
        <f t="shared" si="7"/>
        <v>2</v>
      </c>
      <c r="H414">
        <v>3</v>
      </c>
    </row>
    <row r="415" spans="1:8" x14ac:dyDescent="0.25">
      <c r="A415" s="8">
        <v>92612</v>
      </c>
      <c r="C415">
        <v>90037</v>
      </c>
      <c r="E415">
        <f t="shared" si="7"/>
        <v>5</v>
      </c>
      <c r="H415">
        <v>3</v>
      </c>
    </row>
    <row r="416" spans="1:8" x14ac:dyDescent="0.25">
      <c r="A416" s="8">
        <v>92709</v>
      </c>
      <c r="C416">
        <v>95812</v>
      </c>
      <c r="E416">
        <f t="shared" si="7"/>
        <v>6</v>
      </c>
      <c r="H416">
        <v>3</v>
      </c>
    </row>
    <row r="417" spans="1:8" x14ac:dyDescent="0.25">
      <c r="A417" s="8">
        <v>92354</v>
      </c>
      <c r="C417">
        <v>91040</v>
      </c>
      <c r="E417">
        <f t="shared" si="7"/>
        <v>6</v>
      </c>
      <c r="H417">
        <v>3</v>
      </c>
    </row>
    <row r="418" spans="1:8" x14ac:dyDescent="0.25">
      <c r="A418" s="8">
        <v>95929</v>
      </c>
      <c r="C418">
        <v>92220</v>
      </c>
      <c r="E418">
        <f t="shared" si="7"/>
        <v>7</v>
      </c>
      <c r="H418">
        <v>3</v>
      </c>
    </row>
    <row r="419" spans="1:8" x14ac:dyDescent="0.25">
      <c r="A419" s="8">
        <v>95023</v>
      </c>
      <c r="C419">
        <v>91911</v>
      </c>
      <c r="E419">
        <f t="shared" si="7"/>
        <v>6</v>
      </c>
      <c r="H419">
        <v>3</v>
      </c>
    </row>
    <row r="420" spans="1:8" x14ac:dyDescent="0.25">
      <c r="A420" s="8">
        <v>95134</v>
      </c>
      <c r="C420">
        <v>91784</v>
      </c>
      <c r="E420">
        <f t="shared" si="7"/>
        <v>2</v>
      </c>
      <c r="H420">
        <v>3</v>
      </c>
    </row>
    <row r="421" spans="1:8" x14ac:dyDescent="0.25">
      <c r="A421" s="8">
        <v>93657</v>
      </c>
      <c r="C421">
        <v>95503</v>
      </c>
      <c r="E421">
        <f t="shared" si="7"/>
        <v>6</v>
      </c>
      <c r="H421">
        <v>3</v>
      </c>
    </row>
    <row r="422" spans="1:8" x14ac:dyDescent="0.25">
      <c r="A422" s="8">
        <v>92606</v>
      </c>
      <c r="C422">
        <v>90813</v>
      </c>
      <c r="E422">
        <f t="shared" si="7"/>
        <v>1</v>
      </c>
      <c r="H422">
        <v>3</v>
      </c>
    </row>
    <row r="423" spans="1:8" x14ac:dyDescent="0.25">
      <c r="A423" s="8">
        <v>94305</v>
      </c>
      <c r="C423">
        <v>95822</v>
      </c>
      <c r="E423">
        <f t="shared" si="7"/>
        <v>5</v>
      </c>
      <c r="H423">
        <v>3</v>
      </c>
    </row>
    <row r="424" spans="1:8" x14ac:dyDescent="0.25">
      <c r="A424" s="8">
        <v>93117</v>
      </c>
      <c r="C424">
        <v>95192</v>
      </c>
      <c r="E424">
        <f t="shared" si="7"/>
        <v>3</v>
      </c>
      <c r="H424">
        <v>3</v>
      </c>
    </row>
    <row r="425" spans="1:8" x14ac:dyDescent="0.25">
      <c r="A425" s="8">
        <v>93109</v>
      </c>
      <c r="C425">
        <v>90623</v>
      </c>
      <c r="E425">
        <f t="shared" si="7"/>
        <v>2</v>
      </c>
      <c r="H425">
        <v>3</v>
      </c>
    </row>
    <row r="426" spans="1:8" x14ac:dyDescent="0.25">
      <c r="A426" s="8">
        <v>92028</v>
      </c>
      <c r="C426">
        <v>92518</v>
      </c>
      <c r="E426">
        <f t="shared" si="7"/>
        <v>3</v>
      </c>
      <c r="H426">
        <v>2</v>
      </c>
    </row>
    <row r="427" spans="1:8" x14ac:dyDescent="0.25">
      <c r="A427" s="8">
        <v>94720</v>
      </c>
      <c r="C427">
        <v>95482</v>
      </c>
      <c r="E427">
        <f t="shared" si="7"/>
        <v>2</v>
      </c>
      <c r="H427">
        <v>2</v>
      </c>
    </row>
    <row r="428" spans="1:8" x14ac:dyDescent="0.25">
      <c r="A428" s="8">
        <v>94608</v>
      </c>
      <c r="C428">
        <v>94534</v>
      </c>
      <c r="E428">
        <f t="shared" si="7"/>
        <v>7</v>
      </c>
      <c r="H428">
        <v>2</v>
      </c>
    </row>
    <row r="429" spans="1:8" x14ac:dyDescent="0.25">
      <c r="A429" s="8">
        <v>94545</v>
      </c>
      <c r="C429">
        <v>94612</v>
      </c>
      <c r="E429">
        <f t="shared" si="7"/>
        <v>5</v>
      </c>
      <c r="H429">
        <v>2</v>
      </c>
    </row>
    <row r="430" spans="1:8" x14ac:dyDescent="0.25">
      <c r="A430" s="8">
        <v>95053</v>
      </c>
      <c r="C430">
        <v>92653</v>
      </c>
      <c r="E430">
        <f t="shared" si="7"/>
        <v>4</v>
      </c>
      <c r="H430">
        <v>2</v>
      </c>
    </row>
    <row r="431" spans="1:8" x14ac:dyDescent="0.25">
      <c r="A431" s="8">
        <v>90029</v>
      </c>
      <c r="C431">
        <v>90027</v>
      </c>
      <c r="E431">
        <f t="shared" si="7"/>
        <v>3</v>
      </c>
      <c r="H431">
        <v>2</v>
      </c>
    </row>
    <row r="432" spans="1:8" x14ac:dyDescent="0.25">
      <c r="A432" s="8">
        <v>92866</v>
      </c>
      <c r="C432">
        <v>95842</v>
      </c>
      <c r="E432">
        <f t="shared" si="7"/>
        <v>2</v>
      </c>
      <c r="H432">
        <v>2</v>
      </c>
    </row>
    <row r="433" spans="1:8" x14ac:dyDescent="0.25">
      <c r="A433" s="8">
        <v>92122</v>
      </c>
      <c r="C433">
        <v>94108</v>
      </c>
      <c r="E433">
        <f t="shared" si="7"/>
        <v>4</v>
      </c>
      <c r="H433">
        <v>2</v>
      </c>
    </row>
    <row r="434" spans="1:8" x14ac:dyDescent="0.25">
      <c r="A434" s="8">
        <v>91706</v>
      </c>
      <c r="C434">
        <v>95037</v>
      </c>
      <c r="E434">
        <f t="shared" si="7"/>
        <v>2</v>
      </c>
      <c r="H434">
        <v>2</v>
      </c>
    </row>
    <row r="435" spans="1:8" x14ac:dyDescent="0.25">
      <c r="A435" s="8">
        <v>90024</v>
      </c>
      <c r="C435">
        <v>95135</v>
      </c>
      <c r="E435">
        <f t="shared" si="7"/>
        <v>3</v>
      </c>
      <c r="H435">
        <v>2</v>
      </c>
    </row>
    <row r="436" spans="1:8" x14ac:dyDescent="0.25">
      <c r="A436" s="8">
        <v>94110</v>
      </c>
      <c r="C436">
        <v>95307</v>
      </c>
      <c r="E436">
        <f t="shared" si="7"/>
        <v>2</v>
      </c>
      <c r="H436">
        <v>2</v>
      </c>
    </row>
    <row r="437" spans="1:8" x14ac:dyDescent="0.25">
      <c r="A437" s="8">
        <v>94583</v>
      </c>
      <c r="C437">
        <v>93727</v>
      </c>
      <c r="E437">
        <f t="shared" si="7"/>
        <v>6</v>
      </c>
      <c r="H437">
        <v>2</v>
      </c>
    </row>
    <row r="438" spans="1:8" x14ac:dyDescent="0.25">
      <c r="A438" s="8">
        <v>94706</v>
      </c>
      <c r="C438">
        <v>92886</v>
      </c>
      <c r="E438">
        <f t="shared" si="7"/>
        <v>4</v>
      </c>
      <c r="H438">
        <v>2</v>
      </c>
    </row>
    <row r="439" spans="1:8" x14ac:dyDescent="0.25">
      <c r="A439" s="8">
        <v>92521</v>
      </c>
      <c r="C439">
        <v>91710</v>
      </c>
      <c r="E439">
        <f t="shared" si="7"/>
        <v>3</v>
      </c>
      <c r="H439">
        <v>2</v>
      </c>
    </row>
    <row r="440" spans="1:8" x14ac:dyDescent="0.25">
      <c r="A440" s="8">
        <v>91016</v>
      </c>
      <c r="C440">
        <v>94960</v>
      </c>
      <c r="E440">
        <f t="shared" si="7"/>
        <v>6</v>
      </c>
      <c r="H440">
        <v>2</v>
      </c>
    </row>
    <row r="441" spans="1:8" x14ac:dyDescent="0.25">
      <c r="A441" s="8">
        <v>94590</v>
      </c>
      <c r="C441">
        <v>91024</v>
      </c>
      <c r="E441">
        <f t="shared" si="7"/>
        <v>1</v>
      </c>
      <c r="H441">
        <v>2</v>
      </c>
    </row>
    <row r="442" spans="1:8" x14ac:dyDescent="0.25">
      <c r="A442" s="8">
        <v>94539</v>
      </c>
      <c r="C442">
        <v>90639</v>
      </c>
      <c r="E442">
        <f t="shared" si="7"/>
        <v>4</v>
      </c>
      <c r="H442">
        <v>2</v>
      </c>
    </row>
    <row r="443" spans="1:8" x14ac:dyDescent="0.25">
      <c r="A443" s="8">
        <v>96091</v>
      </c>
      <c r="C443">
        <v>90638</v>
      </c>
      <c r="E443">
        <f t="shared" si="7"/>
        <v>5</v>
      </c>
      <c r="H443">
        <v>2</v>
      </c>
    </row>
    <row r="444" spans="1:8" x14ac:dyDescent="0.25">
      <c r="A444" s="8">
        <v>94066</v>
      </c>
      <c r="C444">
        <v>94703</v>
      </c>
      <c r="E444">
        <f t="shared" si="7"/>
        <v>3</v>
      </c>
      <c r="H444">
        <v>2</v>
      </c>
    </row>
    <row r="445" spans="1:8" x14ac:dyDescent="0.25">
      <c r="A445" s="8">
        <v>94939</v>
      </c>
      <c r="C445">
        <v>94970</v>
      </c>
      <c r="E445">
        <f t="shared" si="7"/>
        <v>1</v>
      </c>
      <c r="H445">
        <v>2</v>
      </c>
    </row>
    <row r="446" spans="1:8" x14ac:dyDescent="0.25">
      <c r="A446" s="8">
        <v>94708</v>
      </c>
      <c r="C446">
        <v>92399</v>
      </c>
      <c r="E446">
        <f t="shared" si="7"/>
        <v>3</v>
      </c>
      <c r="H446">
        <v>2</v>
      </c>
    </row>
    <row r="447" spans="1:8" x14ac:dyDescent="0.25">
      <c r="A447" s="8">
        <v>95616</v>
      </c>
      <c r="C447">
        <v>90745</v>
      </c>
      <c r="E447">
        <f t="shared" si="7"/>
        <v>2</v>
      </c>
      <c r="H447">
        <v>2</v>
      </c>
    </row>
    <row r="448" spans="1:8" x14ac:dyDescent="0.25">
      <c r="A448" s="8">
        <v>94303</v>
      </c>
      <c r="C448">
        <v>92116</v>
      </c>
      <c r="E448">
        <f t="shared" si="7"/>
        <v>2</v>
      </c>
      <c r="H448">
        <v>2</v>
      </c>
    </row>
    <row r="449" spans="1:8" x14ac:dyDescent="0.25">
      <c r="A449" s="8">
        <v>90024</v>
      </c>
      <c r="C449">
        <v>91203</v>
      </c>
      <c r="E449">
        <f t="shared" si="7"/>
        <v>5</v>
      </c>
      <c r="H449">
        <v>2</v>
      </c>
    </row>
    <row r="450" spans="1:8" x14ac:dyDescent="0.25">
      <c r="A450" s="8">
        <v>94309</v>
      </c>
      <c r="C450">
        <v>95005</v>
      </c>
      <c r="E450">
        <f t="shared" ref="E450:E468" si="8">COUNTIF($A$2:$A$5001,C450)</f>
        <v>2</v>
      </c>
      <c r="H450">
        <v>2</v>
      </c>
    </row>
    <row r="451" spans="1:8" x14ac:dyDescent="0.25">
      <c r="A451" s="8">
        <v>92407</v>
      </c>
      <c r="C451">
        <v>91765</v>
      </c>
      <c r="E451">
        <f t="shared" si="8"/>
        <v>6</v>
      </c>
      <c r="H451">
        <v>2</v>
      </c>
    </row>
    <row r="452" spans="1:8" x14ac:dyDescent="0.25">
      <c r="A452" s="8">
        <v>92521</v>
      </c>
      <c r="C452">
        <v>95193</v>
      </c>
      <c r="E452">
        <f t="shared" si="8"/>
        <v>2</v>
      </c>
      <c r="H452">
        <v>2</v>
      </c>
    </row>
    <row r="453" spans="1:8" x14ac:dyDescent="0.25">
      <c r="A453" s="8">
        <v>90011</v>
      </c>
      <c r="C453">
        <v>95131</v>
      </c>
      <c r="E453">
        <f t="shared" si="8"/>
        <v>3</v>
      </c>
      <c r="H453">
        <v>2</v>
      </c>
    </row>
    <row r="454" spans="1:8" x14ac:dyDescent="0.25">
      <c r="A454" s="8">
        <v>95814</v>
      </c>
      <c r="C454">
        <v>93933</v>
      </c>
      <c r="E454">
        <f t="shared" si="8"/>
        <v>3</v>
      </c>
      <c r="H454">
        <v>2</v>
      </c>
    </row>
    <row r="455" spans="1:8" x14ac:dyDescent="0.25">
      <c r="A455" s="8">
        <v>91754</v>
      </c>
      <c r="C455">
        <v>96145</v>
      </c>
      <c r="E455">
        <f t="shared" si="8"/>
        <v>1</v>
      </c>
      <c r="H455">
        <v>2</v>
      </c>
    </row>
    <row r="456" spans="1:8" x14ac:dyDescent="0.25">
      <c r="A456" s="8">
        <v>94720</v>
      </c>
      <c r="C456">
        <v>94087</v>
      </c>
      <c r="E456">
        <f t="shared" si="8"/>
        <v>1</v>
      </c>
      <c r="H456">
        <v>2</v>
      </c>
    </row>
    <row r="457" spans="1:8" x14ac:dyDescent="0.25">
      <c r="A457" s="8">
        <v>91910</v>
      </c>
      <c r="C457">
        <v>92614</v>
      </c>
      <c r="E457">
        <f t="shared" si="8"/>
        <v>3</v>
      </c>
      <c r="H457">
        <v>2</v>
      </c>
    </row>
    <row r="458" spans="1:8" x14ac:dyDescent="0.25">
      <c r="A458" s="8">
        <v>92028</v>
      </c>
      <c r="C458">
        <v>94566</v>
      </c>
      <c r="E458">
        <f t="shared" si="8"/>
        <v>3</v>
      </c>
      <c r="H458">
        <v>1</v>
      </c>
    </row>
    <row r="459" spans="1:8" x14ac:dyDescent="0.25">
      <c r="A459" s="8">
        <v>92096</v>
      </c>
      <c r="C459">
        <v>91941</v>
      </c>
      <c r="E459">
        <f t="shared" si="8"/>
        <v>2</v>
      </c>
      <c r="H459">
        <v>1</v>
      </c>
    </row>
    <row r="460" spans="1:8" x14ac:dyDescent="0.25">
      <c r="A460" s="8">
        <v>92704</v>
      </c>
      <c r="C460">
        <v>95825</v>
      </c>
      <c r="E460">
        <f t="shared" si="8"/>
        <v>4</v>
      </c>
      <c r="H460">
        <v>1</v>
      </c>
    </row>
    <row r="461" spans="1:8" x14ac:dyDescent="0.25">
      <c r="A461" s="8">
        <v>95064</v>
      </c>
      <c r="C461">
        <v>94598</v>
      </c>
      <c r="E461">
        <f t="shared" si="8"/>
        <v>1</v>
      </c>
      <c r="H461">
        <v>1</v>
      </c>
    </row>
    <row r="462" spans="1:8" x14ac:dyDescent="0.25">
      <c r="A462" s="8">
        <v>92028</v>
      </c>
      <c r="C462">
        <v>94604</v>
      </c>
      <c r="E462">
        <f t="shared" si="8"/>
        <v>2</v>
      </c>
      <c r="H462">
        <v>1</v>
      </c>
    </row>
    <row r="463" spans="1:8" x14ac:dyDescent="0.25">
      <c r="A463" s="8">
        <v>91302</v>
      </c>
      <c r="C463">
        <v>96094</v>
      </c>
      <c r="E463">
        <f t="shared" si="8"/>
        <v>2</v>
      </c>
      <c r="H463">
        <v>1</v>
      </c>
    </row>
    <row r="464" spans="1:8" x14ac:dyDescent="0.25">
      <c r="A464" s="8">
        <v>91105</v>
      </c>
      <c r="C464">
        <v>95045</v>
      </c>
      <c r="E464">
        <f t="shared" si="8"/>
        <v>5</v>
      </c>
      <c r="H464">
        <v>1</v>
      </c>
    </row>
    <row r="465" spans="1:8" x14ac:dyDescent="0.25">
      <c r="A465" s="8">
        <v>91605</v>
      </c>
      <c r="C465">
        <v>94404</v>
      </c>
      <c r="E465">
        <f t="shared" si="8"/>
        <v>1</v>
      </c>
      <c r="H465">
        <v>1</v>
      </c>
    </row>
    <row r="466" spans="1:8" x14ac:dyDescent="0.25">
      <c r="A466" s="8">
        <v>92374</v>
      </c>
      <c r="C466">
        <v>94019</v>
      </c>
      <c r="E466">
        <f t="shared" si="8"/>
        <v>2</v>
      </c>
      <c r="H466">
        <v>1</v>
      </c>
    </row>
    <row r="467" spans="1:8" x14ac:dyDescent="0.25">
      <c r="A467" s="8">
        <v>91129</v>
      </c>
      <c r="C467">
        <v>92161</v>
      </c>
      <c r="E467">
        <f t="shared" si="8"/>
        <v>2</v>
      </c>
      <c r="H467">
        <v>1</v>
      </c>
    </row>
    <row r="468" spans="1:8" x14ac:dyDescent="0.25">
      <c r="A468" s="8">
        <v>90740</v>
      </c>
      <c r="C468">
        <v>90068</v>
      </c>
      <c r="E468">
        <f t="shared" si="8"/>
        <v>1</v>
      </c>
      <c r="H468">
        <v>1</v>
      </c>
    </row>
    <row r="469" spans="1:8" x14ac:dyDescent="0.25">
      <c r="A469" s="8">
        <v>90033</v>
      </c>
    </row>
    <row r="470" spans="1:8" x14ac:dyDescent="0.25">
      <c r="A470" s="8">
        <v>92103</v>
      </c>
    </row>
    <row r="471" spans="1:8" x14ac:dyDescent="0.25">
      <c r="A471" s="8">
        <v>91365</v>
      </c>
    </row>
    <row r="472" spans="1:8" x14ac:dyDescent="0.25">
      <c r="A472" s="8">
        <v>90210</v>
      </c>
    </row>
    <row r="473" spans="1:8" x14ac:dyDescent="0.25">
      <c r="A473" s="8">
        <v>96001</v>
      </c>
    </row>
    <row r="474" spans="1:8" x14ac:dyDescent="0.25">
      <c r="A474" s="8">
        <v>90024</v>
      </c>
    </row>
    <row r="475" spans="1:8" x14ac:dyDescent="0.25">
      <c r="A475" s="8">
        <v>94085</v>
      </c>
    </row>
    <row r="476" spans="1:8" x14ac:dyDescent="0.25">
      <c r="A476" s="8">
        <v>94610</v>
      </c>
    </row>
    <row r="477" spans="1:8" x14ac:dyDescent="0.25">
      <c r="A477" s="8">
        <v>90840</v>
      </c>
    </row>
    <row r="478" spans="1:8" x14ac:dyDescent="0.25">
      <c r="A478" s="8">
        <v>90245</v>
      </c>
    </row>
    <row r="479" spans="1:8" x14ac:dyDescent="0.25">
      <c r="A479" s="8">
        <v>93023</v>
      </c>
    </row>
    <row r="480" spans="1:8" x14ac:dyDescent="0.25">
      <c r="A480" s="8">
        <v>91380</v>
      </c>
    </row>
    <row r="481" spans="1:1" x14ac:dyDescent="0.25">
      <c r="A481" s="8">
        <v>93118</v>
      </c>
    </row>
    <row r="482" spans="1:1" x14ac:dyDescent="0.25">
      <c r="A482" s="8">
        <v>94132</v>
      </c>
    </row>
    <row r="483" spans="1:1" x14ac:dyDescent="0.25">
      <c r="A483" s="8">
        <v>94025</v>
      </c>
    </row>
    <row r="484" spans="1:1" x14ac:dyDescent="0.25">
      <c r="A484" s="8">
        <v>92717</v>
      </c>
    </row>
    <row r="485" spans="1:1" x14ac:dyDescent="0.25">
      <c r="A485" s="8">
        <v>95125</v>
      </c>
    </row>
    <row r="486" spans="1:1" x14ac:dyDescent="0.25">
      <c r="A486" s="8">
        <v>93065</v>
      </c>
    </row>
    <row r="487" spans="1:1" x14ac:dyDescent="0.25">
      <c r="A487" s="8">
        <v>94024</v>
      </c>
    </row>
    <row r="488" spans="1:1" x14ac:dyDescent="0.25">
      <c r="A488" s="8">
        <v>93943</v>
      </c>
    </row>
    <row r="489" spans="1:1" x14ac:dyDescent="0.25">
      <c r="A489" s="8">
        <v>91605</v>
      </c>
    </row>
    <row r="490" spans="1:1" x14ac:dyDescent="0.25">
      <c r="A490" s="8">
        <v>95064</v>
      </c>
    </row>
    <row r="491" spans="1:1" x14ac:dyDescent="0.25">
      <c r="A491" s="8">
        <v>95449</v>
      </c>
    </row>
    <row r="492" spans="1:1" x14ac:dyDescent="0.25">
      <c r="A492" s="8">
        <v>91330</v>
      </c>
    </row>
    <row r="493" spans="1:1" x14ac:dyDescent="0.25">
      <c r="A493" s="8">
        <v>92717</v>
      </c>
    </row>
    <row r="494" spans="1:1" x14ac:dyDescent="0.25">
      <c r="A494" s="8">
        <v>93106</v>
      </c>
    </row>
    <row r="495" spans="1:1" x14ac:dyDescent="0.25">
      <c r="A495" s="8">
        <v>90840</v>
      </c>
    </row>
    <row r="496" spans="1:1" x14ac:dyDescent="0.25">
      <c r="A496" s="8">
        <v>94550</v>
      </c>
    </row>
    <row r="497" spans="1:1" x14ac:dyDescent="0.25">
      <c r="A497" s="8">
        <v>94720</v>
      </c>
    </row>
    <row r="498" spans="1:1" x14ac:dyDescent="0.25">
      <c r="A498" s="8">
        <v>91109</v>
      </c>
    </row>
    <row r="499" spans="1:1" x14ac:dyDescent="0.25">
      <c r="A499" s="8">
        <v>91320</v>
      </c>
    </row>
    <row r="500" spans="1:1" x14ac:dyDescent="0.25">
      <c r="A500" s="8">
        <v>91711</v>
      </c>
    </row>
    <row r="501" spans="1:1" x14ac:dyDescent="0.25">
      <c r="A501" s="8">
        <v>90095</v>
      </c>
    </row>
    <row r="502" spans="1:1" x14ac:dyDescent="0.25">
      <c r="A502" s="8">
        <v>92697</v>
      </c>
    </row>
    <row r="503" spans="1:1" x14ac:dyDescent="0.25">
      <c r="A503" s="8">
        <v>91775</v>
      </c>
    </row>
    <row r="504" spans="1:1" x14ac:dyDescent="0.25">
      <c r="A504" s="8">
        <v>93302</v>
      </c>
    </row>
    <row r="505" spans="1:1" x14ac:dyDescent="0.25">
      <c r="A505" s="8">
        <v>93907</v>
      </c>
    </row>
    <row r="506" spans="1:1" x14ac:dyDescent="0.25">
      <c r="A506" s="8">
        <v>94303</v>
      </c>
    </row>
    <row r="507" spans="1:1" x14ac:dyDescent="0.25">
      <c r="A507" s="8">
        <v>95010</v>
      </c>
    </row>
    <row r="508" spans="1:1" x14ac:dyDescent="0.25">
      <c r="A508" s="8">
        <v>94111</v>
      </c>
    </row>
    <row r="509" spans="1:1" x14ac:dyDescent="0.25">
      <c r="A509" s="8">
        <v>93009</v>
      </c>
    </row>
    <row r="510" spans="1:1" x14ac:dyDescent="0.25">
      <c r="A510" s="8">
        <v>94720</v>
      </c>
    </row>
    <row r="511" spans="1:1" x14ac:dyDescent="0.25">
      <c r="A511" s="8">
        <v>92612</v>
      </c>
    </row>
    <row r="512" spans="1:1" x14ac:dyDescent="0.25">
      <c r="A512" s="8">
        <v>92333</v>
      </c>
    </row>
    <row r="513" spans="1:1" x14ac:dyDescent="0.25">
      <c r="A513" s="8">
        <v>90272</v>
      </c>
    </row>
    <row r="514" spans="1:1" x14ac:dyDescent="0.25">
      <c r="A514" s="8">
        <v>94550</v>
      </c>
    </row>
    <row r="515" spans="1:1" x14ac:dyDescent="0.25">
      <c r="A515" s="8">
        <v>92521</v>
      </c>
    </row>
    <row r="516" spans="1:1" x14ac:dyDescent="0.25">
      <c r="A516" s="8">
        <v>95136</v>
      </c>
    </row>
    <row r="517" spans="1:1" x14ac:dyDescent="0.25">
      <c r="A517" s="8">
        <v>90245</v>
      </c>
    </row>
    <row r="518" spans="1:1" x14ac:dyDescent="0.25">
      <c r="A518" s="8">
        <v>94609</v>
      </c>
    </row>
    <row r="519" spans="1:1" x14ac:dyDescent="0.25">
      <c r="A519" s="8">
        <v>91360</v>
      </c>
    </row>
    <row r="520" spans="1:1" x14ac:dyDescent="0.25">
      <c r="A520" s="8">
        <v>94611</v>
      </c>
    </row>
    <row r="521" spans="1:1" x14ac:dyDescent="0.25">
      <c r="A521" s="8">
        <v>90064</v>
      </c>
    </row>
    <row r="522" spans="1:1" x14ac:dyDescent="0.25">
      <c r="A522" s="8">
        <v>94709</v>
      </c>
    </row>
    <row r="523" spans="1:1" x14ac:dyDescent="0.25">
      <c r="A523" s="8">
        <v>94555</v>
      </c>
    </row>
    <row r="524" spans="1:1" x14ac:dyDescent="0.25">
      <c r="A524" s="8">
        <v>94122</v>
      </c>
    </row>
    <row r="525" spans="1:1" x14ac:dyDescent="0.25">
      <c r="A525" s="8">
        <v>92831</v>
      </c>
    </row>
    <row r="526" spans="1:1" x14ac:dyDescent="0.25">
      <c r="A526" s="8">
        <v>90266</v>
      </c>
    </row>
    <row r="527" spans="1:1" x14ac:dyDescent="0.25">
      <c r="A527" s="8">
        <v>94704</v>
      </c>
    </row>
    <row r="528" spans="1:1" x14ac:dyDescent="0.25">
      <c r="A528" s="8">
        <v>96003</v>
      </c>
    </row>
    <row r="529" spans="1:1" x14ac:dyDescent="0.25">
      <c r="A529" s="8">
        <v>93109</v>
      </c>
    </row>
    <row r="530" spans="1:1" x14ac:dyDescent="0.25">
      <c r="A530" s="8">
        <v>95133</v>
      </c>
    </row>
    <row r="531" spans="1:1" x14ac:dyDescent="0.25">
      <c r="A531" s="8">
        <v>95973</v>
      </c>
    </row>
    <row r="532" spans="1:1" x14ac:dyDescent="0.25">
      <c r="A532" s="8">
        <v>94720</v>
      </c>
    </row>
    <row r="533" spans="1:1" x14ac:dyDescent="0.25">
      <c r="A533" s="8">
        <v>94015</v>
      </c>
    </row>
    <row r="534" spans="1:1" x14ac:dyDescent="0.25">
      <c r="A534" s="8">
        <v>91320</v>
      </c>
    </row>
    <row r="535" spans="1:1" x14ac:dyDescent="0.25">
      <c r="A535" s="8">
        <v>95816</v>
      </c>
    </row>
    <row r="536" spans="1:1" x14ac:dyDescent="0.25">
      <c r="A536" s="8">
        <v>92177</v>
      </c>
    </row>
    <row r="537" spans="1:1" x14ac:dyDescent="0.25">
      <c r="A537" s="8">
        <v>90025</v>
      </c>
    </row>
    <row r="538" spans="1:1" x14ac:dyDescent="0.25">
      <c r="A538" s="8">
        <v>95521</v>
      </c>
    </row>
    <row r="539" spans="1:1" x14ac:dyDescent="0.25">
      <c r="A539" s="8">
        <v>91741</v>
      </c>
    </row>
    <row r="540" spans="1:1" x14ac:dyDescent="0.25">
      <c r="A540" s="8">
        <v>91320</v>
      </c>
    </row>
    <row r="541" spans="1:1" x14ac:dyDescent="0.25">
      <c r="A541" s="8">
        <v>92677</v>
      </c>
    </row>
    <row r="542" spans="1:1" x14ac:dyDescent="0.25">
      <c r="A542" s="8">
        <v>94998</v>
      </c>
    </row>
    <row r="543" spans="1:1" x14ac:dyDescent="0.25">
      <c r="A543" s="8">
        <v>91320</v>
      </c>
    </row>
    <row r="544" spans="1:1" x14ac:dyDescent="0.25">
      <c r="A544" s="8">
        <v>94123</v>
      </c>
    </row>
    <row r="545" spans="1:1" x14ac:dyDescent="0.25">
      <c r="A545" s="8">
        <v>91768</v>
      </c>
    </row>
    <row r="546" spans="1:1" x14ac:dyDescent="0.25">
      <c r="A546" s="8">
        <v>94539</v>
      </c>
    </row>
    <row r="547" spans="1:1" x14ac:dyDescent="0.25">
      <c r="A547" s="8">
        <v>93555</v>
      </c>
    </row>
    <row r="548" spans="1:1" x14ac:dyDescent="0.25">
      <c r="A548" s="8">
        <v>95973</v>
      </c>
    </row>
    <row r="549" spans="1:1" x14ac:dyDescent="0.25">
      <c r="A549" s="8">
        <v>95054</v>
      </c>
    </row>
    <row r="550" spans="1:1" x14ac:dyDescent="0.25">
      <c r="A550" s="8">
        <v>95134</v>
      </c>
    </row>
    <row r="551" spans="1:1" x14ac:dyDescent="0.25">
      <c r="A551" s="8">
        <v>94550</v>
      </c>
    </row>
    <row r="552" spans="1:1" x14ac:dyDescent="0.25">
      <c r="A552" s="8">
        <v>91301</v>
      </c>
    </row>
    <row r="553" spans="1:1" x14ac:dyDescent="0.25">
      <c r="A553" s="8">
        <v>94551</v>
      </c>
    </row>
    <row r="554" spans="1:1" x14ac:dyDescent="0.25">
      <c r="A554" s="8">
        <v>92521</v>
      </c>
    </row>
    <row r="555" spans="1:1" x14ac:dyDescent="0.25">
      <c r="A555" s="8">
        <v>94063</v>
      </c>
    </row>
    <row r="556" spans="1:1" x14ac:dyDescent="0.25">
      <c r="A556" s="8">
        <v>94304</v>
      </c>
    </row>
    <row r="557" spans="1:1" x14ac:dyDescent="0.25">
      <c r="A557" s="8">
        <v>91207</v>
      </c>
    </row>
    <row r="558" spans="1:1" x14ac:dyDescent="0.25">
      <c r="A558" s="8">
        <v>90266</v>
      </c>
    </row>
    <row r="559" spans="1:1" x14ac:dyDescent="0.25">
      <c r="A559" s="8">
        <v>94110</v>
      </c>
    </row>
    <row r="560" spans="1:1" x14ac:dyDescent="0.25">
      <c r="A560" s="8">
        <v>94509</v>
      </c>
    </row>
    <row r="561" spans="1:1" x14ac:dyDescent="0.25">
      <c r="A561" s="8">
        <v>91745</v>
      </c>
    </row>
    <row r="562" spans="1:1" x14ac:dyDescent="0.25">
      <c r="A562" s="8">
        <v>92182</v>
      </c>
    </row>
    <row r="563" spans="1:1" x14ac:dyDescent="0.25">
      <c r="A563" s="8">
        <v>90277</v>
      </c>
    </row>
    <row r="564" spans="1:1" x14ac:dyDescent="0.25">
      <c r="A564" s="8">
        <v>90028</v>
      </c>
    </row>
    <row r="565" spans="1:1" x14ac:dyDescent="0.25">
      <c r="A565" s="8">
        <v>92717</v>
      </c>
    </row>
    <row r="566" spans="1:1" x14ac:dyDescent="0.25">
      <c r="A566" s="8">
        <v>92154</v>
      </c>
    </row>
    <row r="567" spans="1:1" x14ac:dyDescent="0.25">
      <c r="A567" s="8">
        <v>95014</v>
      </c>
    </row>
    <row r="568" spans="1:1" x14ac:dyDescent="0.25">
      <c r="A568" s="8">
        <v>94596</v>
      </c>
    </row>
    <row r="569" spans="1:1" x14ac:dyDescent="0.25">
      <c r="A569" s="8">
        <v>94301</v>
      </c>
    </row>
    <row r="570" spans="1:1" x14ac:dyDescent="0.25">
      <c r="A570" s="8">
        <v>93105</v>
      </c>
    </row>
    <row r="571" spans="1:1" x14ac:dyDescent="0.25">
      <c r="A571" s="8">
        <v>94904</v>
      </c>
    </row>
    <row r="572" spans="1:1" x14ac:dyDescent="0.25">
      <c r="A572" s="8">
        <v>90509</v>
      </c>
    </row>
    <row r="573" spans="1:1" x14ac:dyDescent="0.25">
      <c r="A573" s="8">
        <v>92354</v>
      </c>
    </row>
    <row r="574" spans="1:1" x14ac:dyDescent="0.25">
      <c r="A574" s="8">
        <v>92037</v>
      </c>
    </row>
    <row r="575" spans="1:1" x14ac:dyDescent="0.25">
      <c r="A575" s="8">
        <v>92120</v>
      </c>
    </row>
    <row r="576" spans="1:1" x14ac:dyDescent="0.25">
      <c r="A576" s="8">
        <v>92120</v>
      </c>
    </row>
    <row r="577" spans="1:1" x14ac:dyDescent="0.25">
      <c r="A577" s="8">
        <v>94303</v>
      </c>
    </row>
    <row r="578" spans="1:1" x14ac:dyDescent="0.25">
      <c r="A578" s="8">
        <v>95973</v>
      </c>
    </row>
    <row r="579" spans="1:1" x14ac:dyDescent="0.25">
      <c r="A579" s="8">
        <v>93407</v>
      </c>
    </row>
    <row r="580" spans="1:1" x14ac:dyDescent="0.25">
      <c r="A580" s="8">
        <v>90089</v>
      </c>
    </row>
    <row r="581" spans="1:1" x14ac:dyDescent="0.25">
      <c r="A581" s="8">
        <v>95741</v>
      </c>
    </row>
    <row r="582" spans="1:1" x14ac:dyDescent="0.25">
      <c r="A582" s="8">
        <v>95616</v>
      </c>
    </row>
    <row r="583" spans="1:1" x14ac:dyDescent="0.25">
      <c r="A583" s="8">
        <v>91367</v>
      </c>
    </row>
    <row r="584" spans="1:1" x14ac:dyDescent="0.25">
      <c r="A584" s="8">
        <v>94720</v>
      </c>
    </row>
    <row r="585" spans="1:1" x14ac:dyDescent="0.25">
      <c r="A585" s="8">
        <v>91107</v>
      </c>
    </row>
    <row r="586" spans="1:1" x14ac:dyDescent="0.25">
      <c r="A586" s="8">
        <v>92612</v>
      </c>
    </row>
    <row r="587" spans="1:1" x14ac:dyDescent="0.25">
      <c r="A587" s="8">
        <v>92103</v>
      </c>
    </row>
    <row r="588" spans="1:1" x14ac:dyDescent="0.25">
      <c r="A588" s="8">
        <v>92126</v>
      </c>
    </row>
    <row r="589" spans="1:1" x14ac:dyDescent="0.25">
      <c r="A589" s="8">
        <v>90740</v>
      </c>
    </row>
    <row r="590" spans="1:1" x14ac:dyDescent="0.25">
      <c r="A590" s="8">
        <v>94143</v>
      </c>
    </row>
    <row r="591" spans="1:1" x14ac:dyDescent="0.25">
      <c r="A591" s="8">
        <v>92028</v>
      </c>
    </row>
    <row r="592" spans="1:1" x14ac:dyDescent="0.25">
      <c r="A592" s="8">
        <v>94305</v>
      </c>
    </row>
    <row r="593" spans="1:1" x14ac:dyDescent="0.25">
      <c r="A593" s="8">
        <v>94305</v>
      </c>
    </row>
    <row r="594" spans="1:1" x14ac:dyDescent="0.25">
      <c r="A594" s="8">
        <v>90266</v>
      </c>
    </row>
    <row r="595" spans="1:1" x14ac:dyDescent="0.25">
      <c r="A595" s="8">
        <v>94028</v>
      </c>
    </row>
    <row r="596" spans="1:1" x14ac:dyDescent="0.25">
      <c r="A596" s="8">
        <v>92152</v>
      </c>
    </row>
    <row r="597" spans="1:1" x14ac:dyDescent="0.25">
      <c r="A597" s="8">
        <v>95051</v>
      </c>
    </row>
    <row r="598" spans="1:1" x14ac:dyDescent="0.25">
      <c r="A598" s="8">
        <v>95521</v>
      </c>
    </row>
    <row r="599" spans="1:1" x14ac:dyDescent="0.25">
      <c r="A599" s="8">
        <v>94061</v>
      </c>
    </row>
    <row r="600" spans="1:1" x14ac:dyDescent="0.25">
      <c r="A600" s="8">
        <v>90025</v>
      </c>
    </row>
    <row r="601" spans="1:1" x14ac:dyDescent="0.25">
      <c r="A601" s="8">
        <v>94110</v>
      </c>
    </row>
    <row r="602" spans="1:1" x14ac:dyDescent="0.25">
      <c r="A602" s="8">
        <v>94709</v>
      </c>
    </row>
    <row r="603" spans="1:1" x14ac:dyDescent="0.25">
      <c r="A603" s="8">
        <v>94608</v>
      </c>
    </row>
    <row r="604" spans="1:1" x14ac:dyDescent="0.25">
      <c r="A604" s="8">
        <v>94105</v>
      </c>
    </row>
    <row r="605" spans="1:1" x14ac:dyDescent="0.25">
      <c r="A605" s="8">
        <v>94102</v>
      </c>
    </row>
    <row r="606" spans="1:1" x14ac:dyDescent="0.25">
      <c r="A606" s="8">
        <v>95616</v>
      </c>
    </row>
    <row r="607" spans="1:1" x14ac:dyDescent="0.25">
      <c r="A607" s="8">
        <v>94928</v>
      </c>
    </row>
    <row r="608" spans="1:1" x14ac:dyDescent="0.25">
      <c r="A608" s="8">
        <v>94803</v>
      </c>
    </row>
    <row r="609" spans="1:1" x14ac:dyDescent="0.25">
      <c r="A609" s="8">
        <v>91007</v>
      </c>
    </row>
    <row r="610" spans="1:1" x14ac:dyDescent="0.25">
      <c r="A610" s="8">
        <v>93611</v>
      </c>
    </row>
    <row r="611" spans="1:1" x14ac:dyDescent="0.25">
      <c r="A611" s="8">
        <v>94701</v>
      </c>
    </row>
    <row r="612" spans="1:1" x14ac:dyDescent="0.25">
      <c r="A612" s="8">
        <v>92407</v>
      </c>
    </row>
    <row r="613" spans="1:1" x14ac:dyDescent="0.25">
      <c r="A613" s="8">
        <v>92121</v>
      </c>
    </row>
    <row r="614" spans="1:1" x14ac:dyDescent="0.25">
      <c r="A614" s="8">
        <v>93711</v>
      </c>
    </row>
    <row r="615" spans="1:1" x14ac:dyDescent="0.25">
      <c r="A615" s="8">
        <v>94132</v>
      </c>
    </row>
    <row r="616" spans="1:1" x14ac:dyDescent="0.25">
      <c r="A616" s="8">
        <v>94998</v>
      </c>
    </row>
    <row r="617" spans="1:1" x14ac:dyDescent="0.25">
      <c r="A617" s="8">
        <v>94965</v>
      </c>
    </row>
    <row r="618" spans="1:1" x14ac:dyDescent="0.25">
      <c r="A618" s="8">
        <v>91763</v>
      </c>
    </row>
    <row r="619" spans="1:1" x14ac:dyDescent="0.25">
      <c r="A619" s="8">
        <v>94507</v>
      </c>
    </row>
    <row r="620" spans="1:1" x14ac:dyDescent="0.25">
      <c r="A620" s="8">
        <v>95060</v>
      </c>
    </row>
    <row r="621" spans="1:1" x14ac:dyDescent="0.25">
      <c r="A621" s="8">
        <v>92807</v>
      </c>
    </row>
    <row r="622" spans="1:1" x14ac:dyDescent="0.25">
      <c r="A622" s="8">
        <v>95014</v>
      </c>
    </row>
    <row r="623" spans="1:1" x14ac:dyDescent="0.25">
      <c r="A623" s="8">
        <v>92660</v>
      </c>
    </row>
    <row r="624" spans="1:1" x14ac:dyDescent="0.25">
      <c r="A624" s="8">
        <v>94501</v>
      </c>
    </row>
    <row r="625" spans="1:1" x14ac:dyDescent="0.25">
      <c r="A625" s="8">
        <v>94720</v>
      </c>
    </row>
    <row r="626" spans="1:1" x14ac:dyDescent="0.25">
      <c r="A626" s="8">
        <v>92606</v>
      </c>
    </row>
    <row r="627" spans="1:1" x14ac:dyDescent="0.25">
      <c r="A627" s="8">
        <v>95741</v>
      </c>
    </row>
    <row r="628" spans="1:1" x14ac:dyDescent="0.25">
      <c r="A628" s="8">
        <v>94143</v>
      </c>
    </row>
    <row r="629" spans="1:1" x14ac:dyDescent="0.25">
      <c r="A629" s="8">
        <v>91311</v>
      </c>
    </row>
    <row r="630" spans="1:1" x14ac:dyDescent="0.25">
      <c r="A630" s="8">
        <v>94720</v>
      </c>
    </row>
    <row r="631" spans="1:1" x14ac:dyDescent="0.25">
      <c r="A631" s="8">
        <v>94538</v>
      </c>
    </row>
    <row r="632" spans="1:1" x14ac:dyDescent="0.25">
      <c r="A632" s="8">
        <v>93940</v>
      </c>
    </row>
    <row r="633" spans="1:1" x14ac:dyDescent="0.25">
      <c r="A633" s="8">
        <v>95354</v>
      </c>
    </row>
    <row r="634" spans="1:1" x14ac:dyDescent="0.25">
      <c r="A634" s="8">
        <v>91711</v>
      </c>
    </row>
    <row r="635" spans="1:1" x14ac:dyDescent="0.25">
      <c r="A635" s="8">
        <v>92192</v>
      </c>
    </row>
    <row r="636" spans="1:1" x14ac:dyDescent="0.25">
      <c r="A636" s="8">
        <v>95136</v>
      </c>
    </row>
    <row r="637" spans="1:1" x14ac:dyDescent="0.25">
      <c r="A637" s="8">
        <v>92110</v>
      </c>
    </row>
    <row r="638" spans="1:1" x14ac:dyDescent="0.25">
      <c r="A638" s="8">
        <v>94305</v>
      </c>
    </row>
    <row r="639" spans="1:1" x14ac:dyDescent="0.25">
      <c r="A639" s="8">
        <v>93101</v>
      </c>
    </row>
    <row r="640" spans="1:1" x14ac:dyDescent="0.25">
      <c r="A640" s="8">
        <v>90066</v>
      </c>
    </row>
    <row r="641" spans="1:1" x14ac:dyDescent="0.25">
      <c r="A641" s="8">
        <v>95039</v>
      </c>
    </row>
    <row r="642" spans="1:1" x14ac:dyDescent="0.25">
      <c r="A642" s="8">
        <v>92126</v>
      </c>
    </row>
    <row r="643" spans="1:1" x14ac:dyDescent="0.25">
      <c r="A643" s="8">
        <v>92093</v>
      </c>
    </row>
    <row r="644" spans="1:1" x14ac:dyDescent="0.25">
      <c r="A644" s="8">
        <v>92807</v>
      </c>
    </row>
    <row r="645" spans="1:1" x14ac:dyDescent="0.25">
      <c r="A645" s="8">
        <v>94065</v>
      </c>
    </row>
    <row r="646" spans="1:1" x14ac:dyDescent="0.25">
      <c r="A646" s="8">
        <v>90095</v>
      </c>
    </row>
    <row r="647" spans="1:1" x14ac:dyDescent="0.25">
      <c r="A647" s="8">
        <v>90018</v>
      </c>
    </row>
    <row r="648" spans="1:1" x14ac:dyDescent="0.25">
      <c r="A648" s="8">
        <v>92612</v>
      </c>
    </row>
    <row r="649" spans="1:1" x14ac:dyDescent="0.25">
      <c r="A649" s="8">
        <v>94143</v>
      </c>
    </row>
    <row r="650" spans="1:1" x14ac:dyDescent="0.25">
      <c r="A650" s="8">
        <v>92126</v>
      </c>
    </row>
    <row r="651" spans="1:1" x14ac:dyDescent="0.25">
      <c r="A651" s="8">
        <v>92521</v>
      </c>
    </row>
    <row r="652" spans="1:1" x14ac:dyDescent="0.25">
      <c r="A652" s="8">
        <v>90028</v>
      </c>
    </row>
    <row r="653" spans="1:1" x14ac:dyDescent="0.25">
      <c r="A653" s="8">
        <v>94104</v>
      </c>
    </row>
    <row r="654" spans="1:1" x14ac:dyDescent="0.25">
      <c r="A654" s="8">
        <v>92697</v>
      </c>
    </row>
    <row r="655" spans="1:1" x14ac:dyDescent="0.25">
      <c r="A655" s="8">
        <v>90024</v>
      </c>
    </row>
    <row r="656" spans="1:1" x14ac:dyDescent="0.25">
      <c r="A656" s="8">
        <v>90277</v>
      </c>
    </row>
    <row r="657" spans="1:1" x14ac:dyDescent="0.25">
      <c r="A657" s="8">
        <v>94608</v>
      </c>
    </row>
    <row r="658" spans="1:1" x14ac:dyDescent="0.25">
      <c r="A658" s="8">
        <v>92521</v>
      </c>
    </row>
    <row r="659" spans="1:1" x14ac:dyDescent="0.25">
      <c r="A659" s="8">
        <v>94124</v>
      </c>
    </row>
    <row r="660" spans="1:1" x14ac:dyDescent="0.25">
      <c r="A660" s="8">
        <v>95670</v>
      </c>
    </row>
    <row r="661" spans="1:1" x14ac:dyDescent="0.25">
      <c r="A661" s="8">
        <v>94104</v>
      </c>
    </row>
    <row r="662" spans="1:1" x14ac:dyDescent="0.25">
      <c r="A662" s="8">
        <v>95020</v>
      </c>
    </row>
    <row r="663" spans="1:1" x14ac:dyDescent="0.25">
      <c r="A663" s="8">
        <v>90059</v>
      </c>
    </row>
    <row r="664" spans="1:1" x14ac:dyDescent="0.25">
      <c r="A664" s="8">
        <v>90401</v>
      </c>
    </row>
    <row r="665" spans="1:1" x14ac:dyDescent="0.25">
      <c r="A665" s="8">
        <v>94920</v>
      </c>
    </row>
    <row r="666" spans="1:1" x14ac:dyDescent="0.25">
      <c r="A666" s="8">
        <v>92182</v>
      </c>
    </row>
    <row r="667" spans="1:1" x14ac:dyDescent="0.25">
      <c r="A667" s="8">
        <v>91902</v>
      </c>
    </row>
    <row r="668" spans="1:1" x14ac:dyDescent="0.25">
      <c r="A668" s="8">
        <v>90245</v>
      </c>
    </row>
    <row r="669" spans="1:1" x14ac:dyDescent="0.25">
      <c r="A669" s="8">
        <v>90095</v>
      </c>
    </row>
    <row r="670" spans="1:1" x14ac:dyDescent="0.25">
      <c r="A670" s="8">
        <v>93943</v>
      </c>
    </row>
    <row r="671" spans="1:1" x14ac:dyDescent="0.25">
      <c r="A671" s="8">
        <v>92626</v>
      </c>
    </row>
    <row r="672" spans="1:1" x14ac:dyDescent="0.25">
      <c r="A672" s="8">
        <v>95616</v>
      </c>
    </row>
    <row r="673" spans="1:1" x14ac:dyDescent="0.25">
      <c r="A673" s="8">
        <v>90064</v>
      </c>
    </row>
    <row r="674" spans="1:1" x14ac:dyDescent="0.25">
      <c r="A674" s="8">
        <v>92007</v>
      </c>
    </row>
    <row r="675" spans="1:1" x14ac:dyDescent="0.25">
      <c r="A675" s="8">
        <v>95670</v>
      </c>
    </row>
    <row r="676" spans="1:1" x14ac:dyDescent="0.25">
      <c r="A676" s="8">
        <v>94920</v>
      </c>
    </row>
    <row r="677" spans="1:1" x14ac:dyDescent="0.25">
      <c r="A677" s="8">
        <v>93106</v>
      </c>
    </row>
    <row r="678" spans="1:1" x14ac:dyDescent="0.25">
      <c r="A678" s="8">
        <v>94720</v>
      </c>
    </row>
    <row r="679" spans="1:1" x14ac:dyDescent="0.25">
      <c r="A679" s="8">
        <v>91360</v>
      </c>
    </row>
    <row r="680" spans="1:1" x14ac:dyDescent="0.25">
      <c r="A680" s="8">
        <v>95035</v>
      </c>
    </row>
    <row r="681" spans="1:1" x14ac:dyDescent="0.25">
      <c r="A681" s="8">
        <v>94928</v>
      </c>
    </row>
    <row r="682" spans="1:1" x14ac:dyDescent="0.25">
      <c r="A682" s="8">
        <v>93305</v>
      </c>
    </row>
    <row r="683" spans="1:1" x14ac:dyDescent="0.25">
      <c r="A683" s="8">
        <v>90007</v>
      </c>
    </row>
    <row r="684" spans="1:1" x14ac:dyDescent="0.25">
      <c r="A684" s="8">
        <v>90034</v>
      </c>
    </row>
    <row r="685" spans="1:1" x14ac:dyDescent="0.25">
      <c r="A685" s="8">
        <v>95630</v>
      </c>
    </row>
    <row r="686" spans="1:1" x14ac:dyDescent="0.25">
      <c r="A686" s="8">
        <v>93524</v>
      </c>
    </row>
    <row r="687" spans="1:1" x14ac:dyDescent="0.25">
      <c r="A687" s="8">
        <v>92177</v>
      </c>
    </row>
    <row r="688" spans="1:1" x14ac:dyDescent="0.25">
      <c r="A688" s="8">
        <v>93118</v>
      </c>
    </row>
    <row r="689" spans="1:1" x14ac:dyDescent="0.25">
      <c r="A689" s="8">
        <v>94115</v>
      </c>
    </row>
    <row r="690" spans="1:1" x14ac:dyDescent="0.25">
      <c r="A690" s="8">
        <v>93940</v>
      </c>
    </row>
    <row r="691" spans="1:1" x14ac:dyDescent="0.25">
      <c r="A691" s="8">
        <v>92152</v>
      </c>
    </row>
    <row r="692" spans="1:1" x14ac:dyDescent="0.25">
      <c r="A692" s="8">
        <v>94105</v>
      </c>
    </row>
    <row r="693" spans="1:1" x14ac:dyDescent="0.25">
      <c r="A693" s="8">
        <v>90840</v>
      </c>
    </row>
    <row r="694" spans="1:1" x14ac:dyDescent="0.25">
      <c r="A694" s="8">
        <v>92691</v>
      </c>
    </row>
    <row r="695" spans="1:1" x14ac:dyDescent="0.25">
      <c r="A695" s="8">
        <v>94105</v>
      </c>
    </row>
    <row r="696" spans="1:1" x14ac:dyDescent="0.25">
      <c r="A696" s="8">
        <v>93111</v>
      </c>
    </row>
    <row r="697" spans="1:1" x14ac:dyDescent="0.25">
      <c r="A697" s="8">
        <v>95521</v>
      </c>
    </row>
    <row r="698" spans="1:1" x14ac:dyDescent="0.25">
      <c r="A698" s="8">
        <v>93555</v>
      </c>
    </row>
    <row r="699" spans="1:1" x14ac:dyDescent="0.25">
      <c r="A699" s="8">
        <v>94920</v>
      </c>
    </row>
    <row r="700" spans="1:1" x14ac:dyDescent="0.25">
      <c r="A700" s="8">
        <v>94588</v>
      </c>
    </row>
    <row r="701" spans="1:1" x14ac:dyDescent="0.25">
      <c r="A701" s="8">
        <v>94043</v>
      </c>
    </row>
    <row r="702" spans="1:1" x14ac:dyDescent="0.25">
      <c r="A702" s="8">
        <v>95064</v>
      </c>
    </row>
    <row r="703" spans="1:1" x14ac:dyDescent="0.25">
      <c r="A703" s="8">
        <v>94105</v>
      </c>
    </row>
    <row r="704" spans="1:1" x14ac:dyDescent="0.25">
      <c r="A704" s="8">
        <v>94025</v>
      </c>
    </row>
    <row r="705" spans="1:1" x14ac:dyDescent="0.25">
      <c r="A705" s="8">
        <v>90086</v>
      </c>
    </row>
    <row r="706" spans="1:1" x14ac:dyDescent="0.25">
      <c r="A706" s="8">
        <v>90005</v>
      </c>
    </row>
    <row r="707" spans="1:1" x14ac:dyDescent="0.25">
      <c r="A707" s="8">
        <v>90089</v>
      </c>
    </row>
    <row r="708" spans="1:1" x14ac:dyDescent="0.25">
      <c r="A708" s="8">
        <v>92084</v>
      </c>
    </row>
    <row r="709" spans="1:1" x14ac:dyDescent="0.25">
      <c r="A709" s="8">
        <v>93009</v>
      </c>
    </row>
    <row r="710" spans="1:1" x14ac:dyDescent="0.25">
      <c r="A710" s="8">
        <v>92677</v>
      </c>
    </row>
    <row r="711" spans="1:1" x14ac:dyDescent="0.25">
      <c r="A711" s="8">
        <v>92350</v>
      </c>
    </row>
    <row r="712" spans="1:1" x14ac:dyDescent="0.25">
      <c r="A712" s="8">
        <v>94122</v>
      </c>
    </row>
    <row r="713" spans="1:1" x14ac:dyDescent="0.25">
      <c r="A713" s="8">
        <v>95814</v>
      </c>
    </row>
    <row r="714" spans="1:1" x14ac:dyDescent="0.25">
      <c r="A714" s="8">
        <v>91355</v>
      </c>
    </row>
    <row r="715" spans="1:1" x14ac:dyDescent="0.25">
      <c r="A715" s="8">
        <v>92028</v>
      </c>
    </row>
    <row r="716" spans="1:1" x14ac:dyDescent="0.25">
      <c r="A716" s="8">
        <v>91335</v>
      </c>
    </row>
    <row r="717" spans="1:1" x14ac:dyDescent="0.25">
      <c r="A717" s="8">
        <v>91105</v>
      </c>
    </row>
    <row r="718" spans="1:1" x14ac:dyDescent="0.25">
      <c r="A718" s="8">
        <v>95630</v>
      </c>
    </row>
    <row r="719" spans="1:1" x14ac:dyDescent="0.25">
      <c r="A719" s="8">
        <v>94115</v>
      </c>
    </row>
    <row r="720" spans="1:1" x14ac:dyDescent="0.25">
      <c r="A720" s="8">
        <v>90274</v>
      </c>
    </row>
    <row r="721" spans="1:1" x14ac:dyDescent="0.25">
      <c r="A721" s="8">
        <v>94303</v>
      </c>
    </row>
    <row r="722" spans="1:1" x14ac:dyDescent="0.25">
      <c r="A722" s="8">
        <v>93907</v>
      </c>
    </row>
    <row r="723" spans="1:1" x14ac:dyDescent="0.25">
      <c r="A723" s="8">
        <v>92821</v>
      </c>
    </row>
    <row r="724" spans="1:1" x14ac:dyDescent="0.25">
      <c r="A724" s="8">
        <v>90089</v>
      </c>
    </row>
    <row r="725" spans="1:1" x14ac:dyDescent="0.25">
      <c r="A725" s="8">
        <v>94949</v>
      </c>
    </row>
    <row r="726" spans="1:1" x14ac:dyDescent="0.25">
      <c r="A726" s="8">
        <v>91355</v>
      </c>
    </row>
    <row r="727" spans="1:1" x14ac:dyDescent="0.25">
      <c r="A727" s="8">
        <v>92056</v>
      </c>
    </row>
    <row r="728" spans="1:1" x14ac:dyDescent="0.25">
      <c r="A728" s="8">
        <v>95035</v>
      </c>
    </row>
    <row r="729" spans="1:1" x14ac:dyDescent="0.25">
      <c r="A729" s="8">
        <v>92028</v>
      </c>
    </row>
    <row r="730" spans="1:1" x14ac:dyDescent="0.25">
      <c r="A730" s="8">
        <v>95827</v>
      </c>
    </row>
    <row r="731" spans="1:1" x14ac:dyDescent="0.25">
      <c r="A731" s="8">
        <v>91320</v>
      </c>
    </row>
    <row r="732" spans="1:1" x14ac:dyDescent="0.25">
      <c r="A732" s="8">
        <v>93117</v>
      </c>
    </row>
    <row r="733" spans="1:1" x14ac:dyDescent="0.25">
      <c r="A733" s="8">
        <v>94063</v>
      </c>
    </row>
    <row r="734" spans="1:1" x14ac:dyDescent="0.25">
      <c r="A734" s="8">
        <v>94610</v>
      </c>
    </row>
    <row r="735" spans="1:1" x14ac:dyDescent="0.25">
      <c r="A735" s="8">
        <v>94923</v>
      </c>
    </row>
    <row r="736" spans="1:1" x14ac:dyDescent="0.25">
      <c r="A736" s="8">
        <v>90048</v>
      </c>
    </row>
    <row r="737" spans="1:1" x14ac:dyDescent="0.25">
      <c r="A737" s="8">
        <v>94305</v>
      </c>
    </row>
    <row r="738" spans="1:1" x14ac:dyDescent="0.25">
      <c r="A738" s="8">
        <v>94606</v>
      </c>
    </row>
    <row r="739" spans="1:1" x14ac:dyDescent="0.25">
      <c r="A739" s="8">
        <v>94080</v>
      </c>
    </row>
    <row r="740" spans="1:1" x14ac:dyDescent="0.25">
      <c r="A740" s="8">
        <v>95064</v>
      </c>
    </row>
    <row r="741" spans="1:1" x14ac:dyDescent="0.25">
      <c r="A741" s="8">
        <v>95617</v>
      </c>
    </row>
    <row r="742" spans="1:1" x14ac:dyDescent="0.25">
      <c r="A742" s="8">
        <v>94122</v>
      </c>
    </row>
    <row r="743" spans="1:1" x14ac:dyDescent="0.25">
      <c r="A743" s="8">
        <v>95521</v>
      </c>
    </row>
    <row r="744" spans="1:1" x14ac:dyDescent="0.25">
      <c r="A744" s="8">
        <v>95616</v>
      </c>
    </row>
    <row r="745" spans="1:1" x14ac:dyDescent="0.25">
      <c r="A745" s="8">
        <v>94002</v>
      </c>
    </row>
    <row r="746" spans="1:1" x14ac:dyDescent="0.25">
      <c r="A746" s="8">
        <v>90007</v>
      </c>
    </row>
    <row r="747" spans="1:1" x14ac:dyDescent="0.25">
      <c r="A747" s="8">
        <v>90044</v>
      </c>
    </row>
    <row r="748" spans="1:1" x14ac:dyDescent="0.25">
      <c r="A748" s="8">
        <v>91711</v>
      </c>
    </row>
    <row r="749" spans="1:1" x14ac:dyDescent="0.25">
      <c r="A749" s="8">
        <v>95120</v>
      </c>
    </row>
    <row r="750" spans="1:1" x14ac:dyDescent="0.25">
      <c r="A750" s="8">
        <v>94608</v>
      </c>
    </row>
    <row r="751" spans="1:1" x14ac:dyDescent="0.25">
      <c r="A751" s="8">
        <v>94701</v>
      </c>
    </row>
    <row r="752" spans="1:1" x14ac:dyDescent="0.25">
      <c r="A752" s="8">
        <v>92407</v>
      </c>
    </row>
    <row r="753" spans="1:1" x14ac:dyDescent="0.25">
      <c r="A753" s="8">
        <v>92407</v>
      </c>
    </row>
    <row r="754" spans="1:1" x14ac:dyDescent="0.25">
      <c r="A754" s="8">
        <v>95818</v>
      </c>
    </row>
    <row r="755" spans="1:1" x14ac:dyDescent="0.25">
      <c r="A755" s="8">
        <v>92008</v>
      </c>
    </row>
    <row r="756" spans="1:1" x14ac:dyDescent="0.25">
      <c r="A756" s="8">
        <v>94536</v>
      </c>
    </row>
    <row r="757" spans="1:1" x14ac:dyDescent="0.25">
      <c r="A757" s="8">
        <v>92173</v>
      </c>
    </row>
    <row r="758" spans="1:1" x14ac:dyDescent="0.25">
      <c r="A758" s="8">
        <v>96651</v>
      </c>
    </row>
    <row r="759" spans="1:1" x14ac:dyDescent="0.25">
      <c r="A759" s="8">
        <v>94025</v>
      </c>
    </row>
    <row r="760" spans="1:1" x14ac:dyDescent="0.25">
      <c r="A760" s="8">
        <v>90009</v>
      </c>
    </row>
    <row r="761" spans="1:1" x14ac:dyDescent="0.25">
      <c r="A761" s="8">
        <v>94402</v>
      </c>
    </row>
    <row r="762" spans="1:1" x14ac:dyDescent="0.25">
      <c r="A762" s="8">
        <v>91711</v>
      </c>
    </row>
    <row r="763" spans="1:1" x14ac:dyDescent="0.25">
      <c r="A763" s="8">
        <v>94234</v>
      </c>
    </row>
    <row r="764" spans="1:1" x14ac:dyDescent="0.25">
      <c r="A764" s="8">
        <v>92660</v>
      </c>
    </row>
    <row r="765" spans="1:1" x14ac:dyDescent="0.25">
      <c r="A765" s="8">
        <v>90245</v>
      </c>
    </row>
    <row r="766" spans="1:1" x14ac:dyDescent="0.25">
      <c r="A766" s="8">
        <v>91763</v>
      </c>
    </row>
    <row r="767" spans="1:1" x14ac:dyDescent="0.25">
      <c r="A767" s="8">
        <v>90291</v>
      </c>
    </row>
    <row r="768" spans="1:1" x14ac:dyDescent="0.25">
      <c r="A768" s="8">
        <v>90034</v>
      </c>
    </row>
    <row r="769" spans="1:1" x14ac:dyDescent="0.25">
      <c r="A769" s="8">
        <v>90009</v>
      </c>
    </row>
    <row r="770" spans="1:1" x14ac:dyDescent="0.25">
      <c r="A770" s="8">
        <v>91330</v>
      </c>
    </row>
    <row r="771" spans="1:1" x14ac:dyDescent="0.25">
      <c r="A771" s="8">
        <v>94015</v>
      </c>
    </row>
    <row r="772" spans="1:1" x14ac:dyDescent="0.25">
      <c r="A772" s="8">
        <v>94301</v>
      </c>
    </row>
    <row r="773" spans="1:1" x14ac:dyDescent="0.25">
      <c r="A773" s="8">
        <v>94301</v>
      </c>
    </row>
    <row r="774" spans="1:1" x14ac:dyDescent="0.25">
      <c r="A774" s="8">
        <v>94116</v>
      </c>
    </row>
    <row r="775" spans="1:1" x14ac:dyDescent="0.25">
      <c r="A775" s="8">
        <v>95035</v>
      </c>
    </row>
    <row r="776" spans="1:1" x14ac:dyDescent="0.25">
      <c r="A776" s="8">
        <v>96008</v>
      </c>
    </row>
    <row r="777" spans="1:1" x14ac:dyDescent="0.25">
      <c r="A777" s="8">
        <v>92780</v>
      </c>
    </row>
    <row r="778" spans="1:1" x14ac:dyDescent="0.25">
      <c r="A778" s="8">
        <v>91311</v>
      </c>
    </row>
    <row r="779" spans="1:1" x14ac:dyDescent="0.25">
      <c r="A779" s="8">
        <v>93106</v>
      </c>
    </row>
    <row r="780" spans="1:1" x14ac:dyDescent="0.25">
      <c r="A780" s="8">
        <v>90095</v>
      </c>
    </row>
    <row r="781" spans="1:1" x14ac:dyDescent="0.25">
      <c r="A781" s="8">
        <v>94542</v>
      </c>
    </row>
    <row r="782" spans="1:1" x14ac:dyDescent="0.25">
      <c r="A782" s="8">
        <v>95616</v>
      </c>
    </row>
    <row r="783" spans="1:1" x14ac:dyDescent="0.25">
      <c r="A783" s="8">
        <v>94063</v>
      </c>
    </row>
    <row r="784" spans="1:1" x14ac:dyDescent="0.25">
      <c r="A784" s="8">
        <v>92093</v>
      </c>
    </row>
    <row r="785" spans="1:1" x14ac:dyDescent="0.25">
      <c r="A785" s="8">
        <v>92121</v>
      </c>
    </row>
    <row r="786" spans="1:1" x14ac:dyDescent="0.25">
      <c r="A786" s="8">
        <v>95125</v>
      </c>
    </row>
    <row r="787" spans="1:1" x14ac:dyDescent="0.25">
      <c r="A787" s="8">
        <v>94102</v>
      </c>
    </row>
    <row r="788" spans="1:1" x14ac:dyDescent="0.25">
      <c r="A788" s="8">
        <v>90035</v>
      </c>
    </row>
    <row r="789" spans="1:1" x14ac:dyDescent="0.25">
      <c r="A789" s="8">
        <v>94132</v>
      </c>
    </row>
    <row r="790" spans="1:1" x14ac:dyDescent="0.25">
      <c r="A790" s="8">
        <v>95762</v>
      </c>
    </row>
    <row r="791" spans="1:1" x14ac:dyDescent="0.25">
      <c r="A791" s="8">
        <v>91365</v>
      </c>
    </row>
    <row r="792" spans="1:1" x14ac:dyDescent="0.25">
      <c r="A792" s="8">
        <v>95616</v>
      </c>
    </row>
    <row r="793" spans="1:1" x14ac:dyDescent="0.25">
      <c r="A793" s="8">
        <v>91423</v>
      </c>
    </row>
    <row r="794" spans="1:1" x14ac:dyDescent="0.25">
      <c r="A794" s="8">
        <v>92122</v>
      </c>
    </row>
    <row r="795" spans="1:1" x14ac:dyDescent="0.25">
      <c r="A795" s="8">
        <v>91360</v>
      </c>
    </row>
    <row r="796" spans="1:1" x14ac:dyDescent="0.25">
      <c r="A796" s="8">
        <v>92192</v>
      </c>
    </row>
    <row r="797" spans="1:1" x14ac:dyDescent="0.25">
      <c r="A797" s="8">
        <v>92064</v>
      </c>
    </row>
    <row r="798" spans="1:1" x14ac:dyDescent="0.25">
      <c r="A798" s="8">
        <v>92103</v>
      </c>
    </row>
    <row r="799" spans="1:1" x14ac:dyDescent="0.25">
      <c r="A799" s="8">
        <v>95008</v>
      </c>
    </row>
    <row r="800" spans="1:1" x14ac:dyDescent="0.25">
      <c r="A800" s="8">
        <v>90630</v>
      </c>
    </row>
    <row r="801" spans="1:1" x14ac:dyDescent="0.25">
      <c r="A801" s="8">
        <v>93106</v>
      </c>
    </row>
    <row r="802" spans="1:1" x14ac:dyDescent="0.25">
      <c r="A802" s="8">
        <v>91791</v>
      </c>
    </row>
    <row r="803" spans="1:1" x14ac:dyDescent="0.25">
      <c r="A803" s="8">
        <v>92870</v>
      </c>
    </row>
    <row r="804" spans="1:1" x14ac:dyDescent="0.25">
      <c r="A804" s="8">
        <v>94309</v>
      </c>
    </row>
    <row r="805" spans="1:1" x14ac:dyDescent="0.25">
      <c r="A805" s="8">
        <v>91107</v>
      </c>
    </row>
    <row r="806" spans="1:1" x14ac:dyDescent="0.25">
      <c r="A806" s="8">
        <v>94022</v>
      </c>
    </row>
    <row r="807" spans="1:1" x14ac:dyDescent="0.25">
      <c r="A807" s="8">
        <v>92867</v>
      </c>
    </row>
    <row r="808" spans="1:1" x14ac:dyDescent="0.25">
      <c r="A808" s="8">
        <v>91320</v>
      </c>
    </row>
    <row r="809" spans="1:1" x14ac:dyDescent="0.25">
      <c r="A809" s="8">
        <v>92703</v>
      </c>
    </row>
    <row r="810" spans="1:1" x14ac:dyDescent="0.25">
      <c r="A810" s="8">
        <v>92833</v>
      </c>
    </row>
    <row r="811" spans="1:1" x14ac:dyDescent="0.25">
      <c r="A811" s="8">
        <v>94523</v>
      </c>
    </row>
    <row r="812" spans="1:1" x14ac:dyDescent="0.25">
      <c r="A812" s="8">
        <v>93720</v>
      </c>
    </row>
    <row r="813" spans="1:1" x14ac:dyDescent="0.25">
      <c r="A813" s="8">
        <v>93010</v>
      </c>
    </row>
    <row r="814" spans="1:1" x14ac:dyDescent="0.25">
      <c r="A814" s="8">
        <v>90095</v>
      </c>
    </row>
    <row r="815" spans="1:1" x14ac:dyDescent="0.25">
      <c r="A815" s="8">
        <v>95747</v>
      </c>
    </row>
    <row r="816" spans="1:1" x14ac:dyDescent="0.25">
      <c r="A816" s="8">
        <v>91330</v>
      </c>
    </row>
    <row r="817" spans="1:1" x14ac:dyDescent="0.25">
      <c r="A817" s="8">
        <v>94590</v>
      </c>
    </row>
    <row r="818" spans="1:1" x14ac:dyDescent="0.25">
      <c r="A818" s="8">
        <v>92029</v>
      </c>
    </row>
    <row r="819" spans="1:1" x14ac:dyDescent="0.25">
      <c r="A819" s="8">
        <v>94080</v>
      </c>
    </row>
    <row r="820" spans="1:1" x14ac:dyDescent="0.25">
      <c r="A820" s="8">
        <v>94501</v>
      </c>
    </row>
    <row r="821" spans="1:1" x14ac:dyDescent="0.25">
      <c r="A821" s="8">
        <v>93943</v>
      </c>
    </row>
    <row r="822" spans="1:1" x14ac:dyDescent="0.25">
      <c r="A822" s="8">
        <v>95136</v>
      </c>
    </row>
    <row r="823" spans="1:1" x14ac:dyDescent="0.25">
      <c r="A823" s="8">
        <v>94590</v>
      </c>
    </row>
    <row r="824" spans="1:1" x14ac:dyDescent="0.25">
      <c r="A824" s="8">
        <v>91320</v>
      </c>
    </row>
    <row r="825" spans="1:1" x14ac:dyDescent="0.25">
      <c r="A825" s="8">
        <v>90033</v>
      </c>
    </row>
    <row r="826" spans="1:1" x14ac:dyDescent="0.25">
      <c r="A826" s="8">
        <v>90504</v>
      </c>
    </row>
    <row r="827" spans="1:1" x14ac:dyDescent="0.25">
      <c r="A827" s="8">
        <v>95819</v>
      </c>
    </row>
    <row r="828" spans="1:1" x14ac:dyDescent="0.25">
      <c r="A828" s="8">
        <v>94025</v>
      </c>
    </row>
    <row r="829" spans="1:1" x14ac:dyDescent="0.25">
      <c r="A829" s="8">
        <v>91030</v>
      </c>
    </row>
    <row r="830" spans="1:1" x14ac:dyDescent="0.25">
      <c r="A830" s="8">
        <v>93106</v>
      </c>
    </row>
    <row r="831" spans="1:1" x14ac:dyDescent="0.25">
      <c r="A831" s="8">
        <v>92008</v>
      </c>
    </row>
    <row r="832" spans="1:1" x14ac:dyDescent="0.25">
      <c r="A832" s="8">
        <v>92521</v>
      </c>
    </row>
    <row r="833" spans="1:1" x14ac:dyDescent="0.25">
      <c r="A833" s="8">
        <v>92691</v>
      </c>
    </row>
    <row r="834" spans="1:1" x14ac:dyDescent="0.25">
      <c r="A834" s="8">
        <v>93943</v>
      </c>
    </row>
    <row r="835" spans="1:1" x14ac:dyDescent="0.25">
      <c r="A835" s="8">
        <v>91320</v>
      </c>
    </row>
    <row r="836" spans="1:1" x14ac:dyDescent="0.25">
      <c r="A836" s="8">
        <v>94402</v>
      </c>
    </row>
    <row r="837" spans="1:1" x14ac:dyDescent="0.25">
      <c r="A837" s="8">
        <v>93711</v>
      </c>
    </row>
    <row r="838" spans="1:1" x14ac:dyDescent="0.25">
      <c r="A838" s="8">
        <v>95819</v>
      </c>
    </row>
    <row r="839" spans="1:1" x14ac:dyDescent="0.25">
      <c r="A839" s="8">
        <v>92028</v>
      </c>
    </row>
    <row r="840" spans="1:1" x14ac:dyDescent="0.25">
      <c r="A840" s="8">
        <v>94402</v>
      </c>
    </row>
    <row r="841" spans="1:1" x14ac:dyDescent="0.25">
      <c r="A841" s="8">
        <v>92121</v>
      </c>
    </row>
    <row r="842" spans="1:1" x14ac:dyDescent="0.25">
      <c r="A842" s="8">
        <v>94546</v>
      </c>
    </row>
    <row r="843" spans="1:1" x14ac:dyDescent="0.25">
      <c r="A843" s="8">
        <v>94111</v>
      </c>
    </row>
    <row r="844" spans="1:1" x14ac:dyDescent="0.25">
      <c r="A844" s="8">
        <v>95621</v>
      </c>
    </row>
    <row r="845" spans="1:1" x14ac:dyDescent="0.25">
      <c r="A845" s="8">
        <v>92121</v>
      </c>
    </row>
    <row r="846" spans="1:1" x14ac:dyDescent="0.25">
      <c r="A846" s="8">
        <v>90058</v>
      </c>
    </row>
    <row r="847" spans="1:1" x14ac:dyDescent="0.25">
      <c r="A847" s="8">
        <v>94720</v>
      </c>
    </row>
    <row r="848" spans="1:1" x14ac:dyDescent="0.25">
      <c r="A848" s="8">
        <v>91116</v>
      </c>
    </row>
    <row r="849" spans="1:1" x14ac:dyDescent="0.25">
      <c r="A849" s="8">
        <v>92717</v>
      </c>
    </row>
    <row r="850" spans="1:1" x14ac:dyDescent="0.25">
      <c r="A850" s="8">
        <v>91380</v>
      </c>
    </row>
    <row r="851" spans="1:1" x14ac:dyDescent="0.25">
      <c r="A851" s="8">
        <v>90266</v>
      </c>
    </row>
    <row r="852" spans="1:1" x14ac:dyDescent="0.25">
      <c r="A852" s="8">
        <v>94608</v>
      </c>
    </row>
    <row r="853" spans="1:1" x14ac:dyDescent="0.25">
      <c r="A853" s="8">
        <v>92096</v>
      </c>
    </row>
    <row r="854" spans="1:1" x14ac:dyDescent="0.25">
      <c r="A854" s="8">
        <v>92182</v>
      </c>
    </row>
    <row r="855" spans="1:1" x14ac:dyDescent="0.25">
      <c r="A855" s="8">
        <v>93014</v>
      </c>
    </row>
    <row r="856" spans="1:1" x14ac:dyDescent="0.25">
      <c r="A856" s="8">
        <v>93555</v>
      </c>
    </row>
    <row r="857" spans="1:1" x14ac:dyDescent="0.25">
      <c r="A857" s="8">
        <v>94542</v>
      </c>
    </row>
    <row r="858" spans="1:1" x14ac:dyDescent="0.25">
      <c r="A858" s="8">
        <v>94122</v>
      </c>
    </row>
    <row r="859" spans="1:1" x14ac:dyDescent="0.25">
      <c r="A859" s="8">
        <v>90504</v>
      </c>
    </row>
    <row r="860" spans="1:1" x14ac:dyDescent="0.25">
      <c r="A860" s="8">
        <v>94701</v>
      </c>
    </row>
    <row r="861" spans="1:1" x14ac:dyDescent="0.25">
      <c r="A861" s="8">
        <v>92110</v>
      </c>
    </row>
    <row r="862" spans="1:1" x14ac:dyDescent="0.25">
      <c r="A862" s="8">
        <v>91770</v>
      </c>
    </row>
    <row r="863" spans="1:1" x14ac:dyDescent="0.25">
      <c r="A863" s="8">
        <v>91380</v>
      </c>
    </row>
    <row r="864" spans="1:1" x14ac:dyDescent="0.25">
      <c r="A864" s="8">
        <v>95006</v>
      </c>
    </row>
    <row r="865" spans="1:1" x14ac:dyDescent="0.25">
      <c r="A865" s="8">
        <v>95819</v>
      </c>
    </row>
    <row r="866" spans="1:1" x14ac:dyDescent="0.25">
      <c r="A866" s="8">
        <v>94035</v>
      </c>
    </row>
    <row r="867" spans="1:1" x14ac:dyDescent="0.25">
      <c r="A867" s="8">
        <v>90032</v>
      </c>
    </row>
    <row r="868" spans="1:1" x14ac:dyDescent="0.25">
      <c r="A868" s="8">
        <v>91768</v>
      </c>
    </row>
    <row r="869" spans="1:1" x14ac:dyDescent="0.25">
      <c r="A869" s="8">
        <v>95014</v>
      </c>
    </row>
    <row r="870" spans="1:1" x14ac:dyDescent="0.25">
      <c r="A870" s="8">
        <v>90059</v>
      </c>
    </row>
    <row r="871" spans="1:1" x14ac:dyDescent="0.25">
      <c r="A871" s="8">
        <v>92009</v>
      </c>
    </row>
    <row r="872" spans="1:1" x14ac:dyDescent="0.25">
      <c r="A872" s="8">
        <v>90212</v>
      </c>
    </row>
    <row r="873" spans="1:1" x14ac:dyDescent="0.25">
      <c r="A873" s="8">
        <v>95039</v>
      </c>
    </row>
    <row r="874" spans="1:1" x14ac:dyDescent="0.25">
      <c r="A874" s="8">
        <v>94143</v>
      </c>
    </row>
    <row r="875" spans="1:1" x14ac:dyDescent="0.25">
      <c r="A875" s="8">
        <v>92333</v>
      </c>
    </row>
    <row r="876" spans="1:1" x14ac:dyDescent="0.25">
      <c r="A876" s="8">
        <v>90095</v>
      </c>
    </row>
    <row r="877" spans="1:1" x14ac:dyDescent="0.25">
      <c r="A877" s="8">
        <v>92121</v>
      </c>
    </row>
    <row r="878" spans="1:1" x14ac:dyDescent="0.25">
      <c r="A878" s="8">
        <v>92126</v>
      </c>
    </row>
    <row r="879" spans="1:1" x14ac:dyDescent="0.25">
      <c r="A879" s="8">
        <v>90007</v>
      </c>
    </row>
    <row r="880" spans="1:1" x14ac:dyDescent="0.25">
      <c r="A880" s="8">
        <v>95123</v>
      </c>
    </row>
    <row r="881" spans="1:1" x14ac:dyDescent="0.25">
      <c r="A881" s="8">
        <v>94720</v>
      </c>
    </row>
    <row r="882" spans="1:1" x14ac:dyDescent="0.25">
      <c r="A882" s="8">
        <v>91016</v>
      </c>
    </row>
    <row r="883" spans="1:1" x14ac:dyDescent="0.25">
      <c r="A883" s="8">
        <v>93943</v>
      </c>
    </row>
    <row r="884" spans="1:1" x14ac:dyDescent="0.25">
      <c r="A884" s="8">
        <v>90034</v>
      </c>
    </row>
    <row r="885" spans="1:1" x14ac:dyDescent="0.25">
      <c r="A885" s="8">
        <v>94720</v>
      </c>
    </row>
    <row r="886" spans="1:1" x14ac:dyDescent="0.25">
      <c r="A886" s="8">
        <v>94402</v>
      </c>
    </row>
    <row r="887" spans="1:1" x14ac:dyDescent="0.25">
      <c r="A887" s="8">
        <v>95817</v>
      </c>
    </row>
    <row r="888" spans="1:1" x14ac:dyDescent="0.25">
      <c r="A888" s="8">
        <v>92093</v>
      </c>
    </row>
    <row r="889" spans="1:1" x14ac:dyDescent="0.25">
      <c r="A889" s="8">
        <v>95833</v>
      </c>
    </row>
    <row r="890" spans="1:1" x14ac:dyDescent="0.25">
      <c r="A890" s="8">
        <v>94005</v>
      </c>
    </row>
    <row r="891" spans="1:1" x14ac:dyDescent="0.25">
      <c r="A891" s="8">
        <v>94132</v>
      </c>
    </row>
    <row r="892" spans="1:1" x14ac:dyDescent="0.25">
      <c r="A892" s="8">
        <v>94609</v>
      </c>
    </row>
    <row r="893" spans="1:1" x14ac:dyDescent="0.25">
      <c r="A893" s="8">
        <v>91768</v>
      </c>
    </row>
    <row r="894" spans="1:1" x14ac:dyDescent="0.25">
      <c r="A894" s="8">
        <v>95020</v>
      </c>
    </row>
    <row r="895" spans="1:1" x14ac:dyDescent="0.25">
      <c r="A895" s="8">
        <v>92182</v>
      </c>
    </row>
    <row r="896" spans="1:1" x14ac:dyDescent="0.25">
      <c r="A896" s="8">
        <v>94304</v>
      </c>
    </row>
    <row r="897" spans="1:1" x14ac:dyDescent="0.25">
      <c r="A897" s="8">
        <v>94305</v>
      </c>
    </row>
    <row r="898" spans="1:1" x14ac:dyDescent="0.25">
      <c r="A898" s="8">
        <v>90277</v>
      </c>
    </row>
    <row r="899" spans="1:1" x14ac:dyDescent="0.25">
      <c r="A899" s="8">
        <v>93003</v>
      </c>
    </row>
    <row r="900" spans="1:1" x14ac:dyDescent="0.25">
      <c r="A900" s="8">
        <v>90405</v>
      </c>
    </row>
    <row r="901" spans="1:1" x14ac:dyDescent="0.25">
      <c r="A901" s="8">
        <v>94608</v>
      </c>
    </row>
    <row r="902" spans="1:1" x14ac:dyDescent="0.25">
      <c r="A902" s="8">
        <v>94583</v>
      </c>
    </row>
    <row r="903" spans="1:1" x14ac:dyDescent="0.25">
      <c r="A903" s="8">
        <v>95008</v>
      </c>
    </row>
    <row r="904" spans="1:1" x14ac:dyDescent="0.25">
      <c r="A904" s="8">
        <v>94109</v>
      </c>
    </row>
    <row r="905" spans="1:1" x14ac:dyDescent="0.25">
      <c r="A905" s="8">
        <v>95616</v>
      </c>
    </row>
    <row r="906" spans="1:1" x14ac:dyDescent="0.25">
      <c r="A906" s="8">
        <v>92028</v>
      </c>
    </row>
    <row r="907" spans="1:1" x14ac:dyDescent="0.25">
      <c r="A907" s="8">
        <v>95616</v>
      </c>
    </row>
    <row r="908" spans="1:1" x14ac:dyDescent="0.25">
      <c r="A908" s="8">
        <v>90503</v>
      </c>
    </row>
    <row r="909" spans="1:1" x14ac:dyDescent="0.25">
      <c r="A909" s="8">
        <v>94305</v>
      </c>
    </row>
    <row r="910" spans="1:1" x14ac:dyDescent="0.25">
      <c r="A910" s="8">
        <v>94105</v>
      </c>
    </row>
    <row r="911" spans="1:1" x14ac:dyDescent="0.25">
      <c r="A911" s="8">
        <v>93106</v>
      </c>
    </row>
    <row r="912" spans="1:1" x14ac:dyDescent="0.25">
      <c r="A912" s="8">
        <v>93943</v>
      </c>
    </row>
    <row r="913" spans="1:1" x14ac:dyDescent="0.25">
      <c r="A913" s="8">
        <v>92354</v>
      </c>
    </row>
    <row r="914" spans="1:1" x14ac:dyDescent="0.25">
      <c r="A914" s="8">
        <v>94720</v>
      </c>
    </row>
    <row r="915" spans="1:1" x14ac:dyDescent="0.25">
      <c r="A915" s="8">
        <v>90095</v>
      </c>
    </row>
    <row r="916" spans="1:1" x14ac:dyDescent="0.25">
      <c r="A916" s="8">
        <v>94305</v>
      </c>
    </row>
    <row r="917" spans="1:1" x14ac:dyDescent="0.25">
      <c r="A917" s="8">
        <v>94521</v>
      </c>
    </row>
    <row r="918" spans="1:1" x14ac:dyDescent="0.25">
      <c r="A918" s="8">
        <v>90066</v>
      </c>
    </row>
    <row r="919" spans="1:1" x14ac:dyDescent="0.25">
      <c r="A919" s="8">
        <v>90720</v>
      </c>
    </row>
    <row r="920" spans="1:1" x14ac:dyDescent="0.25">
      <c r="A920" s="8">
        <v>92093</v>
      </c>
    </row>
    <row r="921" spans="1:1" x14ac:dyDescent="0.25">
      <c r="A921" s="8">
        <v>91320</v>
      </c>
    </row>
    <row r="922" spans="1:1" x14ac:dyDescent="0.25">
      <c r="A922" s="8">
        <v>92110</v>
      </c>
    </row>
    <row r="923" spans="1:1" x14ac:dyDescent="0.25">
      <c r="A923" s="8">
        <v>92672</v>
      </c>
    </row>
    <row r="924" spans="1:1" x14ac:dyDescent="0.25">
      <c r="A924" s="8">
        <v>90024</v>
      </c>
    </row>
    <row r="925" spans="1:1" x14ac:dyDescent="0.25">
      <c r="A925" s="8">
        <v>90057</v>
      </c>
    </row>
    <row r="926" spans="1:1" x14ac:dyDescent="0.25">
      <c r="A926" s="8">
        <v>95833</v>
      </c>
    </row>
    <row r="927" spans="1:1" x14ac:dyDescent="0.25">
      <c r="A927" s="8">
        <v>95929</v>
      </c>
    </row>
    <row r="928" spans="1:1" x14ac:dyDescent="0.25">
      <c r="A928" s="8">
        <v>93109</v>
      </c>
    </row>
    <row r="929" spans="1:1" x14ac:dyDescent="0.25">
      <c r="A929" s="8">
        <v>90095</v>
      </c>
    </row>
    <row r="930" spans="1:1" x14ac:dyDescent="0.25">
      <c r="A930" s="8">
        <v>94304</v>
      </c>
    </row>
    <row r="931" spans="1:1" x14ac:dyDescent="0.25">
      <c r="A931" s="8">
        <v>94305</v>
      </c>
    </row>
    <row r="932" spans="1:1" x14ac:dyDescent="0.25">
      <c r="A932" s="8">
        <v>91910</v>
      </c>
    </row>
    <row r="933" spans="1:1" x14ac:dyDescent="0.25">
      <c r="A933" s="8">
        <v>94022</v>
      </c>
    </row>
    <row r="934" spans="1:1" x14ac:dyDescent="0.25">
      <c r="A934" s="8">
        <v>90034</v>
      </c>
    </row>
    <row r="935" spans="1:1" x14ac:dyDescent="0.25">
      <c r="A935" s="8">
        <v>94608</v>
      </c>
    </row>
    <row r="936" spans="1:1" x14ac:dyDescent="0.25">
      <c r="A936" s="8">
        <v>93460</v>
      </c>
    </row>
    <row r="937" spans="1:1" x14ac:dyDescent="0.25">
      <c r="A937" s="8">
        <v>93106</v>
      </c>
    </row>
    <row r="938" spans="1:1" x14ac:dyDescent="0.25">
      <c r="A938" s="8">
        <v>92121</v>
      </c>
    </row>
    <row r="939" spans="1:1" x14ac:dyDescent="0.25">
      <c r="A939" s="8">
        <v>94025</v>
      </c>
    </row>
    <row r="940" spans="1:1" x14ac:dyDescent="0.25">
      <c r="A940" s="8">
        <v>95120</v>
      </c>
    </row>
    <row r="941" spans="1:1" x14ac:dyDescent="0.25">
      <c r="A941" s="8">
        <v>94124</v>
      </c>
    </row>
    <row r="942" spans="1:1" x14ac:dyDescent="0.25">
      <c r="A942" s="8">
        <v>92037</v>
      </c>
    </row>
    <row r="943" spans="1:1" x14ac:dyDescent="0.25">
      <c r="A943" s="8">
        <v>92697</v>
      </c>
    </row>
    <row r="944" spans="1:1" x14ac:dyDescent="0.25">
      <c r="A944" s="8">
        <v>94920</v>
      </c>
    </row>
    <row r="945" spans="1:1" x14ac:dyDescent="0.25">
      <c r="A945" s="8">
        <v>94720</v>
      </c>
    </row>
    <row r="946" spans="1:1" x14ac:dyDescent="0.25">
      <c r="A946" s="8">
        <v>90073</v>
      </c>
    </row>
    <row r="947" spans="1:1" x14ac:dyDescent="0.25">
      <c r="A947" s="8">
        <v>91604</v>
      </c>
    </row>
    <row r="948" spans="1:1" x14ac:dyDescent="0.25">
      <c r="A948" s="8">
        <v>93022</v>
      </c>
    </row>
    <row r="949" spans="1:1" x14ac:dyDescent="0.25">
      <c r="A949" s="8">
        <v>90024</v>
      </c>
    </row>
    <row r="950" spans="1:1" x14ac:dyDescent="0.25">
      <c r="A950" s="8">
        <v>93401</v>
      </c>
    </row>
    <row r="951" spans="1:1" x14ac:dyDescent="0.25">
      <c r="A951" s="8">
        <v>90095</v>
      </c>
    </row>
    <row r="952" spans="1:1" x14ac:dyDescent="0.25">
      <c r="A952" s="8">
        <v>92672</v>
      </c>
    </row>
    <row r="953" spans="1:1" x14ac:dyDescent="0.25">
      <c r="A953" s="8">
        <v>94720</v>
      </c>
    </row>
    <row r="954" spans="1:1" x14ac:dyDescent="0.25">
      <c r="A954" s="8">
        <v>93117</v>
      </c>
    </row>
    <row r="955" spans="1:1" x14ac:dyDescent="0.25">
      <c r="A955" s="8">
        <v>91326</v>
      </c>
    </row>
    <row r="956" spans="1:1" x14ac:dyDescent="0.25">
      <c r="A956" s="8">
        <v>95831</v>
      </c>
    </row>
    <row r="957" spans="1:1" x14ac:dyDescent="0.25">
      <c r="A957" s="8">
        <v>94118</v>
      </c>
    </row>
    <row r="958" spans="1:1" x14ac:dyDescent="0.25">
      <c r="A958" s="8">
        <v>90277</v>
      </c>
    </row>
    <row r="959" spans="1:1" x14ac:dyDescent="0.25">
      <c r="A959" s="8">
        <v>95054</v>
      </c>
    </row>
    <row r="960" spans="1:1" x14ac:dyDescent="0.25">
      <c r="A960" s="8">
        <v>94117</v>
      </c>
    </row>
    <row r="961" spans="1:1" x14ac:dyDescent="0.25">
      <c r="A961" s="8">
        <v>90089</v>
      </c>
    </row>
    <row r="962" spans="1:1" x14ac:dyDescent="0.25">
      <c r="A962" s="8">
        <v>94720</v>
      </c>
    </row>
    <row r="963" spans="1:1" x14ac:dyDescent="0.25">
      <c r="A963" s="8">
        <v>93524</v>
      </c>
    </row>
    <row r="964" spans="1:1" x14ac:dyDescent="0.25">
      <c r="A964" s="8">
        <v>91330</v>
      </c>
    </row>
    <row r="965" spans="1:1" x14ac:dyDescent="0.25">
      <c r="A965" s="8">
        <v>93106</v>
      </c>
    </row>
    <row r="966" spans="1:1" x14ac:dyDescent="0.25">
      <c r="A966" s="8">
        <v>94720</v>
      </c>
    </row>
    <row r="967" spans="1:1" x14ac:dyDescent="0.25">
      <c r="A967" s="8">
        <v>90034</v>
      </c>
    </row>
    <row r="968" spans="1:1" x14ac:dyDescent="0.25">
      <c r="A968" s="8">
        <v>94112</v>
      </c>
    </row>
    <row r="969" spans="1:1" x14ac:dyDescent="0.25">
      <c r="A969" s="8">
        <v>92806</v>
      </c>
    </row>
    <row r="970" spans="1:1" x14ac:dyDescent="0.25">
      <c r="A970" s="8">
        <v>94542</v>
      </c>
    </row>
    <row r="971" spans="1:1" x14ac:dyDescent="0.25">
      <c r="A971" s="8">
        <v>94720</v>
      </c>
    </row>
    <row r="972" spans="1:1" x14ac:dyDescent="0.25">
      <c r="A972" s="8">
        <v>95841</v>
      </c>
    </row>
    <row r="973" spans="1:1" x14ac:dyDescent="0.25">
      <c r="A973" s="8">
        <v>91604</v>
      </c>
    </row>
    <row r="974" spans="1:1" x14ac:dyDescent="0.25">
      <c r="A974" s="8">
        <v>94114</v>
      </c>
    </row>
    <row r="975" spans="1:1" x14ac:dyDescent="0.25">
      <c r="A975" s="8">
        <v>94111</v>
      </c>
    </row>
    <row r="976" spans="1:1" x14ac:dyDescent="0.25">
      <c r="A976" s="8">
        <v>95616</v>
      </c>
    </row>
    <row r="977" spans="1:1" x14ac:dyDescent="0.25">
      <c r="A977" s="8">
        <v>95054</v>
      </c>
    </row>
    <row r="978" spans="1:1" x14ac:dyDescent="0.25">
      <c r="A978" s="8">
        <v>92507</v>
      </c>
    </row>
    <row r="979" spans="1:1" x14ac:dyDescent="0.25">
      <c r="A979" s="8">
        <v>91745</v>
      </c>
    </row>
    <row r="980" spans="1:1" x14ac:dyDescent="0.25">
      <c r="A980" s="8">
        <v>91605</v>
      </c>
    </row>
    <row r="981" spans="1:1" x14ac:dyDescent="0.25">
      <c r="A981" s="8">
        <v>94928</v>
      </c>
    </row>
    <row r="982" spans="1:1" x14ac:dyDescent="0.25">
      <c r="A982" s="8">
        <v>90717</v>
      </c>
    </row>
    <row r="983" spans="1:1" x14ac:dyDescent="0.25">
      <c r="A983" s="8">
        <v>91709</v>
      </c>
    </row>
    <row r="984" spans="1:1" x14ac:dyDescent="0.25">
      <c r="A984" s="8">
        <v>93106</v>
      </c>
    </row>
    <row r="985" spans="1:1" x14ac:dyDescent="0.25">
      <c r="A985" s="8">
        <v>92346</v>
      </c>
    </row>
    <row r="986" spans="1:1" x14ac:dyDescent="0.25">
      <c r="A986" s="8">
        <v>91107</v>
      </c>
    </row>
    <row r="987" spans="1:1" x14ac:dyDescent="0.25">
      <c r="A987" s="8">
        <v>92126</v>
      </c>
    </row>
    <row r="988" spans="1:1" x14ac:dyDescent="0.25">
      <c r="A988" s="8">
        <v>91902</v>
      </c>
    </row>
    <row r="989" spans="1:1" x14ac:dyDescent="0.25">
      <c r="A989" s="8">
        <v>95032</v>
      </c>
    </row>
    <row r="990" spans="1:1" x14ac:dyDescent="0.25">
      <c r="A990" s="8">
        <v>95747</v>
      </c>
    </row>
    <row r="991" spans="1:1" x14ac:dyDescent="0.25">
      <c r="A991" s="8">
        <v>94117</v>
      </c>
    </row>
    <row r="992" spans="1:1" x14ac:dyDescent="0.25">
      <c r="A992" s="8">
        <v>92037</v>
      </c>
    </row>
    <row r="993" spans="1:1" x14ac:dyDescent="0.25">
      <c r="A993" s="8">
        <v>94305</v>
      </c>
    </row>
    <row r="994" spans="1:1" x14ac:dyDescent="0.25">
      <c r="A994" s="8">
        <v>90502</v>
      </c>
    </row>
    <row r="995" spans="1:1" x14ac:dyDescent="0.25">
      <c r="A995" s="8">
        <v>90049</v>
      </c>
    </row>
    <row r="996" spans="1:1" x14ac:dyDescent="0.25">
      <c r="A996" s="8">
        <v>95070</v>
      </c>
    </row>
    <row r="997" spans="1:1" x14ac:dyDescent="0.25">
      <c r="A997" s="8">
        <v>94590</v>
      </c>
    </row>
    <row r="998" spans="1:1" x14ac:dyDescent="0.25">
      <c r="A998" s="8">
        <v>95616</v>
      </c>
    </row>
    <row r="999" spans="1:1" x14ac:dyDescent="0.25">
      <c r="A999" s="8">
        <v>95348</v>
      </c>
    </row>
    <row r="1000" spans="1:1" x14ac:dyDescent="0.25">
      <c r="A1000" s="8">
        <v>95133</v>
      </c>
    </row>
    <row r="1001" spans="1:1" x14ac:dyDescent="0.25">
      <c r="A1001" s="8">
        <v>92831</v>
      </c>
    </row>
    <row r="1002" spans="1:1" x14ac:dyDescent="0.25">
      <c r="A1002" s="8">
        <v>94080</v>
      </c>
    </row>
    <row r="1003" spans="1:1" x14ac:dyDescent="0.25">
      <c r="A1003" s="8">
        <v>94132</v>
      </c>
    </row>
    <row r="1004" spans="1:1" x14ac:dyDescent="0.25">
      <c r="A1004" s="8">
        <v>92110</v>
      </c>
    </row>
    <row r="1005" spans="1:1" x14ac:dyDescent="0.25">
      <c r="A1005" s="8">
        <v>95138</v>
      </c>
    </row>
    <row r="1006" spans="1:1" x14ac:dyDescent="0.25">
      <c r="A1006" s="8">
        <v>92630</v>
      </c>
    </row>
    <row r="1007" spans="1:1" x14ac:dyDescent="0.25">
      <c r="A1007" s="8">
        <v>93106</v>
      </c>
    </row>
    <row r="1008" spans="1:1" x14ac:dyDescent="0.25">
      <c r="A1008" s="8">
        <v>93943</v>
      </c>
    </row>
    <row r="1009" spans="1:1" x14ac:dyDescent="0.25">
      <c r="A1009" s="8">
        <v>90049</v>
      </c>
    </row>
    <row r="1010" spans="1:1" x14ac:dyDescent="0.25">
      <c r="A1010" s="8">
        <v>92521</v>
      </c>
    </row>
    <row r="1011" spans="1:1" x14ac:dyDescent="0.25">
      <c r="A1011" s="8">
        <v>90024</v>
      </c>
    </row>
    <row r="1012" spans="1:1" x14ac:dyDescent="0.25">
      <c r="A1012" s="8">
        <v>92064</v>
      </c>
    </row>
    <row r="1013" spans="1:1" x14ac:dyDescent="0.25">
      <c r="A1013" s="8">
        <v>95070</v>
      </c>
    </row>
    <row r="1014" spans="1:1" x14ac:dyDescent="0.25">
      <c r="A1014" s="8">
        <v>91768</v>
      </c>
    </row>
    <row r="1015" spans="1:1" x14ac:dyDescent="0.25">
      <c r="A1015" s="8">
        <v>94720</v>
      </c>
    </row>
    <row r="1016" spans="1:1" x14ac:dyDescent="0.25">
      <c r="A1016" s="8">
        <v>92806</v>
      </c>
    </row>
    <row r="1017" spans="1:1" x14ac:dyDescent="0.25">
      <c r="A1017" s="8">
        <v>95039</v>
      </c>
    </row>
    <row r="1018" spans="1:1" x14ac:dyDescent="0.25">
      <c r="A1018" s="8">
        <v>95051</v>
      </c>
    </row>
    <row r="1019" spans="1:1" x14ac:dyDescent="0.25">
      <c r="A1019" s="8">
        <v>94588</v>
      </c>
    </row>
    <row r="1020" spans="1:1" x14ac:dyDescent="0.25">
      <c r="A1020" s="8">
        <v>92182</v>
      </c>
    </row>
    <row r="1021" spans="1:1" x14ac:dyDescent="0.25">
      <c r="A1021" s="8">
        <v>95616</v>
      </c>
    </row>
    <row r="1022" spans="1:1" x14ac:dyDescent="0.25">
      <c r="A1022" s="8">
        <v>91335</v>
      </c>
    </row>
    <row r="1023" spans="1:1" x14ac:dyDescent="0.25">
      <c r="A1023" s="8">
        <v>94710</v>
      </c>
    </row>
    <row r="1024" spans="1:1" x14ac:dyDescent="0.25">
      <c r="A1024" s="8">
        <v>94305</v>
      </c>
    </row>
    <row r="1025" spans="1:1" x14ac:dyDescent="0.25">
      <c r="A1025" s="8">
        <v>94542</v>
      </c>
    </row>
    <row r="1026" spans="1:1" x14ac:dyDescent="0.25">
      <c r="A1026" s="8">
        <v>92704</v>
      </c>
    </row>
    <row r="1027" spans="1:1" x14ac:dyDescent="0.25">
      <c r="A1027" s="8">
        <v>93407</v>
      </c>
    </row>
    <row r="1028" spans="1:1" x14ac:dyDescent="0.25">
      <c r="A1028" s="8">
        <v>94577</v>
      </c>
    </row>
    <row r="1029" spans="1:1" x14ac:dyDescent="0.25">
      <c r="A1029" s="8">
        <v>94501</v>
      </c>
    </row>
    <row r="1030" spans="1:1" x14ac:dyDescent="0.25">
      <c r="A1030" s="8">
        <v>94301</v>
      </c>
    </row>
    <row r="1031" spans="1:1" x14ac:dyDescent="0.25">
      <c r="A1031" s="8">
        <v>94024</v>
      </c>
    </row>
    <row r="1032" spans="1:1" x14ac:dyDescent="0.25">
      <c r="A1032" s="8">
        <v>94143</v>
      </c>
    </row>
    <row r="1033" spans="1:1" x14ac:dyDescent="0.25">
      <c r="A1033" s="8">
        <v>91711</v>
      </c>
    </row>
    <row r="1034" spans="1:1" x14ac:dyDescent="0.25">
      <c r="A1034" s="8">
        <v>95616</v>
      </c>
    </row>
    <row r="1035" spans="1:1" x14ac:dyDescent="0.25">
      <c r="A1035" s="8">
        <v>91016</v>
      </c>
    </row>
    <row r="1036" spans="1:1" x14ac:dyDescent="0.25">
      <c r="A1036" s="8">
        <v>90210</v>
      </c>
    </row>
    <row r="1037" spans="1:1" x14ac:dyDescent="0.25">
      <c r="A1037" s="8">
        <v>95053</v>
      </c>
    </row>
    <row r="1038" spans="1:1" x14ac:dyDescent="0.25">
      <c r="A1038" s="8">
        <v>90041</v>
      </c>
    </row>
    <row r="1039" spans="1:1" x14ac:dyDescent="0.25">
      <c r="A1039" s="8">
        <v>95060</v>
      </c>
    </row>
    <row r="1040" spans="1:1" x14ac:dyDescent="0.25">
      <c r="A1040" s="8">
        <v>94303</v>
      </c>
    </row>
    <row r="1041" spans="1:1" x14ac:dyDescent="0.25">
      <c r="A1041" s="8">
        <v>92780</v>
      </c>
    </row>
    <row r="1042" spans="1:1" x14ac:dyDescent="0.25">
      <c r="A1042" s="8">
        <v>90405</v>
      </c>
    </row>
    <row r="1043" spans="1:1" x14ac:dyDescent="0.25">
      <c r="A1043" s="8">
        <v>92831</v>
      </c>
    </row>
    <row r="1044" spans="1:1" x14ac:dyDescent="0.25">
      <c r="A1044" s="8">
        <v>92821</v>
      </c>
    </row>
    <row r="1045" spans="1:1" x14ac:dyDescent="0.25">
      <c r="A1045" s="8">
        <v>93407</v>
      </c>
    </row>
    <row r="1046" spans="1:1" x14ac:dyDescent="0.25">
      <c r="A1046" s="8">
        <v>91401</v>
      </c>
    </row>
    <row r="1047" spans="1:1" x14ac:dyDescent="0.25">
      <c r="A1047" s="8">
        <v>91360</v>
      </c>
    </row>
    <row r="1048" spans="1:1" x14ac:dyDescent="0.25">
      <c r="A1048" s="8">
        <v>91775</v>
      </c>
    </row>
    <row r="1049" spans="1:1" x14ac:dyDescent="0.25">
      <c r="A1049" s="8">
        <v>94304</v>
      </c>
    </row>
    <row r="1050" spans="1:1" x14ac:dyDescent="0.25">
      <c r="A1050" s="8">
        <v>90095</v>
      </c>
    </row>
    <row r="1051" spans="1:1" x14ac:dyDescent="0.25">
      <c r="A1051" s="8">
        <v>92007</v>
      </c>
    </row>
    <row r="1052" spans="1:1" x14ac:dyDescent="0.25">
      <c r="A1052" s="8">
        <v>90503</v>
      </c>
    </row>
    <row r="1053" spans="1:1" x14ac:dyDescent="0.25">
      <c r="A1053" s="8">
        <v>95133</v>
      </c>
    </row>
    <row r="1054" spans="1:1" x14ac:dyDescent="0.25">
      <c r="A1054" s="8">
        <v>94545</v>
      </c>
    </row>
    <row r="1055" spans="1:1" x14ac:dyDescent="0.25">
      <c r="A1055" s="8">
        <v>92064</v>
      </c>
    </row>
    <row r="1056" spans="1:1" x14ac:dyDescent="0.25">
      <c r="A1056" s="8">
        <v>92606</v>
      </c>
    </row>
    <row r="1057" spans="1:1" x14ac:dyDescent="0.25">
      <c r="A1057" s="8">
        <v>92093</v>
      </c>
    </row>
    <row r="1058" spans="1:1" x14ac:dyDescent="0.25">
      <c r="A1058" s="8">
        <v>94132</v>
      </c>
    </row>
    <row r="1059" spans="1:1" x14ac:dyDescent="0.25">
      <c r="A1059" s="8">
        <v>90266</v>
      </c>
    </row>
    <row r="1060" spans="1:1" x14ac:dyDescent="0.25">
      <c r="A1060" s="8">
        <v>93950</v>
      </c>
    </row>
    <row r="1061" spans="1:1" x14ac:dyDescent="0.25">
      <c r="A1061" s="8">
        <v>93106</v>
      </c>
    </row>
    <row r="1062" spans="1:1" x14ac:dyDescent="0.25">
      <c r="A1062" s="8">
        <v>92115</v>
      </c>
    </row>
    <row r="1063" spans="1:1" x14ac:dyDescent="0.25">
      <c r="A1063" s="8">
        <v>94588</v>
      </c>
    </row>
    <row r="1064" spans="1:1" x14ac:dyDescent="0.25">
      <c r="A1064" s="8">
        <v>95014</v>
      </c>
    </row>
    <row r="1065" spans="1:1" x14ac:dyDescent="0.25">
      <c r="A1065" s="8">
        <v>90266</v>
      </c>
    </row>
    <row r="1066" spans="1:1" x14ac:dyDescent="0.25">
      <c r="A1066" s="8">
        <v>94720</v>
      </c>
    </row>
    <row r="1067" spans="1:1" x14ac:dyDescent="0.25">
      <c r="A1067" s="8">
        <v>90740</v>
      </c>
    </row>
    <row r="1068" spans="1:1" x14ac:dyDescent="0.25">
      <c r="A1068" s="8">
        <v>90024</v>
      </c>
    </row>
    <row r="1069" spans="1:1" x14ac:dyDescent="0.25">
      <c r="A1069" s="8">
        <v>95929</v>
      </c>
    </row>
    <row r="1070" spans="1:1" x14ac:dyDescent="0.25">
      <c r="A1070" s="8">
        <v>94105</v>
      </c>
    </row>
    <row r="1071" spans="1:1" x14ac:dyDescent="0.25">
      <c r="A1071" s="8">
        <v>94304</v>
      </c>
    </row>
    <row r="1072" spans="1:1" x14ac:dyDescent="0.25">
      <c r="A1072" s="8">
        <v>94523</v>
      </c>
    </row>
    <row r="1073" spans="1:1" x14ac:dyDescent="0.25">
      <c r="A1073" s="8">
        <v>94607</v>
      </c>
    </row>
    <row r="1074" spans="1:1" x14ac:dyDescent="0.25">
      <c r="A1074" s="8">
        <v>92647</v>
      </c>
    </row>
    <row r="1075" spans="1:1" x14ac:dyDescent="0.25">
      <c r="A1075" s="8">
        <v>94305</v>
      </c>
    </row>
    <row r="1076" spans="1:1" x14ac:dyDescent="0.25">
      <c r="A1076" s="8">
        <v>93407</v>
      </c>
    </row>
    <row r="1077" spans="1:1" x14ac:dyDescent="0.25">
      <c r="A1077" s="8">
        <v>94025</v>
      </c>
    </row>
    <row r="1078" spans="1:1" x14ac:dyDescent="0.25">
      <c r="A1078" s="8">
        <v>94025</v>
      </c>
    </row>
    <row r="1079" spans="1:1" x14ac:dyDescent="0.25">
      <c r="A1079" s="8">
        <v>92346</v>
      </c>
    </row>
    <row r="1080" spans="1:1" x14ac:dyDescent="0.25">
      <c r="A1080" s="8">
        <v>90245</v>
      </c>
    </row>
    <row r="1081" spans="1:1" x14ac:dyDescent="0.25">
      <c r="A1081" s="8">
        <v>95616</v>
      </c>
    </row>
    <row r="1082" spans="1:1" x14ac:dyDescent="0.25">
      <c r="A1082" s="8">
        <v>90210</v>
      </c>
    </row>
    <row r="1083" spans="1:1" x14ac:dyDescent="0.25">
      <c r="A1083" s="8">
        <v>94015</v>
      </c>
    </row>
    <row r="1084" spans="1:1" x14ac:dyDescent="0.25">
      <c r="A1084" s="8">
        <v>94539</v>
      </c>
    </row>
    <row r="1085" spans="1:1" x14ac:dyDescent="0.25">
      <c r="A1085" s="8">
        <v>95747</v>
      </c>
    </row>
    <row r="1086" spans="1:1" x14ac:dyDescent="0.25">
      <c r="A1086" s="8">
        <v>95616</v>
      </c>
    </row>
    <row r="1087" spans="1:1" x14ac:dyDescent="0.25">
      <c r="A1087" s="8">
        <v>93311</v>
      </c>
    </row>
    <row r="1088" spans="1:1" x14ac:dyDescent="0.25">
      <c r="A1088" s="8">
        <v>96150</v>
      </c>
    </row>
    <row r="1089" spans="1:1" x14ac:dyDescent="0.25">
      <c r="A1089" s="8">
        <v>94707</v>
      </c>
    </row>
    <row r="1090" spans="1:1" x14ac:dyDescent="0.25">
      <c r="A1090" s="8">
        <v>94107</v>
      </c>
    </row>
    <row r="1091" spans="1:1" x14ac:dyDescent="0.25">
      <c r="A1091" s="8">
        <v>90089</v>
      </c>
    </row>
    <row r="1092" spans="1:1" x14ac:dyDescent="0.25">
      <c r="A1092" s="8">
        <v>95827</v>
      </c>
    </row>
    <row r="1093" spans="1:1" x14ac:dyDescent="0.25">
      <c r="A1093" s="8">
        <v>94704</v>
      </c>
    </row>
    <row r="1094" spans="1:1" x14ac:dyDescent="0.25">
      <c r="A1094" s="8">
        <v>93105</v>
      </c>
    </row>
    <row r="1095" spans="1:1" x14ac:dyDescent="0.25">
      <c r="A1095" s="8">
        <v>92029</v>
      </c>
    </row>
    <row r="1096" spans="1:1" x14ac:dyDescent="0.25">
      <c r="A1096" s="8">
        <v>94022</v>
      </c>
    </row>
    <row r="1097" spans="1:1" x14ac:dyDescent="0.25">
      <c r="A1097" s="8">
        <v>93023</v>
      </c>
    </row>
    <row r="1098" spans="1:1" x14ac:dyDescent="0.25">
      <c r="A1098" s="8">
        <v>92374</v>
      </c>
    </row>
    <row r="1099" spans="1:1" x14ac:dyDescent="0.25">
      <c r="A1099" s="8">
        <v>94143</v>
      </c>
    </row>
    <row r="1100" spans="1:1" x14ac:dyDescent="0.25">
      <c r="A1100" s="8">
        <v>94109</v>
      </c>
    </row>
    <row r="1101" spans="1:1" x14ac:dyDescent="0.25">
      <c r="A1101" s="8">
        <v>94065</v>
      </c>
    </row>
    <row r="1102" spans="1:1" x14ac:dyDescent="0.25">
      <c r="A1102" s="8">
        <v>90024</v>
      </c>
    </row>
    <row r="1103" spans="1:1" x14ac:dyDescent="0.25">
      <c r="A1103" s="8">
        <v>91103</v>
      </c>
    </row>
    <row r="1104" spans="1:1" x14ac:dyDescent="0.25">
      <c r="A1104" s="8">
        <v>95348</v>
      </c>
    </row>
    <row r="1105" spans="1:1" x14ac:dyDescent="0.25">
      <c r="A1105" s="8">
        <v>94588</v>
      </c>
    </row>
    <row r="1106" spans="1:1" x14ac:dyDescent="0.25">
      <c r="A1106" s="8">
        <v>90024</v>
      </c>
    </row>
    <row r="1107" spans="1:1" x14ac:dyDescent="0.25">
      <c r="A1107" s="8">
        <v>93943</v>
      </c>
    </row>
    <row r="1108" spans="1:1" x14ac:dyDescent="0.25">
      <c r="A1108" s="8">
        <v>94309</v>
      </c>
    </row>
    <row r="1109" spans="1:1" x14ac:dyDescent="0.25">
      <c r="A1109" s="8">
        <v>95403</v>
      </c>
    </row>
    <row r="1110" spans="1:1" x14ac:dyDescent="0.25">
      <c r="A1110" s="8">
        <v>95831</v>
      </c>
    </row>
    <row r="1111" spans="1:1" x14ac:dyDescent="0.25">
      <c r="A1111" s="8">
        <v>92780</v>
      </c>
    </row>
    <row r="1112" spans="1:1" x14ac:dyDescent="0.25">
      <c r="A1112" s="8">
        <v>90024</v>
      </c>
    </row>
    <row r="1113" spans="1:1" x14ac:dyDescent="0.25">
      <c r="A1113" s="8">
        <v>91763</v>
      </c>
    </row>
    <row r="1114" spans="1:1" x14ac:dyDescent="0.25">
      <c r="A1114" s="8">
        <v>92870</v>
      </c>
    </row>
    <row r="1115" spans="1:1" x14ac:dyDescent="0.25">
      <c r="A1115" s="8">
        <v>94596</v>
      </c>
    </row>
    <row r="1116" spans="1:1" x14ac:dyDescent="0.25">
      <c r="A1116" s="8">
        <v>94610</v>
      </c>
    </row>
    <row r="1117" spans="1:1" x14ac:dyDescent="0.25">
      <c r="A1117" s="8">
        <v>92373</v>
      </c>
    </row>
    <row r="1118" spans="1:1" x14ac:dyDescent="0.25">
      <c r="A1118" s="8">
        <v>92647</v>
      </c>
    </row>
    <row r="1119" spans="1:1" x14ac:dyDescent="0.25">
      <c r="A1119" s="8">
        <v>90089</v>
      </c>
    </row>
    <row r="1120" spans="1:1" x14ac:dyDescent="0.25">
      <c r="A1120" s="8">
        <v>94305</v>
      </c>
    </row>
    <row r="1121" spans="1:1" x14ac:dyDescent="0.25">
      <c r="A1121" s="8">
        <v>94542</v>
      </c>
    </row>
    <row r="1122" spans="1:1" x14ac:dyDescent="0.25">
      <c r="A1122" s="8">
        <v>94571</v>
      </c>
    </row>
    <row r="1123" spans="1:1" x14ac:dyDescent="0.25">
      <c r="A1123" s="8">
        <v>92096</v>
      </c>
    </row>
    <row r="1124" spans="1:1" x14ac:dyDescent="0.25">
      <c r="A1124" s="8">
        <v>94035</v>
      </c>
    </row>
    <row r="1125" spans="1:1" x14ac:dyDescent="0.25">
      <c r="A1125" s="8">
        <v>94117</v>
      </c>
    </row>
    <row r="1126" spans="1:1" x14ac:dyDescent="0.25">
      <c r="A1126" s="8">
        <v>93555</v>
      </c>
    </row>
    <row r="1127" spans="1:1" x14ac:dyDescent="0.25">
      <c r="A1127" s="8">
        <v>92672</v>
      </c>
    </row>
    <row r="1128" spans="1:1" x14ac:dyDescent="0.25">
      <c r="A1128" s="8">
        <v>91355</v>
      </c>
    </row>
    <row r="1129" spans="1:1" x14ac:dyDescent="0.25">
      <c r="A1129" s="8">
        <v>94720</v>
      </c>
    </row>
    <row r="1130" spans="1:1" x14ac:dyDescent="0.25">
      <c r="A1130" s="8">
        <v>92704</v>
      </c>
    </row>
    <row r="1131" spans="1:1" x14ac:dyDescent="0.25">
      <c r="A1131" s="8">
        <v>90089</v>
      </c>
    </row>
    <row r="1132" spans="1:1" x14ac:dyDescent="0.25">
      <c r="A1132" s="8">
        <v>95833</v>
      </c>
    </row>
    <row r="1133" spans="1:1" x14ac:dyDescent="0.25">
      <c r="A1133" s="8">
        <v>90401</v>
      </c>
    </row>
    <row r="1134" spans="1:1" x14ac:dyDescent="0.25">
      <c r="A1134" s="8">
        <v>91330</v>
      </c>
    </row>
    <row r="1135" spans="1:1" x14ac:dyDescent="0.25">
      <c r="A1135" s="8">
        <v>91711</v>
      </c>
    </row>
    <row r="1136" spans="1:1" x14ac:dyDescent="0.25">
      <c r="A1136" s="8">
        <v>93106</v>
      </c>
    </row>
    <row r="1137" spans="1:1" x14ac:dyDescent="0.25">
      <c r="A1137" s="8">
        <v>90095</v>
      </c>
    </row>
    <row r="1138" spans="1:1" x14ac:dyDescent="0.25">
      <c r="A1138" s="8">
        <v>90048</v>
      </c>
    </row>
    <row r="1139" spans="1:1" x14ac:dyDescent="0.25">
      <c r="A1139" s="8">
        <v>94080</v>
      </c>
    </row>
    <row r="1140" spans="1:1" x14ac:dyDescent="0.25">
      <c r="A1140" s="8">
        <v>94118</v>
      </c>
    </row>
    <row r="1141" spans="1:1" x14ac:dyDescent="0.25">
      <c r="A1141" s="8">
        <v>94111</v>
      </c>
    </row>
    <row r="1142" spans="1:1" x14ac:dyDescent="0.25">
      <c r="A1142" s="8">
        <v>94080</v>
      </c>
    </row>
    <row r="1143" spans="1:1" x14ac:dyDescent="0.25">
      <c r="A1143" s="8">
        <v>94132</v>
      </c>
    </row>
    <row r="1144" spans="1:1" x14ac:dyDescent="0.25">
      <c r="A1144" s="8">
        <v>92093</v>
      </c>
    </row>
    <row r="1145" spans="1:1" x14ac:dyDescent="0.25">
      <c r="A1145" s="8">
        <v>94305</v>
      </c>
    </row>
    <row r="1146" spans="1:1" x14ac:dyDescent="0.25">
      <c r="A1146" s="8">
        <v>92009</v>
      </c>
    </row>
    <row r="1147" spans="1:1" x14ac:dyDescent="0.25">
      <c r="A1147" s="8">
        <v>90095</v>
      </c>
    </row>
    <row r="1148" spans="1:1" x14ac:dyDescent="0.25">
      <c r="A1148" s="8">
        <v>94920</v>
      </c>
    </row>
    <row r="1149" spans="1:1" x14ac:dyDescent="0.25">
      <c r="A1149" s="8">
        <v>91380</v>
      </c>
    </row>
    <row r="1150" spans="1:1" x14ac:dyDescent="0.25">
      <c r="A1150" s="8">
        <v>90095</v>
      </c>
    </row>
    <row r="1151" spans="1:1" x14ac:dyDescent="0.25">
      <c r="A1151" s="8">
        <v>90024</v>
      </c>
    </row>
    <row r="1152" spans="1:1" x14ac:dyDescent="0.25">
      <c r="A1152" s="8">
        <v>94402</v>
      </c>
    </row>
    <row r="1153" spans="1:1" x14ac:dyDescent="0.25">
      <c r="A1153" s="8">
        <v>92182</v>
      </c>
    </row>
    <row r="1154" spans="1:1" x14ac:dyDescent="0.25">
      <c r="A1154" s="8">
        <v>93106</v>
      </c>
    </row>
    <row r="1155" spans="1:1" x14ac:dyDescent="0.25">
      <c r="A1155" s="8">
        <v>94542</v>
      </c>
    </row>
    <row r="1156" spans="1:1" x14ac:dyDescent="0.25">
      <c r="A1156" s="8">
        <v>90401</v>
      </c>
    </row>
    <row r="1157" spans="1:1" x14ac:dyDescent="0.25">
      <c r="A1157" s="8">
        <v>94126</v>
      </c>
    </row>
    <row r="1158" spans="1:1" x14ac:dyDescent="0.25">
      <c r="A1158" s="8">
        <v>93403</v>
      </c>
    </row>
    <row r="1159" spans="1:1" x14ac:dyDescent="0.25">
      <c r="A1159" s="8">
        <v>92646</v>
      </c>
    </row>
    <row r="1160" spans="1:1" x14ac:dyDescent="0.25">
      <c r="A1160" s="8">
        <v>95014</v>
      </c>
    </row>
    <row r="1161" spans="1:1" x14ac:dyDescent="0.25">
      <c r="A1161" s="8">
        <v>94022</v>
      </c>
    </row>
    <row r="1162" spans="1:1" x14ac:dyDescent="0.25">
      <c r="A1162" s="8">
        <v>90032</v>
      </c>
    </row>
    <row r="1163" spans="1:1" x14ac:dyDescent="0.25">
      <c r="A1163" s="8">
        <v>91320</v>
      </c>
    </row>
    <row r="1164" spans="1:1" x14ac:dyDescent="0.25">
      <c r="A1164" s="8">
        <v>94550</v>
      </c>
    </row>
    <row r="1165" spans="1:1" x14ac:dyDescent="0.25">
      <c r="A1165" s="8">
        <v>95054</v>
      </c>
    </row>
    <row r="1166" spans="1:1" x14ac:dyDescent="0.25">
      <c r="A1166" s="8">
        <v>92120</v>
      </c>
    </row>
    <row r="1167" spans="1:1" x14ac:dyDescent="0.25">
      <c r="A1167" s="8">
        <v>94720</v>
      </c>
    </row>
    <row r="1168" spans="1:1" x14ac:dyDescent="0.25">
      <c r="A1168" s="8">
        <v>91775</v>
      </c>
    </row>
    <row r="1169" spans="1:1" x14ac:dyDescent="0.25">
      <c r="A1169" s="8">
        <v>92677</v>
      </c>
    </row>
    <row r="1170" spans="1:1" x14ac:dyDescent="0.25">
      <c r="A1170" s="8">
        <v>91335</v>
      </c>
    </row>
    <row r="1171" spans="1:1" x14ac:dyDescent="0.25">
      <c r="A1171" s="8">
        <v>93407</v>
      </c>
    </row>
    <row r="1172" spans="1:1" x14ac:dyDescent="0.25">
      <c r="A1172" s="8">
        <v>92152</v>
      </c>
    </row>
    <row r="1173" spans="1:1" x14ac:dyDescent="0.25">
      <c r="A1173" s="8">
        <v>94122</v>
      </c>
    </row>
    <row r="1174" spans="1:1" x14ac:dyDescent="0.25">
      <c r="A1174" s="8">
        <v>94110</v>
      </c>
    </row>
    <row r="1175" spans="1:1" x14ac:dyDescent="0.25">
      <c r="A1175" s="8">
        <v>94501</v>
      </c>
    </row>
    <row r="1176" spans="1:1" x14ac:dyDescent="0.25">
      <c r="A1176" s="8">
        <v>95521</v>
      </c>
    </row>
    <row r="1177" spans="1:1" x14ac:dyDescent="0.25">
      <c r="A1177" s="8">
        <v>92104</v>
      </c>
    </row>
    <row r="1178" spans="1:1" x14ac:dyDescent="0.25">
      <c r="A1178" s="8">
        <v>90232</v>
      </c>
    </row>
    <row r="1179" spans="1:1" x14ac:dyDescent="0.25">
      <c r="A1179" s="8">
        <v>91380</v>
      </c>
    </row>
    <row r="1180" spans="1:1" x14ac:dyDescent="0.25">
      <c r="A1180" s="8">
        <v>95123</v>
      </c>
    </row>
    <row r="1181" spans="1:1" x14ac:dyDescent="0.25">
      <c r="A1181" s="8">
        <v>90245</v>
      </c>
    </row>
    <row r="1182" spans="1:1" x14ac:dyDescent="0.25">
      <c r="A1182" s="8">
        <v>92028</v>
      </c>
    </row>
    <row r="1183" spans="1:1" x14ac:dyDescent="0.25">
      <c r="A1183" s="8">
        <v>94117</v>
      </c>
    </row>
    <row r="1184" spans="1:1" x14ac:dyDescent="0.25">
      <c r="A1184" s="8">
        <v>91107</v>
      </c>
    </row>
    <row r="1185" spans="1:1" x14ac:dyDescent="0.25">
      <c r="A1185" s="8">
        <v>95211</v>
      </c>
    </row>
    <row r="1186" spans="1:1" x14ac:dyDescent="0.25">
      <c r="A1186" s="8">
        <v>90401</v>
      </c>
    </row>
    <row r="1187" spans="1:1" x14ac:dyDescent="0.25">
      <c r="A1187" s="8">
        <v>93105</v>
      </c>
    </row>
    <row r="1188" spans="1:1" x14ac:dyDescent="0.25">
      <c r="A1188" s="8">
        <v>90245</v>
      </c>
    </row>
    <row r="1189" spans="1:1" x14ac:dyDescent="0.25">
      <c r="A1189" s="8">
        <v>91320</v>
      </c>
    </row>
    <row r="1190" spans="1:1" x14ac:dyDescent="0.25">
      <c r="A1190" s="8">
        <v>95827</v>
      </c>
    </row>
    <row r="1191" spans="1:1" x14ac:dyDescent="0.25">
      <c r="A1191" s="8">
        <v>92130</v>
      </c>
    </row>
    <row r="1192" spans="1:1" x14ac:dyDescent="0.25">
      <c r="A1192" s="8">
        <v>94720</v>
      </c>
    </row>
    <row r="1193" spans="1:1" x14ac:dyDescent="0.25">
      <c r="A1193" s="8">
        <v>94596</v>
      </c>
    </row>
    <row r="1194" spans="1:1" x14ac:dyDescent="0.25">
      <c r="A1194" s="8">
        <v>90089</v>
      </c>
    </row>
    <row r="1195" spans="1:1" x14ac:dyDescent="0.25">
      <c r="A1195" s="8">
        <v>91910</v>
      </c>
    </row>
    <row r="1196" spans="1:1" x14ac:dyDescent="0.25">
      <c r="A1196" s="8">
        <v>95064</v>
      </c>
    </row>
    <row r="1197" spans="1:1" x14ac:dyDescent="0.25">
      <c r="A1197" s="8">
        <v>93106</v>
      </c>
    </row>
    <row r="1198" spans="1:1" x14ac:dyDescent="0.25">
      <c r="A1198" s="8">
        <v>92028</v>
      </c>
    </row>
    <row r="1199" spans="1:1" x14ac:dyDescent="0.25">
      <c r="A1199" s="8">
        <v>94610</v>
      </c>
    </row>
    <row r="1200" spans="1:1" x14ac:dyDescent="0.25">
      <c r="A1200" s="8">
        <v>94040</v>
      </c>
    </row>
    <row r="1201" spans="1:1" x14ac:dyDescent="0.25">
      <c r="A1201" s="8">
        <v>94588</v>
      </c>
    </row>
    <row r="1202" spans="1:1" x14ac:dyDescent="0.25">
      <c r="A1202" s="8">
        <v>94939</v>
      </c>
    </row>
    <row r="1203" spans="1:1" x14ac:dyDescent="0.25">
      <c r="A1203" s="8">
        <v>95123</v>
      </c>
    </row>
    <row r="1204" spans="1:1" x14ac:dyDescent="0.25">
      <c r="A1204" s="8">
        <v>90210</v>
      </c>
    </row>
    <row r="1205" spans="1:1" x14ac:dyDescent="0.25">
      <c r="A1205" s="8">
        <v>92093</v>
      </c>
    </row>
    <row r="1206" spans="1:1" x14ac:dyDescent="0.25">
      <c r="A1206" s="8">
        <v>94303</v>
      </c>
    </row>
    <row r="1207" spans="1:1" x14ac:dyDescent="0.25">
      <c r="A1207" s="8">
        <v>94575</v>
      </c>
    </row>
    <row r="1208" spans="1:1" x14ac:dyDescent="0.25">
      <c r="A1208" s="8">
        <v>93940</v>
      </c>
    </row>
    <row r="1209" spans="1:1" x14ac:dyDescent="0.25">
      <c r="A1209" s="8">
        <v>95051</v>
      </c>
    </row>
    <row r="1210" spans="1:1" x14ac:dyDescent="0.25">
      <c r="A1210" s="8">
        <v>91768</v>
      </c>
    </row>
    <row r="1211" spans="1:1" x14ac:dyDescent="0.25">
      <c r="A1211" s="8">
        <v>94110</v>
      </c>
    </row>
    <row r="1212" spans="1:1" x14ac:dyDescent="0.25">
      <c r="A1212" s="8">
        <v>95014</v>
      </c>
    </row>
    <row r="1213" spans="1:1" x14ac:dyDescent="0.25">
      <c r="A1213" s="8">
        <v>93943</v>
      </c>
    </row>
    <row r="1214" spans="1:1" x14ac:dyDescent="0.25">
      <c r="A1214" s="8">
        <v>91330</v>
      </c>
    </row>
    <row r="1215" spans="1:1" x14ac:dyDescent="0.25">
      <c r="A1215" s="8">
        <v>92069</v>
      </c>
    </row>
    <row r="1216" spans="1:1" x14ac:dyDescent="0.25">
      <c r="A1216" s="8">
        <v>92037</v>
      </c>
    </row>
    <row r="1217" spans="1:1" x14ac:dyDescent="0.25">
      <c r="A1217" s="8">
        <v>90024</v>
      </c>
    </row>
    <row r="1218" spans="1:1" x14ac:dyDescent="0.25">
      <c r="A1218" s="8">
        <v>94720</v>
      </c>
    </row>
    <row r="1219" spans="1:1" x14ac:dyDescent="0.25">
      <c r="A1219" s="8">
        <v>94005</v>
      </c>
    </row>
    <row r="1220" spans="1:1" x14ac:dyDescent="0.25">
      <c r="A1220" s="8">
        <v>90277</v>
      </c>
    </row>
    <row r="1221" spans="1:1" x14ac:dyDescent="0.25">
      <c r="A1221" s="8">
        <v>94043</v>
      </c>
    </row>
    <row r="1222" spans="1:1" x14ac:dyDescent="0.25">
      <c r="A1222" s="8">
        <v>91345</v>
      </c>
    </row>
    <row r="1223" spans="1:1" x14ac:dyDescent="0.25">
      <c r="A1223" s="8">
        <v>95014</v>
      </c>
    </row>
    <row r="1224" spans="1:1" x14ac:dyDescent="0.25">
      <c r="A1224" s="8">
        <v>92121</v>
      </c>
    </row>
    <row r="1225" spans="1:1" x14ac:dyDescent="0.25">
      <c r="A1225" s="8">
        <v>93720</v>
      </c>
    </row>
    <row r="1226" spans="1:1" x14ac:dyDescent="0.25">
      <c r="A1226" s="8">
        <v>92373</v>
      </c>
    </row>
    <row r="1227" spans="1:1" x14ac:dyDescent="0.25">
      <c r="A1227" s="8">
        <v>95616</v>
      </c>
    </row>
    <row r="1228" spans="1:1" x14ac:dyDescent="0.25">
      <c r="A1228" s="8">
        <v>92647</v>
      </c>
    </row>
    <row r="1229" spans="1:1" x14ac:dyDescent="0.25">
      <c r="A1229" s="8">
        <v>92123</v>
      </c>
    </row>
    <row r="1230" spans="1:1" x14ac:dyDescent="0.25">
      <c r="A1230" s="8">
        <v>92173</v>
      </c>
    </row>
    <row r="1231" spans="1:1" x14ac:dyDescent="0.25">
      <c r="A1231" s="8">
        <v>90210</v>
      </c>
    </row>
    <row r="1232" spans="1:1" x14ac:dyDescent="0.25">
      <c r="A1232" s="8">
        <v>95020</v>
      </c>
    </row>
    <row r="1233" spans="1:1" x14ac:dyDescent="0.25">
      <c r="A1233" s="8">
        <v>92093</v>
      </c>
    </row>
    <row r="1234" spans="1:1" x14ac:dyDescent="0.25">
      <c r="A1234" s="8">
        <v>92154</v>
      </c>
    </row>
    <row r="1235" spans="1:1" x14ac:dyDescent="0.25">
      <c r="A1235" s="8">
        <v>95060</v>
      </c>
    </row>
    <row r="1236" spans="1:1" x14ac:dyDescent="0.25">
      <c r="A1236" s="8">
        <v>92028</v>
      </c>
    </row>
    <row r="1237" spans="1:1" x14ac:dyDescent="0.25">
      <c r="A1237" s="8">
        <v>94501</v>
      </c>
    </row>
    <row r="1238" spans="1:1" x14ac:dyDescent="0.25">
      <c r="A1238" s="8">
        <v>95758</v>
      </c>
    </row>
    <row r="1239" spans="1:1" x14ac:dyDescent="0.25">
      <c r="A1239" s="8">
        <v>90254</v>
      </c>
    </row>
    <row r="1240" spans="1:1" x14ac:dyDescent="0.25">
      <c r="A1240" s="8">
        <v>92780</v>
      </c>
    </row>
    <row r="1241" spans="1:1" x14ac:dyDescent="0.25">
      <c r="A1241" s="8">
        <v>95123</v>
      </c>
    </row>
    <row r="1242" spans="1:1" x14ac:dyDescent="0.25">
      <c r="A1242" s="8">
        <v>91330</v>
      </c>
    </row>
    <row r="1243" spans="1:1" x14ac:dyDescent="0.25">
      <c r="A1243" s="8">
        <v>92121</v>
      </c>
    </row>
    <row r="1244" spans="1:1" x14ac:dyDescent="0.25">
      <c r="A1244" s="8">
        <v>91320</v>
      </c>
    </row>
    <row r="1245" spans="1:1" x14ac:dyDescent="0.25">
      <c r="A1245" s="8">
        <v>94305</v>
      </c>
    </row>
    <row r="1246" spans="1:1" x14ac:dyDescent="0.25">
      <c r="A1246" s="8">
        <v>90747</v>
      </c>
    </row>
    <row r="1247" spans="1:1" x14ac:dyDescent="0.25">
      <c r="A1247" s="8">
        <v>92675</v>
      </c>
    </row>
    <row r="1248" spans="1:1" x14ac:dyDescent="0.25">
      <c r="A1248" s="8">
        <v>92868</v>
      </c>
    </row>
    <row r="1249" spans="1:1" x14ac:dyDescent="0.25">
      <c r="A1249" s="8">
        <v>94143</v>
      </c>
    </row>
    <row r="1250" spans="1:1" x14ac:dyDescent="0.25">
      <c r="A1250" s="8">
        <v>95051</v>
      </c>
    </row>
    <row r="1251" spans="1:1" x14ac:dyDescent="0.25">
      <c r="A1251" s="8">
        <v>95616</v>
      </c>
    </row>
    <row r="1252" spans="1:1" x14ac:dyDescent="0.25">
      <c r="A1252" s="8">
        <v>95521</v>
      </c>
    </row>
    <row r="1253" spans="1:1" x14ac:dyDescent="0.25">
      <c r="A1253" s="8">
        <v>92821</v>
      </c>
    </row>
    <row r="1254" spans="1:1" x14ac:dyDescent="0.25">
      <c r="A1254" s="8">
        <v>95521</v>
      </c>
    </row>
    <row r="1255" spans="1:1" x14ac:dyDescent="0.25">
      <c r="A1255" s="8">
        <v>95134</v>
      </c>
    </row>
    <row r="1256" spans="1:1" x14ac:dyDescent="0.25">
      <c r="A1256" s="8">
        <v>91711</v>
      </c>
    </row>
    <row r="1257" spans="1:1" x14ac:dyDescent="0.25">
      <c r="A1257" s="8">
        <v>95064</v>
      </c>
    </row>
    <row r="1258" spans="1:1" x14ac:dyDescent="0.25">
      <c r="A1258" s="8">
        <v>90250</v>
      </c>
    </row>
    <row r="1259" spans="1:1" x14ac:dyDescent="0.25">
      <c r="A1259" s="8">
        <v>94126</v>
      </c>
    </row>
    <row r="1260" spans="1:1" x14ac:dyDescent="0.25">
      <c r="A1260" s="8">
        <v>95820</v>
      </c>
    </row>
    <row r="1261" spans="1:1" x14ac:dyDescent="0.25">
      <c r="A1261" s="8">
        <v>92675</v>
      </c>
    </row>
    <row r="1262" spans="1:1" x14ac:dyDescent="0.25">
      <c r="A1262" s="8">
        <v>92109</v>
      </c>
    </row>
    <row r="1263" spans="1:1" x14ac:dyDescent="0.25">
      <c r="A1263" s="8">
        <v>90502</v>
      </c>
    </row>
    <row r="1264" spans="1:1" x14ac:dyDescent="0.25">
      <c r="A1264" s="8">
        <v>92028</v>
      </c>
    </row>
    <row r="1265" spans="1:1" x14ac:dyDescent="0.25">
      <c r="A1265" s="8">
        <v>92660</v>
      </c>
    </row>
    <row r="1266" spans="1:1" x14ac:dyDescent="0.25">
      <c r="A1266" s="8">
        <v>94720</v>
      </c>
    </row>
    <row r="1267" spans="1:1" x14ac:dyDescent="0.25">
      <c r="A1267" s="8">
        <v>93010</v>
      </c>
    </row>
    <row r="1268" spans="1:1" x14ac:dyDescent="0.25">
      <c r="A1268" s="8">
        <v>93106</v>
      </c>
    </row>
    <row r="1269" spans="1:1" x14ac:dyDescent="0.25">
      <c r="A1269" s="8">
        <v>94025</v>
      </c>
    </row>
    <row r="1270" spans="1:1" x14ac:dyDescent="0.25">
      <c r="A1270" s="8">
        <v>94110</v>
      </c>
    </row>
    <row r="1271" spans="1:1" x14ac:dyDescent="0.25">
      <c r="A1271" s="8">
        <v>94122</v>
      </c>
    </row>
    <row r="1272" spans="1:1" x14ac:dyDescent="0.25">
      <c r="A1272" s="8">
        <v>94720</v>
      </c>
    </row>
    <row r="1273" spans="1:1" x14ac:dyDescent="0.25">
      <c r="A1273" s="8">
        <v>95051</v>
      </c>
    </row>
    <row r="1274" spans="1:1" x14ac:dyDescent="0.25">
      <c r="A1274" s="8">
        <v>93437</v>
      </c>
    </row>
    <row r="1275" spans="1:1" x14ac:dyDescent="0.25">
      <c r="A1275" s="8">
        <v>94607</v>
      </c>
    </row>
    <row r="1276" spans="1:1" x14ac:dyDescent="0.25">
      <c r="A1276" s="8">
        <v>95747</v>
      </c>
    </row>
    <row r="1277" spans="1:1" x14ac:dyDescent="0.25">
      <c r="A1277" s="8">
        <v>93943</v>
      </c>
    </row>
    <row r="1278" spans="1:1" x14ac:dyDescent="0.25">
      <c r="A1278" s="8">
        <v>93063</v>
      </c>
    </row>
    <row r="1279" spans="1:1" x14ac:dyDescent="0.25">
      <c r="A1279" s="8">
        <v>95833</v>
      </c>
    </row>
    <row r="1280" spans="1:1" x14ac:dyDescent="0.25">
      <c r="A1280" s="8">
        <v>95070</v>
      </c>
    </row>
    <row r="1281" spans="1:1" x14ac:dyDescent="0.25">
      <c r="A1281" s="8">
        <v>94591</v>
      </c>
    </row>
    <row r="1282" spans="1:1" x14ac:dyDescent="0.25">
      <c r="A1282" s="8">
        <v>94611</v>
      </c>
    </row>
    <row r="1283" spans="1:1" x14ac:dyDescent="0.25">
      <c r="A1283" s="8">
        <v>91007</v>
      </c>
    </row>
    <row r="1284" spans="1:1" x14ac:dyDescent="0.25">
      <c r="A1284" s="8">
        <v>95207</v>
      </c>
    </row>
    <row r="1285" spans="1:1" x14ac:dyDescent="0.25">
      <c r="A1285" s="8">
        <v>94720</v>
      </c>
    </row>
    <row r="1286" spans="1:1" x14ac:dyDescent="0.25">
      <c r="A1286" s="8">
        <v>94306</v>
      </c>
    </row>
    <row r="1287" spans="1:1" x14ac:dyDescent="0.25">
      <c r="A1287" s="8">
        <v>95521</v>
      </c>
    </row>
    <row r="1288" spans="1:1" x14ac:dyDescent="0.25">
      <c r="A1288" s="8">
        <v>90089</v>
      </c>
    </row>
    <row r="1289" spans="1:1" x14ac:dyDescent="0.25">
      <c r="A1289" s="8">
        <v>93107</v>
      </c>
    </row>
    <row r="1290" spans="1:1" x14ac:dyDescent="0.25">
      <c r="A1290" s="8">
        <v>93943</v>
      </c>
    </row>
    <row r="1291" spans="1:1" x14ac:dyDescent="0.25">
      <c r="A1291" s="8">
        <v>92646</v>
      </c>
    </row>
    <row r="1292" spans="1:1" x14ac:dyDescent="0.25">
      <c r="A1292" s="8">
        <v>90089</v>
      </c>
    </row>
    <row r="1293" spans="1:1" x14ac:dyDescent="0.25">
      <c r="A1293" s="8">
        <v>94542</v>
      </c>
    </row>
    <row r="1294" spans="1:1" x14ac:dyDescent="0.25">
      <c r="A1294" s="8">
        <v>94305</v>
      </c>
    </row>
    <row r="1295" spans="1:1" x14ac:dyDescent="0.25">
      <c r="A1295" s="8">
        <v>92182</v>
      </c>
    </row>
    <row r="1296" spans="1:1" x14ac:dyDescent="0.25">
      <c r="A1296" s="8">
        <v>90035</v>
      </c>
    </row>
    <row r="1297" spans="1:1" x14ac:dyDescent="0.25">
      <c r="A1297" s="8">
        <v>94305</v>
      </c>
    </row>
    <row r="1298" spans="1:1" x14ac:dyDescent="0.25">
      <c r="A1298" s="8">
        <v>94550</v>
      </c>
    </row>
    <row r="1299" spans="1:1" x14ac:dyDescent="0.25">
      <c r="A1299" s="8">
        <v>95616</v>
      </c>
    </row>
    <row r="1300" spans="1:1" x14ac:dyDescent="0.25">
      <c r="A1300" s="8">
        <v>95616</v>
      </c>
    </row>
    <row r="1301" spans="1:1" x14ac:dyDescent="0.25">
      <c r="A1301" s="8">
        <v>91311</v>
      </c>
    </row>
    <row r="1302" spans="1:1" x14ac:dyDescent="0.25">
      <c r="A1302" s="8">
        <v>93555</v>
      </c>
    </row>
    <row r="1303" spans="1:1" x14ac:dyDescent="0.25">
      <c r="A1303" s="8">
        <v>92626</v>
      </c>
    </row>
    <row r="1304" spans="1:1" x14ac:dyDescent="0.25">
      <c r="A1304" s="8">
        <v>90717</v>
      </c>
    </row>
    <row r="1305" spans="1:1" x14ac:dyDescent="0.25">
      <c r="A1305" s="8">
        <v>90007</v>
      </c>
    </row>
    <row r="1306" spans="1:1" x14ac:dyDescent="0.25">
      <c r="A1306" s="8">
        <v>92093</v>
      </c>
    </row>
    <row r="1307" spans="1:1" x14ac:dyDescent="0.25">
      <c r="A1307" s="8">
        <v>94025</v>
      </c>
    </row>
    <row r="1308" spans="1:1" x14ac:dyDescent="0.25">
      <c r="A1308" s="8">
        <v>95821</v>
      </c>
    </row>
    <row r="1309" spans="1:1" x14ac:dyDescent="0.25">
      <c r="A1309" s="8">
        <v>92123</v>
      </c>
    </row>
    <row r="1310" spans="1:1" x14ac:dyDescent="0.25">
      <c r="A1310" s="8">
        <v>94539</v>
      </c>
    </row>
    <row r="1311" spans="1:1" x14ac:dyDescent="0.25">
      <c r="A1311" s="8">
        <v>92407</v>
      </c>
    </row>
    <row r="1312" spans="1:1" x14ac:dyDescent="0.25">
      <c r="A1312" s="8">
        <v>94928</v>
      </c>
    </row>
    <row r="1313" spans="1:1" x14ac:dyDescent="0.25">
      <c r="A1313" s="8">
        <v>94109</v>
      </c>
    </row>
    <row r="1314" spans="1:1" x14ac:dyDescent="0.25">
      <c r="A1314" s="8">
        <v>94061</v>
      </c>
    </row>
    <row r="1315" spans="1:1" x14ac:dyDescent="0.25">
      <c r="A1315" s="8">
        <v>90029</v>
      </c>
    </row>
    <row r="1316" spans="1:1" x14ac:dyDescent="0.25">
      <c r="A1316" s="8">
        <v>94110</v>
      </c>
    </row>
    <row r="1317" spans="1:1" x14ac:dyDescent="0.25">
      <c r="A1317" s="8">
        <v>92130</v>
      </c>
    </row>
    <row r="1318" spans="1:1" x14ac:dyDescent="0.25">
      <c r="A1318" s="8">
        <v>92704</v>
      </c>
    </row>
    <row r="1319" spans="1:1" x14ac:dyDescent="0.25">
      <c r="A1319" s="8">
        <v>91773</v>
      </c>
    </row>
    <row r="1320" spans="1:1" x14ac:dyDescent="0.25">
      <c r="A1320" s="8">
        <v>93003</v>
      </c>
    </row>
    <row r="1321" spans="1:1" x14ac:dyDescent="0.25">
      <c r="A1321" s="8">
        <v>94115</v>
      </c>
    </row>
    <row r="1322" spans="1:1" x14ac:dyDescent="0.25">
      <c r="A1322" s="8">
        <v>93943</v>
      </c>
    </row>
    <row r="1323" spans="1:1" x14ac:dyDescent="0.25">
      <c r="A1323" s="8">
        <v>94904</v>
      </c>
    </row>
    <row r="1324" spans="1:1" x14ac:dyDescent="0.25">
      <c r="A1324" s="8">
        <v>91367</v>
      </c>
    </row>
    <row r="1325" spans="1:1" x14ac:dyDescent="0.25">
      <c r="A1325" s="8">
        <v>93105</v>
      </c>
    </row>
    <row r="1326" spans="1:1" x14ac:dyDescent="0.25">
      <c r="A1326" s="8">
        <v>94720</v>
      </c>
    </row>
    <row r="1327" spans="1:1" x14ac:dyDescent="0.25">
      <c r="A1327" s="8">
        <v>90291</v>
      </c>
    </row>
    <row r="1328" spans="1:1" x14ac:dyDescent="0.25">
      <c r="A1328" s="8">
        <v>92691</v>
      </c>
    </row>
    <row r="1329" spans="1:1" x14ac:dyDescent="0.25">
      <c r="A1329" s="8">
        <v>92130</v>
      </c>
    </row>
    <row r="1330" spans="1:1" x14ac:dyDescent="0.25">
      <c r="A1330" s="8">
        <v>93940</v>
      </c>
    </row>
    <row r="1331" spans="1:1" x14ac:dyDescent="0.25">
      <c r="A1331" s="8">
        <v>90095</v>
      </c>
    </row>
    <row r="1332" spans="1:1" x14ac:dyDescent="0.25">
      <c r="A1332" s="8">
        <v>94720</v>
      </c>
    </row>
    <row r="1333" spans="1:1" x14ac:dyDescent="0.25">
      <c r="A1333" s="8">
        <v>92843</v>
      </c>
    </row>
    <row r="1334" spans="1:1" x14ac:dyDescent="0.25">
      <c r="A1334" s="8">
        <v>91768</v>
      </c>
    </row>
    <row r="1335" spans="1:1" x14ac:dyDescent="0.25">
      <c r="A1335" s="8">
        <v>92037</v>
      </c>
    </row>
    <row r="1336" spans="1:1" x14ac:dyDescent="0.25">
      <c r="A1336" s="8">
        <v>94550</v>
      </c>
    </row>
    <row r="1337" spans="1:1" x14ac:dyDescent="0.25">
      <c r="A1337" s="8">
        <v>94608</v>
      </c>
    </row>
    <row r="1338" spans="1:1" x14ac:dyDescent="0.25">
      <c r="A1338" s="8">
        <v>93003</v>
      </c>
    </row>
    <row r="1339" spans="1:1" x14ac:dyDescent="0.25">
      <c r="A1339" s="8">
        <v>92093</v>
      </c>
    </row>
    <row r="1340" spans="1:1" x14ac:dyDescent="0.25">
      <c r="A1340" s="8">
        <v>93407</v>
      </c>
    </row>
    <row r="1341" spans="1:1" x14ac:dyDescent="0.25">
      <c r="A1341" s="8">
        <v>94040</v>
      </c>
    </row>
    <row r="1342" spans="1:1" x14ac:dyDescent="0.25">
      <c r="A1342" s="8">
        <v>95023</v>
      </c>
    </row>
    <row r="1343" spans="1:1" x14ac:dyDescent="0.25">
      <c r="A1343" s="8">
        <v>93305</v>
      </c>
    </row>
    <row r="1344" spans="1:1" x14ac:dyDescent="0.25">
      <c r="A1344" s="8">
        <v>92121</v>
      </c>
    </row>
    <row r="1345" spans="1:1" x14ac:dyDescent="0.25">
      <c r="A1345" s="8">
        <v>92831</v>
      </c>
    </row>
    <row r="1346" spans="1:1" x14ac:dyDescent="0.25">
      <c r="A1346" s="8">
        <v>90057</v>
      </c>
    </row>
    <row r="1347" spans="1:1" x14ac:dyDescent="0.25">
      <c r="A1347" s="8">
        <v>92612</v>
      </c>
    </row>
    <row r="1348" spans="1:1" x14ac:dyDescent="0.25">
      <c r="A1348" s="8">
        <v>90291</v>
      </c>
    </row>
    <row r="1349" spans="1:1" x14ac:dyDescent="0.25">
      <c r="A1349" s="8">
        <v>92182</v>
      </c>
    </row>
    <row r="1350" spans="1:1" x14ac:dyDescent="0.25">
      <c r="A1350" s="8">
        <v>95039</v>
      </c>
    </row>
    <row r="1351" spans="1:1" x14ac:dyDescent="0.25">
      <c r="A1351" s="8">
        <v>92374</v>
      </c>
    </row>
    <row r="1352" spans="1:1" x14ac:dyDescent="0.25">
      <c r="A1352" s="8">
        <v>92606</v>
      </c>
    </row>
    <row r="1353" spans="1:1" x14ac:dyDescent="0.25">
      <c r="A1353" s="8">
        <v>92028</v>
      </c>
    </row>
    <row r="1354" spans="1:1" x14ac:dyDescent="0.25">
      <c r="A1354" s="8">
        <v>95814</v>
      </c>
    </row>
    <row r="1355" spans="1:1" x14ac:dyDescent="0.25">
      <c r="A1355" s="8">
        <v>91709</v>
      </c>
    </row>
    <row r="1356" spans="1:1" x14ac:dyDescent="0.25">
      <c r="A1356" s="8">
        <v>94608</v>
      </c>
    </row>
    <row r="1357" spans="1:1" x14ac:dyDescent="0.25">
      <c r="A1357" s="8">
        <v>91604</v>
      </c>
    </row>
    <row r="1358" spans="1:1" x14ac:dyDescent="0.25">
      <c r="A1358" s="8">
        <v>92109</v>
      </c>
    </row>
    <row r="1359" spans="1:1" x14ac:dyDescent="0.25">
      <c r="A1359" s="8">
        <v>94998</v>
      </c>
    </row>
    <row r="1360" spans="1:1" x14ac:dyDescent="0.25">
      <c r="A1360" s="8">
        <v>92834</v>
      </c>
    </row>
    <row r="1361" spans="1:1" x14ac:dyDescent="0.25">
      <c r="A1361" s="8">
        <v>91706</v>
      </c>
    </row>
    <row r="1362" spans="1:1" x14ac:dyDescent="0.25">
      <c r="A1362" s="8">
        <v>91107</v>
      </c>
    </row>
    <row r="1363" spans="1:1" x14ac:dyDescent="0.25">
      <c r="A1363" s="8">
        <v>93940</v>
      </c>
    </row>
    <row r="1364" spans="1:1" x14ac:dyDescent="0.25">
      <c r="A1364" s="8">
        <v>95126</v>
      </c>
    </row>
    <row r="1365" spans="1:1" x14ac:dyDescent="0.25">
      <c r="A1365" s="8">
        <v>92866</v>
      </c>
    </row>
    <row r="1366" spans="1:1" x14ac:dyDescent="0.25">
      <c r="A1366" s="8">
        <v>94591</v>
      </c>
    </row>
    <row r="1367" spans="1:1" x14ac:dyDescent="0.25">
      <c r="A1367" s="8">
        <v>94122</v>
      </c>
    </row>
    <row r="1368" spans="1:1" x14ac:dyDescent="0.25">
      <c r="A1368" s="8">
        <v>92093</v>
      </c>
    </row>
    <row r="1369" spans="1:1" x14ac:dyDescent="0.25">
      <c r="A1369" s="8">
        <v>92056</v>
      </c>
    </row>
    <row r="1370" spans="1:1" x14ac:dyDescent="0.25">
      <c r="A1370" s="8">
        <v>91301</v>
      </c>
    </row>
    <row r="1371" spans="1:1" x14ac:dyDescent="0.25">
      <c r="A1371" s="8">
        <v>94061</v>
      </c>
    </row>
    <row r="1372" spans="1:1" x14ac:dyDescent="0.25">
      <c r="A1372" s="8">
        <v>94304</v>
      </c>
    </row>
    <row r="1373" spans="1:1" x14ac:dyDescent="0.25">
      <c r="A1373" s="8">
        <v>90095</v>
      </c>
    </row>
    <row r="1374" spans="1:1" x14ac:dyDescent="0.25">
      <c r="A1374" s="8">
        <v>93014</v>
      </c>
    </row>
    <row r="1375" spans="1:1" x14ac:dyDescent="0.25">
      <c r="A1375" s="8">
        <v>96091</v>
      </c>
    </row>
    <row r="1376" spans="1:1" x14ac:dyDescent="0.25">
      <c r="A1376" s="8">
        <v>93907</v>
      </c>
    </row>
    <row r="1377" spans="1:1" x14ac:dyDescent="0.25">
      <c r="A1377" s="8">
        <v>94109</v>
      </c>
    </row>
    <row r="1378" spans="1:1" x14ac:dyDescent="0.25">
      <c r="A1378" s="8">
        <v>95134</v>
      </c>
    </row>
    <row r="1379" spans="1:1" x14ac:dyDescent="0.25">
      <c r="A1379" s="8">
        <v>90071</v>
      </c>
    </row>
    <row r="1380" spans="1:1" x14ac:dyDescent="0.25">
      <c r="A1380" s="8">
        <v>90089</v>
      </c>
    </row>
    <row r="1381" spans="1:1" x14ac:dyDescent="0.25">
      <c r="A1381" s="8">
        <v>94591</v>
      </c>
    </row>
    <row r="1382" spans="1:1" x14ac:dyDescent="0.25">
      <c r="A1382" s="8">
        <v>90071</v>
      </c>
    </row>
    <row r="1383" spans="1:1" x14ac:dyDescent="0.25">
      <c r="A1383" s="8">
        <v>94110</v>
      </c>
    </row>
    <row r="1384" spans="1:1" x14ac:dyDescent="0.25">
      <c r="A1384" s="8">
        <v>92037</v>
      </c>
    </row>
    <row r="1385" spans="1:1" x14ac:dyDescent="0.25">
      <c r="A1385" s="8">
        <v>92028</v>
      </c>
    </row>
    <row r="1386" spans="1:1" x14ac:dyDescent="0.25">
      <c r="A1386" s="8">
        <v>93305</v>
      </c>
    </row>
    <row r="1387" spans="1:1" x14ac:dyDescent="0.25">
      <c r="A1387" s="8">
        <v>94102</v>
      </c>
    </row>
    <row r="1388" spans="1:1" x14ac:dyDescent="0.25">
      <c r="A1388" s="8">
        <v>93022</v>
      </c>
    </row>
    <row r="1389" spans="1:1" x14ac:dyDescent="0.25">
      <c r="A1389" s="8">
        <v>95014</v>
      </c>
    </row>
    <row r="1390" spans="1:1" x14ac:dyDescent="0.25">
      <c r="A1390" s="8">
        <v>94305</v>
      </c>
    </row>
    <row r="1391" spans="1:1" x14ac:dyDescent="0.25">
      <c r="A1391" s="8">
        <v>95039</v>
      </c>
    </row>
    <row r="1392" spans="1:1" x14ac:dyDescent="0.25">
      <c r="A1392" s="8">
        <v>93555</v>
      </c>
    </row>
    <row r="1393" spans="1:1" x14ac:dyDescent="0.25">
      <c r="A1393" s="8">
        <v>92867</v>
      </c>
    </row>
    <row r="1394" spans="1:1" x14ac:dyDescent="0.25">
      <c r="A1394" s="8">
        <v>91355</v>
      </c>
    </row>
    <row r="1395" spans="1:1" x14ac:dyDescent="0.25">
      <c r="A1395" s="8">
        <v>91330</v>
      </c>
    </row>
    <row r="1396" spans="1:1" x14ac:dyDescent="0.25">
      <c r="A1396" s="8">
        <v>93065</v>
      </c>
    </row>
    <row r="1397" spans="1:1" x14ac:dyDescent="0.25">
      <c r="A1397" s="8">
        <v>92130</v>
      </c>
    </row>
    <row r="1398" spans="1:1" x14ac:dyDescent="0.25">
      <c r="A1398" s="8">
        <v>91801</v>
      </c>
    </row>
    <row r="1399" spans="1:1" x14ac:dyDescent="0.25">
      <c r="A1399" s="8">
        <v>92093</v>
      </c>
    </row>
    <row r="1400" spans="1:1" x14ac:dyDescent="0.25">
      <c r="A1400" s="8">
        <v>92093</v>
      </c>
    </row>
    <row r="1401" spans="1:1" x14ac:dyDescent="0.25">
      <c r="A1401" s="8">
        <v>94545</v>
      </c>
    </row>
    <row r="1402" spans="1:1" x14ac:dyDescent="0.25">
      <c r="A1402" s="8">
        <v>92007</v>
      </c>
    </row>
    <row r="1403" spans="1:1" x14ac:dyDescent="0.25">
      <c r="A1403" s="8">
        <v>92009</v>
      </c>
    </row>
    <row r="1404" spans="1:1" x14ac:dyDescent="0.25">
      <c r="A1404" s="8">
        <v>90024</v>
      </c>
    </row>
    <row r="1405" spans="1:1" x14ac:dyDescent="0.25">
      <c r="A1405" s="8">
        <v>90505</v>
      </c>
    </row>
    <row r="1406" spans="1:1" x14ac:dyDescent="0.25">
      <c r="A1406" s="8">
        <v>91342</v>
      </c>
    </row>
    <row r="1407" spans="1:1" x14ac:dyDescent="0.25">
      <c r="A1407" s="8">
        <v>94111</v>
      </c>
    </row>
    <row r="1408" spans="1:1" x14ac:dyDescent="0.25">
      <c r="A1408" s="8">
        <v>92677</v>
      </c>
    </row>
    <row r="1409" spans="1:1" x14ac:dyDescent="0.25">
      <c r="A1409" s="8">
        <v>94920</v>
      </c>
    </row>
    <row r="1410" spans="1:1" x14ac:dyDescent="0.25">
      <c r="A1410" s="8">
        <v>92507</v>
      </c>
    </row>
    <row r="1411" spans="1:1" x14ac:dyDescent="0.25">
      <c r="A1411" s="8">
        <v>92182</v>
      </c>
    </row>
    <row r="1412" spans="1:1" x14ac:dyDescent="0.25">
      <c r="A1412" s="8">
        <v>93955</v>
      </c>
    </row>
    <row r="1413" spans="1:1" x14ac:dyDescent="0.25">
      <c r="A1413" s="8">
        <v>95211</v>
      </c>
    </row>
    <row r="1414" spans="1:1" x14ac:dyDescent="0.25">
      <c r="A1414" s="8">
        <v>95616</v>
      </c>
    </row>
    <row r="1415" spans="1:1" x14ac:dyDescent="0.25">
      <c r="A1415" s="8">
        <v>93023</v>
      </c>
    </row>
    <row r="1416" spans="1:1" x14ac:dyDescent="0.25">
      <c r="A1416" s="8">
        <v>92630</v>
      </c>
    </row>
    <row r="1417" spans="1:1" x14ac:dyDescent="0.25">
      <c r="A1417" s="8">
        <v>90245</v>
      </c>
    </row>
    <row r="1418" spans="1:1" x14ac:dyDescent="0.25">
      <c r="A1418" s="8">
        <v>92096</v>
      </c>
    </row>
    <row r="1419" spans="1:1" x14ac:dyDescent="0.25">
      <c r="A1419" s="8">
        <v>91311</v>
      </c>
    </row>
    <row r="1420" spans="1:1" x14ac:dyDescent="0.25">
      <c r="A1420" s="8">
        <v>95014</v>
      </c>
    </row>
    <row r="1421" spans="1:1" x14ac:dyDescent="0.25">
      <c r="A1421" s="8">
        <v>92647</v>
      </c>
    </row>
    <row r="1422" spans="1:1" x14ac:dyDescent="0.25">
      <c r="A1422" s="8">
        <v>94558</v>
      </c>
    </row>
    <row r="1423" spans="1:1" x14ac:dyDescent="0.25">
      <c r="A1423" s="8">
        <v>92182</v>
      </c>
    </row>
    <row r="1424" spans="1:1" x14ac:dyDescent="0.25">
      <c r="A1424" s="8">
        <v>92703</v>
      </c>
    </row>
    <row r="1425" spans="1:1" x14ac:dyDescent="0.25">
      <c r="A1425" s="8">
        <v>93117</v>
      </c>
    </row>
    <row r="1426" spans="1:1" x14ac:dyDescent="0.25">
      <c r="A1426" s="8">
        <v>92093</v>
      </c>
    </row>
    <row r="1427" spans="1:1" x14ac:dyDescent="0.25">
      <c r="A1427" s="8">
        <v>95616</v>
      </c>
    </row>
    <row r="1428" spans="1:1" x14ac:dyDescent="0.25">
      <c r="A1428" s="8">
        <v>94002</v>
      </c>
    </row>
    <row r="1429" spans="1:1" x14ac:dyDescent="0.25">
      <c r="A1429" s="8">
        <v>93105</v>
      </c>
    </row>
    <row r="1430" spans="1:1" x14ac:dyDescent="0.25">
      <c r="A1430" s="8">
        <v>94720</v>
      </c>
    </row>
    <row r="1431" spans="1:1" x14ac:dyDescent="0.25">
      <c r="A1431" s="8">
        <v>95351</v>
      </c>
    </row>
    <row r="1432" spans="1:1" x14ac:dyDescent="0.25">
      <c r="A1432" s="8">
        <v>90016</v>
      </c>
    </row>
    <row r="1433" spans="1:1" x14ac:dyDescent="0.25">
      <c r="A1433" s="8">
        <v>95518</v>
      </c>
    </row>
    <row r="1434" spans="1:1" x14ac:dyDescent="0.25">
      <c r="A1434" s="8">
        <v>95039</v>
      </c>
    </row>
    <row r="1435" spans="1:1" x14ac:dyDescent="0.25">
      <c r="A1435" s="8">
        <v>92709</v>
      </c>
    </row>
    <row r="1436" spans="1:1" x14ac:dyDescent="0.25">
      <c r="A1436" s="8">
        <v>91101</v>
      </c>
    </row>
    <row r="1437" spans="1:1" x14ac:dyDescent="0.25">
      <c r="A1437" s="8">
        <v>90245</v>
      </c>
    </row>
    <row r="1438" spans="1:1" x14ac:dyDescent="0.25">
      <c r="A1438" s="8">
        <v>94720</v>
      </c>
    </row>
    <row r="1439" spans="1:1" x14ac:dyDescent="0.25">
      <c r="A1439" s="8">
        <v>94301</v>
      </c>
    </row>
    <row r="1440" spans="1:1" x14ac:dyDescent="0.25">
      <c r="A1440" s="8">
        <v>95841</v>
      </c>
    </row>
    <row r="1441" spans="1:1" x14ac:dyDescent="0.25">
      <c r="A1441" s="8">
        <v>92821</v>
      </c>
    </row>
    <row r="1442" spans="1:1" x14ac:dyDescent="0.25">
      <c r="A1442" s="8">
        <v>95060</v>
      </c>
    </row>
    <row r="1443" spans="1:1" x14ac:dyDescent="0.25">
      <c r="A1443" s="8">
        <v>92647</v>
      </c>
    </row>
    <row r="1444" spans="1:1" x14ac:dyDescent="0.25">
      <c r="A1444" s="8">
        <v>90095</v>
      </c>
    </row>
    <row r="1445" spans="1:1" x14ac:dyDescent="0.25">
      <c r="A1445" s="8">
        <v>94720</v>
      </c>
    </row>
    <row r="1446" spans="1:1" x14ac:dyDescent="0.25">
      <c r="A1446" s="8">
        <v>94709</v>
      </c>
    </row>
    <row r="1447" spans="1:1" x14ac:dyDescent="0.25">
      <c r="A1447" s="8">
        <v>95123</v>
      </c>
    </row>
    <row r="1448" spans="1:1" x14ac:dyDescent="0.25">
      <c r="A1448" s="8">
        <v>90747</v>
      </c>
    </row>
    <row r="1449" spans="1:1" x14ac:dyDescent="0.25">
      <c r="A1449" s="8">
        <v>92182</v>
      </c>
    </row>
    <row r="1450" spans="1:1" x14ac:dyDescent="0.25">
      <c r="A1450" s="8">
        <v>92672</v>
      </c>
    </row>
    <row r="1451" spans="1:1" x14ac:dyDescent="0.25">
      <c r="A1451" s="8">
        <v>92037</v>
      </c>
    </row>
    <row r="1452" spans="1:1" x14ac:dyDescent="0.25">
      <c r="A1452" s="8">
        <v>94710</v>
      </c>
    </row>
    <row r="1453" spans="1:1" x14ac:dyDescent="0.25">
      <c r="A1453" s="8">
        <v>90073</v>
      </c>
    </row>
    <row r="1454" spans="1:1" x14ac:dyDescent="0.25">
      <c r="A1454" s="8">
        <v>91107</v>
      </c>
    </row>
    <row r="1455" spans="1:1" x14ac:dyDescent="0.25">
      <c r="A1455" s="8">
        <v>94901</v>
      </c>
    </row>
    <row r="1456" spans="1:1" x14ac:dyDescent="0.25">
      <c r="A1456" s="8">
        <v>96001</v>
      </c>
    </row>
    <row r="1457" spans="1:1" x14ac:dyDescent="0.25">
      <c r="A1457" s="8">
        <v>95008</v>
      </c>
    </row>
    <row r="1458" spans="1:1" x14ac:dyDescent="0.25">
      <c r="A1458" s="8">
        <v>90025</v>
      </c>
    </row>
    <row r="1459" spans="1:1" x14ac:dyDescent="0.25">
      <c r="A1459" s="8">
        <v>95841</v>
      </c>
    </row>
    <row r="1460" spans="1:1" x14ac:dyDescent="0.25">
      <c r="A1460" s="8">
        <v>91301</v>
      </c>
    </row>
    <row r="1461" spans="1:1" x14ac:dyDescent="0.25">
      <c r="A1461" s="8">
        <v>91711</v>
      </c>
    </row>
    <row r="1462" spans="1:1" x14ac:dyDescent="0.25">
      <c r="A1462" s="8">
        <v>94550</v>
      </c>
    </row>
    <row r="1463" spans="1:1" x14ac:dyDescent="0.25">
      <c r="A1463" s="8">
        <v>94309</v>
      </c>
    </row>
    <row r="1464" spans="1:1" x14ac:dyDescent="0.25">
      <c r="A1464" s="8">
        <v>93117</v>
      </c>
    </row>
    <row r="1465" spans="1:1" x14ac:dyDescent="0.25">
      <c r="A1465" s="8">
        <v>94122</v>
      </c>
    </row>
    <row r="1466" spans="1:1" x14ac:dyDescent="0.25">
      <c r="A1466" s="8">
        <v>94110</v>
      </c>
    </row>
    <row r="1467" spans="1:1" x14ac:dyDescent="0.25">
      <c r="A1467" s="8">
        <v>94806</v>
      </c>
    </row>
    <row r="1468" spans="1:1" x14ac:dyDescent="0.25">
      <c r="A1468" s="8">
        <v>94596</v>
      </c>
    </row>
    <row r="1469" spans="1:1" x14ac:dyDescent="0.25">
      <c r="A1469" s="8">
        <v>91107</v>
      </c>
    </row>
    <row r="1470" spans="1:1" x14ac:dyDescent="0.25">
      <c r="A1470" s="8">
        <v>90601</v>
      </c>
    </row>
    <row r="1471" spans="1:1" x14ac:dyDescent="0.25">
      <c r="A1471" s="8">
        <v>95207</v>
      </c>
    </row>
    <row r="1472" spans="1:1" x14ac:dyDescent="0.25">
      <c r="A1472" s="8">
        <v>90254</v>
      </c>
    </row>
    <row r="1473" spans="1:1" x14ac:dyDescent="0.25">
      <c r="A1473" s="8">
        <v>92121</v>
      </c>
    </row>
    <row r="1474" spans="1:1" x14ac:dyDescent="0.25">
      <c r="A1474" s="8">
        <v>92374</v>
      </c>
    </row>
    <row r="1475" spans="1:1" x14ac:dyDescent="0.25">
      <c r="A1475" s="8">
        <v>90095</v>
      </c>
    </row>
    <row r="1476" spans="1:1" x14ac:dyDescent="0.25">
      <c r="A1476" s="8">
        <v>95747</v>
      </c>
    </row>
    <row r="1477" spans="1:1" x14ac:dyDescent="0.25">
      <c r="A1477" s="8">
        <v>93555</v>
      </c>
    </row>
    <row r="1478" spans="1:1" x14ac:dyDescent="0.25">
      <c r="A1478" s="8">
        <v>95006</v>
      </c>
    </row>
    <row r="1479" spans="1:1" x14ac:dyDescent="0.25">
      <c r="A1479" s="8">
        <v>94720</v>
      </c>
    </row>
    <row r="1480" spans="1:1" x14ac:dyDescent="0.25">
      <c r="A1480" s="8">
        <v>91360</v>
      </c>
    </row>
    <row r="1481" spans="1:1" x14ac:dyDescent="0.25">
      <c r="A1481" s="8">
        <v>93943</v>
      </c>
    </row>
    <row r="1482" spans="1:1" x14ac:dyDescent="0.25">
      <c r="A1482" s="8">
        <v>92103</v>
      </c>
    </row>
    <row r="1483" spans="1:1" x14ac:dyDescent="0.25">
      <c r="A1483" s="8">
        <v>94928</v>
      </c>
    </row>
    <row r="1484" spans="1:1" x14ac:dyDescent="0.25">
      <c r="A1484" s="8">
        <v>94608</v>
      </c>
    </row>
    <row r="1485" spans="1:1" x14ac:dyDescent="0.25">
      <c r="A1485" s="8">
        <v>92093</v>
      </c>
    </row>
    <row r="1486" spans="1:1" x14ac:dyDescent="0.25">
      <c r="A1486" s="8">
        <v>91711</v>
      </c>
    </row>
    <row r="1487" spans="1:1" x14ac:dyDescent="0.25">
      <c r="A1487" s="8">
        <v>94801</v>
      </c>
    </row>
    <row r="1488" spans="1:1" x14ac:dyDescent="0.25">
      <c r="A1488" s="8">
        <v>95123</v>
      </c>
    </row>
    <row r="1489" spans="1:1" x14ac:dyDescent="0.25">
      <c r="A1489" s="8">
        <v>90045</v>
      </c>
    </row>
    <row r="1490" spans="1:1" x14ac:dyDescent="0.25">
      <c r="A1490" s="8">
        <v>93907</v>
      </c>
    </row>
    <row r="1491" spans="1:1" x14ac:dyDescent="0.25">
      <c r="A1491" s="8">
        <v>93555</v>
      </c>
    </row>
    <row r="1492" spans="1:1" x14ac:dyDescent="0.25">
      <c r="A1492" s="8">
        <v>95035</v>
      </c>
    </row>
    <row r="1493" spans="1:1" x14ac:dyDescent="0.25">
      <c r="A1493" s="8">
        <v>95120</v>
      </c>
    </row>
    <row r="1494" spans="1:1" x14ac:dyDescent="0.25">
      <c r="A1494" s="8">
        <v>95818</v>
      </c>
    </row>
    <row r="1495" spans="1:1" x14ac:dyDescent="0.25">
      <c r="A1495" s="8">
        <v>92697</v>
      </c>
    </row>
    <row r="1496" spans="1:1" x14ac:dyDescent="0.25">
      <c r="A1496" s="8">
        <v>92626</v>
      </c>
    </row>
    <row r="1497" spans="1:1" x14ac:dyDescent="0.25">
      <c r="A1497" s="8">
        <v>95818</v>
      </c>
    </row>
    <row r="1498" spans="1:1" x14ac:dyDescent="0.25">
      <c r="A1498" s="8">
        <v>90095</v>
      </c>
    </row>
    <row r="1499" spans="1:1" x14ac:dyDescent="0.25">
      <c r="A1499" s="8">
        <v>90073</v>
      </c>
    </row>
    <row r="1500" spans="1:1" x14ac:dyDescent="0.25">
      <c r="A1500" s="8">
        <v>91380</v>
      </c>
    </row>
    <row r="1501" spans="1:1" x14ac:dyDescent="0.25">
      <c r="A1501" s="8">
        <v>90009</v>
      </c>
    </row>
    <row r="1502" spans="1:1" x14ac:dyDescent="0.25">
      <c r="A1502" s="8">
        <v>93117</v>
      </c>
    </row>
    <row r="1503" spans="1:1" x14ac:dyDescent="0.25">
      <c r="A1503" s="8">
        <v>95060</v>
      </c>
    </row>
    <row r="1504" spans="1:1" x14ac:dyDescent="0.25">
      <c r="A1504" s="8">
        <v>90245</v>
      </c>
    </row>
    <row r="1505" spans="1:1" x14ac:dyDescent="0.25">
      <c r="A1505" s="8">
        <v>90210</v>
      </c>
    </row>
    <row r="1506" spans="1:1" x14ac:dyDescent="0.25">
      <c r="A1506" s="8">
        <v>91950</v>
      </c>
    </row>
    <row r="1507" spans="1:1" x14ac:dyDescent="0.25">
      <c r="A1507" s="8">
        <v>94304</v>
      </c>
    </row>
    <row r="1508" spans="1:1" x14ac:dyDescent="0.25">
      <c r="A1508" s="8">
        <v>94542</v>
      </c>
    </row>
    <row r="1509" spans="1:1" x14ac:dyDescent="0.25">
      <c r="A1509" s="8">
        <v>94550</v>
      </c>
    </row>
    <row r="1510" spans="1:1" x14ac:dyDescent="0.25">
      <c r="A1510" s="8">
        <v>90245</v>
      </c>
    </row>
    <row r="1511" spans="1:1" x14ac:dyDescent="0.25">
      <c r="A1511" s="8">
        <v>95054</v>
      </c>
    </row>
    <row r="1512" spans="1:1" x14ac:dyDescent="0.25">
      <c r="A1512" s="8">
        <v>94720</v>
      </c>
    </row>
    <row r="1513" spans="1:1" x14ac:dyDescent="0.25">
      <c r="A1513" s="8">
        <v>90095</v>
      </c>
    </row>
    <row r="1514" spans="1:1" x14ac:dyDescent="0.25">
      <c r="A1514" s="8">
        <v>94080</v>
      </c>
    </row>
    <row r="1515" spans="1:1" x14ac:dyDescent="0.25">
      <c r="A1515" s="8">
        <v>92103</v>
      </c>
    </row>
    <row r="1516" spans="1:1" x14ac:dyDescent="0.25">
      <c r="A1516" s="8">
        <v>93943</v>
      </c>
    </row>
    <row r="1517" spans="1:1" x14ac:dyDescent="0.25">
      <c r="A1517" s="8">
        <v>92123</v>
      </c>
    </row>
    <row r="1518" spans="1:1" x14ac:dyDescent="0.25">
      <c r="A1518" s="8">
        <v>91604</v>
      </c>
    </row>
    <row r="1519" spans="1:1" x14ac:dyDescent="0.25">
      <c r="A1519" s="8">
        <v>94105</v>
      </c>
    </row>
    <row r="1520" spans="1:1" x14ac:dyDescent="0.25">
      <c r="A1520" s="8">
        <v>93407</v>
      </c>
    </row>
    <row r="1521" spans="1:1" x14ac:dyDescent="0.25">
      <c r="A1521" s="8">
        <v>92008</v>
      </c>
    </row>
    <row r="1522" spans="1:1" x14ac:dyDescent="0.25">
      <c r="A1522" s="8">
        <v>94720</v>
      </c>
    </row>
    <row r="1523" spans="1:1" x14ac:dyDescent="0.25">
      <c r="A1523" s="8">
        <v>95051</v>
      </c>
    </row>
    <row r="1524" spans="1:1" x14ac:dyDescent="0.25">
      <c r="A1524" s="8">
        <v>94720</v>
      </c>
    </row>
    <row r="1525" spans="1:1" x14ac:dyDescent="0.25">
      <c r="A1525" s="8">
        <v>94304</v>
      </c>
    </row>
    <row r="1526" spans="1:1" x14ac:dyDescent="0.25">
      <c r="A1526" s="8">
        <v>92673</v>
      </c>
    </row>
    <row r="1527" spans="1:1" x14ac:dyDescent="0.25">
      <c r="A1527" s="8">
        <v>90095</v>
      </c>
    </row>
    <row r="1528" spans="1:1" x14ac:dyDescent="0.25">
      <c r="A1528" s="8">
        <v>92130</v>
      </c>
    </row>
    <row r="1529" spans="1:1" x14ac:dyDescent="0.25">
      <c r="A1529" s="8">
        <v>92735</v>
      </c>
    </row>
    <row r="1530" spans="1:1" x14ac:dyDescent="0.25">
      <c r="A1530" s="8">
        <v>91711</v>
      </c>
    </row>
    <row r="1531" spans="1:1" x14ac:dyDescent="0.25">
      <c r="A1531" s="8">
        <v>92101</v>
      </c>
    </row>
    <row r="1532" spans="1:1" x14ac:dyDescent="0.25">
      <c r="A1532" s="8">
        <v>93109</v>
      </c>
    </row>
    <row r="1533" spans="1:1" x14ac:dyDescent="0.25">
      <c r="A1533" s="8">
        <v>94005</v>
      </c>
    </row>
    <row r="1534" spans="1:1" x14ac:dyDescent="0.25">
      <c r="A1534" s="8">
        <v>95053</v>
      </c>
    </row>
    <row r="1535" spans="1:1" x14ac:dyDescent="0.25">
      <c r="A1535" s="8">
        <v>92626</v>
      </c>
    </row>
    <row r="1536" spans="1:1" x14ac:dyDescent="0.25">
      <c r="A1536" s="8">
        <v>94105</v>
      </c>
    </row>
    <row r="1537" spans="1:1" x14ac:dyDescent="0.25">
      <c r="A1537" s="8">
        <v>94608</v>
      </c>
    </row>
    <row r="1538" spans="1:1" x14ac:dyDescent="0.25">
      <c r="A1538" s="8">
        <v>94303</v>
      </c>
    </row>
    <row r="1539" spans="1:1" x14ac:dyDescent="0.25">
      <c r="A1539" s="8">
        <v>90049</v>
      </c>
    </row>
    <row r="1540" spans="1:1" x14ac:dyDescent="0.25">
      <c r="A1540" s="8">
        <v>92038</v>
      </c>
    </row>
    <row r="1541" spans="1:1" x14ac:dyDescent="0.25">
      <c r="A1541" s="8">
        <v>90032</v>
      </c>
    </row>
    <row r="1542" spans="1:1" x14ac:dyDescent="0.25">
      <c r="A1542" s="8">
        <v>92831</v>
      </c>
    </row>
    <row r="1543" spans="1:1" x14ac:dyDescent="0.25">
      <c r="A1543" s="8">
        <v>95621</v>
      </c>
    </row>
    <row r="1544" spans="1:1" x14ac:dyDescent="0.25">
      <c r="A1544" s="8">
        <v>94066</v>
      </c>
    </row>
    <row r="1545" spans="1:1" x14ac:dyDescent="0.25">
      <c r="A1545" s="8">
        <v>92123</v>
      </c>
    </row>
    <row r="1546" spans="1:1" x14ac:dyDescent="0.25">
      <c r="A1546" s="8">
        <v>90740</v>
      </c>
    </row>
    <row r="1547" spans="1:1" x14ac:dyDescent="0.25">
      <c r="A1547" s="8">
        <v>94583</v>
      </c>
    </row>
    <row r="1548" spans="1:1" x14ac:dyDescent="0.25">
      <c r="A1548" s="8">
        <v>96008</v>
      </c>
    </row>
    <row r="1549" spans="1:1" x14ac:dyDescent="0.25">
      <c r="A1549" s="8">
        <v>90405</v>
      </c>
    </row>
    <row r="1550" spans="1:1" x14ac:dyDescent="0.25">
      <c r="A1550" s="8">
        <v>94591</v>
      </c>
    </row>
    <row r="1551" spans="1:1" x14ac:dyDescent="0.25">
      <c r="A1551" s="8">
        <v>92152</v>
      </c>
    </row>
    <row r="1552" spans="1:1" x14ac:dyDescent="0.25">
      <c r="A1552" s="8">
        <v>93023</v>
      </c>
    </row>
    <row r="1553" spans="1:1" x14ac:dyDescent="0.25">
      <c r="A1553" s="8">
        <v>91605</v>
      </c>
    </row>
    <row r="1554" spans="1:1" x14ac:dyDescent="0.25">
      <c r="A1554" s="8">
        <v>92037</v>
      </c>
    </row>
    <row r="1555" spans="1:1" x14ac:dyDescent="0.25">
      <c r="A1555" s="8">
        <v>93305</v>
      </c>
    </row>
    <row r="1556" spans="1:1" x14ac:dyDescent="0.25">
      <c r="A1556" s="8">
        <v>95032</v>
      </c>
    </row>
    <row r="1557" spans="1:1" x14ac:dyDescent="0.25">
      <c r="A1557" s="8">
        <v>94998</v>
      </c>
    </row>
    <row r="1558" spans="1:1" x14ac:dyDescent="0.25">
      <c r="A1558" s="8">
        <v>94720</v>
      </c>
    </row>
    <row r="1559" spans="1:1" x14ac:dyDescent="0.25">
      <c r="A1559" s="8">
        <v>91006</v>
      </c>
    </row>
    <row r="1560" spans="1:1" x14ac:dyDescent="0.25">
      <c r="A1560" s="8">
        <v>94998</v>
      </c>
    </row>
    <row r="1561" spans="1:1" x14ac:dyDescent="0.25">
      <c r="A1561" s="8">
        <v>95020</v>
      </c>
    </row>
    <row r="1562" spans="1:1" x14ac:dyDescent="0.25">
      <c r="A1562" s="8">
        <v>91730</v>
      </c>
    </row>
    <row r="1563" spans="1:1" x14ac:dyDescent="0.25">
      <c r="A1563" s="8">
        <v>92691</v>
      </c>
    </row>
    <row r="1564" spans="1:1" x14ac:dyDescent="0.25">
      <c r="A1564" s="8">
        <v>94061</v>
      </c>
    </row>
    <row r="1565" spans="1:1" x14ac:dyDescent="0.25">
      <c r="A1565" s="8">
        <v>95070</v>
      </c>
    </row>
    <row r="1566" spans="1:1" x14ac:dyDescent="0.25">
      <c r="A1566" s="8">
        <v>94588</v>
      </c>
    </row>
    <row r="1567" spans="1:1" x14ac:dyDescent="0.25">
      <c r="A1567" s="8">
        <v>92152</v>
      </c>
    </row>
    <row r="1568" spans="1:1" x14ac:dyDescent="0.25">
      <c r="A1568" s="8">
        <v>95616</v>
      </c>
    </row>
    <row r="1569" spans="1:1" x14ac:dyDescent="0.25">
      <c r="A1569" s="8">
        <v>93407</v>
      </c>
    </row>
    <row r="1570" spans="1:1" x14ac:dyDescent="0.25">
      <c r="A1570" s="8">
        <v>94720</v>
      </c>
    </row>
    <row r="1571" spans="1:1" x14ac:dyDescent="0.25">
      <c r="A1571" s="8">
        <v>95605</v>
      </c>
    </row>
    <row r="1572" spans="1:1" x14ac:dyDescent="0.25">
      <c r="A1572" s="8">
        <v>95003</v>
      </c>
    </row>
    <row r="1573" spans="1:1" x14ac:dyDescent="0.25">
      <c r="A1573" s="8">
        <v>92697</v>
      </c>
    </row>
    <row r="1574" spans="1:1" x14ac:dyDescent="0.25">
      <c r="A1574" s="8">
        <v>91614</v>
      </c>
    </row>
    <row r="1575" spans="1:1" x14ac:dyDescent="0.25">
      <c r="A1575" s="8">
        <v>94590</v>
      </c>
    </row>
    <row r="1576" spans="1:1" x14ac:dyDescent="0.25">
      <c r="A1576" s="8">
        <v>91330</v>
      </c>
    </row>
    <row r="1577" spans="1:1" x14ac:dyDescent="0.25">
      <c r="A1577" s="8">
        <v>95616</v>
      </c>
    </row>
    <row r="1578" spans="1:1" x14ac:dyDescent="0.25">
      <c r="A1578" s="8">
        <v>91711</v>
      </c>
    </row>
    <row r="1579" spans="1:1" x14ac:dyDescent="0.25">
      <c r="A1579" s="8">
        <v>90064</v>
      </c>
    </row>
    <row r="1580" spans="1:1" x14ac:dyDescent="0.25">
      <c r="A1580" s="8">
        <v>95814</v>
      </c>
    </row>
    <row r="1581" spans="1:1" x14ac:dyDescent="0.25">
      <c r="A1581" s="8">
        <v>94709</v>
      </c>
    </row>
    <row r="1582" spans="1:1" x14ac:dyDescent="0.25">
      <c r="A1582" s="8">
        <v>92507</v>
      </c>
    </row>
    <row r="1583" spans="1:1" x14ac:dyDescent="0.25">
      <c r="A1583" s="8">
        <v>93955</v>
      </c>
    </row>
    <row r="1584" spans="1:1" x14ac:dyDescent="0.25">
      <c r="A1584" s="8">
        <v>92672</v>
      </c>
    </row>
    <row r="1585" spans="1:1" x14ac:dyDescent="0.25">
      <c r="A1585" s="8">
        <v>95051</v>
      </c>
    </row>
    <row r="1586" spans="1:1" x14ac:dyDescent="0.25">
      <c r="A1586" s="8">
        <v>94305</v>
      </c>
    </row>
    <row r="1587" spans="1:1" x14ac:dyDescent="0.25">
      <c r="A1587" s="8">
        <v>92660</v>
      </c>
    </row>
    <row r="1588" spans="1:1" x14ac:dyDescent="0.25">
      <c r="A1588" s="8">
        <v>91304</v>
      </c>
    </row>
    <row r="1589" spans="1:1" x14ac:dyDescent="0.25">
      <c r="A1589" s="8">
        <v>94609</v>
      </c>
    </row>
    <row r="1590" spans="1:1" x14ac:dyDescent="0.25">
      <c r="A1590" s="8">
        <v>94131</v>
      </c>
    </row>
    <row r="1591" spans="1:1" x14ac:dyDescent="0.25">
      <c r="A1591" s="8">
        <v>94080</v>
      </c>
    </row>
    <row r="1592" spans="1:1" x14ac:dyDescent="0.25">
      <c r="A1592" s="8">
        <v>90095</v>
      </c>
    </row>
    <row r="1593" spans="1:1" x14ac:dyDescent="0.25">
      <c r="A1593" s="8">
        <v>91320</v>
      </c>
    </row>
    <row r="1594" spans="1:1" x14ac:dyDescent="0.25">
      <c r="A1594" s="8">
        <v>92029</v>
      </c>
    </row>
    <row r="1595" spans="1:1" x14ac:dyDescent="0.25">
      <c r="A1595" s="8">
        <v>92648</v>
      </c>
    </row>
    <row r="1596" spans="1:1" x14ac:dyDescent="0.25">
      <c r="A1596" s="8">
        <v>92124</v>
      </c>
    </row>
    <row r="1597" spans="1:1" x14ac:dyDescent="0.25">
      <c r="A1597" s="8">
        <v>90245</v>
      </c>
    </row>
    <row r="1598" spans="1:1" x14ac:dyDescent="0.25">
      <c r="A1598" s="8">
        <v>91711</v>
      </c>
    </row>
    <row r="1599" spans="1:1" x14ac:dyDescent="0.25">
      <c r="A1599" s="8">
        <v>91423</v>
      </c>
    </row>
    <row r="1600" spans="1:1" x14ac:dyDescent="0.25">
      <c r="A1600" s="8">
        <v>95817</v>
      </c>
    </row>
    <row r="1601" spans="1:1" x14ac:dyDescent="0.25">
      <c r="A1601" s="8">
        <v>93111</v>
      </c>
    </row>
    <row r="1602" spans="1:1" x14ac:dyDescent="0.25">
      <c r="A1602" s="8">
        <v>92717</v>
      </c>
    </row>
    <row r="1603" spans="1:1" x14ac:dyDescent="0.25">
      <c r="A1603" s="8">
        <v>94305</v>
      </c>
    </row>
    <row r="1604" spans="1:1" x14ac:dyDescent="0.25">
      <c r="A1604" s="8">
        <v>94550</v>
      </c>
    </row>
    <row r="1605" spans="1:1" x14ac:dyDescent="0.25">
      <c r="A1605" s="8">
        <v>95616</v>
      </c>
    </row>
    <row r="1606" spans="1:1" x14ac:dyDescent="0.25">
      <c r="A1606" s="8">
        <v>92692</v>
      </c>
    </row>
    <row r="1607" spans="1:1" x14ac:dyDescent="0.25">
      <c r="A1607" s="8">
        <v>94309</v>
      </c>
    </row>
    <row r="1608" spans="1:1" x14ac:dyDescent="0.25">
      <c r="A1608" s="8">
        <v>91330</v>
      </c>
    </row>
    <row r="1609" spans="1:1" x14ac:dyDescent="0.25">
      <c r="A1609" s="8">
        <v>94709</v>
      </c>
    </row>
    <row r="1610" spans="1:1" x14ac:dyDescent="0.25">
      <c r="A1610" s="8">
        <v>93555</v>
      </c>
    </row>
    <row r="1611" spans="1:1" x14ac:dyDescent="0.25">
      <c r="A1611" s="8">
        <v>90503</v>
      </c>
    </row>
    <row r="1612" spans="1:1" x14ac:dyDescent="0.25">
      <c r="A1612" s="8">
        <v>91330</v>
      </c>
    </row>
    <row r="1613" spans="1:1" x14ac:dyDescent="0.25">
      <c r="A1613" s="8">
        <v>94043</v>
      </c>
    </row>
    <row r="1614" spans="1:1" x14ac:dyDescent="0.25">
      <c r="A1614" s="8">
        <v>90049</v>
      </c>
    </row>
    <row r="1615" spans="1:1" x14ac:dyDescent="0.25">
      <c r="A1615" s="8">
        <v>94132</v>
      </c>
    </row>
    <row r="1616" spans="1:1" x14ac:dyDescent="0.25">
      <c r="A1616" s="8">
        <v>95605</v>
      </c>
    </row>
    <row r="1617" spans="1:1" x14ac:dyDescent="0.25">
      <c r="A1617" s="8">
        <v>92121</v>
      </c>
    </row>
    <row r="1618" spans="1:1" x14ac:dyDescent="0.25">
      <c r="A1618" s="8">
        <v>91711</v>
      </c>
    </row>
    <row r="1619" spans="1:1" x14ac:dyDescent="0.25">
      <c r="A1619" s="8">
        <v>92120</v>
      </c>
    </row>
    <row r="1620" spans="1:1" x14ac:dyDescent="0.25">
      <c r="A1620" s="8">
        <v>92101</v>
      </c>
    </row>
    <row r="1621" spans="1:1" x14ac:dyDescent="0.25">
      <c r="A1621" s="8">
        <v>90266</v>
      </c>
    </row>
    <row r="1622" spans="1:1" x14ac:dyDescent="0.25">
      <c r="A1622" s="8">
        <v>91745</v>
      </c>
    </row>
    <row r="1623" spans="1:1" x14ac:dyDescent="0.25">
      <c r="A1623" s="8">
        <v>92661</v>
      </c>
    </row>
    <row r="1624" spans="1:1" x14ac:dyDescent="0.25">
      <c r="A1624" s="8">
        <v>92096</v>
      </c>
    </row>
    <row r="1625" spans="1:1" x14ac:dyDescent="0.25">
      <c r="A1625" s="8">
        <v>95814</v>
      </c>
    </row>
    <row r="1626" spans="1:1" x14ac:dyDescent="0.25">
      <c r="A1626" s="8">
        <v>92068</v>
      </c>
    </row>
    <row r="1627" spans="1:1" x14ac:dyDescent="0.25">
      <c r="A1627" s="8">
        <v>93106</v>
      </c>
    </row>
    <row r="1628" spans="1:1" x14ac:dyDescent="0.25">
      <c r="A1628" s="8">
        <v>94304</v>
      </c>
    </row>
    <row r="1629" spans="1:1" x14ac:dyDescent="0.25">
      <c r="A1629" s="8">
        <v>94949</v>
      </c>
    </row>
    <row r="1630" spans="1:1" x14ac:dyDescent="0.25">
      <c r="A1630" s="8">
        <v>91320</v>
      </c>
    </row>
    <row r="1631" spans="1:1" x14ac:dyDescent="0.25">
      <c r="A1631" s="8">
        <v>94606</v>
      </c>
    </row>
    <row r="1632" spans="1:1" x14ac:dyDescent="0.25">
      <c r="A1632" s="8">
        <v>95616</v>
      </c>
    </row>
    <row r="1633" spans="1:1" x14ac:dyDescent="0.25">
      <c r="A1633" s="8">
        <v>92008</v>
      </c>
    </row>
    <row r="1634" spans="1:1" x14ac:dyDescent="0.25">
      <c r="A1634" s="8">
        <v>94234</v>
      </c>
    </row>
    <row r="1635" spans="1:1" x14ac:dyDescent="0.25">
      <c r="A1635" s="8">
        <v>91604</v>
      </c>
    </row>
    <row r="1636" spans="1:1" x14ac:dyDescent="0.25">
      <c r="A1636" s="8">
        <v>95064</v>
      </c>
    </row>
    <row r="1637" spans="1:1" x14ac:dyDescent="0.25">
      <c r="A1637" s="8">
        <v>94545</v>
      </c>
    </row>
    <row r="1638" spans="1:1" x14ac:dyDescent="0.25">
      <c r="A1638" s="8">
        <v>90212</v>
      </c>
    </row>
    <row r="1639" spans="1:1" x14ac:dyDescent="0.25">
      <c r="A1639" s="8">
        <v>90095</v>
      </c>
    </row>
    <row r="1640" spans="1:1" x14ac:dyDescent="0.25">
      <c r="A1640" s="8">
        <v>94131</v>
      </c>
    </row>
    <row r="1641" spans="1:1" x14ac:dyDescent="0.25">
      <c r="A1641" s="8">
        <v>94305</v>
      </c>
    </row>
    <row r="1642" spans="1:1" x14ac:dyDescent="0.25">
      <c r="A1642" s="8">
        <v>92647</v>
      </c>
    </row>
    <row r="1643" spans="1:1" x14ac:dyDescent="0.25">
      <c r="A1643" s="8">
        <v>92173</v>
      </c>
    </row>
    <row r="1644" spans="1:1" x14ac:dyDescent="0.25">
      <c r="A1644" s="8">
        <v>95138</v>
      </c>
    </row>
    <row r="1645" spans="1:1" x14ac:dyDescent="0.25">
      <c r="A1645" s="8">
        <v>92697</v>
      </c>
    </row>
    <row r="1646" spans="1:1" x14ac:dyDescent="0.25">
      <c r="A1646" s="8">
        <v>93407</v>
      </c>
    </row>
    <row r="1647" spans="1:1" x14ac:dyDescent="0.25">
      <c r="A1647" s="8">
        <v>94035</v>
      </c>
    </row>
    <row r="1648" spans="1:1" x14ac:dyDescent="0.25">
      <c r="A1648" s="8">
        <v>91745</v>
      </c>
    </row>
    <row r="1649" spans="1:1" x14ac:dyDescent="0.25">
      <c r="A1649" s="8">
        <v>95060</v>
      </c>
    </row>
    <row r="1650" spans="1:1" x14ac:dyDescent="0.25">
      <c r="A1650" s="8">
        <v>90049</v>
      </c>
    </row>
    <row r="1651" spans="1:1" x14ac:dyDescent="0.25">
      <c r="A1651" s="8">
        <v>95405</v>
      </c>
    </row>
    <row r="1652" spans="1:1" x14ac:dyDescent="0.25">
      <c r="A1652" s="8">
        <v>94720</v>
      </c>
    </row>
    <row r="1653" spans="1:1" x14ac:dyDescent="0.25">
      <c r="A1653" s="8">
        <v>93117</v>
      </c>
    </row>
    <row r="1654" spans="1:1" x14ac:dyDescent="0.25">
      <c r="A1654" s="8">
        <v>90650</v>
      </c>
    </row>
    <row r="1655" spans="1:1" x14ac:dyDescent="0.25">
      <c r="A1655" s="8">
        <v>95403</v>
      </c>
    </row>
    <row r="1656" spans="1:1" x14ac:dyDescent="0.25">
      <c r="A1656" s="8">
        <v>90630</v>
      </c>
    </row>
    <row r="1657" spans="1:1" x14ac:dyDescent="0.25">
      <c r="A1657" s="8">
        <v>90095</v>
      </c>
    </row>
    <row r="1658" spans="1:1" x14ac:dyDescent="0.25">
      <c r="A1658" s="8">
        <v>94111</v>
      </c>
    </row>
    <row r="1659" spans="1:1" x14ac:dyDescent="0.25">
      <c r="A1659" s="8">
        <v>94304</v>
      </c>
    </row>
    <row r="1660" spans="1:1" x14ac:dyDescent="0.25">
      <c r="A1660" s="8">
        <v>91330</v>
      </c>
    </row>
    <row r="1661" spans="1:1" x14ac:dyDescent="0.25">
      <c r="A1661" s="8">
        <v>91768</v>
      </c>
    </row>
    <row r="1662" spans="1:1" x14ac:dyDescent="0.25">
      <c r="A1662" s="8">
        <v>91301</v>
      </c>
    </row>
    <row r="1663" spans="1:1" x14ac:dyDescent="0.25">
      <c r="A1663" s="8">
        <v>94302</v>
      </c>
    </row>
    <row r="1664" spans="1:1" x14ac:dyDescent="0.25">
      <c r="A1664" s="8">
        <v>95051</v>
      </c>
    </row>
    <row r="1665" spans="1:1" x14ac:dyDescent="0.25">
      <c r="A1665" s="8">
        <v>94705</v>
      </c>
    </row>
    <row r="1666" spans="1:1" x14ac:dyDescent="0.25">
      <c r="A1666" s="8">
        <v>91942</v>
      </c>
    </row>
    <row r="1667" spans="1:1" x14ac:dyDescent="0.25">
      <c r="A1667" s="8">
        <v>95006</v>
      </c>
    </row>
    <row r="1668" spans="1:1" x14ac:dyDescent="0.25">
      <c r="A1668" s="8">
        <v>94131</v>
      </c>
    </row>
    <row r="1669" spans="1:1" x14ac:dyDescent="0.25">
      <c r="A1669" s="8">
        <v>94305</v>
      </c>
    </row>
    <row r="1670" spans="1:1" x14ac:dyDescent="0.25">
      <c r="A1670" s="8">
        <v>93101</v>
      </c>
    </row>
    <row r="1671" spans="1:1" x14ac:dyDescent="0.25">
      <c r="A1671" s="8">
        <v>95818</v>
      </c>
    </row>
    <row r="1672" spans="1:1" x14ac:dyDescent="0.25">
      <c r="A1672" s="8">
        <v>92660</v>
      </c>
    </row>
    <row r="1673" spans="1:1" x14ac:dyDescent="0.25">
      <c r="A1673" s="8">
        <v>91711</v>
      </c>
    </row>
    <row r="1674" spans="1:1" x14ac:dyDescent="0.25">
      <c r="A1674" s="8">
        <v>95828</v>
      </c>
    </row>
    <row r="1675" spans="1:1" x14ac:dyDescent="0.25">
      <c r="A1675" s="8">
        <v>95817</v>
      </c>
    </row>
    <row r="1676" spans="1:1" x14ac:dyDescent="0.25">
      <c r="A1676" s="8">
        <v>90404</v>
      </c>
    </row>
    <row r="1677" spans="1:1" x14ac:dyDescent="0.25">
      <c r="A1677" s="8">
        <v>92037</v>
      </c>
    </row>
    <row r="1678" spans="1:1" x14ac:dyDescent="0.25">
      <c r="A1678" s="8">
        <v>92780</v>
      </c>
    </row>
    <row r="1679" spans="1:1" x14ac:dyDescent="0.25">
      <c r="A1679" s="8">
        <v>93108</v>
      </c>
    </row>
    <row r="1680" spans="1:1" x14ac:dyDescent="0.25">
      <c r="A1680" s="8">
        <v>94501</v>
      </c>
    </row>
    <row r="1681" spans="1:1" x14ac:dyDescent="0.25">
      <c r="A1681" s="8">
        <v>95762</v>
      </c>
    </row>
    <row r="1682" spans="1:1" x14ac:dyDescent="0.25">
      <c r="A1682" s="8">
        <v>93561</v>
      </c>
    </row>
    <row r="1683" spans="1:1" x14ac:dyDescent="0.25">
      <c r="A1683" s="8">
        <v>94550</v>
      </c>
    </row>
    <row r="1684" spans="1:1" x14ac:dyDescent="0.25">
      <c r="A1684" s="8">
        <v>93907</v>
      </c>
    </row>
    <row r="1685" spans="1:1" x14ac:dyDescent="0.25">
      <c r="A1685" s="8">
        <v>90650</v>
      </c>
    </row>
    <row r="1686" spans="1:1" x14ac:dyDescent="0.25">
      <c r="A1686" s="8">
        <v>94923</v>
      </c>
    </row>
    <row r="1687" spans="1:1" x14ac:dyDescent="0.25">
      <c r="A1687" s="8">
        <v>91320</v>
      </c>
    </row>
    <row r="1688" spans="1:1" x14ac:dyDescent="0.25">
      <c r="A1688" s="8">
        <v>90011</v>
      </c>
    </row>
    <row r="1689" spans="1:1" x14ac:dyDescent="0.25">
      <c r="A1689" s="8">
        <v>91380</v>
      </c>
    </row>
    <row r="1690" spans="1:1" x14ac:dyDescent="0.25">
      <c r="A1690" s="8">
        <v>90747</v>
      </c>
    </row>
    <row r="1691" spans="1:1" x14ac:dyDescent="0.25">
      <c r="A1691" s="8">
        <v>94301</v>
      </c>
    </row>
    <row r="1692" spans="1:1" x14ac:dyDescent="0.25">
      <c r="A1692" s="8">
        <v>90024</v>
      </c>
    </row>
    <row r="1693" spans="1:1" x14ac:dyDescent="0.25">
      <c r="A1693" s="8">
        <v>92129</v>
      </c>
    </row>
    <row r="1694" spans="1:1" x14ac:dyDescent="0.25">
      <c r="A1694" s="8">
        <v>92130</v>
      </c>
    </row>
    <row r="1695" spans="1:1" x14ac:dyDescent="0.25">
      <c r="A1695" s="8">
        <v>94608</v>
      </c>
    </row>
    <row r="1696" spans="1:1" x14ac:dyDescent="0.25">
      <c r="A1696" s="8">
        <v>95064</v>
      </c>
    </row>
    <row r="1697" spans="1:1" x14ac:dyDescent="0.25">
      <c r="A1697" s="8">
        <v>94928</v>
      </c>
    </row>
    <row r="1698" spans="1:1" x14ac:dyDescent="0.25">
      <c r="A1698" s="8">
        <v>92054</v>
      </c>
    </row>
    <row r="1699" spans="1:1" x14ac:dyDescent="0.25">
      <c r="A1699" s="8">
        <v>90720</v>
      </c>
    </row>
    <row r="1700" spans="1:1" x14ac:dyDescent="0.25">
      <c r="A1700" s="8">
        <v>90291</v>
      </c>
    </row>
    <row r="1701" spans="1:1" x14ac:dyDescent="0.25">
      <c r="A1701" s="8">
        <v>92038</v>
      </c>
    </row>
    <row r="1702" spans="1:1" x14ac:dyDescent="0.25">
      <c r="A1702" s="8">
        <v>94611</v>
      </c>
    </row>
    <row r="1703" spans="1:1" x14ac:dyDescent="0.25">
      <c r="A1703" s="8">
        <v>92121</v>
      </c>
    </row>
    <row r="1704" spans="1:1" x14ac:dyDescent="0.25">
      <c r="A1704" s="8">
        <v>93106</v>
      </c>
    </row>
    <row r="1705" spans="1:1" x14ac:dyDescent="0.25">
      <c r="A1705" s="8">
        <v>93023</v>
      </c>
    </row>
    <row r="1706" spans="1:1" x14ac:dyDescent="0.25">
      <c r="A1706" s="8">
        <v>92104</v>
      </c>
    </row>
    <row r="1707" spans="1:1" x14ac:dyDescent="0.25">
      <c r="A1707" s="8">
        <v>92521</v>
      </c>
    </row>
    <row r="1708" spans="1:1" x14ac:dyDescent="0.25">
      <c r="A1708" s="8">
        <v>94025</v>
      </c>
    </row>
    <row r="1709" spans="1:1" x14ac:dyDescent="0.25">
      <c r="A1709" s="8">
        <v>93117</v>
      </c>
    </row>
    <row r="1710" spans="1:1" x14ac:dyDescent="0.25">
      <c r="A1710" s="8">
        <v>92612</v>
      </c>
    </row>
    <row r="1711" spans="1:1" x14ac:dyDescent="0.25">
      <c r="A1711" s="8">
        <v>94596</v>
      </c>
    </row>
    <row r="1712" spans="1:1" x14ac:dyDescent="0.25">
      <c r="A1712" s="8">
        <v>94025</v>
      </c>
    </row>
    <row r="1713" spans="1:1" x14ac:dyDescent="0.25">
      <c r="A1713" s="8">
        <v>91335</v>
      </c>
    </row>
    <row r="1714" spans="1:1" x14ac:dyDescent="0.25">
      <c r="A1714" s="8">
        <v>94025</v>
      </c>
    </row>
    <row r="1715" spans="1:1" x14ac:dyDescent="0.25">
      <c r="A1715" s="8">
        <v>94583</v>
      </c>
    </row>
    <row r="1716" spans="1:1" x14ac:dyDescent="0.25">
      <c r="A1716" s="8">
        <v>92126</v>
      </c>
    </row>
    <row r="1717" spans="1:1" x14ac:dyDescent="0.25">
      <c r="A1717" s="8">
        <v>94005</v>
      </c>
    </row>
    <row r="1718" spans="1:1" x14ac:dyDescent="0.25">
      <c r="A1718" s="8">
        <v>90041</v>
      </c>
    </row>
    <row r="1719" spans="1:1" x14ac:dyDescent="0.25">
      <c r="A1719" s="8">
        <v>92660</v>
      </c>
    </row>
    <row r="1720" spans="1:1" x14ac:dyDescent="0.25">
      <c r="A1720" s="8">
        <v>94920</v>
      </c>
    </row>
    <row r="1721" spans="1:1" x14ac:dyDescent="0.25">
      <c r="A1721" s="8">
        <v>91902</v>
      </c>
    </row>
    <row r="1722" spans="1:1" x14ac:dyDescent="0.25">
      <c r="A1722" s="8">
        <v>92037</v>
      </c>
    </row>
    <row r="1723" spans="1:1" x14ac:dyDescent="0.25">
      <c r="A1723" s="8">
        <v>94596</v>
      </c>
    </row>
    <row r="1724" spans="1:1" x14ac:dyDescent="0.25">
      <c r="A1724" s="8">
        <v>92008</v>
      </c>
    </row>
    <row r="1725" spans="1:1" x14ac:dyDescent="0.25">
      <c r="A1725" s="8">
        <v>90089</v>
      </c>
    </row>
    <row r="1726" spans="1:1" x14ac:dyDescent="0.25">
      <c r="A1726" s="8">
        <v>95134</v>
      </c>
    </row>
    <row r="1727" spans="1:1" x14ac:dyDescent="0.25">
      <c r="A1727" s="8">
        <v>92634</v>
      </c>
    </row>
    <row r="1728" spans="1:1" x14ac:dyDescent="0.25">
      <c r="A1728" s="8">
        <v>96064</v>
      </c>
    </row>
    <row r="1729" spans="1:1" x14ac:dyDescent="0.25">
      <c r="A1729" s="8">
        <v>92521</v>
      </c>
    </row>
    <row r="1730" spans="1:1" x14ac:dyDescent="0.25">
      <c r="A1730" s="8">
        <v>94132</v>
      </c>
    </row>
    <row r="1731" spans="1:1" x14ac:dyDescent="0.25">
      <c r="A1731" s="8">
        <v>94720</v>
      </c>
    </row>
    <row r="1732" spans="1:1" x14ac:dyDescent="0.25">
      <c r="A1732" s="8">
        <v>94305</v>
      </c>
    </row>
    <row r="1733" spans="1:1" x14ac:dyDescent="0.25">
      <c r="A1733" s="8">
        <v>95831</v>
      </c>
    </row>
    <row r="1734" spans="1:1" x14ac:dyDescent="0.25">
      <c r="A1734" s="8">
        <v>92121</v>
      </c>
    </row>
    <row r="1735" spans="1:1" x14ac:dyDescent="0.25">
      <c r="A1735" s="8">
        <v>95616</v>
      </c>
    </row>
    <row r="1736" spans="1:1" x14ac:dyDescent="0.25">
      <c r="A1736" s="8">
        <v>94117</v>
      </c>
    </row>
    <row r="1737" spans="1:1" x14ac:dyDescent="0.25">
      <c r="A1737" s="8">
        <v>94720</v>
      </c>
    </row>
    <row r="1738" spans="1:1" x14ac:dyDescent="0.25">
      <c r="A1738" s="8">
        <v>90755</v>
      </c>
    </row>
    <row r="1739" spans="1:1" x14ac:dyDescent="0.25">
      <c r="A1739" s="8">
        <v>90405</v>
      </c>
    </row>
    <row r="1740" spans="1:1" x14ac:dyDescent="0.25">
      <c r="A1740" s="8">
        <v>90089</v>
      </c>
    </row>
    <row r="1741" spans="1:1" x14ac:dyDescent="0.25">
      <c r="A1741" s="8">
        <v>94143</v>
      </c>
    </row>
    <row r="1742" spans="1:1" x14ac:dyDescent="0.25">
      <c r="A1742" s="8">
        <v>94710</v>
      </c>
    </row>
    <row r="1743" spans="1:1" x14ac:dyDescent="0.25">
      <c r="A1743" s="8">
        <v>95814</v>
      </c>
    </row>
    <row r="1744" spans="1:1" x14ac:dyDescent="0.25">
      <c r="A1744" s="8">
        <v>90245</v>
      </c>
    </row>
    <row r="1745" spans="1:1" x14ac:dyDescent="0.25">
      <c r="A1745" s="8">
        <v>90401</v>
      </c>
    </row>
    <row r="1746" spans="1:1" x14ac:dyDescent="0.25">
      <c r="A1746" s="8">
        <v>90404</v>
      </c>
    </row>
    <row r="1747" spans="1:1" x14ac:dyDescent="0.25">
      <c r="A1747" s="8">
        <v>92131</v>
      </c>
    </row>
    <row r="1748" spans="1:1" x14ac:dyDescent="0.25">
      <c r="A1748" s="8">
        <v>90089</v>
      </c>
    </row>
    <row r="1749" spans="1:1" x14ac:dyDescent="0.25">
      <c r="A1749" s="8">
        <v>92407</v>
      </c>
    </row>
    <row r="1750" spans="1:1" x14ac:dyDescent="0.25">
      <c r="A1750" s="8">
        <v>94806</v>
      </c>
    </row>
    <row r="1751" spans="1:1" x14ac:dyDescent="0.25">
      <c r="A1751" s="8">
        <v>92373</v>
      </c>
    </row>
    <row r="1752" spans="1:1" x14ac:dyDescent="0.25">
      <c r="A1752" s="8">
        <v>92192</v>
      </c>
    </row>
    <row r="1753" spans="1:1" x14ac:dyDescent="0.25">
      <c r="A1753" s="8">
        <v>9307</v>
      </c>
    </row>
    <row r="1754" spans="1:1" x14ac:dyDescent="0.25">
      <c r="A1754" s="8">
        <v>94086</v>
      </c>
    </row>
    <row r="1755" spans="1:1" x14ac:dyDescent="0.25">
      <c r="A1755" s="8">
        <v>95747</v>
      </c>
    </row>
    <row r="1756" spans="1:1" x14ac:dyDescent="0.25">
      <c r="A1756" s="8">
        <v>94608</v>
      </c>
    </row>
    <row r="1757" spans="1:1" x14ac:dyDescent="0.25">
      <c r="A1757" s="8">
        <v>95136</v>
      </c>
    </row>
    <row r="1758" spans="1:1" x14ac:dyDescent="0.25">
      <c r="A1758" s="8">
        <v>94143</v>
      </c>
    </row>
    <row r="1759" spans="1:1" x14ac:dyDescent="0.25">
      <c r="A1759" s="8">
        <v>94608</v>
      </c>
    </row>
    <row r="1760" spans="1:1" x14ac:dyDescent="0.25">
      <c r="A1760" s="8">
        <v>96651</v>
      </c>
    </row>
    <row r="1761" spans="1:1" x14ac:dyDescent="0.25">
      <c r="A1761" s="8">
        <v>92251</v>
      </c>
    </row>
    <row r="1762" spans="1:1" x14ac:dyDescent="0.25">
      <c r="A1762" s="8">
        <v>95039</v>
      </c>
    </row>
    <row r="1763" spans="1:1" x14ac:dyDescent="0.25">
      <c r="A1763" s="8">
        <v>90740</v>
      </c>
    </row>
    <row r="1764" spans="1:1" x14ac:dyDescent="0.25">
      <c r="A1764" s="8">
        <v>92154</v>
      </c>
    </row>
    <row r="1765" spans="1:1" x14ac:dyDescent="0.25">
      <c r="A1765" s="8">
        <v>94117</v>
      </c>
    </row>
    <row r="1766" spans="1:1" x14ac:dyDescent="0.25">
      <c r="A1766" s="8">
        <v>92703</v>
      </c>
    </row>
    <row r="1767" spans="1:1" x14ac:dyDescent="0.25">
      <c r="A1767" s="8">
        <v>91116</v>
      </c>
    </row>
    <row r="1768" spans="1:1" x14ac:dyDescent="0.25">
      <c r="A1768" s="8">
        <v>94720</v>
      </c>
    </row>
    <row r="1769" spans="1:1" x14ac:dyDescent="0.25">
      <c r="A1769" s="8">
        <v>92130</v>
      </c>
    </row>
    <row r="1770" spans="1:1" x14ac:dyDescent="0.25">
      <c r="A1770" s="8">
        <v>95630</v>
      </c>
    </row>
    <row r="1771" spans="1:1" x14ac:dyDescent="0.25">
      <c r="A1771" s="8">
        <v>94105</v>
      </c>
    </row>
    <row r="1772" spans="1:1" x14ac:dyDescent="0.25">
      <c r="A1772" s="8">
        <v>92709</v>
      </c>
    </row>
    <row r="1773" spans="1:1" x14ac:dyDescent="0.25">
      <c r="A1773" s="8">
        <v>92612</v>
      </c>
    </row>
    <row r="1774" spans="1:1" x14ac:dyDescent="0.25">
      <c r="A1774" s="8">
        <v>93106</v>
      </c>
    </row>
    <row r="1775" spans="1:1" x14ac:dyDescent="0.25">
      <c r="A1775" s="8">
        <v>94117</v>
      </c>
    </row>
    <row r="1776" spans="1:1" x14ac:dyDescent="0.25">
      <c r="A1776" s="8">
        <v>90230</v>
      </c>
    </row>
    <row r="1777" spans="1:1" x14ac:dyDescent="0.25">
      <c r="A1777" s="8">
        <v>90245</v>
      </c>
    </row>
    <row r="1778" spans="1:1" x14ac:dyDescent="0.25">
      <c r="A1778" s="8">
        <v>90032</v>
      </c>
    </row>
    <row r="1779" spans="1:1" x14ac:dyDescent="0.25">
      <c r="A1779" s="8">
        <v>93955</v>
      </c>
    </row>
    <row r="1780" spans="1:1" x14ac:dyDescent="0.25">
      <c r="A1780" s="8">
        <v>90025</v>
      </c>
    </row>
    <row r="1781" spans="1:1" x14ac:dyDescent="0.25">
      <c r="A1781" s="8">
        <v>90245</v>
      </c>
    </row>
    <row r="1782" spans="1:1" x14ac:dyDescent="0.25">
      <c r="A1782" s="8">
        <v>90401</v>
      </c>
    </row>
    <row r="1783" spans="1:1" x14ac:dyDescent="0.25">
      <c r="A1783" s="8">
        <v>92647</v>
      </c>
    </row>
    <row r="1784" spans="1:1" x14ac:dyDescent="0.25">
      <c r="A1784" s="8">
        <v>90024</v>
      </c>
    </row>
    <row r="1785" spans="1:1" x14ac:dyDescent="0.25">
      <c r="A1785" s="8">
        <v>93033</v>
      </c>
    </row>
    <row r="1786" spans="1:1" x14ac:dyDescent="0.25">
      <c r="A1786" s="8">
        <v>92109</v>
      </c>
    </row>
    <row r="1787" spans="1:1" x14ac:dyDescent="0.25">
      <c r="A1787" s="8">
        <v>94939</v>
      </c>
    </row>
    <row r="1788" spans="1:1" x14ac:dyDescent="0.25">
      <c r="A1788" s="8">
        <v>94305</v>
      </c>
    </row>
    <row r="1789" spans="1:1" x14ac:dyDescent="0.25">
      <c r="A1789" s="8">
        <v>95138</v>
      </c>
    </row>
    <row r="1790" spans="1:1" x14ac:dyDescent="0.25">
      <c r="A1790" s="8">
        <v>92182</v>
      </c>
    </row>
    <row r="1791" spans="1:1" x14ac:dyDescent="0.25">
      <c r="A1791" s="8">
        <v>94720</v>
      </c>
    </row>
    <row r="1792" spans="1:1" x14ac:dyDescent="0.25">
      <c r="A1792" s="8">
        <v>94720</v>
      </c>
    </row>
    <row r="1793" spans="1:1" x14ac:dyDescent="0.25">
      <c r="A1793" s="8">
        <v>92373</v>
      </c>
    </row>
    <row r="1794" spans="1:1" x14ac:dyDescent="0.25">
      <c r="A1794" s="8">
        <v>90401</v>
      </c>
    </row>
    <row r="1795" spans="1:1" x14ac:dyDescent="0.25">
      <c r="A1795" s="8">
        <v>95014</v>
      </c>
    </row>
    <row r="1796" spans="1:1" x14ac:dyDescent="0.25">
      <c r="A1796" s="8">
        <v>90037</v>
      </c>
    </row>
    <row r="1797" spans="1:1" x14ac:dyDescent="0.25">
      <c r="A1797" s="8">
        <v>94303</v>
      </c>
    </row>
    <row r="1798" spans="1:1" x14ac:dyDescent="0.25">
      <c r="A1798" s="8">
        <v>95051</v>
      </c>
    </row>
    <row r="1799" spans="1:1" x14ac:dyDescent="0.25">
      <c r="A1799" s="8">
        <v>91605</v>
      </c>
    </row>
    <row r="1800" spans="1:1" x14ac:dyDescent="0.25">
      <c r="A1800" s="8">
        <v>92677</v>
      </c>
    </row>
    <row r="1801" spans="1:1" x14ac:dyDescent="0.25">
      <c r="A1801" s="8">
        <v>94305</v>
      </c>
    </row>
    <row r="1802" spans="1:1" x14ac:dyDescent="0.25">
      <c r="A1802" s="8">
        <v>92037</v>
      </c>
    </row>
    <row r="1803" spans="1:1" x14ac:dyDescent="0.25">
      <c r="A1803" s="8">
        <v>95211</v>
      </c>
    </row>
    <row r="1804" spans="1:1" x14ac:dyDescent="0.25">
      <c r="A1804" s="8">
        <v>95616</v>
      </c>
    </row>
    <row r="1805" spans="1:1" x14ac:dyDescent="0.25">
      <c r="A1805" s="8">
        <v>90095</v>
      </c>
    </row>
    <row r="1806" spans="1:1" x14ac:dyDescent="0.25">
      <c r="A1806" s="8">
        <v>94015</v>
      </c>
    </row>
    <row r="1807" spans="1:1" x14ac:dyDescent="0.25">
      <c r="A1807" s="8">
        <v>91116</v>
      </c>
    </row>
    <row r="1808" spans="1:1" x14ac:dyDescent="0.25">
      <c r="A1808" s="8">
        <v>92103</v>
      </c>
    </row>
    <row r="1809" spans="1:1" x14ac:dyDescent="0.25">
      <c r="A1809" s="8">
        <v>93940</v>
      </c>
    </row>
    <row r="1810" spans="1:1" x14ac:dyDescent="0.25">
      <c r="A1810" s="8">
        <v>92121</v>
      </c>
    </row>
    <row r="1811" spans="1:1" x14ac:dyDescent="0.25">
      <c r="A1811" s="8">
        <v>94949</v>
      </c>
    </row>
    <row r="1812" spans="1:1" x14ac:dyDescent="0.25">
      <c r="A1812" s="8">
        <v>91320</v>
      </c>
    </row>
    <row r="1813" spans="1:1" x14ac:dyDescent="0.25">
      <c r="A1813" s="8">
        <v>94005</v>
      </c>
    </row>
    <row r="1814" spans="1:1" x14ac:dyDescent="0.25">
      <c r="A1814" s="8">
        <v>95812</v>
      </c>
    </row>
    <row r="1815" spans="1:1" x14ac:dyDescent="0.25">
      <c r="A1815" s="8">
        <v>92521</v>
      </c>
    </row>
    <row r="1816" spans="1:1" x14ac:dyDescent="0.25">
      <c r="A1816" s="8">
        <v>94304</v>
      </c>
    </row>
    <row r="1817" spans="1:1" x14ac:dyDescent="0.25">
      <c r="A1817" s="8">
        <v>92121</v>
      </c>
    </row>
    <row r="1818" spans="1:1" x14ac:dyDescent="0.25">
      <c r="A1818" s="8">
        <v>95819</v>
      </c>
    </row>
    <row r="1819" spans="1:1" x14ac:dyDescent="0.25">
      <c r="A1819" s="8">
        <v>92407</v>
      </c>
    </row>
    <row r="1820" spans="1:1" x14ac:dyDescent="0.25">
      <c r="A1820" s="8">
        <v>91007</v>
      </c>
    </row>
    <row r="1821" spans="1:1" x14ac:dyDescent="0.25">
      <c r="A1821" s="8">
        <v>90024</v>
      </c>
    </row>
    <row r="1822" spans="1:1" x14ac:dyDescent="0.25">
      <c r="A1822" s="8">
        <v>90212</v>
      </c>
    </row>
    <row r="1823" spans="1:1" x14ac:dyDescent="0.25">
      <c r="A1823" s="8">
        <v>94132</v>
      </c>
    </row>
    <row r="1824" spans="1:1" x14ac:dyDescent="0.25">
      <c r="A1824" s="8">
        <v>94701</v>
      </c>
    </row>
    <row r="1825" spans="1:1" x14ac:dyDescent="0.25">
      <c r="A1825" s="8">
        <v>95014</v>
      </c>
    </row>
    <row r="1826" spans="1:1" x14ac:dyDescent="0.25">
      <c r="A1826" s="8">
        <v>92122</v>
      </c>
    </row>
    <row r="1827" spans="1:1" x14ac:dyDescent="0.25">
      <c r="A1827" s="8">
        <v>92697</v>
      </c>
    </row>
    <row r="1828" spans="1:1" x14ac:dyDescent="0.25">
      <c r="A1828" s="8">
        <v>94110</v>
      </c>
    </row>
    <row r="1829" spans="1:1" x14ac:dyDescent="0.25">
      <c r="A1829" s="8">
        <v>93106</v>
      </c>
    </row>
    <row r="1830" spans="1:1" x14ac:dyDescent="0.25">
      <c r="A1830" s="8">
        <v>94065</v>
      </c>
    </row>
    <row r="1831" spans="1:1" x14ac:dyDescent="0.25">
      <c r="A1831" s="8">
        <v>91040</v>
      </c>
    </row>
    <row r="1832" spans="1:1" x14ac:dyDescent="0.25">
      <c r="A1832" s="8">
        <v>92407</v>
      </c>
    </row>
    <row r="1833" spans="1:1" x14ac:dyDescent="0.25">
      <c r="A1833" s="8">
        <v>90048</v>
      </c>
    </row>
    <row r="1834" spans="1:1" x14ac:dyDescent="0.25">
      <c r="A1834" s="8">
        <v>94063</v>
      </c>
    </row>
    <row r="1835" spans="1:1" x14ac:dyDescent="0.25">
      <c r="A1835" s="8">
        <v>90245</v>
      </c>
    </row>
    <row r="1836" spans="1:1" x14ac:dyDescent="0.25">
      <c r="A1836" s="8">
        <v>94022</v>
      </c>
    </row>
    <row r="1837" spans="1:1" x14ac:dyDescent="0.25">
      <c r="A1837" s="8">
        <v>92521</v>
      </c>
    </row>
    <row r="1838" spans="1:1" x14ac:dyDescent="0.25">
      <c r="A1838" s="8">
        <v>94301</v>
      </c>
    </row>
    <row r="1839" spans="1:1" x14ac:dyDescent="0.25">
      <c r="A1839" s="8">
        <v>94010</v>
      </c>
    </row>
    <row r="1840" spans="1:1" x14ac:dyDescent="0.25">
      <c r="A1840" s="8">
        <v>95828</v>
      </c>
    </row>
    <row r="1841" spans="1:1" x14ac:dyDescent="0.25">
      <c r="A1841" s="8">
        <v>91401</v>
      </c>
    </row>
    <row r="1842" spans="1:1" x14ac:dyDescent="0.25">
      <c r="A1842" s="8">
        <v>92834</v>
      </c>
    </row>
    <row r="1843" spans="1:1" x14ac:dyDescent="0.25">
      <c r="A1843" s="8">
        <v>90089</v>
      </c>
    </row>
    <row r="1844" spans="1:1" x14ac:dyDescent="0.25">
      <c r="A1844" s="8">
        <v>94114</v>
      </c>
    </row>
    <row r="1845" spans="1:1" x14ac:dyDescent="0.25">
      <c r="A1845" s="8">
        <v>91320</v>
      </c>
    </row>
    <row r="1846" spans="1:1" x14ac:dyDescent="0.25">
      <c r="A1846" s="8">
        <v>92120</v>
      </c>
    </row>
    <row r="1847" spans="1:1" x14ac:dyDescent="0.25">
      <c r="A1847" s="8">
        <v>94305</v>
      </c>
    </row>
    <row r="1848" spans="1:1" x14ac:dyDescent="0.25">
      <c r="A1848" s="8">
        <v>90277</v>
      </c>
    </row>
    <row r="1849" spans="1:1" x14ac:dyDescent="0.25">
      <c r="A1849" s="8">
        <v>90840</v>
      </c>
    </row>
    <row r="1850" spans="1:1" x14ac:dyDescent="0.25">
      <c r="A1850" s="8">
        <v>93106</v>
      </c>
    </row>
    <row r="1851" spans="1:1" x14ac:dyDescent="0.25">
      <c r="A1851" s="8">
        <v>92121</v>
      </c>
    </row>
    <row r="1852" spans="1:1" x14ac:dyDescent="0.25">
      <c r="A1852" s="8">
        <v>91711</v>
      </c>
    </row>
    <row r="1853" spans="1:1" x14ac:dyDescent="0.25">
      <c r="A1853" s="8">
        <v>90024</v>
      </c>
    </row>
    <row r="1854" spans="1:1" x14ac:dyDescent="0.25">
      <c r="A1854" s="8">
        <v>90095</v>
      </c>
    </row>
    <row r="1855" spans="1:1" x14ac:dyDescent="0.25">
      <c r="A1855" s="8">
        <v>95818</v>
      </c>
    </row>
    <row r="1856" spans="1:1" x14ac:dyDescent="0.25">
      <c r="A1856" s="8">
        <v>95616</v>
      </c>
    </row>
    <row r="1857" spans="1:1" x14ac:dyDescent="0.25">
      <c r="A1857" s="8">
        <v>90291</v>
      </c>
    </row>
    <row r="1858" spans="1:1" x14ac:dyDescent="0.25">
      <c r="A1858" s="8">
        <v>94305</v>
      </c>
    </row>
    <row r="1859" spans="1:1" x14ac:dyDescent="0.25">
      <c r="A1859" s="8">
        <v>94143</v>
      </c>
    </row>
    <row r="1860" spans="1:1" x14ac:dyDescent="0.25">
      <c r="A1860" s="8">
        <v>92866</v>
      </c>
    </row>
    <row r="1861" spans="1:1" x14ac:dyDescent="0.25">
      <c r="A1861" s="8">
        <v>95053</v>
      </c>
    </row>
    <row r="1862" spans="1:1" x14ac:dyDescent="0.25">
      <c r="A1862" s="8">
        <v>94143</v>
      </c>
    </row>
    <row r="1863" spans="1:1" x14ac:dyDescent="0.25">
      <c r="A1863" s="8">
        <v>95051</v>
      </c>
    </row>
    <row r="1864" spans="1:1" x14ac:dyDescent="0.25">
      <c r="A1864" s="8">
        <v>93106</v>
      </c>
    </row>
    <row r="1865" spans="1:1" x14ac:dyDescent="0.25">
      <c r="A1865" s="8">
        <v>94063</v>
      </c>
    </row>
    <row r="1866" spans="1:1" x14ac:dyDescent="0.25">
      <c r="A1866" s="8">
        <v>94005</v>
      </c>
    </row>
    <row r="1867" spans="1:1" x14ac:dyDescent="0.25">
      <c r="A1867" s="8">
        <v>94061</v>
      </c>
    </row>
    <row r="1868" spans="1:1" x14ac:dyDescent="0.25">
      <c r="A1868" s="8">
        <v>93118</v>
      </c>
    </row>
    <row r="1869" spans="1:1" x14ac:dyDescent="0.25">
      <c r="A1869" s="8">
        <v>93014</v>
      </c>
    </row>
    <row r="1870" spans="1:1" x14ac:dyDescent="0.25">
      <c r="A1870" s="8">
        <v>95370</v>
      </c>
    </row>
    <row r="1871" spans="1:1" x14ac:dyDescent="0.25">
      <c r="A1871" s="8">
        <v>91330</v>
      </c>
    </row>
    <row r="1872" spans="1:1" x14ac:dyDescent="0.25">
      <c r="A1872" s="8">
        <v>93943</v>
      </c>
    </row>
    <row r="1873" spans="1:1" x14ac:dyDescent="0.25">
      <c r="A1873" s="8">
        <v>90245</v>
      </c>
    </row>
    <row r="1874" spans="1:1" x14ac:dyDescent="0.25">
      <c r="A1874" s="8">
        <v>94720</v>
      </c>
    </row>
    <row r="1875" spans="1:1" x14ac:dyDescent="0.25">
      <c r="A1875" s="8">
        <v>94542</v>
      </c>
    </row>
    <row r="1876" spans="1:1" x14ac:dyDescent="0.25">
      <c r="A1876" s="8">
        <v>91320</v>
      </c>
    </row>
    <row r="1877" spans="1:1" x14ac:dyDescent="0.25">
      <c r="A1877" s="8">
        <v>92122</v>
      </c>
    </row>
    <row r="1878" spans="1:1" x14ac:dyDescent="0.25">
      <c r="A1878" s="8">
        <v>91125</v>
      </c>
    </row>
    <row r="1879" spans="1:1" x14ac:dyDescent="0.25">
      <c r="A1879" s="8">
        <v>92717</v>
      </c>
    </row>
    <row r="1880" spans="1:1" x14ac:dyDescent="0.25">
      <c r="A1880" s="8">
        <v>93023</v>
      </c>
    </row>
    <row r="1881" spans="1:1" x14ac:dyDescent="0.25">
      <c r="A1881" s="8">
        <v>94110</v>
      </c>
    </row>
    <row r="1882" spans="1:1" x14ac:dyDescent="0.25">
      <c r="A1882" s="8">
        <v>91768</v>
      </c>
    </row>
    <row r="1883" spans="1:1" x14ac:dyDescent="0.25">
      <c r="A1883" s="8">
        <v>94720</v>
      </c>
    </row>
    <row r="1884" spans="1:1" x14ac:dyDescent="0.25">
      <c r="A1884" s="8">
        <v>94301</v>
      </c>
    </row>
    <row r="1885" spans="1:1" x14ac:dyDescent="0.25">
      <c r="A1885" s="8">
        <v>93108</v>
      </c>
    </row>
    <row r="1886" spans="1:1" x14ac:dyDescent="0.25">
      <c r="A1886" s="8">
        <v>90640</v>
      </c>
    </row>
    <row r="1887" spans="1:1" x14ac:dyDescent="0.25">
      <c r="A1887" s="8">
        <v>93305</v>
      </c>
    </row>
    <row r="1888" spans="1:1" x14ac:dyDescent="0.25">
      <c r="A1888" s="8">
        <v>94143</v>
      </c>
    </row>
    <row r="1889" spans="1:1" x14ac:dyDescent="0.25">
      <c r="A1889" s="8">
        <v>94132</v>
      </c>
    </row>
    <row r="1890" spans="1:1" x14ac:dyDescent="0.25">
      <c r="A1890" s="8">
        <v>95621</v>
      </c>
    </row>
    <row r="1891" spans="1:1" x14ac:dyDescent="0.25">
      <c r="A1891" s="8">
        <v>91109</v>
      </c>
    </row>
    <row r="1892" spans="1:1" x14ac:dyDescent="0.25">
      <c r="A1892" s="8">
        <v>92068</v>
      </c>
    </row>
    <row r="1893" spans="1:1" x14ac:dyDescent="0.25">
      <c r="A1893" s="8">
        <v>94301</v>
      </c>
    </row>
    <row r="1894" spans="1:1" x14ac:dyDescent="0.25">
      <c r="A1894" s="8">
        <v>92121</v>
      </c>
    </row>
    <row r="1895" spans="1:1" x14ac:dyDescent="0.25">
      <c r="A1895" s="8">
        <v>94720</v>
      </c>
    </row>
    <row r="1896" spans="1:1" x14ac:dyDescent="0.25">
      <c r="A1896" s="8">
        <v>94025</v>
      </c>
    </row>
    <row r="1897" spans="1:1" x14ac:dyDescent="0.25">
      <c r="A1897" s="8">
        <v>95133</v>
      </c>
    </row>
    <row r="1898" spans="1:1" x14ac:dyDescent="0.25">
      <c r="A1898" s="8">
        <v>92064</v>
      </c>
    </row>
    <row r="1899" spans="1:1" x14ac:dyDescent="0.25">
      <c r="A1899" s="8">
        <v>94720</v>
      </c>
    </row>
    <row r="1900" spans="1:1" x14ac:dyDescent="0.25">
      <c r="A1900" s="8">
        <v>92173</v>
      </c>
    </row>
    <row r="1901" spans="1:1" x14ac:dyDescent="0.25">
      <c r="A1901" s="8">
        <v>92220</v>
      </c>
    </row>
    <row r="1902" spans="1:1" x14ac:dyDescent="0.25">
      <c r="A1902" s="8">
        <v>95820</v>
      </c>
    </row>
    <row r="1903" spans="1:1" x14ac:dyDescent="0.25">
      <c r="A1903" s="8">
        <v>90245</v>
      </c>
    </row>
    <row r="1904" spans="1:1" x14ac:dyDescent="0.25">
      <c r="A1904" s="8">
        <v>95035</v>
      </c>
    </row>
    <row r="1905" spans="1:1" x14ac:dyDescent="0.25">
      <c r="A1905" s="8">
        <v>94086</v>
      </c>
    </row>
    <row r="1906" spans="1:1" x14ac:dyDescent="0.25">
      <c r="A1906" s="8">
        <v>92129</v>
      </c>
    </row>
    <row r="1907" spans="1:1" x14ac:dyDescent="0.25">
      <c r="A1907" s="8">
        <v>92007</v>
      </c>
    </row>
    <row r="1908" spans="1:1" x14ac:dyDescent="0.25">
      <c r="A1908" s="8">
        <v>92028</v>
      </c>
    </row>
    <row r="1909" spans="1:1" x14ac:dyDescent="0.25">
      <c r="A1909" s="8">
        <v>94105</v>
      </c>
    </row>
    <row r="1910" spans="1:1" x14ac:dyDescent="0.25">
      <c r="A1910" s="8">
        <v>91711</v>
      </c>
    </row>
    <row r="1911" spans="1:1" x14ac:dyDescent="0.25">
      <c r="A1911" s="8">
        <v>93943</v>
      </c>
    </row>
    <row r="1912" spans="1:1" x14ac:dyDescent="0.25">
      <c r="A1912" s="8">
        <v>91107</v>
      </c>
    </row>
    <row r="1913" spans="1:1" x14ac:dyDescent="0.25">
      <c r="A1913" s="8">
        <v>94720</v>
      </c>
    </row>
    <row r="1914" spans="1:1" x14ac:dyDescent="0.25">
      <c r="A1914" s="8">
        <v>95762</v>
      </c>
    </row>
    <row r="1915" spans="1:1" x14ac:dyDescent="0.25">
      <c r="A1915" s="8">
        <v>94304</v>
      </c>
    </row>
    <row r="1916" spans="1:1" x14ac:dyDescent="0.25">
      <c r="A1916" s="8">
        <v>94539</v>
      </c>
    </row>
    <row r="1917" spans="1:1" x14ac:dyDescent="0.25">
      <c r="A1917" s="8">
        <v>94124</v>
      </c>
    </row>
    <row r="1918" spans="1:1" x14ac:dyDescent="0.25">
      <c r="A1918" s="8">
        <v>92007</v>
      </c>
    </row>
    <row r="1919" spans="1:1" x14ac:dyDescent="0.25">
      <c r="A1919" s="8">
        <v>95039</v>
      </c>
    </row>
    <row r="1920" spans="1:1" x14ac:dyDescent="0.25">
      <c r="A1920" s="8">
        <v>92612</v>
      </c>
    </row>
    <row r="1921" spans="1:1" x14ac:dyDescent="0.25">
      <c r="A1921" s="8">
        <v>92612</v>
      </c>
    </row>
    <row r="1922" spans="1:1" x14ac:dyDescent="0.25">
      <c r="A1922" s="8">
        <v>94115</v>
      </c>
    </row>
    <row r="1923" spans="1:1" x14ac:dyDescent="0.25">
      <c r="A1923" s="8">
        <v>90037</v>
      </c>
    </row>
    <row r="1924" spans="1:1" x14ac:dyDescent="0.25">
      <c r="A1924" s="8">
        <v>93305</v>
      </c>
    </row>
    <row r="1925" spans="1:1" x14ac:dyDescent="0.25">
      <c r="A1925" s="8">
        <v>92037</v>
      </c>
    </row>
    <row r="1926" spans="1:1" x14ac:dyDescent="0.25">
      <c r="A1926" s="8">
        <v>91320</v>
      </c>
    </row>
    <row r="1927" spans="1:1" x14ac:dyDescent="0.25">
      <c r="A1927" s="8">
        <v>94701</v>
      </c>
    </row>
    <row r="1928" spans="1:1" x14ac:dyDescent="0.25">
      <c r="A1928" s="8">
        <v>95616</v>
      </c>
    </row>
    <row r="1929" spans="1:1" x14ac:dyDescent="0.25">
      <c r="A1929" s="8">
        <v>94080</v>
      </c>
    </row>
    <row r="1930" spans="1:1" x14ac:dyDescent="0.25">
      <c r="A1930" s="8">
        <v>90630</v>
      </c>
    </row>
    <row r="1931" spans="1:1" x14ac:dyDescent="0.25">
      <c r="A1931" s="8">
        <v>95630</v>
      </c>
    </row>
    <row r="1932" spans="1:1" x14ac:dyDescent="0.25">
      <c r="A1932" s="8">
        <v>92037</v>
      </c>
    </row>
    <row r="1933" spans="1:1" x14ac:dyDescent="0.25">
      <c r="A1933" s="8">
        <v>90291</v>
      </c>
    </row>
    <row r="1934" spans="1:1" x14ac:dyDescent="0.25">
      <c r="A1934" s="8">
        <v>95833</v>
      </c>
    </row>
    <row r="1935" spans="1:1" x14ac:dyDescent="0.25">
      <c r="A1935" s="8">
        <v>94551</v>
      </c>
    </row>
    <row r="1936" spans="1:1" x14ac:dyDescent="0.25">
      <c r="A1936" s="8">
        <v>94105</v>
      </c>
    </row>
    <row r="1937" spans="1:1" x14ac:dyDescent="0.25">
      <c r="A1937" s="8">
        <v>95023</v>
      </c>
    </row>
    <row r="1938" spans="1:1" x14ac:dyDescent="0.25">
      <c r="A1938" s="8">
        <v>95821</v>
      </c>
    </row>
    <row r="1939" spans="1:1" x14ac:dyDescent="0.25">
      <c r="A1939" s="8">
        <v>95008</v>
      </c>
    </row>
    <row r="1940" spans="1:1" x14ac:dyDescent="0.25">
      <c r="A1940" s="8">
        <v>94720</v>
      </c>
    </row>
    <row r="1941" spans="1:1" x14ac:dyDescent="0.25">
      <c r="A1941" s="8">
        <v>90095</v>
      </c>
    </row>
    <row r="1942" spans="1:1" x14ac:dyDescent="0.25">
      <c r="A1942" s="8">
        <v>91320</v>
      </c>
    </row>
    <row r="1943" spans="1:1" x14ac:dyDescent="0.25">
      <c r="A1943" s="8">
        <v>94005</v>
      </c>
    </row>
    <row r="1944" spans="1:1" x14ac:dyDescent="0.25">
      <c r="A1944" s="8">
        <v>91335</v>
      </c>
    </row>
    <row r="1945" spans="1:1" x14ac:dyDescent="0.25">
      <c r="A1945" s="8">
        <v>90274</v>
      </c>
    </row>
    <row r="1946" spans="1:1" x14ac:dyDescent="0.25">
      <c r="A1946" s="8">
        <v>91911</v>
      </c>
    </row>
    <row r="1947" spans="1:1" x14ac:dyDescent="0.25">
      <c r="A1947" s="8">
        <v>90277</v>
      </c>
    </row>
    <row r="1948" spans="1:1" x14ac:dyDescent="0.25">
      <c r="A1948" s="8">
        <v>95138</v>
      </c>
    </row>
    <row r="1949" spans="1:1" x14ac:dyDescent="0.25">
      <c r="A1949" s="8">
        <v>94720</v>
      </c>
    </row>
    <row r="1950" spans="1:1" x14ac:dyDescent="0.25">
      <c r="A1950" s="8">
        <v>91784</v>
      </c>
    </row>
    <row r="1951" spans="1:1" x14ac:dyDescent="0.25">
      <c r="A1951" s="8">
        <v>95053</v>
      </c>
    </row>
    <row r="1952" spans="1:1" x14ac:dyDescent="0.25">
      <c r="A1952" s="8">
        <v>94305</v>
      </c>
    </row>
    <row r="1953" spans="1:1" x14ac:dyDescent="0.25">
      <c r="A1953" s="8">
        <v>95616</v>
      </c>
    </row>
    <row r="1954" spans="1:1" x14ac:dyDescent="0.25">
      <c r="A1954" s="8">
        <v>92780</v>
      </c>
    </row>
    <row r="1955" spans="1:1" x14ac:dyDescent="0.25">
      <c r="A1955" s="8">
        <v>92630</v>
      </c>
    </row>
    <row r="1956" spans="1:1" x14ac:dyDescent="0.25">
      <c r="A1956" s="8">
        <v>93940</v>
      </c>
    </row>
    <row r="1957" spans="1:1" x14ac:dyDescent="0.25">
      <c r="A1957" s="8">
        <v>91401</v>
      </c>
    </row>
    <row r="1958" spans="1:1" x14ac:dyDescent="0.25">
      <c r="A1958" s="8">
        <v>94025</v>
      </c>
    </row>
    <row r="1959" spans="1:1" x14ac:dyDescent="0.25">
      <c r="A1959" s="8">
        <v>94509</v>
      </c>
    </row>
    <row r="1960" spans="1:1" x14ac:dyDescent="0.25">
      <c r="A1960" s="8">
        <v>95054</v>
      </c>
    </row>
    <row r="1961" spans="1:1" x14ac:dyDescent="0.25">
      <c r="A1961" s="8">
        <v>92131</v>
      </c>
    </row>
    <row r="1962" spans="1:1" x14ac:dyDescent="0.25">
      <c r="A1962" s="8">
        <v>90272</v>
      </c>
    </row>
    <row r="1963" spans="1:1" x14ac:dyDescent="0.25">
      <c r="A1963" s="8">
        <v>91105</v>
      </c>
    </row>
    <row r="1964" spans="1:1" x14ac:dyDescent="0.25">
      <c r="A1964" s="8">
        <v>92806</v>
      </c>
    </row>
    <row r="1965" spans="1:1" x14ac:dyDescent="0.25">
      <c r="A1965" s="8">
        <v>94609</v>
      </c>
    </row>
    <row r="1966" spans="1:1" x14ac:dyDescent="0.25">
      <c r="A1966" s="8">
        <v>94303</v>
      </c>
    </row>
    <row r="1967" spans="1:1" x14ac:dyDescent="0.25">
      <c r="A1967" s="8">
        <v>92104</v>
      </c>
    </row>
    <row r="1968" spans="1:1" x14ac:dyDescent="0.25">
      <c r="A1968" s="8">
        <v>95503</v>
      </c>
    </row>
    <row r="1969" spans="1:1" x14ac:dyDescent="0.25">
      <c r="A1969" s="8">
        <v>91791</v>
      </c>
    </row>
    <row r="1970" spans="1:1" x14ac:dyDescent="0.25">
      <c r="A1970" s="8">
        <v>94143</v>
      </c>
    </row>
    <row r="1971" spans="1:1" x14ac:dyDescent="0.25">
      <c r="A1971" s="8">
        <v>94005</v>
      </c>
    </row>
    <row r="1972" spans="1:1" x14ac:dyDescent="0.25">
      <c r="A1972" s="8">
        <v>90245</v>
      </c>
    </row>
    <row r="1973" spans="1:1" x14ac:dyDescent="0.25">
      <c r="A1973" s="8">
        <v>95051</v>
      </c>
    </row>
    <row r="1974" spans="1:1" x14ac:dyDescent="0.25">
      <c r="A1974" s="8">
        <v>93106</v>
      </c>
    </row>
    <row r="1975" spans="1:1" x14ac:dyDescent="0.25">
      <c r="A1975" s="8">
        <v>93108</v>
      </c>
    </row>
    <row r="1976" spans="1:1" x14ac:dyDescent="0.25">
      <c r="A1976" s="8">
        <v>92154</v>
      </c>
    </row>
    <row r="1977" spans="1:1" x14ac:dyDescent="0.25">
      <c r="A1977" s="8">
        <v>90245</v>
      </c>
    </row>
    <row r="1978" spans="1:1" x14ac:dyDescent="0.25">
      <c r="A1978" s="8">
        <v>92121</v>
      </c>
    </row>
    <row r="1979" spans="1:1" x14ac:dyDescent="0.25">
      <c r="A1979" s="8">
        <v>93555</v>
      </c>
    </row>
    <row r="1980" spans="1:1" x14ac:dyDescent="0.25">
      <c r="A1980" s="8">
        <v>91330</v>
      </c>
    </row>
    <row r="1981" spans="1:1" x14ac:dyDescent="0.25">
      <c r="A1981" s="8">
        <v>94501</v>
      </c>
    </row>
    <row r="1982" spans="1:1" x14ac:dyDescent="0.25">
      <c r="A1982" s="8">
        <v>93106</v>
      </c>
    </row>
    <row r="1983" spans="1:1" x14ac:dyDescent="0.25">
      <c r="A1983" s="8">
        <v>93460</v>
      </c>
    </row>
    <row r="1984" spans="1:1" x14ac:dyDescent="0.25">
      <c r="A1984" s="8">
        <v>94608</v>
      </c>
    </row>
    <row r="1985" spans="1:1" x14ac:dyDescent="0.25">
      <c r="A1985" s="8">
        <v>91768</v>
      </c>
    </row>
    <row r="1986" spans="1:1" x14ac:dyDescent="0.25">
      <c r="A1986" s="8">
        <v>94109</v>
      </c>
    </row>
    <row r="1987" spans="1:1" x14ac:dyDescent="0.25">
      <c r="A1987" s="8">
        <v>93555</v>
      </c>
    </row>
    <row r="1988" spans="1:1" x14ac:dyDescent="0.25">
      <c r="A1988" s="8">
        <v>92717</v>
      </c>
    </row>
    <row r="1989" spans="1:1" x14ac:dyDescent="0.25">
      <c r="A1989" s="8">
        <v>94005</v>
      </c>
    </row>
    <row r="1990" spans="1:1" x14ac:dyDescent="0.25">
      <c r="A1990" s="8">
        <v>92064</v>
      </c>
    </row>
    <row r="1991" spans="1:1" x14ac:dyDescent="0.25">
      <c r="A1991" s="8">
        <v>95133</v>
      </c>
    </row>
    <row r="1992" spans="1:1" x14ac:dyDescent="0.25">
      <c r="A1992" s="8">
        <v>94143</v>
      </c>
    </row>
    <row r="1993" spans="1:1" x14ac:dyDescent="0.25">
      <c r="A1993" s="8">
        <v>95616</v>
      </c>
    </row>
    <row r="1994" spans="1:1" x14ac:dyDescent="0.25">
      <c r="A1994" s="8">
        <v>94305</v>
      </c>
    </row>
    <row r="1995" spans="1:1" x14ac:dyDescent="0.25">
      <c r="A1995" s="8">
        <v>94304</v>
      </c>
    </row>
    <row r="1996" spans="1:1" x14ac:dyDescent="0.25">
      <c r="A1996" s="8">
        <v>92037</v>
      </c>
    </row>
    <row r="1997" spans="1:1" x14ac:dyDescent="0.25">
      <c r="A1997" s="8">
        <v>92093</v>
      </c>
    </row>
    <row r="1998" spans="1:1" x14ac:dyDescent="0.25">
      <c r="A1998" s="8">
        <v>91103</v>
      </c>
    </row>
    <row r="1999" spans="1:1" x14ac:dyDescent="0.25">
      <c r="A1999" s="8">
        <v>93117</v>
      </c>
    </row>
    <row r="2000" spans="1:1" x14ac:dyDescent="0.25">
      <c r="A2000" s="8">
        <v>90813</v>
      </c>
    </row>
    <row r="2001" spans="1:1" x14ac:dyDescent="0.25">
      <c r="A2001" s="8">
        <v>95503</v>
      </c>
    </row>
    <row r="2002" spans="1:1" x14ac:dyDescent="0.25">
      <c r="A2002" s="8">
        <v>94305</v>
      </c>
    </row>
    <row r="2003" spans="1:1" x14ac:dyDescent="0.25">
      <c r="A2003" s="8">
        <v>95819</v>
      </c>
    </row>
    <row r="2004" spans="1:1" x14ac:dyDescent="0.25">
      <c r="A2004" s="8">
        <v>92333</v>
      </c>
    </row>
    <row r="2005" spans="1:1" x14ac:dyDescent="0.25">
      <c r="A2005" s="8">
        <v>94550</v>
      </c>
    </row>
    <row r="2006" spans="1:1" x14ac:dyDescent="0.25">
      <c r="A2006" s="8">
        <v>90025</v>
      </c>
    </row>
    <row r="2007" spans="1:1" x14ac:dyDescent="0.25">
      <c r="A2007" s="8">
        <v>90232</v>
      </c>
    </row>
    <row r="2008" spans="1:1" x14ac:dyDescent="0.25">
      <c r="A2008" s="8">
        <v>90095</v>
      </c>
    </row>
    <row r="2009" spans="1:1" x14ac:dyDescent="0.25">
      <c r="A2009" s="8">
        <v>90740</v>
      </c>
    </row>
    <row r="2010" spans="1:1" x14ac:dyDescent="0.25">
      <c r="A2010" s="8">
        <v>90404</v>
      </c>
    </row>
    <row r="2011" spans="1:1" x14ac:dyDescent="0.25">
      <c r="A2011" s="8">
        <v>92374</v>
      </c>
    </row>
    <row r="2012" spans="1:1" x14ac:dyDescent="0.25">
      <c r="A2012" s="8">
        <v>95054</v>
      </c>
    </row>
    <row r="2013" spans="1:1" x14ac:dyDescent="0.25">
      <c r="A2013" s="8">
        <v>92093</v>
      </c>
    </row>
    <row r="2014" spans="1:1" x14ac:dyDescent="0.25">
      <c r="A2014" s="8">
        <v>91355</v>
      </c>
    </row>
    <row r="2015" spans="1:1" x14ac:dyDescent="0.25">
      <c r="A2015" s="8">
        <v>90245</v>
      </c>
    </row>
    <row r="2016" spans="1:1" x14ac:dyDescent="0.25">
      <c r="A2016" s="8">
        <v>94305</v>
      </c>
    </row>
    <row r="2017" spans="1:1" x14ac:dyDescent="0.25">
      <c r="A2017" s="8">
        <v>94706</v>
      </c>
    </row>
    <row r="2018" spans="1:1" x14ac:dyDescent="0.25">
      <c r="A2018" s="8">
        <v>95605</v>
      </c>
    </row>
    <row r="2019" spans="1:1" x14ac:dyDescent="0.25">
      <c r="A2019" s="8">
        <v>90291</v>
      </c>
    </row>
    <row r="2020" spans="1:1" x14ac:dyDescent="0.25">
      <c r="A2020" s="8">
        <v>90019</v>
      </c>
    </row>
    <row r="2021" spans="1:1" x14ac:dyDescent="0.25">
      <c r="A2021" s="8">
        <v>95134</v>
      </c>
    </row>
    <row r="2022" spans="1:1" x14ac:dyDescent="0.25">
      <c r="A2022" s="8">
        <v>94117</v>
      </c>
    </row>
    <row r="2023" spans="1:1" x14ac:dyDescent="0.25">
      <c r="A2023" s="8">
        <v>95818</v>
      </c>
    </row>
    <row r="2024" spans="1:1" x14ac:dyDescent="0.25">
      <c r="A2024" s="8">
        <v>94928</v>
      </c>
    </row>
    <row r="2025" spans="1:1" x14ac:dyDescent="0.25">
      <c r="A2025" s="8">
        <v>94701</v>
      </c>
    </row>
    <row r="2026" spans="1:1" x14ac:dyDescent="0.25">
      <c r="A2026" s="8">
        <v>90071</v>
      </c>
    </row>
    <row r="2027" spans="1:1" x14ac:dyDescent="0.25">
      <c r="A2027" s="8">
        <v>92691</v>
      </c>
    </row>
    <row r="2028" spans="1:1" x14ac:dyDescent="0.25">
      <c r="A2028" s="8">
        <v>95827</v>
      </c>
    </row>
    <row r="2029" spans="1:1" x14ac:dyDescent="0.25">
      <c r="A2029" s="8">
        <v>92717</v>
      </c>
    </row>
    <row r="2030" spans="1:1" x14ac:dyDescent="0.25">
      <c r="A2030" s="8">
        <v>92009</v>
      </c>
    </row>
    <row r="2031" spans="1:1" x14ac:dyDescent="0.25">
      <c r="A2031" s="8">
        <v>91902</v>
      </c>
    </row>
    <row r="2032" spans="1:1" x14ac:dyDescent="0.25">
      <c r="A2032" s="8">
        <v>94720</v>
      </c>
    </row>
    <row r="2033" spans="1:1" x14ac:dyDescent="0.25">
      <c r="A2033" s="8">
        <v>94035</v>
      </c>
    </row>
    <row r="2034" spans="1:1" x14ac:dyDescent="0.25">
      <c r="A2034" s="8">
        <v>95616</v>
      </c>
    </row>
    <row r="2035" spans="1:1" x14ac:dyDescent="0.25">
      <c r="A2035" s="8">
        <v>94143</v>
      </c>
    </row>
    <row r="2036" spans="1:1" x14ac:dyDescent="0.25">
      <c r="A2036" s="8">
        <v>90095</v>
      </c>
    </row>
    <row r="2037" spans="1:1" x14ac:dyDescent="0.25">
      <c r="A2037" s="8">
        <v>95827</v>
      </c>
    </row>
    <row r="2038" spans="1:1" x14ac:dyDescent="0.25">
      <c r="A2038" s="8">
        <v>95822</v>
      </c>
    </row>
    <row r="2039" spans="1:1" x14ac:dyDescent="0.25">
      <c r="A2039" s="8">
        <v>94720</v>
      </c>
    </row>
    <row r="2040" spans="1:1" x14ac:dyDescent="0.25">
      <c r="A2040" s="8">
        <v>94305</v>
      </c>
    </row>
    <row r="2041" spans="1:1" x14ac:dyDescent="0.25">
      <c r="A2041" s="8">
        <v>92104</v>
      </c>
    </row>
    <row r="2042" spans="1:1" x14ac:dyDescent="0.25">
      <c r="A2042" s="8">
        <v>95134</v>
      </c>
    </row>
    <row r="2043" spans="1:1" x14ac:dyDescent="0.25">
      <c r="A2043" s="8">
        <v>93117</v>
      </c>
    </row>
    <row r="2044" spans="1:1" x14ac:dyDescent="0.25">
      <c r="A2044" s="8">
        <v>94022</v>
      </c>
    </row>
    <row r="2045" spans="1:1" x14ac:dyDescent="0.25">
      <c r="A2045" s="8">
        <v>95819</v>
      </c>
    </row>
    <row r="2046" spans="1:1" x14ac:dyDescent="0.25">
      <c r="A2046" s="8">
        <v>91330</v>
      </c>
    </row>
    <row r="2047" spans="1:1" x14ac:dyDescent="0.25">
      <c r="A2047" s="8">
        <v>95819</v>
      </c>
    </row>
    <row r="2048" spans="1:1" x14ac:dyDescent="0.25">
      <c r="A2048" s="8">
        <v>95051</v>
      </c>
    </row>
    <row r="2049" spans="1:1" x14ac:dyDescent="0.25">
      <c r="A2049" s="8">
        <v>90024</v>
      </c>
    </row>
    <row r="2050" spans="1:1" x14ac:dyDescent="0.25">
      <c r="A2050" s="8">
        <v>94022</v>
      </c>
    </row>
    <row r="2051" spans="1:1" x14ac:dyDescent="0.25">
      <c r="A2051" s="8">
        <v>94608</v>
      </c>
    </row>
    <row r="2052" spans="1:1" x14ac:dyDescent="0.25">
      <c r="A2052" s="8">
        <v>95521</v>
      </c>
    </row>
    <row r="2053" spans="1:1" x14ac:dyDescent="0.25">
      <c r="A2053" s="8">
        <v>90058</v>
      </c>
    </row>
    <row r="2054" spans="1:1" x14ac:dyDescent="0.25">
      <c r="A2054" s="8">
        <v>94305</v>
      </c>
    </row>
    <row r="2055" spans="1:1" x14ac:dyDescent="0.25">
      <c r="A2055" s="8">
        <v>95054</v>
      </c>
    </row>
    <row r="2056" spans="1:1" x14ac:dyDescent="0.25">
      <c r="A2056" s="8">
        <v>92126</v>
      </c>
    </row>
    <row r="2057" spans="1:1" x14ac:dyDescent="0.25">
      <c r="A2057" s="8">
        <v>90274</v>
      </c>
    </row>
    <row r="2058" spans="1:1" x14ac:dyDescent="0.25">
      <c r="A2058" s="8">
        <v>91030</v>
      </c>
    </row>
    <row r="2059" spans="1:1" x14ac:dyDescent="0.25">
      <c r="A2059" s="8">
        <v>90024</v>
      </c>
    </row>
    <row r="2060" spans="1:1" x14ac:dyDescent="0.25">
      <c r="A2060" s="8">
        <v>91016</v>
      </c>
    </row>
    <row r="2061" spans="1:1" x14ac:dyDescent="0.25">
      <c r="A2061" s="8">
        <v>94709</v>
      </c>
    </row>
    <row r="2062" spans="1:1" x14ac:dyDescent="0.25">
      <c r="A2062" s="8">
        <v>94304</v>
      </c>
    </row>
    <row r="2063" spans="1:1" x14ac:dyDescent="0.25">
      <c r="A2063" s="8">
        <v>94551</v>
      </c>
    </row>
    <row r="2064" spans="1:1" x14ac:dyDescent="0.25">
      <c r="A2064" s="8">
        <v>95403</v>
      </c>
    </row>
    <row r="2065" spans="1:1" x14ac:dyDescent="0.25">
      <c r="A2065" s="8">
        <v>95678</v>
      </c>
    </row>
    <row r="2066" spans="1:1" x14ac:dyDescent="0.25">
      <c r="A2066" s="8">
        <v>95521</v>
      </c>
    </row>
    <row r="2067" spans="1:1" x14ac:dyDescent="0.25">
      <c r="A2067" s="8">
        <v>95054</v>
      </c>
    </row>
    <row r="2068" spans="1:1" x14ac:dyDescent="0.25">
      <c r="A2068" s="8">
        <v>95670</v>
      </c>
    </row>
    <row r="2069" spans="1:1" x14ac:dyDescent="0.25">
      <c r="A2069" s="8">
        <v>90212</v>
      </c>
    </row>
    <row r="2070" spans="1:1" x14ac:dyDescent="0.25">
      <c r="A2070" s="8">
        <v>94025</v>
      </c>
    </row>
    <row r="2071" spans="1:1" x14ac:dyDescent="0.25">
      <c r="A2071" s="8">
        <v>91380</v>
      </c>
    </row>
    <row r="2072" spans="1:1" x14ac:dyDescent="0.25">
      <c r="A2072" s="8">
        <v>92103</v>
      </c>
    </row>
    <row r="2073" spans="1:1" x14ac:dyDescent="0.25">
      <c r="A2073" s="8">
        <v>94545</v>
      </c>
    </row>
    <row r="2074" spans="1:1" x14ac:dyDescent="0.25">
      <c r="A2074" s="8">
        <v>94301</v>
      </c>
    </row>
    <row r="2075" spans="1:1" x14ac:dyDescent="0.25">
      <c r="A2075" s="8">
        <v>94608</v>
      </c>
    </row>
    <row r="2076" spans="1:1" x14ac:dyDescent="0.25">
      <c r="A2076" s="8">
        <v>94109</v>
      </c>
    </row>
    <row r="2077" spans="1:1" x14ac:dyDescent="0.25">
      <c r="A2077" s="8">
        <v>90095</v>
      </c>
    </row>
    <row r="2078" spans="1:1" x14ac:dyDescent="0.25">
      <c r="A2078" s="8">
        <v>95192</v>
      </c>
    </row>
    <row r="2079" spans="1:1" x14ac:dyDescent="0.25">
      <c r="A2079" s="8">
        <v>94701</v>
      </c>
    </row>
    <row r="2080" spans="1:1" x14ac:dyDescent="0.25">
      <c r="A2080" s="8">
        <v>93107</v>
      </c>
    </row>
    <row r="2081" spans="1:1" x14ac:dyDescent="0.25">
      <c r="A2081" s="8">
        <v>95819</v>
      </c>
    </row>
    <row r="2082" spans="1:1" x14ac:dyDescent="0.25">
      <c r="A2082" s="8">
        <v>94521</v>
      </c>
    </row>
    <row r="2083" spans="1:1" x14ac:dyDescent="0.25">
      <c r="A2083" s="8">
        <v>90036</v>
      </c>
    </row>
    <row r="2084" spans="1:1" x14ac:dyDescent="0.25">
      <c r="A2084" s="8">
        <v>95051</v>
      </c>
    </row>
    <row r="2085" spans="1:1" x14ac:dyDescent="0.25">
      <c r="A2085" s="8">
        <v>90245</v>
      </c>
    </row>
    <row r="2086" spans="1:1" x14ac:dyDescent="0.25">
      <c r="A2086" s="8">
        <v>92121</v>
      </c>
    </row>
    <row r="2087" spans="1:1" x14ac:dyDescent="0.25">
      <c r="A2087" s="8">
        <v>94550</v>
      </c>
    </row>
    <row r="2088" spans="1:1" x14ac:dyDescent="0.25">
      <c r="A2088" s="8">
        <v>92354</v>
      </c>
    </row>
    <row r="2089" spans="1:1" x14ac:dyDescent="0.25">
      <c r="A2089" s="8">
        <v>90504</v>
      </c>
    </row>
    <row r="2090" spans="1:1" x14ac:dyDescent="0.25">
      <c r="A2090" s="8">
        <v>92093</v>
      </c>
    </row>
    <row r="2091" spans="1:1" x14ac:dyDescent="0.25">
      <c r="A2091" s="8">
        <v>90095</v>
      </c>
    </row>
    <row r="2092" spans="1:1" x14ac:dyDescent="0.25">
      <c r="A2092" s="8">
        <v>90032</v>
      </c>
    </row>
    <row r="2093" spans="1:1" x14ac:dyDescent="0.25">
      <c r="A2093" s="8">
        <v>94720</v>
      </c>
    </row>
    <row r="2094" spans="1:1" x14ac:dyDescent="0.25">
      <c r="A2094" s="8">
        <v>95831</v>
      </c>
    </row>
    <row r="2095" spans="1:1" x14ac:dyDescent="0.25">
      <c r="A2095" s="8">
        <v>92780</v>
      </c>
    </row>
    <row r="2096" spans="1:1" x14ac:dyDescent="0.25">
      <c r="A2096" s="8">
        <v>94708</v>
      </c>
    </row>
    <row r="2097" spans="1:1" x14ac:dyDescent="0.25">
      <c r="A2097" s="8">
        <v>95929</v>
      </c>
    </row>
    <row r="2098" spans="1:1" x14ac:dyDescent="0.25">
      <c r="A2098" s="8">
        <v>92709</v>
      </c>
    </row>
    <row r="2099" spans="1:1" x14ac:dyDescent="0.25">
      <c r="A2099" s="8">
        <v>94588</v>
      </c>
    </row>
    <row r="2100" spans="1:1" x14ac:dyDescent="0.25">
      <c r="A2100" s="8">
        <v>92220</v>
      </c>
    </row>
    <row r="2101" spans="1:1" x14ac:dyDescent="0.25">
      <c r="A2101" s="8">
        <v>93111</v>
      </c>
    </row>
    <row r="2102" spans="1:1" x14ac:dyDescent="0.25">
      <c r="A2102" s="8">
        <v>94080</v>
      </c>
    </row>
    <row r="2103" spans="1:1" x14ac:dyDescent="0.25">
      <c r="A2103" s="8">
        <v>95814</v>
      </c>
    </row>
    <row r="2104" spans="1:1" x14ac:dyDescent="0.25">
      <c r="A2104" s="8">
        <v>91125</v>
      </c>
    </row>
    <row r="2105" spans="1:1" x14ac:dyDescent="0.25">
      <c r="A2105" s="8">
        <v>95616</v>
      </c>
    </row>
    <row r="2106" spans="1:1" x14ac:dyDescent="0.25">
      <c r="A2106" s="8">
        <v>92677</v>
      </c>
    </row>
    <row r="2107" spans="1:1" x14ac:dyDescent="0.25">
      <c r="A2107" s="8">
        <v>92374</v>
      </c>
    </row>
    <row r="2108" spans="1:1" x14ac:dyDescent="0.25">
      <c r="A2108" s="8">
        <v>94538</v>
      </c>
    </row>
    <row r="2109" spans="1:1" x14ac:dyDescent="0.25">
      <c r="A2109" s="8">
        <v>94720</v>
      </c>
    </row>
    <row r="2110" spans="1:1" x14ac:dyDescent="0.25">
      <c r="A2110" s="8">
        <v>90064</v>
      </c>
    </row>
    <row r="2111" spans="1:1" x14ac:dyDescent="0.25">
      <c r="A2111" s="8">
        <v>95616</v>
      </c>
    </row>
    <row r="2112" spans="1:1" x14ac:dyDescent="0.25">
      <c r="A2112" s="8">
        <v>90024</v>
      </c>
    </row>
    <row r="2113" spans="1:1" x14ac:dyDescent="0.25">
      <c r="A2113" s="8">
        <v>91330</v>
      </c>
    </row>
    <row r="2114" spans="1:1" x14ac:dyDescent="0.25">
      <c r="A2114" s="8">
        <v>90032</v>
      </c>
    </row>
    <row r="2115" spans="1:1" x14ac:dyDescent="0.25">
      <c r="A2115" s="8">
        <v>94085</v>
      </c>
    </row>
    <row r="2116" spans="1:1" x14ac:dyDescent="0.25">
      <c r="A2116" s="8">
        <v>94704</v>
      </c>
    </row>
    <row r="2117" spans="1:1" x14ac:dyDescent="0.25">
      <c r="A2117" s="8">
        <v>95023</v>
      </c>
    </row>
    <row r="2118" spans="1:1" x14ac:dyDescent="0.25">
      <c r="A2118" s="8">
        <v>92647</v>
      </c>
    </row>
    <row r="2119" spans="1:1" x14ac:dyDescent="0.25">
      <c r="A2119" s="8">
        <v>94305</v>
      </c>
    </row>
    <row r="2120" spans="1:1" x14ac:dyDescent="0.25">
      <c r="A2120" s="8">
        <v>95449</v>
      </c>
    </row>
    <row r="2121" spans="1:1" x14ac:dyDescent="0.25">
      <c r="A2121" s="8">
        <v>90007</v>
      </c>
    </row>
    <row r="2122" spans="1:1" x14ac:dyDescent="0.25">
      <c r="A2122" s="8">
        <v>95616</v>
      </c>
    </row>
    <row r="2123" spans="1:1" x14ac:dyDescent="0.25">
      <c r="A2123" s="8">
        <v>93117</v>
      </c>
    </row>
    <row r="2124" spans="1:1" x14ac:dyDescent="0.25">
      <c r="A2124" s="8">
        <v>92093</v>
      </c>
    </row>
    <row r="2125" spans="1:1" x14ac:dyDescent="0.25">
      <c r="A2125" s="8">
        <v>93106</v>
      </c>
    </row>
    <row r="2126" spans="1:1" x14ac:dyDescent="0.25">
      <c r="A2126" s="8">
        <v>92647</v>
      </c>
    </row>
    <row r="2127" spans="1:1" x14ac:dyDescent="0.25">
      <c r="A2127" s="8">
        <v>94305</v>
      </c>
    </row>
    <row r="2128" spans="1:1" x14ac:dyDescent="0.25">
      <c r="A2128" s="8">
        <v>94080</v>
      </c>
    </row>
    <row r="2129" spans="1:1" x14ac:dyDescent="0.25">
      <c r="A2129" s="8">
        <v>93955</v>
      </c>
    </row>
    <row r="2130" spans="1:1" x14ac:dyDescent="0.25">
      <c r="A2130" s="8">
        <v>95616</v>
      </c>
    </row>
    <row r="2131" spans="1:1" x14ac:dyDescent="0.25">
      <c r="A2131" s="8">
        <v>93118</v>
      </c>
    </row>
    <row r="2132" spans="1:1" x14ac:dyDescent="0.25">
      <c r="A2132" s="8">
        <v>93407</v>
      </c>
    </row>
    <row r="2133" spans="1:1" x14ac:dyDescent="0.25">
      <c r="A2133" s="8">
        <v>93117</v>
      </c>
    </row>
    <row r="2134" spans="1:1" x14ac:dyDescent="0.25">
      <c r="A2134" s="8">
        <v>91711</v>
      </c>
    </row>
    <row r="2135" spans="1:1" x14ac:dyDescent="0.25">
      <c r="A2135" s="8">
        <v>90740</v>
      </c>
    </row>
    <row r="2136" spans="1:1" x14ac:dyDescent="0.25">
      <c r="A2136" s="8">
        <v>95053</v>
      </c>
    </row>
    <row r="2137" spans="1:1" x14ac:dyDescent="0.25">
      <c r="A2137" s="8">
        <v>90509</v>
      </c>
    </row>
    <row r="2138" spans="1:1" x14ac:dyDescent="0.25">
      <c r="A2138" s="8">
        <v>95841</v>
      </c>
    </row>
    <row r="2139" spans="1:1" x14ac:dyDescent="0.25">
      <c r="A2139" s="8">
        <v>94928</v>
      </c>
    </row>
    <row r="2140" spans="1:1" x14ac:dyDescent="0.25">
      <c r="A2140" s="8">
        <v>94609</v>
      </c>
    </row>
    <row r="2141" spans="1:1" x14ac:dyDescent="0.25">
      <c r="A2141" s="8">
        <v>90623</v>
      </c>
    </row>
    <row r="2142" spans="1:1" x14ac:dyDescent="0.25">
      <c r="A2142" s="8">
        <v>92518</v>
      </c>
    </row>
    <row r="2143" spans="1:1" x14ac:dyDescent="0.25">
      <c r="A2143" s="8">
        <v>94022</v>
      </c>
    </row>
    <row r="2144" spans="1:1" x14ac:dyDescent="0.25">
      <c r="A2144" s="8">
        <v>92120</v>
      </c>
    </row>
    <row r="2145" spans="1:1" x14ac:dyDescent="0.25">
      <c r="A2145" s="8">
        <v>92152</v>
      </c>
    </row>
    <row r="2146" spans="1:1" x14ac:dyDescent="0.25">
      <c r="A2146" s="8">
        <v>94115</v>
      </c>
    </row>
    <row r="2147" spans="1:1" x14ac:dyDescent="0.25">
      <c r="A2147" s="8">
        <v>93555</v>
      </c>
    </row>
    <row r="2148" spans="1:1" x14ac:dyDescent="0.25">
      <c r="A2148" s="8">
        <v>94998</v>
      </c>
    </row>
    <row r="2149" spans="1:1" x14ac:dyDescent="0.25">
      <c r="A2149" s="8">
        <v>92866</v>
      </c>
    </row>
    <row r="2150" spans="1:1" x14ac:dyDescent="0.25">
      <c r="A2150" s="8">
        <v>91775</v>
      </c>
    </row>
    <row r="2151" spans="1:1" x14ac:dyDescent="0.25">
      <c r="A2151" s="8">
        <v>90024</v>
      </c>
    </row>
    <row r="2152" spans="1:1" x14ac:dyDescent="0.25">
      <c r="A2152" s="8">
        <v>90058</v>
      </c>
    </row>
    <row r="2153" spans="1:1" x14ac:dyDescent="0.25">
      <c r="A2153" s="8">
        <v>92124</v>
      </c>
    </row>
    <row r="2154" spans="1:1" x14ac:dyDescent="0.25">
      <c r="A2154" s="8">
        <v>94402</v>
      </c>
    </row>
    <row r="2155" spans="1:1" x14ac:dyDescent="0.25">
      <c r="A2155" s="8">
        <v>92626</v>
      </c>
    </row>
    <row r="2156" spans="1:1" x14ac:dyDescent="0.25">
      <c r="A2156" s="8">
        <v>94546</v>
      </c>
    </row>
    <row r="2157" spans="1:1" x14ac:dyDescent="0.25">
      <c r="A2157" s="8">
        <v>94025</v>
      </c>
    </row>
    <row r="2158" spans="1:1" x14ac:dyDescent="0.25">
      <c r="A2158" s="8">
        <v>90245</v>
      </c>
    </row>
    <row r="2159" spans="1:1" x14ac:dyDescent="0.25">
      <c r="A2159" s="8">
        <v>94105</v>
      </c>
    </row>
    <row r="2160" spans="1:1" x14ac:dyDescent="0.25">
      <c r="A2160" s="8">
        <v>94309</v>
      </c>
    </row>
    <row r="2161" spans="1:1" x14ac:dyDescent="0.25">
      <c r="A2161" s="8">
        <v>95747</v>
      </c>
    </row>
    <row r="2162" spans="1:1" x14ac:dyDescent="0.25">
      <c r="A2162" s="8">
        <v>93014</v>
      </c>
    </row>
    <row r="2163" spans="1:1" x14ac:dyDescent="0.25">
      <c r="A2163" s="8">
        <v>94588</v>
      </c>
    </row>
    <row r="2164" spans="1:1" x14ac:dyDescent="0.25">
      <c r="A2164" s="8">
        <v>94523</v>
      </c>
    </row>
    <row r="2165" spans="1:1" x14ac:dyDescent="0.25">
      <c r="A2165" s="8">
        <v>95616</v>
      </c>
    </row>
    <row r="2166" spans="1:1" x14ac:dyDescent="0.25">
      <c r="A2166" s="8">
        <v>93940</v>
      </c>
    </row>
    <row r="2167" spans="1:1" x14ac:dyDescent="0.25">
      <c r="A2167" s="8">
        <v>94010</v>
      </c>
    </row>
    <row r="2168" spans="1:1" x14ac:dyDescent="0.25">
      <c r="A2168" s="8">
        <v>94111</v>
      </c>
    </row>
    <row r="2169" spans="1:1" x14ac:dyDescent="0.25">
      <c r="A2169" s="8">
        <v>95039</v>
      </c>
    </row>
    <row r="2170" spans="1:1" x14ac:dyDescent="0.25">
      <c r="A2170" s="8">
        <v>94309</v>
      </c>
    </row>
    <row r="2171" spans="1:1" x14ac:dyDescent="0.25">
      <c r="A2171" s="8">
        <v>91355</v>
      </c>
    </row>
    <row r="2172" spans="1:1" x14ac:dyDescent="0.25">
      <c r="A2172" s="8">
        <v>90254</v>
      </c>
    </row>
    <row r="2173" spans="1:1" x14ac:dyDescent="0.25">
      <c r="A2173" s="8">
        <v>92709</v>
      </c>
    </row>
    <row r="2174" spans="1:1" x14ac:dyDescent="0.25">
      <c r="A2174" s="8">
        <v>92007</v>
      </c>
    </row>
    <row r="2175" spans="1:1" x14ac:dyDescent="0.25">
      <c r="A2175" s="8">
        <v>92630</v>
      </c>
    </row>
    <row r="2176" spans="1:1" x14ac:dyDescent="0.25">
      <c r="A2176" s="8">
        <v>91345</v>
      </c>
    </row>
    <row r="2177" spans="1:1" x14ac:dyDescent="0.25">
      <c r="A2177" s="8">
        <v>94588</v>
      </c>
    </row>
    <row r="2178" spans="1:1" x14ac:dyDescent="0.25">
      <c r="A2178" s="8">
        <v>94720</v>
      </c>
    </row>
    <row r="2179" spans="1:1" x14ac:dyDescent="0.25">
      <c r="A2179" s="8">
        <v>94105</v>
      </c>
    </row>
    <row r="2180" spans="1:1" x14ac:dyDescent="0.25">
      <c r="A2180" s="8">
        <v>91380</v>
      </c>
    </row>
    <row r="2181" spans="1:1" x14ac:dyDescent="0.25">
      <c r="A2181" s="8">
        <v>91343</v>
      </c>
    </row>
    <row r="2182" spans="1:1" x14ac:dyDescent="0.25">
      <c r="A2182" s="8">
        <v>96003</v>
      </c>
    </row>
    <row r="2183" spans="1:1" x14ac:dyDescent="0.25">
      <c r="A2183" s="8">
        <v>94024</v>
      </c>
    </row>
    <row r="2184" spans="1:1" x14ac:dyDescent="0.25">
      <c r="A2184" s="8">
        <v>95616</v>
      </c>
    </row>
    <row r="2185" spans="1:1" x14ac:dyDescent="0.25">
      <c r="A2185" s="8">
        <v>93302</v>
      </c>
    </row>
    <row r="2186" spans="1:1" x14ac:dyDescent="0.25">
      <c r="A2186" s="8">
        <v>90401</v>
      </c>
    </row>
    <row r="2187" spans="1:1" x14ac:dyDescent="0.25">
      <c r="A2187" s="8">
        <v>95819</v>
      </c>
    </row>
    <row r="2188" spans="1:1" x14ac:dyDescent="0.25">
      <c r="A2188" s="8">
        <v>94303</v>
      </c>
    </row>
    <row r="2189" spans="1:1" x14ac:dyDescent="0.25">
      <c r="A2189" s="8">
        <v>93943</v>
      </c>
    </row>
    <row r="2190" spans="1:1" x14ac:dyDescent="0.25">
      <c r="A2190" s="8">
        <v>94304</v>
      </c>
    </row>
    <row r="2191" spans="1:1" x14ac:dyDescent="0.25">
      <c r="A2191" s="8">
        <v>94606</v>
      </c>
    </row>
    <row r="2192" spans="1:1" x14ac:dyDescent="0.25">
      <c r="A2192" s="8">
        <v>91423</v>
      </c>
    </row>
    <row r="2193" spans="1:1" x14ac:dyDescent="0.25">
      <c r="A2193" s="8">
        <v>94063</v>
      </c>
    </row>
    <row r="2194" spans="1:1" x14ac:dyDescent="0.25">
      <c r="A2194" s="8">
        <v>95616</v>
      </c>
    </row>
    <row r="2195" spans="1:1" x14ac:dyDescent="0.25">
      <c r="A2195" s="8">
        <v>91330</v>
      </c>
    </row>
    <row r="2196" spans="1:1" x14ac:dyDescent="0.25">
      <c r="A2196" s="8">
        <v>92122</v>
      </c>
    </row>
    <row r="2197" spans="1:1" x14ac:dyDescent="0.25">
      <c r="A2197" s="8">
        <v>92624</v>
      </c>
    </row>
    <row r="2198" spans="1:1" x14ac:dyDescent="0.25">
      <c r="A2198" s="8">
        <v>90086</v>
      </c>
    </row>
    <row r="2199" spans="1:1" x14ac:dyDescent="0.25">
      <c r="A2199" s="8">
        <v>92120</v>
      </c>
    </row>
    <row r="2200" spans="1:1" x14ac:dyDescent="0.25">
      <c r="A2200" s="8">
        <v>91950</v>
      </c>
    </row>
    <row r="2201" spans="1:1" x14ac:dyDescent="0.25">
      <c r="A2201" s="8">
        <v>94720</v>
      </c>
    </row>
    <row r="2202" spans="1:1" x14ac:dyDescent="0.25">
      <c r="A2202" s="8">
        <v>93302</v>
      </c>
    </row>
    <row r="2203" spans="1:1" x14ac:dyDescent="0.25">
      <c r="A2203" s="8">
        <v>90740</v>
      </c>
    </row>
    <row r="2204" spans="1:1" x14ac:dyDescent="0.25">
      <c r="A2204" s="8">
        <v>94065</v>
      </c>
    </row>
    <row r="2205" spans="1:1" x14ac:dyDescent="0.25">
      <c r="A2205" s="8">
        <v>92677</v>
      </c>
    </row>
    <row r="2206" spans="1:1" x14ac:dyDescent="0.25">
      <c r="A2206" s="8">
        <v>95053</v>
      </c>
    </row>
    <row r="2207" spans="1:1" x14ac:dyDescent="0.25">
      <c r="A2207" s="8">
        <v>95827</v>
      </c>
    </row>
    <row r="2208" spans="1:1" x14ac:dyDescent="0.25">
      <c r="A2208" s="8">
        <v>90086</v>
      </c>
    </row>
    <row r="2209" spans="1:1" x14ac:dyDescent="0.25">
      <c r="A2209" s="8">
        <v>91791</v>
      </c>
    </row>
    <row r="2210" spans="1:1" x14ac:dyDescent="0.25">
      <c r="A2210" s="8">
        <v>94608</v>
      </c>
    </row>
    <row r="2211" spans="1:1" x14ac:dyDescent="0.25">
      <c r="A2211" s="8">
        <v>94707</v>
      </c>
    </row>
    <row r="2212" spans="1:1" x14ac:dyDescent="0.25">
      <c r="A2212" s="8">
        <v>94720</v>
      </c>
    </row>
    <row r="2213" spans="1:1" x14ac:dyDescent="0.25">
      <c r="A2213" s="8">
        <v>94061</v>
      </c>
    </row>
    <row r="2214" spans="1:1" x14ac:dyDescent="0.25">
      <c r="A2214" s="8">
        <v>90024</v>
      </c>
    </row>
    <row r="2215" spans="1:1" x14ac:dyDescent="0.25">
      <c r="A2215" s="8">
        <v>93940</v>
      </c>
    </row>
    <row r="2216" spans="1:1" x14ac:dyDescent="0.25">
      <c r="A2216" s="8">
        <v>94301</v>
      </c>
    </row>
    <row r="2217" spans="1:1" x14ac:dyDescent="0.25">
      <c r="A2217" s="8">
        <v>95482</v>
      </c>
    </row>
    <row r="2218" spans="1:1" x14ac:dyDescent="0.25">
      <c r="A2218" s="8">
        <v>93106</v>
      </c>
    </row>
    <row r="2219" spans="1:1" x14ac:dyDescent="0.25">
      <c r="A2219" s="8">
        <v>94534</v>
      </c>
    </row>
    <row r="2220" spans="1:1" x14ac:dyDescent="0.25">
      <c r="A2220" s="8">
        <v>95929</v>
      </c>
    </row>
    <row r="2221" spans="1:1" x14ac:dyDescent="0.25">
      <c r="A2221" s="8">
        <v>94025</v>
      </c>
    </row>
    <row r="2222" spans="1:1" x14ac:dyDescent="0.25">
      <c r="A2222" s="8">
        <v>93711</v>
      </c>
    </row>
    <row r="2223" spans="1:1" x14ac:dyDescent="0.25">
      <c r="A2223" s="8">
        <v>90028</v>
      </c>
    </row>
    <row r="2224" spans="1:1" x14ac:dyDescent="0.25">
      <c r="A2224" s="8">
        <v>90058</v>
      </c>
    </row>
    <row r="2225" spans="1:1" x14ac:dyDescent="0.25">
      <c r="A2225" s="8">
        <v>94904</v>
      </c>
    </row>
    <row r="2226" spans="1:1" x14ac:dyDescent="0.25">
      <c r="A2226" s="8">
        <v>91367</v>
      </c>
    </row>
    <row r="2227" spans="1:1" x14ac:dyDescent="0.25">
      <c r="A2227" s="8">
        <v>94590</v>
      </c>
    </row>
    <row r="2228" spans="1:1" x14ac:dyDescent="0.25">
      <c r="A2228" s="8">
        <v>94542</v>
      </c>
    </row>
    <row r="2229" spans="1:1" x14ac:dyDescent="0.25">
      <c r="A2229" s="8">
        <v>94086</v>
      </c>
    </row>
    <row r="2230" spans="1:1" x14ac:dyDescent="0.25">
      <c r="A2230" s="8">
        <v>90073</v>
      </c>
    </row>
    <row r="2231" spans="1:1" x14ac:dyDescent="0.25">
      <c r="A2231" s="8">
        <v>94305</v>
      </c>
    </row>
    <row r="2232" spans="1:1" x14ac:dyDescent="0.25">
      <c r="A2232" s="8">
        <v>91109</v>
      </c>
    </row>
    <row r="2233" spans="1:1" x14ac:dyDescent="0.25">
      <c r="A2233" s="8">
        <v>94611</v>
      </c>
    </row>
    <row r="2234" spans="1:1" x14ac:dyDescent="0.25">
      <c r="A2234" s="8">
        <v>91311</v>
      </c>
    </row>
    <row r="2235" spans="1:1" x14ac:dyDescent="0.25">
      <c r="A2235" s="8">
        <v>94005</v>
      </c>
    </row>
    <row r="2236" spans="1:1" x14ac:dyDescent="0.25">
      <c r="A2236" s="8">
        <v>94143</v>
      </c>
    </row>
    <row r="2237" spans="1:1" x14ac:dyDescent="0.25">
      <c r="A2237" s="8">
        <v>95054</v>
      </c>
    </row>
    <row r="2238" spans="1:1" x14ac:dyDescent="0.25">
      <c r="A2238" s="8">
        <v>92064</v>
      </c>
    </row>
    <row r="2239" spans="1:1" x14ac:dyDescent="0.25">
      <c r="A2239" s="8">
        <v>93950</v>
      </c>
    </row>
    <row r="2240" spans="1:1" x14ac:dyDescent="0.25">
      <c r="A2240" s="8">
        <v>90291</v>
      </c>
    </row>
    <row r="2241" spans="1:1" x14ac:dyDescent="0.25">
      <c r="A2241" s="8">
        <v>94720</v>
      </c>
    </row>
    <row r="2242" spans="1:1" x14ac:dyDescent="0.25">
      <c r="A2242" s="8">
        <v>93943</v>
      </c>
    </row>
    <row r="2243" spans="1:1" x14ac:dyDescent="0.25">
      <c r="A2243" s="8">
        <v>93407</v>
      </c>
    </row>
    <row r="2244" spans="1:1" x14ac:dyDescent="0.25">
      <c r="A2244" s="8">
        <v>90024</v>
      </c>
    </row>
    <row r="2245" spans="1:1" x14ac:dyDescent="0.25">
      <c r="A2245" s="8">
        <v>93407</v>
      </c>
    </row>
    <row r="2246" spans="1:1" x14ac:dyDescent="0.25">
      <c r="A2246" s="8">
        <v>94612</v>
      </c>
    </row>
    <row r="2247" spans="1:1" x14ac:dyDescent="0.25">
      <c r="A2247" s="8">
        <v>94551</v>
      </c>
    </row>
    <row r="2248" spans="1:1" x14ac:dyDescent="0.25">
      <c r="A2248" s="8">
        <v>92677</v>
      </c>
    </row>
    <row r="2249" spans="1:1" x14ac:dyDescent="0.25">
      <c r="A2249" s="8">
        <v>94720</v>
      </c>
    </row>
    <row r="2250" spans="1:1" x14ac:dyDescent="0.25">
      <c r="A2250" s="8">
        <v>94583</v>
      </c>
    </row>
    <row r="2251" spans="1:1" x14ac:dyDescent="0.25">
      <c r="A2251" s="8">
        <v>90504</v>
      </c>
    </row>
    <row r="2252" spans="1:1" x14ac:dyDescent="0.25">
      <c r="A2252" s="8">
        <v>94618</v>
      </c>
    </row>
    <row r="2253" spans="1:1" x14ac:dyDescent="0.25">
      <c r="A2253" s="8">
        <v>94111</v>
      </c>
    </row>
    <row r="2254" spans="1:1" x14ac:dyDescent="0.25">
      <c r="A2254" s="8">
        <v>93105</v>
      </c>
    </row>
    <row r="2255" spans="1:1" x14ac:dyDescent="0.25">
      <c r="A2255" s="8">
        <v>94304</v>
      </c>
    </row>
    <row r="2256" spans="1:1" x14ac:dyDescent="0.25">
      <c r="A2256" s="8">
        <v>93108</v>
      </c>
    </row>
    <row r="2257" spans="1:1" x14ac:dyDescent="0.25">
      <c r="A2257" s="8">
        <v>95521</v>
      </c>
    </row>
    <row r="2258" spans="1:1" x14ac:dyDescent="0.25">
      <c r="A2258" s="8">
        <v>90037</v>
      </c>
    </row>
    <row r="2259" spans="1:1" x14ac:dyDescent="0.25">
      <c r="A2259" s="8">
        <v>94063</v>
      </c>
    </row>
    <row r="2260" spans="1:1" x14ac:dyDescent="0.25">
      <c r="A2260" s="8">
        <v>95064</v>
      </c>
    </row>
    <row r="2261" spans="1:1" x14ac:dyDescent="0.25">
      <c r="A2261" s="8">
        <v>92130</v>
      </c>
    </row>
    <row r="2262" spans="1:1" x14ac:dyDescent="0.25">
      <c r="A2262" s="8">
        <v>95822</v>
      </c>
    </row>
    <row r="2263" spans="1:1" x14ac:dyDescent="0.25">
      <c r="A2263" s="8">
        <v>92612</v>
      </c>
    </row>
    <row r="2264" spans="1:1" x14ac:dyDescent="0.25">
      <c r="A2264" s="8">
        <v>95762</v>
      </c>
    </row>
    <row r="2265" spans="1:1" x14ac:dyDescent="0.25">
      <c r="A2265" s="8">
        <v>94538</v>
      </c>
    </row>
    <row r="2266" spans="1:1" x14ac:dyDescent="0.25">
      <c r="A2266" s="8">
        <v>95833</v>
      </c>
    </row>
    <row r="2267" spans="1:1" x14ac:dyDescent="0.25">
      <c r="A2267" s="8">
        <v>91105</v>
      </c>
    </row>
    <row r="2268" spans="1:1" x14ac:dyDescent="0.25">
      <c r="A2268" s="8">
        <v>92220</v>
      </c>
    </row>
    <row r="2269" spans="1:1" x14ac:dyDescent="0.25">
      <c r="A2269" s="8">
        <v>90717</v>
      </c>
    </row>
    <row r="2270" spans="1:1" x14ac:dyDescent="0.25">
      <c r="A2270" s="8">
        <v>94110</v>
      </c>
    </row>
    <row r="2271" spans="1:1" x14ac:dyDescent="0.25">
      <c r="A2271" s="8">
        <v>94086</v>
      </c>
    </row>
    <row r="2272" spans="1:1" x14ac:dyDescent="0.25">
      <c r="A2272" s="8">
        <v>94301</v>
      </c>
    </row>
    <row r="2273" spans="1:1" x14ac:dyDescent="0.25">
      <c r="A2273" s="8">
        <v>94304</v>
      </c>
    </row>
    <row r="2274" spans="1:1" x14ac:dyDescent="0.25">
      <c r="A2274" s="8">
        <v>90095</v>
      </c>
    </row>
    <row r="2275" spans="1:1" x14ac:dyDescent="0.25">
      <c r="A2275" s="8">
        <v>92831</v>
      </c>
    </row>
    <row r="2276" spans="1:1" x14ac:dyDescent="0.25">
      <c r="A2276" s="8">
        <v>90095</v>
      </c>
    </row>
    <row r="2277" spans="1:1" x14ac:dyDescent="0.25">
      <c r="A2277" s="8">
        <v>92115</v>
      </c>
    </row>
    <row r="2278" spans="1:1" x14ac:dyDescent="0.25">
      <c r="A2278" s="8">
        <v>95207</v>
      </c>
    </row>
    <row r="2279" spans="1:1" x14ac:dyDescent="0.25">
      <c r="A2279" s="8">
        <v>94066</v>
      </c>
    </row>
    <row r="2280" spans="1:1" x14ac:dyDescent="0.25">
      <c r="A2280" s="8">
        <v>94720</v>
      </c>
    </row>
    <row r="2281" spans="1:1" x14ac:dyDescent="0.25">
      <c r="A2281" s="8">
        <v>94920</v>
      </c>
    </row>
    <row r="2282" spans="1:1" x14ac:dyDescent="0.25">
      <c r="A2282" s="8">
        <v>93106</v>
      </c>
    </row>
    <row r="2283" spans="1:1" x14ac:dyDescent="0.25">
      <c r="A2283" s="8">
        <v>90404</v>
      </c>
    </row>
    <row r="2284" spans="1:1" x14ac:dyDescent="0.25">
      <c r="A2284" s="8">
        <v>94118</v>
      </c>
    </row>
    <row r="2285" spans="1:1" x14ac:dyDescent="0.25">
      <c r="A2285" s="8">
        <v>94546</v>
      </c>
    </row>
    <row r="2286" spans="1:1" x14ac:dyDescent="0.25">
      <c r="A2286" s="8">
        <v>92192</v>
      </c>
    </row>
    <row r="2287" spans="1:1" x14ac:dyDescent="0.25">
      <c r="A2287" s="8">
        <v>90254</v>
      </c>
    </row>
    <row r="2288" spans="1:1" x14ac:dyDescent="0.25">
      <c r="A2288" s="8">
        <v>94720</v>
      </c>
    </row>
    <row r="2289" spans="1:1" x14ac:dyDescent="0.25">
      <c r="A2289" s="8">
        <v>94025</v>
      </c>
    </row>
    <row r="2290" spans="1:1" x14ac:dyDescent="0.25">
      <c r="A2290" s="8">
        <v>93014</v>
      </c>
    </row>
    <row r="2291" spans="1:1" x14ac:dyDescent="0.25">
      <c r="A2291" s="8">
        <v>91763</v>
      </c>
    </row>
    <row r="2292" spans="1:1" x14ac:dyDescent="0.25">
      <c r="A2292" s="8">
        <v>92868</v>
      </c>
    </row>
    <row r="2293" spans="1:1" x14ac:dyDescent="0.25">
      <c r="A2293" s="8">
        <v>94305</v>
      </c>
    </row>
    <row r="2294" spans="1:1" x14ac:dyDescent="0.25">
      <c r="A2294" s="8">
        <v>91711</v>
      </c>
    </row>
    <row r="2295" spans="1:1" x14ac:dyDescent="0.25">
      <c r="A2295" s="8">
        <v>94901</v>
      </c>
    </row>
    <row r="2296" spans="1:1" x14ac:dyDescent="0.25">
      <c r="A2296" s="8">
        <v>95449</v>
      </c>
    </row>
    <row r="2297" spans="1:1" x14ac:dyDescent="0.25">
      <c r="A2297" s="8">
        <v>94720</v>
      </c>
    </row>
    <row r="2298" spans="1:1" x14ac:dyDescent="0.25">
      <c r="A2298" s="8">
        <v>92037</v>
      </c>
    </row>
    <row r="2299" spans="1:1" x14ac:dyDescent="0.25">
      <c r="A2299" s="8">
        <v>90266</v>
      </c>
    </row>
    <row r="2300" spans="1:1" x14ac:dyDescent="0.25">
      <c r="A2300" s="8">
        <v>91330</v>
      </c>
    </row>
    <row r="2301" spans="1:1" x14ac:dyDescent="0.25">
      <c r="A2301" s="8">
        <v>93106</v>
      </c>
    </row>
    <row r="2302" spans="1:1" x14ac:dyDescent="0.25">
      <c r="A2302" s="8">
        <v>92675</v>
      </c>
    </row>
    <row r="2303" spans="1:1" x14ac:dyDescent="0.25">
      <c r="A2303" s="8">
        <v>92653</v>
      </c>
    </row>
    <row r="2304" spans="1:1" x14ac:dyDescent="0.25">
      <c r="A2304" s="8">
        <v>94109</v>
      </c>
    </row>
    <row r="2305" spans="1:1" x14ac:dyDescent="0.25">
      <c r="A2305" s="8">
        <v>92521</v>
      </c>
    </row>
    <row r="2306" spans="1:1" x14ac:dyDescent="0.25">
      <c r="A2306" s="8">
        <v>95929</v>
      </c>
    </row>
    <row r="2307" spans="1:1" x14ac:dyDescent="0.25">
      <c r="A2307" s="8">
        <v>92251</v>
      </c>
    </row>
    <row r="2308" spans="1:1" x14ac:dyDescent="0.25">
      <c r="A2308" s="8">
        <v>92037</v>
      </c>
    </row>
    <row r="2309" spans="1:1" x14ac:dyDescent="0.25">
      <c r="A2309" s="8">
        <v>92691</v>
      </c>
    </row>
    <row r="2310" spans="1:1" x14ac:dyDescent="0.25">
      <c r="A2310" s="8">
        <v>95821</v>
      </c>
    </row>
    <row r="2311" spans="1:1" x14ac:dyDescent="0.25">
      <c r="A2311" s="8">
        <v>95820</v>
      </c>
    </row>
    <row r="2312" spans="1:1" x14ac:dyDescent="0.25">
      <c r="A2312" s="8">
        <v>92084</v>
      </c>
    </row>
    <row r="2313" spans="1:1" x14ac:dyDescent="0.25">
      <c r="A2313" s="8">
        <v>94590</v>
      </c>
    </row>
    <row r="2314" spans="1:1" x14ac:dyDescent="0.25">
      <c r="A2314" s="8">
        <v>91754</v>
      </c>
    </row>
    <row r="2315" spans="1:1" x14ac:dyDescent="0.25">
      <c r="A2315" s="8">
        <v>91320</v>
      </c>
    </row>
    <row r="2316" spans="1:1" x14ac:dyDescent="0.25">
      <c r="A2316" s="8">
        <v>94025</v>
      </c>
    </row>
    <row r="2317" spans="1:1" x14ac:dyDescent="0.25">
      <c r="A2317" s="8">
        <v>90027</v>
      </c>
    </row>
    <row r="2318" spans="1:1" x14ac:dyDescent="0.25">
      <c r="A2318" s="8">
        <v>90009</v>
      </c>
    </row>
    <row r="2319" spans="1:1" x14ac:dyDescent="0.25">
      <c r="A2319" s="8">
        <v>90840</v>
      </c>
    </row>
    <row r="2320" spans="1:1" x14ac:dyDescent="0.25">
      <c r="A2320" s="8">
        <v>94550</v>
      </c>
    </row>
    <row r="2321" spans="1:1" x14ac:dyDescent="0.25">
      <c r="A2321" s="8">
        <v>95370</v>
      </c>
    </row>
    <row r="2322" spans="1:1" x14ac:dyDescent="0.25">
      <c r="A2322" s="8">
        <v>92120</v>
      </c>
    </row>
    <row r="2323" spans="1:1" x14ac:dyDescent="0.25">
      <c r="A2323" s="8">
        <v>95841</v>
      </c>
    </row>
    <row r="2324" spans="1:1" x14ac:dyDescent="0.25">
      <c r="A2324" s="8">
        <v>92037</v>
      </c>
    </row>
    <row r="2325" spans="1:1" x14ac:dyDescent="0.25">
      <c r="A2325" s="8">
        <v>92866</v>
      </c>
    </row>
    <row r="2326" spans="1:1" x14ac:dyDescent="0.25">
      <c r="A2326" s="8">
        <v>91604</v>
      </c>
    </row>
    <row r="2327" spans="1:1" x14ac:dyDescent="0.25">
      <c r="A2327" s="8">
        <v>94720</v>
      </c>
    </row>
    <row r="2328" spans="1:1" x14ac:dyDescent="0.25">
      <c r="A2328" s="8">
        <v>95842</v>
      </c>
    </row>
    <row r="2329" spans="1:1" x14ac:dyDescent="0.25">
      <c r="A2329" s="8">
        <v>94061</v>
      </c>
    </row>
    <row r="2330" spans="1:1" x14ac:dyDescent="0.25">
      <c r="A2330" s="8">
        <v>93943</v>
      </c>
    </row>
    <row r="2331" spans="1:1" x14ac:dyDescent="0.25">
      <c r="A2331" s="8">
        <v>92110</v>
      </c>
    </row>
    <row r="2332" spans="1:1" x14ac:dyDescent="0.25">
      <c r="A2332" s="8">
        <v>93311</v>
      </c>
    </row>
    <row r="2333" spans="1:1" x14ac:dyDescent="0.25">
      <c r="A2333" s="8">
        <v>90245</v>
      </c>
    </row>
    <row r="2334" spans="1:1" x14ac:dyDescent="0.25">
      <c r="A2334" s="8">
        <v>92612</v>
      </c>
    </row>
    <row r="2335" spans="1:1" x14ac:dyDescent="0.25">
      <c r="A2335" s="8">
        <v>94304</v>
      </c>
    </row>
    <row r="2336" spans="1:1" x14ac:dyDescent="0.25">
      <c r="A2336" s="8">
        <v>94108</v>
      </c>
    </row>
    <row r="2337" spans="1:1" x14ac:dyDescent="0.25">
      <c r="A2337" s="8">
        <v>94123</v>
      </c>
    </row>
    <row r="2338" spans="1:1" x14ac:dyDescent="0.25">
      <c r="A2338" s="8">
        <v>95819</v>
      </c>
    </row>
    <row r="2339" spans="1:1" x14ac:dyDescent="0.25">
      <c r="A2339" s="8">
        <v>91367</v>
      </c>
    </row>
    <row r="2340" spans="1:1" x14ac:dyDescent="0.25">
      <c r="A2340" s="8">
        <v>93106</v>
      </c>
    </row>
    <row r="2341" spans="1:1" x14ac:dyDescent="0.25">
      <c r="A2341" s="8">
        <v>90024</v>
      </c>
    </row>
    <row r="2342" spans="1:1" x14ac:dyDescent="0.25">
      <c r="A2342" s="8">
        <v>92518</v>
      </c>
    </row>
    <row r="2343" spans="1:1" x14ac:dyDescent="0.25">
      <c r="A2343" s="8">
        <v>92647</v>
      </c>
    </row>
    <row r="2344" spans="1:1" x14ac:dyDescent="0.25">
      <c r="A2344" s="8">
        <v>90840</v>
      </c>
    </row>
    <row r="2345" spans="1:1" x14ac:dyDescent="0.25">
      <c r="A2345" s="8">
        <v>92093</v>
      </c>
    </row>
    <row r="2346" spans="1:1" x14ac:dyDescent="0.25">
      <c r="A2346" s="8">
        <v>91950</v>
      </c>
    </row>
    <row r="2347" spans="1:1" x14ac:dyDescent="0.25">
      <c r="A2347" s="8">
        <v>92152</v>
      </c>
    </row>
    <row r="2348" spans="1:1" x14ac:dyDescent="0.25">
      <c r="A2348" s="8">
        <v>94545</v>
      </c>
    </row>
    <row r="2349" spans="1:1" x14ac:dyDescent="0.25">
      <c r="A2349" s="8">
        <v>95521</v>
      </c>
    </row>
    <row r="2350" spans="1:1" x14ac:dyDescent="0.25">
      <c r="A2350" s="8">
        <v>91101</v>
      </c>
    </row>
    <row r="2351" spans="1:1" x14ac:dyDescent="0.25">
      <c r="A2351" s="8">
        <v>95123</v>
      </c>
    </row>
    <row r="2352" spans="1:1" x14ac:dyDescent="0.25">
      <c r="A2352" s="8">
        <v>92104</v>
      </c>
    </row>
    <row r="2353" spans="1:1" x14ac:dyDescent="0.25">
      <c r="A2353" s="8">
        <v>92029</v>
      </c>
    </row>
    <row r="2354" spans="1:1" x14ac:dyDescent="0.25">
      <c r="A2354" s="8">
        <v>90089</v>
      </c>
    </row>
    <row r="2355" spans="1:1" x14ac:dyDescent="0.25">
      <c r="A2355" s="8">
        <v>95051</v>
      </c>
    </row>
    <row r="2356" spans="1:1" x14ac:dyDescent="0.25">
      <c r="A2356" s="8">
        <v>91604</v>
      </c>
    </row>
    <row r="2357" spans="1:1" x14ac:dyDescent="0.25">
      <c r="A2357" s="8">
        <v>90064</v>
      </c>
    </row>
    <row r="2358" spans="1:1" x14ac:dyDescent="0.25">
      <c r="A2358" s="8">
        <v>94065</v>
      </c>
    </row>
    <row r="2359" spans="1:1" x14ac:dyDescent="0.25">
      <c r="A2359" s="8">
        <v>92220</v>
      </c>
    </row>
    <row r="2360" spans="1:1" x14ac:dyDescent="0.25">
      <c r="A2360" s="8">
        <v>91730</v>
      </c>
    </row>
    <row r="2361" spans="1:1" x14ac:dyDescent="0.25">
      <c r="A2361" s="8">
        <v>94102</v>
      </c>
    </row>
    <row r="2362" spans="1:1" x14ac:dyDescent="0.25">
      <c r="A2362" s="8">
        <v>94107</v>
      </c>
    </row>
    <row r="2363" spans="1:1" x14ac:dyDescent="0.25">
      <c r="A2363" s="8">
        <v>94305</v>
      </c>
    </row>
    <row r="2364" spans="1:1" x14ac:dyDescent="0.25">
      <c r="A2364" s="8">
        <v>91604</v>
      </c>
    </row>
    <row r="2365" spans="1:1" x14ac:dyDescent="0.25">
      <c r="A2365" s="8">
        <v>94122</v>
      </c>
    </row>
    <row r="2366" spans="1:1" x14ac:dyDescent="0.25">
      <c r="A2366" s="8">
        <v>91380</v>
      </c>
    </row>
    <row r="2367" spans="1:1" x14ac:dyDescent="0.25">
      <c r="A2367" s="8">
        <v>92124</v>
      </c>
    </row>
    <row r="2368" spans="1:1" x14ac:dyDescent="0.25">
      <c r="A2368" s="8">
        <v>94024</v>
      </c>
    </row>
    <row r="2369" spans="1:1" x14ac:dyDescent="0.25">
      <c r="A2369" s="8">
        <v>90503</v>
      </c>
    </row>
    <row r="2370" spans="1:1" x14ac:dyDescent="0.25">
      <c r="A2370" s="8">
        <v>92780</v>
      </c>
    </row>
    <row r="2371" spans="1:1" x14ac:dyDescent="0.25">
      <c r="A2371" s="8">
        <v>94122</v>
      </c>
    </row>
    <row r="2372" spans="1:1" x14ac:dyDescent="0.25">
      <c r="A2372" s="8">
        <v>95054</v>
      </c>
    </row>
    <row r="2373" spans="1:1" x14ac:dyDescent="0.25">
      <c r="A2373" s="8">
        <v>94720</v>
      </c>
    </row>
    <row r="2374" spans="1:1" x14ac:dyDescent="0.25">
      <c r="A2374" s="8">
        <v>95929</v>
      </c>
    </row>
    <row r="2375" spans="1:1" x14ac:dyDescent="0.25">
      <c r="A2375" s="8">
        <v>93611</v>
      </c>
    </row>
    <row r="2376" spans="1:1" x14ac:dyDescent="0.25">
      <c r="A2376" s="8">
        <v>92220</v>
      </c>
    </row>
    <row r="2377" spans="1:1" x14ac:dyDescent="0.25">
      <c r="A2377" s="8">
        <v>92120</v>
      </c>
    </row>
    <row r="2378" spans="1:1" x14ac:dyDescent="0.25">
      <c r="A2378" s="8">
        <v>92780</v>
      </c>
    </row>
    <row r="2379" spans="1:1" x14ac:dyDescent="0.25">
      <c r="A2379" s="8">
        <v>95617</v>
      </c>
    </row>
    <row r="2380" spans="1:1" x14ac:dyDescent="0.25">
      <c r="A2380" s="8">
        <v>90720</v>
      </c>
    </row>
    <row r="2381" spans="1:1" x14ac:dyDescent="0.25">
      <c r="A2381" s="8">
        <v>92521</v>
      </c>
    </row>
    <row r="2382" spans="1:1" x14ac:dyDescent="0.25">
      <c r="A2382" s="8">
        <v>91304</v>
      </c>
    </row>
    <row r="2383" spans="1:1" x14ac:dyDescent="0.25">
      <c r="A2383" s="8">
        <v>94025</v>
      </c>
    </row>
    <row r="2384" spans="1:1" x14ac:dyDescent="0.25">
      <c r="A2384" s="8">
        <v>94523</v>
      </c>
    </row>
    <row r="2385" spans="1:1" x14ac:dyDescent="0.25">
      <c r="A2385" s="8">
        <v>92691</v>
      </c>
    </row>
    <row r="2386" spans="1:1" x14ac:dyDescent="0.25">
      <c r="A2386" s="8">
        <v>94025</v>
      </c>
    </row>
    <row r="2387" spans="1:1" x14ac:dyDescent="0.25">
      <c r="A2387" s="8">
        <v>91605</v>
      </c>
    </row>
    <row r="2388" spans="1:1" x14ac:dyDescent="0.25">
      <c r="A2388" s="8">
        <v>95054</v>
      </c>
    </row>
    <row r="2389" spans="1:1" x14ac:dyDescent="0.25">
      <c r="A2389" s="8">
        <v>95616</v>
      </c>
    </row>
    <row r="2390" spans="1:1" x14ac:dyDescent="0.25">
      <c r="A2390" s="8">
        <v>93106</v>
      </c>
    </row>
    <row r="2391" spans="1:1" x14ac:dyDescent="0.25">
      <c r="A2391" s="8">
        <v>93401</v>
      </c>
    </row>
    <row r="2392" spans="1:1" x14ac:dyDescent="0.25">
      <c r="A2392" s="8">
        <v>91016</v>
      </c>
    </row>
    <row r="2393" spans="1:1" x14ac:dyDescent="0.25">
      <c r="A2393" s="8">
        <v>92821</v>
      </c>
    </row>
    <row r="2394" spans="1:1" x14ac:dyDescent="0.25">
      <c r="A2394" s="8">
        <v>95521</v>
      </c>
    </row>
    <row r="2395" spans="1:1" x14ac:dyDescent="0.25">
      <c r="A2395" s="8">
        <v>90250</v>
      </c>
    </row>
    <row r="2396" spans="1:1" x14ac:dyDescent="0.25">
      <c r="A2396" s="8">
        <v>90025</v>
      </c>
    </row>
    <row r="2397" spans="1:1" x14ac:dyDescent="0.25">
      <c r="A2397" s="8">
        <v>95814</v>
      </c>
    </row>
    <row r="2398" spans="1:1" x14ac:dyDescent="0.25">
      <c r="A2398" s="8">
        <v>95023</v>
      </c>
    </row>
    <row r="2399" spans="1:1" x14ac:dyDescent="0.25">
      <c r="A2399" s="8">
        <v>91360</v>
      </c>
    </row>
    <row r="2400" spans="1:1" x14ac:dyDescent="0.25">
      <c r="A2400" s="8">
        <v>93009</v>
      </c>
    </row>
    <row r="2401" spans="1:1" x14ac:dyDescent="0.25">
      <c r="A2401" s="8">
        <v>90036</v>
      </c>
    </row>
    <row r="2402" spans="1:1" x14ac:dyDescent="0.25">
      <c r="A2402" s="8">
        <v>91365</v>
      </c>
    </row>
    <row r="2403" spans="1:1" x14ac:dyDescent="0.25">
      <c r="A2403" s="8">
        <v>90747</v>
      </c>
    </row>
    <row r="2404" spans="1:1" x14ac:dyDescent="0.25">
      <c r="A2404" s="8">
        <v>92507</v>
      </c>
    </row>
    <row r="2405" spans="1:1" x14ac:dyDescent="0.25">
      <c r="A2405" s="8">
        <v>91380</v>
      </c>
    </row>
    <row r="2406" spans="1:1" x14ac:dyDescent="0.25">
      <c r="A2406" s="8">
        <v>94305</v>
      </c>
    </row>
    <row r="2407" spans="1:1" x14ac:dyDescent="0.25">
      <c r="A2407" s="8">
        <v>91107</v>
      </c>
    </row>
    <row r="2408" spans="1:1" x14ac:dyDescent="0.25">
      <c r="A2408" s="8">
        <v>95060</v>
      </c>
    </row>
    <row r="2409" spans="1:1" x14ac:dyDescent="0.25">
      <c r="A2409" s="8">
        <v>91711</v>
      </c>
    </row>
    <row r="2410" spans="1:1" x14ac:dyDescent="0.25">
      <c r="A2410" s="8">
        <v>94575</v>
      </c>
    </row>
    <row r="2411" spans="1:1" x14ac:dyDescent="0.25">
      <c r="A2411" s="8">
        <v>93109</v>
      </c>
    </row>
    <row r="2412" spans="1:1" x14ac:dyDescent="0.25">
      <c r="A2412" s="8">
        <v>90025</v>
      </c>
    </row>
    <row r="2413" spans="1:1" x14ac:dyDescent="0.25">
      <c r="A2413" s="8">
        <v>92692</v>
      </c>
    </row>
    <row r="2414" spans="1:1" x14ac:dyDescent="0.25">
      <c r="A2414" s="8">
        <v>93555</v>
      </c>
    </row>
    <row r="2415" spans="1:1" x14ac:dyDescent="0.25">
      <c r="A2415" s="8">
        <v>94131</v>
      </c>
    </row>
    <row r="2416" spans="1:1" x14ac:dyDescent="0.25">
      <c r="A2416" s="8">
        <v>93108</v>
      </c>
    </row>
    <row r="2417" spans="1:1" x14ac:dyDescent="0.25">
      <c r="A2417" s="8">
        <v>92697</v>
      </c>
    </row>
    <row r="2418" spans="1:1" x14ac:dyDescent="0.25">
      <c r="A2418" s="8">
        <v>94701</v>
      </c>
    </row>
    <row r="2419" spans="1:1" x14ac:dyDescent="0.25">
      <c r="A2419" s="8">
        <v>92120</v>
      </c>
    </row>
    <row r="2420" spans="1:1" x14ac:dyDescent="0.25">
      <c r="A2420" s="8">
        <v>92373</v>
      </c>
    </row>
    <row r="2421" spans="1:1" x14ac:dyDescent="0.25">
      <c r="A2421" s="8">
        <v>95814</v>
      </c>
    </row>
    <row r="2422" spans="1:1" x14ac:dyDescent="0.25">
      <c r="A2422" s="8">
        <v>94005</v>
      </c>
    </row>
    <row r="2423" spans="1:1" x14ac:dyDescent="0.25">
      <c r="A2423" s="8">
        <v>92648</v>
      </c>
    </row>
    <row r="2424" spans="1:1" x14ac:dyDescent="0.25">
      <c r="A2424" s="8">
        <v>90230</v>
      </c>
    </row>
    <row r="2425" spans="1:1" x14ac:dyDescent="0.25">
      <c r="A2425" s="8">
        <v>92870</v>
      </c>
    </row>
    <row r="2426" spans="1:1" x14ac:dyDescent="0.25">
      <c r="A2426" s="8">
        <v>93106</v>
      </c>
    </row>
    <row r="2427" spans="1:1" x14ac:dyDescent="0.25">
      <c r="A2427" s="8">
        <v>90009</v>
      </c>
    </row>
    <row r="2428" spans="1:1" x14ac:dyDescent="0.25">
      <c r="A2428" s="8">
        <v>90089</v>
      </c>
    </row>
    <row r="2429" spans="1:1" x14ac:dyDescent="0.25">
      <c r="A2429" s="8">
        <v>95039</v>
      </c>
    </row>
    <row r="2430" spans="1:1" x14ac:dyDescent="0.25">
      <c r="A2430" s="8">
        <v>92037</v>
      </c>
    </row>
    <row r="2431" spans="1:1" x14ac:dyDescent="0.25">
      <c r="A2431" s="8">
        <v>95762</v>
      </c>
    </row>
    <row r="2432" spans="1:1" x14ac:dyDescent="0.25">
      <c r="A2432" s="8">
        <v>92104</v>
      </c>
    </row>
    <row r="2433" spans="1:1" x14ac:dyDescent="0.25">
      <c r="A2433" s="8">
        <v>90024</v>
      </c>
    </row>
    <row r="2434" spans="1:1" x14ac:dyDescent="0.25">
      <c r="A2434" s="8">
        <v>95112</v>
      </c>
    </row>
    <row r="2435" spans="1:1" x14ac:dyDescent="0.25">
      <c r="A2435" s="8">
        <v>92521</v>
      </c>
    </row>
    <row r="2436" spans="1:1" x14ac:dyDescent="0.25">
      <c r="A2436" s="8">
        <v>95814</v>
      </c>
    </row>
    <row r="2437" spans="1:1" x14ac:dyDescent="0.25">
      <c r="A2437" s="8">
        <v>95037</v>
      </c>
    </row>
    <row r="2438" spans="1:1" x14ac:dyDescent="0.25">
      <c r="A2438" s="8">
        <v>90089</v>
      </c>
    </row>
    <row r="2439" spans="1:1" x14ac:dyDescent="0.25">
      <c r="A2439" s="8">
        <v>95136</v>
      </c>
    </row>
    <row r="2440" spans="1:1" x14ac:dyDescent="0.25">
      <c r="A2440" s="8">
        <v>95135</v>
      </c>
    </row>
    <row r="2441" spans="1:1" x14ac:dyDescent="0.25">
      <c r="A2441" s="8">
        <v>94536</v>
      </c>
    </row>
    <row r="2442" spans="1:1" x14ac:dyDescent="0.25">
      <c r="A2442" s="8">
        <v>95370</v>
      </c>
    </row>
    <row r="2443" spans="1:1" x14ac:dyDescent="0.25">
      <c r="A2443" s="8">
        <v>90405</v>
      </c>
    </row>
    <row r="2444" spans="1:1" x14ac:dyDescent="0.25">
      <c r="A2444" s="8">
        <v>92354</v>
      </c>
    </row>
    <row r="2445" spans="1:1" x14ac:dyDescent="0.25">
      <c r="A2445" s="8">
        <v>90755</v>
      </c>
    </row>
    <row r="2446" spans="1:1" x14ac:dyDescent="0.25">
      <c r="A2446" s="8">
        <v>90089</v>
      </c>
    </row>
    <row r="2447" spans="1:1" x14ac:dyDescent="0.25">
      <c r="A2447" s="8">
        <v>95307</v>
      </c>
    </row>
    <row r="2448" spans="1:1" x14ac:dyDescent="0.25">
      <c r="A2448" s="8">
        <v>94501</v>
      </c>
    </row>
    <row r="2449" spans="1:1" x14ac:dyDescent="0.25">
      <c r="A2449" s="8">
        <v>90064</v>
      </c>
    </row>
    <row r="2450" spans="1:1" x14ac:dyDescent="0.25">
      <c r="A2450" s="8">
        <v>92029</v>
      </c>
    </row>
    <row r="2451" spans="1:1" x14ac:dyDescent="0.25">
      <c r="A2451" s="8">
        <v>90277</v>
      </c>
    </row>
    <row r="2452" spans="1:1" x14ac:dyDescent="0.25">
      <c r="A2452" s="8">
        <v>91016</v>
      </c>
    </row>
    <row r="2453" spans="1:1" x14ac:dyDescent="0.25">
      <c r="A2453" s="8">
        <v>94305</v>
      </c>
    </row>
    <row r="2454" spans="1:1" x14ac:dyDescent="0.25">
      <c r="A2454" s="8">
        <v>92866</v>
      </c>
    </row>
    <row r="2455" spans="1:1" x14ac:dyDescent="0.25">
      <c r="A2455" s="8">
        <v>93727</v>
      </c>
    </row>
    <row r="2456" spans="1:1" x14ac:dyDescent="0.25">
      <c r="A2456" s="8">
        <v>94117</v>
      </c>
    </row>
    <row r="2457" spans="1:1" x14ac:dyDescent="0.25">
      <c r="A2457" s="8">
        <v>93117</v>
      </c>
    </row>
    <row r="2458" spans="1:1" x14ac:dyDescent="0.25">
      <c r="A2458" s="8">
        <v>94302</v>
      </c>
    </row>
    <row r="2459" spans="1:1" x14ac:dyDescent="0.25">
      <c r="A2459" s="8">
        <v>93555</v>
      </c>
    </row>
    <row r="2460" spans="1:1" x14ac:dyDescent="0.25">
      <c r="A2460" s="8">
        <v>95747</v>
      </c>
    </row>
    <row r="2461" spans="1:1" x14ac:dyDescent="0.25">
      <c r="A2461" s="8">
        <v>92009</v>
      </c>
    </row>
    <row r="2462" spans="1:1" x14ac:dyDescent="0.25">
      <c r="A2462" s="8">
        <v>94303</v>
      </c>
    </row>
    <row r="2463" spans="1:1" x14ac:dyDescent="0.25">
      <c r="A2463" s="8">
        <v>94720</v>
      </c>
    </row>
    <row r="2464" spans="1:1" x14ac:dyDescent="0.25">
      <c r="A2464" s="8">
        <v>94550</v>
      </c>
    </row>
    <row r="2465" spans="1:1" x14ac:dyDescent="0.25">
      <c r="A2465" s="8">
        <v>90034</v>
      </c>
    </row>
    <row r="2466" spans="1:1" x14ac:dyDescent="0.25">
      <c r="A2466" s="8">
        <v>94105</v>
      </c>
    </row>
    <row r="2467" spans="1:1" x14ac:dyDescent="0.25">
      <c r="A2467" s="8">
        <v>90840</v>
      </c>
    </row>
    <row r="2468" spans="1:1" x14ac:dyDescent="0.25">
      <c r="A2468" s="8">
        <v>94301</v>
      </c>
    </row>
    <row r="2469" spans="1:1" x14ac:dyDescent="0.25">
      <c r="A2469" s="8">
        <v>95747</v>
      </c>
    </row>
    <row r="2470" spans="1:1" x14ac:dyDescent="0.25">
      <c r="A2470" s="8">
        <v>94105</v>
      </c>
    </row>
    <row r="2471" spans="1:1" x14ac:dyDescent="0.25">
      <c r="A2471" s="8">
        <v>95616</v>
      </c>
    </row>
    <row r="2472" spans="1:1" x14ac:dyDescent="0.25">
      <c r="A2472" s="8">
        <v>92886</v>
      </c>
    </row>
    <row r="2473" spans="1:1" x14ac:dyDescent="0.25">
      <c r="A2473" s="8">
        <v>90245</v>
      </c>
    </row>
    <row r="2474" spans="1:1" x14ac:dyDescent="0.25">
      <c r="A2474" s="8">
        <v>92867</v>
      </c>
    </row>
    <row r="2475" spans="1:1" x14ac:dyDescent="0.25">
      <c r="A2475" s="8">
        <v>90045</v>
      </c>
    </row>
    <row r="2476" spans="1:1" x14ac:dyDescent="0.25">
      <c r="A2476" s="8">
        <v>91710</v>
      </c>
    </row>
    <row r="2477" spans="1:1" x14ac:dyDescent="0.25">
      <c r="A2477" s="8">
        <v>93305</v>
      </c>
    </row>
    <row r="2478" spans="1:1" x14ac:dyDescent="0.25">
      <c r="A2478" s="8">
        <v>95616</v>
      </c>
    </row>
    <row r="2479" spans="1:1" x14ac:dyDescent="0.25">
      <c r="A2479" s="8">
        <v>95616</v>
      </c>
    </row>
    <row r="2480" spans="1:1" x14ac:dyDescent="0.25">
      <c r="A2480" s="8">
        <v>94539</v>
      </c>
    </row>
    <row r="2481" spans="1:1" x14ac:dyDescent="0.25">
      <c r="A2481" s="8">
        <v>92870</v>
      </c>
    </row>
    <row r="2482" spans="1:1" x14ac:dyDescent="0.25">
      <c r="A2482" s="8">
        <v>90065</v>
      </c>
    </row>
    <row r="2483" spans="1:1" x14ac:dyDescent="0.25">
      <c r="A2483" s="8">
        <v>90089</v>
      </c>
    </row>
    <row r="2484" spans="1:1" x14ac:dyDescent="0.25">
      <c r="A2484" s="8">
        <v>91711</v>
      </c>
    </row>
    <row r="2485" spans="1:1" x14ac:dyDescent="0.25">
      <c r="A2485" s="8">
        <v>95051</v>
      </c>
    </row>
    <row r="2486" spans="1:1" x14ac:dyDescent="0.25">
      <c r="A2486" s="8">
        <v>90840</v>
      </c>
    </row>
    <row r="2487" spans="1:1" x14ac:dyDescent="0.25">
      <c r="A2487" s="8">
        <v>90095</v>
      </c>
    </row>
    <row r="2488" spans="1:1" x14ac:dyDescent="0.25">
      <c r="A2488" s="8">
        <v>94550</v>
      </c>
    </row>
    <row r="2489" spans="1:1" x14ac:dyDescent="0.25">
      <c r="A2489" s="8">
        <v>94304</v>
      </c>
    </row>
    <row r="2490" spans="1:1" x14ac:dyDescent="0.25">
      <c r="A2490" s="8">
        <v>90024</v>
      </c>
    </row>
    <row r="2491" spans="1:1" x14ac:dyDescent="0.25">
      <c r="A2491" s="8">
        <v>92521</v>
      </c>
    </row>
    <row r="2492" spans="1:1" x14ac:dyDescent="0.25">
      <c r="A2492" s="8">
        <v>92354</v>
      </c>
    </row>
    <row r="2493" spans="1:1" x14ac:dyDescent="0.25">
      <c r="A2493" s="8">
        <v>93311</v>
      </c>
    </row>
    <row r="2494" spans="1:1" x14ac:dyDescent="0.25">
      <c r="A2494" s="8">
        <v>90232</v>
      </c>
    </row>
    <row r="2495" spans="1:1" x14ac:dyDescent="0.25">
      <c r="A2495" s="8">
        <v>92677</v>
      </c>
    </row>
    <row r="2496" spans="1:1" x14ac:dyDescent="0.25">
      <c r="A2496" s="8">
        <v>91711</v>
      </c>
    </row>
    <row r="2497" spans="1:1" x14ac:dyDescent="0.25">
      <c r="A2497" s="8">
        <v>94960</v>
      </c>
    </row>
    <row r="2498" spans="1:1" x14ac:dyDescent="0.25">
      <c r="A2498" s="8">
        <v>91902</v>
      </c>
    </row>
    <row r="2499" spans="1:1" x14ac:dyDescent="0.25">
      <c r="A2499" s="8">
        <v>90025</v>
      </c>
    </row>
    <row r="2500" spans="1:1" x14ac:dyDescent="0.25">
      <c r="A2500" s="8">
        <v>91103</v>
      </c>
    </row>
    <row r="2501" spans="1:1" x14ac:dyDescent="0.25">
      <c r="A2501" s="8">
        <v>94720</v>
      </c>
    </row>
    <row r="2502" spans="1:1" x14ac:dyDescent="0.25">
      <c r="A2502" s="8">
        <v>94720</v>
      </c>
    </row>
    <row r="2503" spans="1:1" x14ac:dyDescent="0.25">
      <c r="A2503" s="8">
        <v>94305</v>
      </c>
    </row>
    <row r="2504" spans="1:1" x14ac:dyDescent="0.25">
      <c r="A2504" s="8">
        <v>91380</v>
      </c>
    </row>
    <row r="2505" spans="1:1" x14ac:dyDescent="0.25">
      <c r="A2505" s="8">
        <v>92507</v>
      </c>
    </row>
    <row r="2506" spans="1:1" x14ac:dyDescent="0.25">
      <c r="A2506" s="8">
        <v>94720</v>
      </c>
    </row>
    <row r="2507" spans="1:1" x14ac:dyDescent="0.25">
      <c r="A2507" s="8">
        <v>90405</v>
      </c>
    </row>
    <row r="2508" spans="1:1" x14ac:dyDescent="0.25">
      <c r="A2508" s="8">
        <v>94117</v>
      </c>
    </row>
    <row r="2509" spans="1:1" x14ac:dyDescent="0.25">
      <c r="A2509" s="8">
        <v>94305</v>
      </c>
    </row>
    <row r="2510" spans="1:1" x14ac:dyDescent="0.25">
      <c r="A2510" s="8">
        <v>92870</v>
      </c>
    </row>
    <row r="2511" spans="1:1" x14ac:dyDescent="0.25">
      <c r="A2511" s="8">
        <v>94550</v>
      </c>
    </row>
    <row r="2512" spans="1:1" x14ac:dyDescent="0.25">
      <c r="A2512" s="8">
        <v>92407</v>
      </c>
    </row>
    <row r="2513" spans="1:1" x14ac:dyDescent="0.25">
      <c r="A2513" s="8">
        <v>96150</v>
      </c>
    </row>
    <row r="2514" spans="1:1" x14ac:dyDescent="0.25">
      <c r="A2514" s="8">
        <v>92110</v>
      </c>
    </row>
    <row r="2515" spans="1:1" x14ac:dyDescent="0.25">
      <c r="A2515" s="8">
        <v>94107</v>
      </c>
    </row>
    <row r="2516" spans="1:1" x14ac:dyDescent="0.25">
      <c r="A2516" s="8">
        <v>91911</v>
      </c>
    </row>
    <row r="2517" spans="1:1" x14ac:dyDescent="0.25">
      <c r="A2517" s="8">
        <v>92129</v>
      </c>
    </row>
    <row r="2518" spans="1:1" x14ac:dyDescent="0.25">
      <c r="A2518" s="8">
        <v>95020</v>
      </c>
    </row>
    <row r="2519" spans="1:1" x14ac:dyDescent="0.25">
      <c r="A2519" s="8">
        <v>95211</v>
      </c>
    </row>
    <row r="2520" spans="1:1" x14ac:dyDescent="0.25">
      <c r="A2520" s="8">
        <v>94588</v>
      </c>
    </row>
    <row r="2521" spans="1:1" x14ac:dyDescent="0.25">
      <c r="A2521" s="8">
        <v>92606</v>
      </c>
    </row>
    <row r="2522" spans="1:1" x14ac:dyDescent="0.25">
      <c r="A2522" s="8">
        <v>90005</v>
      </c>
    </row>
    <row r="2523" spans="1:1" x14ac:dyDescent="0.25">
      <c r="A2523" s="8">
        <v>91024</v>
      </c>
    </row>
    <row r="2524" spans="1:1" x14ac:dyDescent="0.25">
      <c r="A2524" s="8">
        <v>95008</v>
      </c>
    </row>
    <row r="2525" spans="1:1" x14ac:dyDescent="0.25">
      <c r="A2525" s="8">
        <v>94066</v>
      </c>
    </row>
    <row r="2526" spans="1:1" x14ac:dyDescent="0.25">
      <c r="A2526" s="8">
        <v>94596</v>
      </c>
    </row>
    <row r="2527" spans="1:1" x14ac:dyDescent="0.25">
      <c r="A2527" s="8">
        <v>92373</v>
      </c>
    </row>
    <row r="2528" spans="1:1" x14ac:dyDescent="0.25">
      <c r="A2528" s="8">
        <v>95818</v>
      </c>
    </row>
    <row r="2529" spans="1:1" x14ac:dyDescent="0.25">
      <c r="A2529" s="8">
        <v>95621</v>
      </c>
    </row>
    <row r="2530" spans="1:1" x14ac:dyDescent="0.25">
      <c r="A2530" s="8">
        <v>90639</v>
      </c>
    </row>
    <row r="2531" spans="1:1" x14ac:dyDescent="0.25">
      <c r="A2531" s="8">
        <v>94550</v>
      </c>
    </row>
    <row r="2532" spans="1:1" x14ac:dyDescent="0.25">
      <c r="A2532" s="8">
        <v>90095</v>
      </c>
    </row>
    <row r="2533" spans="1:1" x14ac:dyDescent="0.25">
      <c r="A2533" s="8">
        <v>94706</v>
      </c>
    </row>
    <row r="2534" spans="1:1" x14ac:dyDescent="0.25">
      <c r="A2534" s="8">
        <v>95403</v>
      </c>
    </row>
    <row r="2535" spans="1:1" x14ac:dyDescent="0.25">
      <c r="A2535" s="8">
        <v>95039</v>
      </c>
    </row>
    <row r="2536" spans="1:1" x14ac:dyDescent="0.25">
      <c r="A2536" s="8">
        <v>94143</v>
      </c>
    </row>
    <row r="2537" spans="1:1" x14ac:dyDescent="0.25">
      <c r="A2537" s="8">
        <v>94609</v>
      </c>
    </row>
    <row r="2538" spans="1:1" x14ac:dyDescent="0.25">
      <c r="A2538" s="8">
        <v>95008</v>
      </c>
    </row>
    <row r="2539" spans="1:1" x14ac:dyDescent="0.25">
      <c r="A2539" s="8">
        <v>94086</v>
      </c>
    </row>
    <row r="2540" spans="1:1" x14ac:dyDescent="0.25">
      <c r="A2540" s="8">
        <v>95812</v>
      </c>
    </row>
    <row r="2541" spans="1:1" x14ac:dyDescent="0.25">
      <c r="A2541" s="8">
        <v>90025</v>
      </c>
    </row>
    <row r="2542" spans="1:1" x14ac:dyDescent="0.25">
      <c r="A2542" s="8">
        <v>94143</v>
      </c>
    </row>
    <row r="2543" spans="1:1" x14ac:dyDescent="0.25">
      <c r="A2543" s="8">
        <v>92886</v>
      </c>
    </row>
    <row r="2544" spans="1:1" x14ac:dyDescent="0.25">
      <c r="A2544" s="8">
        <v>92521</v>
      </c>
    </row>
    <row r="2545" spans="1:1" x14ac:dyDescent="0.25">
      <c r="A2545" s="8">
        <v>92037</v>
      </c>
    </row>
    <row r="2546" spans="1:1" x14ac:dyDescent="0.25">
      <c r="A2546" s="8">
        <v>90638</v>
      </c>
    </row>
    <row r="2547" spans="1:1" x14ac:dyDescent="0.25">
      <c r="A2547" s="8">
        <v>95126</v>
      </c>
    </row>
    <row r="2548" spans="1:1" x14ac:dyDescent="0.25">
      <c r="A2548" s="8">
        <v>92007</v>
      </c>
    </row>
    <row r="2549" spans="1:1" x14ac:dyDescent="0.25">
      <c r="A2549" s="8">
        <v>94720</v>
      </c>
    </row>
    <row r="2550" spans="1:1" x14ac:dyDescent="0.25">
      <c r="A2550" s="8">
        <v>90840</v>
      </c>
    </row>
    <row r="2551" spans="1:1" x14ac:dyDescent="0.25">
      <c r="A2551" s="8">
        <v>96003</v>
      </c>
    </row>
    <row r="2552" spans="1:1" x14ac:dyDescent="0.25">
      <c r="A2552" s="8">
        <v>92056</v>
      </c>
    </row>
    <row r="2553" spans="1:1" x14ac:dyDescent="0.25">
      <c r="A2553" s="8">
        <v>94085</v>
      </c>
    </row>
    <row r="2554" spans="1:1" x14ac:dyDescent="0.25">
      <c r="A2554" s="8">
        <v>94590</v>
      </c>
    </row>
    <row r="2555" spans="1:1" x14ac:dyDescent="0.25">
      <c r="A2555" s="8">
        <v>91763</v>
      </c>
    </row>
    <row r="2556" spans="1:1" x14ac:dyDescent="0.25">
      <c r="A2556" s="8">
        <v>94305</v>
      </c>
    </row>
    <row r="2557" spans="1:1" x14ac:dyDescent="0.25">
      <c r="A2557" s="8">
        <v>90024</v>
      </c>
    </row>
    <row r="2558" spans="1:1" x14ac:dyDescent="0.25">
      <c r="A2558" s="8">
        <v>90029</v>
      </c>
    </row>
    <row r="2559" spans="1:1" x14ac:dyDescent="0.25">
      <c r="A2559" s="8">
        <v>92697</v>
      </c>
    </row>
    <row r="2560" spans="1:1" x14ac:dyDescent="0.25">
      <c r="A2560" s="8">
        <v>95053</v>
      </c>
    </row>
    <row r="2561" spans="1:1" x14ac:dyDescent="0.25">
      <c r="A2561" s="8">
        <v>94025</v>
      </c>
    </row>
    <row r="2562" spans="1:1" x14ac:dyDescent="0.25">
      <c r="A2562" s="8">
        <v>95054</v>
      </c>
    </row>
    <row r="2563" spans="1:1" x14ac:dyDescent="0.25">
      <c r="A2563" s="8">
        <v>90230</v>
      </c>
    </row>
    <row r="2564" spans="1:1" x14ac:dyDescent="0.25">
      <c r="A2564" s="8">
        <v>94720</v>
      </c>
    </row>
    <row r="2565" spans="1:1" x14ac:dyDescent="0.25">
      <c r="A2565" s="8">
        <v>91320</v>
      </c>
    </row>
    <row r="2566" spans="1:1" x14ac:dyDescent="0.25">
      <c r="A2566" s="8">
        <v>90029</v>
      </c>
    </row>
    <row r="2567" spans="1:1" x14ac:dyDescent="0.25">
      <c r="A2567" s="8">
        <v>93106</v>
      </c>
    </row>
    <row r="2568" spans="1:1" x14ac:dyDescent="0.25">
      <c r="A2568" s="8">
        <v>92104</v>
      </c>
    </row>
    <row r="2569" spans="1:1" x14ac:dyDescent="0.25">
      <c r="A2569" s="8">
        <v>93943</v>
      </c>
    </row>
    <row r="2570" spans="1:1" x14ac:dyDescent="0.25">
      <c r="A2570" s="8">
        <v>92106</v>
      </c>
    </row>
    <row r="2571" spans="1:1" x14ac:dyDescent="0.25">
      <c r="A2571" s="8">
        <v>92037</v>
      </c>
    </row>
    <row r="2572" spans="1:1" x14ac:dyDescent="0.25">
      <c r="A2572" s="8">
        <v>92037</v>
      </c>
    </row>
    <row r="2573" spans="1:1" x14ac:dyDescent="0.25">
      <c r="A2573" s="8">
        <v>93101</v>
      </c>
    </row>
    <row r="2574" spans="1:1" x14ac:dyDescent="0.25">
      <c r="A2574" s="8">
        <v>94703</v>
      </c>
    </row>
    <row r="2575" spans="1:1" x14ac:dyDescent="0.25">
      <c r="A2575" s="8">
        <v>92833</v>
      </c>
    </row>
    <row r="2576" spans="1:1" x14ac:dyDescent="0.25">
      <c r="A2576" s="8">
        <v>91101</v>
      </c>
    </row>
    <row r="2577" spans="1:1" x14ac:dyDescent="0.25">
      <c r="A2577" s="8">
        <v>95616</v>
      </c>
    </row>
    <row r="2578" spans="1:1" x14ac:dyDescent="0.25">
      <c r="A2578" s="8">
        <v>94105</v>
      </c>
    </row>
    <row r="2579" spans="1:1" x14ac:dyDescent="0.25">
      <c r="A2579" s="8">
        <v>95133</v>
      </c>
    </row>
    <row r="2580" spans="1:1" x14ac:dyDescent="0.25">
      <c r="A2580" s="8">
        <v>93305</v>
      </c>
    </row>
    <row r="2581" spans="1:1" x14ac:dyDescent="0.25">
      <c r="A2581" s="8">
        <v>92064</v>
      </c>
    </row>
    <row r="2582" spans="1:1" x14ac:dyDescent="0.25">
      <c r="A2582" s="8">
        <v>95060</v>
      </c>
    </row>
    <row r="2583" spans="1:1" x14ac:dyDescent="0.25">
      <c r="A2583" s="8">
        <v>93460</v>
      </c>
    </row>
    <row r="2584" spans="1:1" x14ac:dyDescent="0.25">
      <c r="A2584" s="8">
        <v>94131</v>
      </c>
    </row>
    <row r="2585" spans="1:1" x14ac:dyDescent="0.25">
      <c r="A2585" s="8">
        <v>94305</v>
      </c>
    </row>
    <row r="2586" spans="1:1" x14ac:dyDescent="0.25">
      <c r="A2586" s="8">
        <v>91116</v>
      </c>
    </row>
    <row r="2587" spans="1:1" x14ac:dyDescent="0.25">
      <c r="A2587" s="8">
        <v>95051</v>
      </c>
    </row>
    <row r="2588" spans="1:1" x14ac:dyDescent="0.25">
      <c r="A2588" s="8">
        <v>93117</v>
      </c>
    </row>
    <row r="2589" spans="1:1" x14ac:dyDescent="0.25">
      <c r="A2589" s="8">
        <v>94550</v>
      </c>
    </row>
    <row r="2590" spans="1:1" x14ac:dyDescent="0.25">
      <c r="A2590" s="8">
        <v>94928</v>
      </c>
    </row>
    <row r="2591" spans="1:1" x14ac:dyDescent="0.25">
      <c r="A2591" s="8">
        <v>94970</v>
      </c>
    </row>
    <row r="2592" spans="1:1" x14ac:dyDescent="0.25">
      <c r="A2592" s="8">
        <v>90089</v>
      </c>
    </row>
    <row r="2593" spans="1:1" x14ac:dyDescent="0.25">
      <c r="A2593" s="8">
        <v>92717</v>
      </c>
    </row>
    <row r="2594" spans="1:1" x14ac:dyDescent="0.25">
      <c r="A2594" s="8">
        <v>95136</v>
      </c>
    </row>
    <row r="2595" spans="1:1" x14ac:dyDescent="0.25">
      <c r="A2595" s="8">
        <v>92374</v>
      </c>
    </row>
    <row r="2596" spans="1:1" x14ac:dyDescent="0.25">
      <c r="A2596" s="8">
        <v>91902</v>
      </c>
    </row>
    <row r="2597" spans="1:1" x14ac:dyDescent="0.25">
      <c r="A2597" s="8">
        <v>92399</v>
      </c>
    </row>
    <row r="2598" spans="1:1" x14ac:dyDescent="0.25">
      <c r="A2598" s="8">
        <v>94143</v>
      </c>
    </row>
    <row r="2599" spans="1:1" x14ac:dyDescent="0.25">
      <c r="A2599" s="8">
        <v>92037</v>
      </c>
    </row>
    <row r="2600" spans="1:1" x14ac:dyDescent="0.25">
      <c r="A2600" s="8">
        <v>95605</v>
      </c>
    </row>
    <row r="2601" spans="1:1" x14ac:dyDescent="0.25">
      <c r="A2601" s="8">
        <v>94703</v>
      </c>
    </row>
    <row r="2602" spans="1:1" x14ac:dyDescent="0.25">
      <c r="A2602" s="8">
        <v>94112</v>
      </c>
    </row>
    <row r="2603" spans="1:1" x14ac:dyDescent="0.25">
      <c r="A2603" s="8">
        <v>94305</v>
      </c>
    </row>
    <row r="2604" spans="1:1" x14ac:dyDescent="0.25">
      <c r="A2604" s="8">
        <v>91109</v>
      </c>
    </row>
    <row r="2605" spans="1:1" x14ac:dyDescent="0.25">
      <c r="A2605" s="8">
        <v>92120</v>
      </c>
    </row>
    <row r="2606" spans="1:1" x14ac:dyDescent="0.25">
      <c r="A2606" s="8">
        <v>92009</v>
      </c>
    </row>
    <row r="2607" spans="1:1" x14ac:dyDescent="0.25">
      <c r="A2607" s="8">
        <v>94904</v>
      </c>
    </row>
    <row r="2608" spans="1:1" x14ac:dyDescent="0.25">
      <c r="A2608" s="8">
        <v>94143</v>
      </c>
    </row>
    <row r="2609" spans="1:1" x14ac:dyDescent="0.25">
      <c r="A2609" s="8">
        <v>91801</v>
      </c>
    </row>
    <row r="2610" spans="1:1" x14ac:dyDescent="0.25">
      <c r="A2610" s="8">
        <v>91320</v>
      </c>
    </row>
    <row r="2611" spans="1:1" x14ac:dyDescent="0.25">
      <c r="A2611" s="8">
        <v>92007</v>
      </c>
    </row>
    <row r="2612" spans="1:1" x14ac:dyDescent="0.25">
      <c r="A2612" s="8">
        <v>94720</v>
      </c>
    </row>
    <row r="2613" spans="1:1" x14ac:dyDescent="0.25">
      <c r="A2613" s="8">
        <v>92807</v>
      </c>
    </row>
    <row r="2614" spans="1:1" x14ac:dyDescent="0.25">
      <c r="A2614" s="8">
        <v>92806</v>
      </c>
    </row>
    <row r="2615" spans="1:1" x14ac:dyDescent="0.25">
      <c r="A2615" s="8">
        <v>94306</v>
      </c>
    </row>
    <row r="2616" spans="1:1" x14ac:dyDescent="0.25">
      <c r="A2616" s="8">
        <v>92717</v>
      </c>
    </row>
    <row r="2617" spans="1:1" x14ac:dyDescent="0.25">
      <c r="A2617" s="8">
        <v>90745</v>
      </c>
    </row>
    <row r="2618" spans="1:1" x14ac:dyDescent="0.25">
      <c r="A2618" s="8">
        <v>90277</v>
      </c>
    </row>
    <row r="2619" spans="1:1" x14ac:dyDescent="0.25">
      <c r="A2619" s="8">
        <v>94608</v>
      </c>
    </row>
    <row r="2620" spans="1:1" x14ac:dyDescent="0.25">
      <c r="A2620" s="8">
        <v>95060</v>
      </c>
    </row>
    <row r="2621" spans="1:1" x14ac:dyDescent="0.25">
      <c r="A2621" s="8">
        <v>92833</v>
      </c>
    </row>
    <row r="2622" spans="1:1" x14ac:dyDescent="0.25">
      <c r="A2622" s="8">
        <v>90717</v>
      </c>
    </row>
    <row r="2623" spans="1:1" x14ac:dyDescent="0.25">
      <c r="A2623" s="8">
        <v>94132</v>
      </c>
    </row>
    <row r="2624" spans="1:1" x14ac:dyDescent="0.25">
      <c r="A2624" s="8">
        <v>95678</v>
      </c>
    </row>
    <row r="2625" spans="1:1" x14ac:dyDescent="0.25">
      <c r="A2625" s="8">
        <v>95051</v>
      </c>
    </row>
    <row r="2626" spans="1:1" x14ac:dyDescent="0.25">
      <c r="A2626" s="8">
        <v>95616</v>
      </c>
    </row>
    <row r="2627" spans="1:1" x14ac:dyDescent="0.25">
      <c r="A2627" s="8">
        <v>94304</v>
      </c>
    </row>
    <row r="2628" spans="1:1" x14ac:dyDescent="0.25">
      <c r="A2628" s="8">
        <v>95060</v>
      </c>
    </row>
    <row r="2629" spans="1:1" x14ac:dyDescent="0.25">
      <c r="A2629" s="8">
        <v>93106</v>
      </c>
    </row>
    <row r="2630" spans="1:1" x14ac:dyDescent="0.25">
      <c r="A2630" s="8">
        <v>94606</v>
      </c>
    </row>
    <row r="2631" spans="1:1" x14ac:dyDescent="0.25">
      <c r="A2631" s="8">
        <v>94706</v>
      </c>
    </row>
    <row r="2632" spans="1:1" x14ac:dyDescent="0.25">
      <c r="A2632" s="8">
        <v>94611</v>
      </c>
    </row>
    <row r="2633" spans="1:1" x14ac:dyDescent="0.25">
      <c r="A2633" s="8">
        <v>92116</v>
      </c>
    </row>
    <row r="2634" spans="1:1" x14ac:dyDescent="0.25">
      <c r="A2634" s="8">
        <v>92192</v>
      </c>
    </row>
    <row r="2635" spans="1:1" x14ac:dyDescent="0.25">
      <c r="A2635" s="8">
        <v>93943</v>
      </c>
    </row>
    <row r="2636" spans="1:1" x14ac:dyDescent="0.25">
      <c r="A2636" s="8">
        <v>95064</v>
      </c>
    </row>
    <row r="2637" spans="1:1" x14ac:dyDescent="0.25">
      <c r="A2637" s="8">
        <v>91203</v>
      </c>
    </row>
    <row r="2638" spans="1:1" x14ac:dyDescent="0.25">
      <c r="A2638" s="8">
        <v>91335</v>
      </c>
    </row>
    <row r="2639" spans="1:1" x14ac:dyDescent="0.25">
      <c r="A2639" s="8">
        <v>94305</v>
      </c>
    </row>
    <row r="2640" spans="1:1" x14ac:dyDescent="0.25">
      <c r="A2640" s="8">
        <v>90405</v>
      </c>
    </row>
    <row r="2641" spans="1:1" x14ac:dyDescent="0.25">
      <c r="A2641" s="8">
        <v>94305</v>
      </c>
    </row>
    <row r="2642" spans="1:1" x14ac:dyDescent="0.25">
      <c r="A2642" s="8">
        <v>95670</v>
      </c>
    </row>
    <row r="2643" spans="1:1" x14ac:dyDescent="0.25">
      <c r="A2643" s="8">
        <v>92129</v>
      </c>
    </row>
    <row r="2644" spans="1:1" x14ac:dyDescent="0.25">
      <c r="A2644" s="8">
        <v>91330</v>
      </c>
    </row>
    <row r="2645" spans="1:1" x14ac:dyDescent="0.25">
      <c r="A2645" s="8">
        <v>94555</v>
      </c>
    </row>
    <row r="2646" spans="1:1" x14ac:dyDescent="0.25">
      <c r="A2646" s="8">
        <v>92064</v>
      </c>
    </row>
    <row r="2647" spans="1:1" x14ac:dyDescent="0.25">
      <c r="A2647" s="8">
        <v>96150</v>
      </c>
    </row>
    <row r="2648" spans="1:1" x14ac:dyDescent="0.25">
      <c r="A2648" s="8">
        <v>92028</v>
      </c>
    </row>
    <row r="2649" spans="1:1" x14ac:dyDescent="0.25">
      <c r="A2649" s="8">
        <v>90024</v>
      </c>
    </row>
    <row r="2650" spans="1:1" x14ac:dyDescent="0.25">
      <c r="A2650" s="8">
        <v>92121</v>
      </c>
    </row>
    <row r="2651" spans="1:1" x14ac:dyDescent="0.25">
      <c r="A2651" s="8">
        <v>92780</v>
      </c>
    </row>
    <row r="2652" spans="1:1" x14ac:dyDescent="0.25">
      <c r="A2652" s="8">
        <v>90405</v>
      </c>
    </row>
    <row r="2653" spans="1:1" x14ac:dyDescent="0.25">
      <c r="A2653" s="8">
        <v>92399</v>
      </c>
    </row>
    <row r="2654" spans="1:1" x14ac:dyDescent="0.25">
      <c r="A2654" s="8">
        <v>91330</v>
      </c>
    </row>
    <row r="2655" spans="1:1" x14ac:dyDescent="0.25">
      <c r="A2655" s="8">
        <v>92124</v>
      </c>
    </row>
    <row r="2656" spans="1:1" x14ac:dyDescent="0.25">
      <c r="A2656" s="8">
        <v>94086</v>
      </c>
    </row>
    <row r="2657" spans="1:1" x14ac:dyDescent="0.25">
      <c r="A2657" s="8">
        <v>90041</v>
      </c>
    </row>
    <row r="2658" spans="1:1" x14ac:dyDescent="0.25">
      <c r="A2658" s="8">
        <v>94720</v>
      </c>
    </row>
    <row r="2659" spans="1:1" x14ac:dyDescent="0.25">
      <c r="A2659" s="8">
        <v>94501</v>
      </c>
    </row>
    <row r="2660" spans="1:1" x14ac:dyDescent="0.25">
      <c r="A2660" s="8">
        <v>95814</v>
      </c>
    </row>
    <row r="2661" spans="1:1" x14ac:dyDescent="0.25">
      <c r="A2661" s="8">
        <v>90245</v>
      </c>
    </row>
    <row r="2662" spans="1:1" x14ac:dyDescent="0.25">
      <c r="A2662" s="8">
        <v>95616</v>
      </c>
    </row>
    <row r="2663" spans="1:1" x14ac:dyDescent="0.25">
      <c r="A2663" s="8">
        <v>94928</v>
      </c>
    </row>
    <row r="2664" spans="1:1" x14ac:dyDescent="0.25">
      <c r="A2664" s="8">
        <v>90277</v>
      </c>
    </row>
    <row r="2665" spans="1:1" x14ac:dyDescent="0.25">
      <c r="A2665" s="8">
        <v>94920</v>
      </c>
    </row>
    <row r="2666" spans="1:1" x14ac:dyDescent="0.25">
      <c r="A2666" s="8">
        <v>91910</v>
      </c>
    </row>
    <row r="2667" spans="1:1" x14ac:dyDescent="0.25">
      <c r="A2667" s="8">
        <v>92121</v>
      </c>
    </row>
    <row r="2668" spans="1:1" x14ac:dyDescent="0.25">
      <c r="A2668" s="8">
        <v>95005</v>
      </c>
    </row>
    <row r="2669" spans="1:1" x14ac:dyDescent="0.25">
      <c r="A2669" s="8">
        <v>94143</v>
      </c>
    </row>
    <row r="2670" spans="1:1" x14ac:dyDescent="0.25">
      <c r="A2670" s="8">
        <v>95064</v>
      </c>
    </row>
    <row r="2671" spans="1:1" x14ac:dyDescent="0.25">
      <c r="A2671" s="8">
        <v>95819</v>
      </c>
    </row>
    <row r="2672" spans="1:1" x14ac:dyDescent="0.25">
      <c r="A2672" s="8">
        <v>93943</v>
      </c>
    </row>
    <row r="2673" spans="1:1" x14ac:dyDescent="0.25">
      <c r="A2673" s="8">
        <v>95616</v>
      </c>
    </row>
    <row r="2674" spans="1:1" x14ac:dyDescent="0.25">
      <c r="A2674" s="8">
        <v>93943</v>
      </c>
    </row>
    <row r="2675" spans="1:1" x14ac:dyDescent="0.25">
      <c r="A2675" s="8">
        <v>91006</v>
      </c>
    </row>
    <row r="2676" spans="1:1" x14ac:dyDescent="0.25">
      <c r="A2676" s="8">
        <v>92037</v>
      </c>
    </row>
    <row r="2677" spans="1:1" x14ac:dyDescent="0.25">
      <c r="A2677" s="8">
        <v>93943</v>
      </c>
    </row>
    <row r="2678" spans="1:1" x14ac:dyDescent="0.25">
      <c r="A2678" s="8">
        <v>91765</v>
      </c>
    </row>
    <row r="2679" spans="1:1" x14ac:dyDescent="0.25">
      <c r="A2679" s="8">
        <v>92028</v>
      </c>
    </row>
    <row r="2680" spans="1:1" x14ac:dyDescent="0.25">
      <c r="A2680" s="8">
        <v>94710</v>
      </c>
    </row>
    <row r="2681" spans="1:1" x14ac:dyDescent="0.25">
      <c r="A2681" s="8">
        <v>90840</v>
      </c>
    </row>
    <row r="2682" spans="1:1" x14ac:dyDescent="0.25">
      <c r="A2682" s="8">
        <v>90291</v>
      </c>
    </row>
    <row r="2683" spans="1:1" x14ac:dyDescent="0.25">
      <c r="A2683" s="8">
        <v>94720</v>
      </c>
    </row>
    <row r="2684" spans="1:1" x14ac:dyDescent="0.25">
      <c r="A2684" s="8">
        <v>90840</v>
      </c>
    </row>
    <row r="2685" spans="1:1" x14ac:dyDescent="0.25">
      <c r="A2685" s="8">
        <v>92673</v>
      </c>
    </row>
    <row r="2686" spans="1:1" x14ac:dyDescent="0.25">
      <c r="A2686" s="8">
        <v>95193</v>
      </c>
    </row>
    <row r="2687" spans="1:1" x14ac:dyDescent="0.25">
      <c r="A2687" s="8">
        <v>90254</v>
      </c>
    </row>
    <row r="2688" spans="1:1" x14ac:dyDescent="0.25">
      <c r="A2688" s="8">
        <v>95020</v>
      </c>
    </row>
    <row r="2689" spans="1:1" x14ac:dyDescent="0.25">
      <c r="A2689" s="8">
        <v>94546</v>
      </c>
    </row>
    <row r="2690" spans="1:1" x14ac:dyDescent="0.25">
      <c r="A2690" s="8">
        <v>94542</v>
      </c>
    </row>
    <row r="2691" spans="1:1" x14ac:dyDescent="0.25">
      <c r="A2691" s="8">
        <v>92677</v>
      </c>
    </row>
    <row r="2692" spans="1:1" x14ac:dyDescent="0.25">
      <c r="A2692" s="8">
        <v>94112</v>
      </c>
    </row>
    <row r="2693" spans="1:1" x14ac:dyDescent="0.25">
      <c r="A2693" s="8">
        <v>95032</v>
      </c>
    </row>
    <row r="2694" spans="1:1" x14ac:dyDescent="0.25">
      <c r="A2694" s="8">
        <v>90024</v>
      </c>
    </row>
    <row r="2695" spans="1:1" x14ac:dyDescent="0.25">
      <c r="A2695" s="8">
        <v>94939</v>
      </c>
    </row>
    <row r="2696" spans="1:1" x14ac:dyDescent="0.25">
      <c r="A2696" s="8">
        <v>95351</v>
      </c>
    </row>
    <row r="2697" spans="1:1" x14ac:dyDescent="0.25">
      <c r="A2697" s="8">
        <v>94539</v>
      </c>
    </row>
    <row r="2698" spans="1:1" x14ac:dyDescent="0.25">
      <c r="A2698" s="8">
        <v>90639</v>
      </c>
    </row>
    <row r="2699" spans="1:1" x14ac:dyDescent="0.25">
      <c r="A2699" s="8">
        <v>94720</v>
      </c>
    </row>
    <row r="2700" spans="1:1" x14ac:dyDescent="0.25">
      <c r="A2700" s="8">
        <v>90018</v>
      </c>
    </row>
    <row r="2701" spans="1:1" x14ac:dyDescent="0.25">
      <c r="A2701" s="8">
        <v>93108</v>
      </c>
    </row>
    <row r="2702" spans="1:1" x14ac:dyDescent="0.25">
      <c r="A2702" s="8">
        <v>91423</v>
      </c>
    </row>
    <row r="2703" spans="1:1" x14ac:dyDescent="0.25">
      <c r="A2703" s="8">
        <v>92350</v>
      </c>
    </row>
    <row r="2704" spans="1:1" x14ac:dyDescent="0.25">
      <c r="A2704" s="8">
        <v>94080</v>
      </c>
    </row>
    <row r="2705" spans="1:1" x14ac:dyDescent="0.25">
      <c r="A2705" s="8">
        <v>96001</v>
      </c>
    </row>
    <row r="2706" spans="1:1" x14ac:dyDescent="0.25">
      <c r="A2706" s="8">
        <v>94618</v>
      </c>
    </row>
    <row r="2707" spans="1:1" x14ac:dyDescent="0.25">
      <c r="A2707" s="8">
        <v>94305</v>
      </c>
    </row>
    <row r="2708" spans="1:1" x14ac:dyDescent="0.25">
      <c r="A2708" s="8">
        <v>94143</v>
      </c>
    </row>
    <row r="2709" spans="1:1" x14ac:dyDescent="0.25">
      <c r="A2709" s="8">
        <v>95841</v>
      </c>
    </row>
    <row r="2710" spans="1:1" x14ac:dyDescent="0.25">
      <c r="A2710" s="8">
        <v>91361</v>
      </c>
    </row>
    <row r="2711" spans="1:1" x14ac:dyDescent="0.25">
      <c r="A2711" s="8">
        <v>95131</v>
      </c>
    </row>
    <row r="2712" spans="1:1" x14ac:dyDescent="0.25">
      <c r="A2712" s="8">
        <v>90630</v>
      </c>
    </row>
    <row r="2713" spans="1:1" x14ac:dyDescent="0.25">
      <c r="A2713" s="8">
        <v>95812</v>
      </c>
    </row>
    <row r="2714" spans="1:1" x14ac:dyDescent="0.25">
      <c r="A2714" s="8">
        <v>94115</v>
      </c>
    </row>
    <row r="2715" spans="1:1" x14ac:dyDescent="0.25">
      <c r="A2715" s="8">
        <v>90509</v>
      </c>
    </row>
    <row r="2716" spans="1:1" x14ac:dyDescent="0.25">
      <c r="A2716" s="8">
        <v>94111</v>
      </c>
    </row>
    <row r="2717" spans="1:1" x14ac:dyDescent="0.25">
      <c r="A2717" s="8">
        <v>91911</v>
      </c>
    </row>
    <row r="2718" spans="1:1" x14ac:dyDescent="0.25">
      <c r="A2718" s="8">
        <v>92735</v>
      </c>
    </row>
    <row r="2719" spans="1:1" x14ac:dyDescent="0.25">
      <c r="A2719" s="8">
        <v>95521</v>
      </c>
    </row>
    <row r="2720" spans="1:1" x14ac:dyDescent="0.25">
      <c r="A2720" s="8">
        <v>94607</v>
      </c>
    </row>
    <row r="2721" spans="1:1" x14ac:dyDescent="0.25">
      <c r="A2721" s="8">
        <v>91604</v>
      </c>
    </row>
    <row r="2722" spans="1:1" x14ac:dyDescent="0.25">
      <c r="A2722" s="8">
        <v>92054</v>
      </c>
    </row>
    <row r="2723" spans="1:1" x14ac:dyDescent="0.25">
      <c r="A2723" s="8">
        <v>90095</v>
      </c>
    </row>
    <row r="2724" spans="1:1" x14ac:dyDescent="0.25">
      <c r="A2724" s="8">
        <v>95616</v>
      </c>
    </row>
    <row r="2725" spans="1:1" x14ac:dyDescent="0.25">
      <c r="A2725" s="8">
        <v>94063</v>
      </c>
    </row>
    <row r="2726" spans="1:1" x14ac:dyDescent="0.25">
      <c r="A2726" s="8">
        <v>91604</v>
      </c>
    </row>
    <row r="2727" spans="1:1" x14ac:dyDescent="0.25">
      <c r="A2727" s="8">
        <v>94306</v>
      </c>
    </row>
    <row r="2728" spans="1:1" x14ac:dyDescent="0.25">
      <c r="A2728" s="8">
        <v>91730</v>
      </c>
    </row>
    <row r="2729" spans="1:1" x14ac:dyDescent="0.25">
      <c r="A2729" s="8">
        <v>95054</v>
      </c>
    </row>
    <row r="2730" spans="1:1" x14ac:dyDescent="0.25">
      <c r="A2730" s="8">
        <v>95032</v>
      </c>
    </row>
    <row r="2731" spans="1:1" x14ac:dyDescent="0.25">
      <c r="A2731" s="8">
        <v>94305</v>
      </c>
    </row>
    <row r="2732" spans="1:1" x14ac:dyDescent="0.25">
      <c r="A2732" s="8">
        <v>94305</v>
      </c>
    </row>
    <row r="2733" spans="1:1" x14ac:dyDescent="0.25">
      <c r="A2733" s="8">
        <v>95670</v>
      </c>
    </row>
    <row r="2734" spans="1:1" x14ac:dyDescent="0.25">
      <c r="A2734" s="8">
        <v>92717</v>
      </c>
    </row>
    <row r="2735" spans="1:1" x14ac:dyDescent="0.25">
      <c r="A2735" s="8">
        <v>94542</v>
      </c>
    </row>
    <row r="2736" spans="1:1" x14ac:dyDescent="0.25">
      <c r="A2736" s="8">
        <v>93407</v>
      </c>
    </row>
    <row r="2737" spans="1:1" x14ac:dyDescent="0.25">
      <c r="A2737" s="8">
        <v>95039</v>
      </c>
    </row>
    <row r="2738" spans="1:1" x14ac:dyDescent="0.25">
      <c r="A2738" s="8">
        <v>90089</v>
      </c>
    </row>
    <row r="2739" spans="1:1" x14ac:dyDescent="0.25">
      <c r="A2739" s="8">
        <v>92069</v>
      </c>
    </row>
    <row r="2740" spans="1:1" x14ac:dyDescent="0.25">
      <c r="A2740" s="8">
        <v>91304</v>
      </c>
    </row>
    <row r="2741" spans="1:1" x14ac:dyDescent="0.25">
      <c r="A2741" s="8">
        <v>92101</v>
      </c>
    </row>
    <row r="2742" spans="1:1" x14ac:dyDescent="0.25">
      <c r="A2742" s="8">
        <v>90254</v>
      </c>
    </row>
    <row r="2743" spans="1:1" x14ac:dyDescent="0.25">
      <c r="A2743" s="8">
        <v>95616</v>
      </c>
    </row>
    <row r="2744" spans="1:1" x14ac:dyDescent="0.25">
      <c r="A2744" s="8">
        <v>91311</v>
      </c>
    </row>
    <row r="2745" spans="1:1" x14ac:dyDescent="0.25">
      <c r="A2745" s="8">
        <v>94305</v>
      </c>
    </row>
    <row r="2746" spans="1:1" x14ac:dyDescent="0.25">
      <c r="A2746" s="8">
        <v>90007</v>
      </c>
    </row>
    <row r="2747" spans="1:1" x14ac:dyDescent="0.25">
      <c r="A2747" s="8">
        <v>92008</v>
      </c>
    </row>
    <row r="2748" spans="1:1" x14ac:dyDescent="0.25">
      <c r="A2748" s="8">
        <v>94303</v>
      </c>
    </row>
    <row r="2749" spans="1:1" x14ac:dyDescent="0.25">
      <c r="A2749" s="8">
        <v>93943</v>
      </c>
    </row>
    <row r="2750" spans="1:1" x14ac:dyDescent="0.25">
      <c r="A2750" s="8">
        <v>94960</v>
      </c>
    </row>
    <row r="2751" spans="1:1" x14ac:dyDescent="0.25">
      <c r="A2751" s="8">
        <v>90266</v>
      </c>
    </row>
    <row r="2752" spans="1:1" x14ac:dyDescent="0.25">
      <c r="A2752" s="8">
        <v>94085</v>
      </c>
    </row>
    <row r="2753" spans="1:1" x14ac:dyDescent="0.25">
      <c r="A2753" s="8">
        <v>95616</v>
      </c>
    </row>
    <row r="2754" spans="1:1" x14ac:dyDescent="0.25">
      <c r="A2754" s="8">
        <v>90024</v>
      </c>
    </row>
    <row r="2755" spans="1:1" x14ac:dyDescent="0.25">
      <c r="A2755" s="8">
        <v>92106</v>
      </c>
    </row>
    <row r="2756" spans="1:1" x14ac:dyDescent="0.25">
      <c r="A2756" s="8">
        <v>94608</v>
      </c>
    </row>
    <row r="2757" spans="1:1" x14ac:dyDescent="0.25">
      <c r="A2757" s="8">
        <v>90048</v>
      </c>
    </row>
    <row r="2758" spans="1:1" x14ac:dyDescent="0.25">
      <c r="A2758" s="8">
        <v>92028</v>
      </c>
    </row>
    <row r="2759" spans="1:1" x14ac:dyDescent="0.25">
      <c r="A2759" s="8">
        <v>92703</v>
      </c>
    </row>
    <row r="2760" spans="1:1" x14ac:dyDescent="0.25">
      <c r="A2760" s="8">
        <v>94720</v>
      </c>
    </row>
    <row r="2761" spans="1:1" x14ac:dyDescent="0.25">
      <c r="A2761" s="8">
        <v>92096</v>
      </c>
    </row>
    <row r="2762" spans="1:1" x14ac:dyDescent="0.25">
      <c r="A2762" s="8">
        <v>95812</v>
      </c>
    </row>
    <row r="2763" spans="1:1" x14ac:dyDescent="0.25">
      <c r="A2763" s="8">
        <v>90245</v>
      </c>
    </row>
    <row r="2764" spans="1:1" x14ac:dyDescent="0.25">
      <c r="A2764" s="8">
        <v>92056</v>
      </c>
    </row>
    <row r="2765" spans="1:1" x14ac:dyDescent="0.25">
      <c r="A2765" s="8">
        <v>91203</v>
      </c>
    </row>
    <row r="2766" spans="1:1" x14ac:dyDescent="0.25">
      <c r="A2766" s="8">
        <v>94025</v>
      </c>
    </row>
    <row r="2767" spans="1:1" x14ac:dyDescent="0.25">
      <c r="A2767" s="8">
        <v>92646</v>
      </c>
    </row>
    <row r="2768" spans="1:1" x14ac:dyDescent="0.25">
      <c r="A2768" s="8">
        <v>91311</v>
      </c>
    </row>
    <row r="2769" spans="1:1" x14ac:dyDescent="0.25">
      <c r="A2769" s="8">
        <v>90266</v>
      </c>
    </row>
    <row r="2770" spans="1:1" x14ac:dyDescent="0.25">
      <c r="A2770" s="8">
        <v>91006</v>
      </c>
    </row>
    <row r="2771" spans="1:1" x14ac:dyDescent="0.25">
      <c r="A2771" s="8">
        <v>95053</v>
      </c>
    </row>
    <row r="2772" spans="1:1" x14ac:dyDescent="0.25">
      <c r="A2772" s="8">
        <v>95747</v>
      </c>
    </row>
    <row r="2773" spans="1:1" x14ac:dyDescent="0.25">
      <c r="A2773" s="8">
        <v>92131</v>
      </c>
    </row>
    <row r="2774" spans="1:1" x14ac:dyDescent="0.25">
      <c r="A2774" s="8">
        <v>92037</v>
      </c>
    </row>
    <row r="2775" spans="1:1" x14ac:dyDescent="0.25">
      <c r="A2775" s="8">
        <v>95037</v>
      </c>
    </row>
    <row r="2776" spans="1:1" x14ac:dyDescent="0.25">
      <c r="A2776" s="8">
        <v>90089</v>
      </c>
    </row>
    <row r="2777" spans="1:1" x14ac:dyDescent="0.25">
      <c r="A2777" s="8">
        <v>92122</v>
      </c>
    </row>
    <row r="2778" spans="1:1" x14ac:dyDescent="0.25">
      <c r="A2778" s="8">
        <v>92093</v>
      </c>
    </row>
    <row r="2779" spans="1:1" x14ac:dyDescent="0.25">
      <c r="A2779" s="8">
        <v>93109</v>
      </c>
    </row>
    <row r="2780" spans="1:1" x14ac:dyDescent="0.25">
      <c r="A2780" s="8">
        <v>95054</v>
      </c>
    </row>
    <row r="2781" spans="1:1" x14ac:dyDescent="0.25">
      <c r="A2781" s="8">
        <v>90089</v>
      </c>
    </row>
    <row r="2782" spans="1:1" x14ac:dyDescent="0.25">
      <c r="A2782" s="8">
        <v>93065</v>
      </c>
    </row>
    <row r="2783" spans="1:1" x14ac:dyDescent="0.25">
      <c r="A2783" s="8">
        <v>94402</v>
      </c>
    </row>
    <row r="2784" spans="1:1" x14ac:dyDescent="0.25">
      <c r="A2784" s="8">
        <v>94305</v>
      </c>
    </row>
    <row r="2785" spans="1:1" x14ac:dyDescent="0.25">
      <c r="A2785" s="8">
        <v>95616</v>
      </c>
    </row>
    <row r="2786" spans="1:1" x14ac:dyDescent="0.25">
      <c r="A2786" s="8">
        <v>90245</v>
      </c>
    </row>
    <row r="2787" spans="1:1" x14ac:dyDescent="0.25">
      <c r="A2787" s="8">
        <v>95307</v>
      </c>
    </row>
    <row r="2788" spans="1:1" x14ac:dyDescent="0.25">
      <c r="A2788" s="8">
        <v>90401</v>
      </c>
    </row>
    <row r="2789" spans="1:1" x14ac:dyDescent="0.25">
      <c r="A2789" s="8">
        <v>94303</v>
      </c>
    </row>
    <row r="2790" spans="1:1" x14ac:dyDescent="0.25">
      <c r="A2790" s="8">
        <v>94611</v>
      </c>
    </row>
    <row r="2791" spans="1:1" x14ac:dyDescent="0.25">
      <c r="A2791" s="8">
        <v>95134</v>
      </c>
    </row>
    <row r="2792" spans="1:1" x14ac:dyDescent="0.25">
      <c r="A2792" s="8">
        <v>92717</v>
      </c>
    </row>
    <row r="2793" spans="1:1" x14ac:dyDescent="0.25">
      <c r="A2793" s="8">
        <v>93933</v>
      </c>
    </row>
    <row r="2794" spans="1:1" x14ac:dyDescent="0.25">
      <c r="A2794" s="8">
        <v>95054</v>
      </c>
    </row>
    <row r="2795" spans="1:1" x14ac:dyDescent="0.25">
      <c r="A2795" s="8">
        <v>91311</v>
      </c>
    </row>
    <row r="2796" spans="1:1" x14ac:dyDescent="0.25">
      <c r="A2796" s="8">
        <v>94720</v>
      </c>
    </row>
    <row r="2797" spans="1:1" x14ac:dyDescent="0.25">
      <c r="A2797" s="8">
        <v>94949</v>
      </c>
    </row>
    <row r="2798" spans="1:1" x14ac:dyDescent="0.25">
      <c r="A2798" s="8">
        <v>94104</v>
      </c>
    </row>
    <row r="2799" spans="1:1" x14ac:dyDescent="0.25">
      <c r="A2799" s="8">
        <v>92780</v>
      </c>
    </row>
    <row r="2800" spans="1:1" x14ac:dyDescent="0.25">
      <c r="A2800" s="8">
        <v>95136</v>
      </c>
    </row>
    <row r="2801" spans="1:1" x14ac:dyDescent="0.25">
      <c r="A2801" s="8">
        <v>94126</v>
      </c>
    </row>
    <row r="2802" spans="1:1" x14ac:dyDescent="0.25">
      <c r="A2802" s="8">
        <v>94025</v>
      </c>
    </row>
    <row r="2803" spans="1:1" x14ac:dyDescent="0.25">
      <c r="A2803" s="8">
        <v>91902</v>
      </c>
    </row>
    <row r="2804" spans="1:1" x14ac:dyDescent="0.25">
      <c r="A2804" s="8">
        <v>90740</v>
      </c>
    </row>
    <row r="2805" spans="1:1" x14ac:dyDescent="0.25">
      <c r="A2805" s="8">
        <v>91330</v>
      </c>
    </row>
    <row r="2806" spans="1:1" x14ac:dyDescent="0.25">
      <c r="A2806" s="8">
        <v>92831</v>
      </c>
    </row>
    <row r="2807" spans="1:1" x14ac:dyDescent="0.25">
      <c r="A2807" s="8">
        <v>95134</v>
      </c>
    </row>
    <row r="2808" spans="1:1" x14ac:dyDescent="0.25">
      <c r="A2808" s="8">
        <v>94117</v>
      </c>
    </row>
    <row r="2809" spans="1:1" x14ac:dyDescent="0.25">
      <c r="A2809" s="8">
        <v>95039</v>
      </c>
    </row>
    <row r="2810" spans="1:1" x14ac:dyDescent="0.25">
      <c r="A2810" s="8">
        <v>90630</v>
      </c>
    </row>
    <row r="2811" spans="1:1" x14ac:dyDescent="0.25">
      <c r="A2811" s="8">
        <v>90036</v>
      </c>
    </row>
    <row r="2812" spans="1:1" x14ac:dyDescent="0.25">
      <c r="A2812" s="8">
        <v>94108</v>
      </c>
    </row>
    <row r="2813" spans="1:1" x14ac:dyDescent="0.25">
      <c r="A2813" s="8">
        <v>91711</v>
      </c>
    </row>
    <row r="2814" spans="1:1" x14ac:dyDescent="0.25">
      <c r="A2814" s="8">
        <v>94110</v>
      </c>
    </row>
    <row r="2815" spans="1:1" x14ac:dyDescent="0.25">
      <c r="A2815" s="8">
        <v>94110</v>
      </c>
    </row>
    <row r="2816" spans="1:1" x14ac:dyDescent="0.25">
      <c r="A2816" s="8">
        <v>92009</v>
      </c>
    </row>
    <row r="2817" spans="1:1" x14ac:dyDescent="0.25">
      <c r="A2817" s="8">
        <v>90245</v>
      </c>
    </row>
    <row r="2818" spans="1:1" x14ac:dyDescent="0.25">
      <c r="A2818" s="8">
        <v>94035</v>
      </c>
    </row>
    <row r="2819" spans="1:1" x14ac:dyDescent="0.25">
      <c r="A2819" s="8">
        <v>94301</v>
      </c>
    </row>
    <row r="2820" spans="1:1" x14ac:dyDescent="0.25">
      <c r="A2820" s="8">
        <v>95126</v>
      </c>
    </row>
    <row r="2821" spans="1:1" x14ac:dyDescent="0.25">
      <c r="A2821" s="8">
        <v>91423</v>
      </c>
    </row>
    <row r="2822" spans="1:1" x14ac:dyDescent="0.25">
      <c r="A2822" s="8">
        <v>92121</v>
      </c>
    </row>
    <row r="2823" spans="1:1" x14ac:dyDescent="0.25">
      <c r="A2823" s="8">
        <v>90639</v>
      </c>
    </row>
    <row r="2824" spans="1:1" x14ac:dyDescent="0.25">
      <c r="A2824" s="8">
        <v>91773</v>
      </c>
    </row>
    <row r="2825" spans="1:1" x14ac:dyDescent="0.25">
      <c r="A2825" s="8">
        <v>90089</v>
      </c>
    </row>
    <row r="2826" spans="1:1" x14ac:dyDescent="0.25">
      <c r="A2826" s="8">
        <v>94806</v>
      </c>
    </row>
    <row r="2827" spans="1:1" x14ac:dyDescent="0.25">
      <c r="A2827" s="8">
        <v>95020</v>
      </c>
    </row>
    <row r="2828" spans="1:1" x14ac:dyDescent="0.25">
      <c r="A2828" s="8">
        <v>93940</v>
      </c>
    </row>
    <row r="2829" spans="1:1" x14ac:dyDescent="0.25">
      <c r="A2829" s="8">
        <v>92606</v>
      </c>
    </row>
    <row r="2830" spans="1:1" x14ac:dyDescent="0.25">
      <c r="A2830" s="8">
        <v>93010</v>
      </c>
    </row>
    <row r="2831" spans="1:1" x14ac:dyDescent="0.25">
      <c r="A2831" s="8">
        <v>93933</v>
      </c>
    </row>
    <row r="2832" spans="1:1" x14ac:dyDescent="0.25">
      <c r="A2832" s="8">
        <v>90210</v>
      </c>
    </row>
    <row r="2833" spans="1:1" x14ac:dyDescent="0.25">
      <c r="A2833" s="8">
        <v>96145</v>
      </c>
    </row>
    <row r="2834" spans="1:1" x14ac:dyDescent="0.25">
      <c r="A2834" s="8">
        <v>95616</v>
      </c>
    </row>
    <row r="2835" spans="1:1" x14ac:dyDescent="0.25">
      <c r="A2835" s="8">
        <v>91711</v>
      </c>
    </row>
    <row r="2836" spans="1:1" x14ac:dyDescent="0.25">
      <c r="A2836" s="8">
        <v>95051</v>
      </c>
    </row>
    <row r="2837" spans="1:1" x14ac:dyDescent="0.25">
      <c r="A2837" s="8">
        <v>92647</v>
      </c>
    </row>
    <row r="2838" spans="1:1" x14ac:dyDescent="0.25">
      <c r="A2838" s="8">
        <v>94040</v>
      </c>
    </row>
    <row r="2839" spans="1:1" x14ac:dyDescent="0.25">
      <c r="A2839" s="8">
        <v>95193</v>
      </c>
    </row>
    <row r="2840" spans="1:1" x14ac:dyDescent="0.25">
      <c r="A2840" s="8">
        <v>90095</v>
      </c>
    </row>
    <row r="2841" spans="1:1" x14ac:dyDescent="0.25">
      <c r="A2841" s="8">
        <v>95053</v>
      </c>
    </row>
    <row r="2842" spans="1:1" x14ac:dyDescent="0.25">
      <c r="A2842" s="8">
        <v>90089</v>
      </c>
    </row>
    <row r="2843" spans="1:1" x14ac:dyDescent="0.25">
      <c r="A2843" s="8">
        <v>94110</v>
      </c>
    </row>
    <row r="2844" spans="1:1" x14ac:dyDescent="0.25">
      <c r="A2844" s="8">
        <v>95670</v>
      </c>
    </row>
    <row r="2845" spans="1:1" x14ac:dyDescent="0.25">
      <c r="A2845" s="8">
        <v>95616</v>
      </c>
    </row>
    <row r="2846" spans="1:1" x14ac:dyDescent="0.25">
      <c r="A2846" s="8">
        <v>91107</v>
      </c>
    </row>
    <row r="2847" spans="1:1" x14ac:dyDescent="0.25">
      <c r="A2847" s="8">
        <v>94025</v>
      </c>
    </row>
    <row r="2848" spans="1:1" x14ac:dyDescent="0.25">
      <c r="A2848" s="8">
        <v>92325</v>
      </c>
    </row>
    <row r="2849" spans="1:1" x14ac:dyDescent="0.25">
      <c r="A2849" s="8">
        <v>94114</v>
      </c>
    </row>
    <row r="2850" spans="1:1" x14ac:dyDescent="0.25">
      <c r="A2850" s="8">
        <v>94608</v>
      </c>
    </row>
    <row r="2851" spans="1:1" x14ac:dyDescent="0.25">
      <c r="A2851" s="8">
        <v>95351</v>
      </c>
    </row>
    <row r="2852" spans="1:1" x14ac:dyDescent="0.25">
      <c r="A2852" s="8">
        <v>95758</v>
      </c>
    </row>
    <row r="2853" spans="1:1" x14ac:dyDescent="0.25">
      <c r="A2853" s="8">
        <v>92691</v>
      </c>
    </row>
    <row r="2854" spans="1:1" x14ac:dyDescent="0.25">
      <c r="A2854" s="8">
        <v>94118</v>
      </c>
    </row>
    <row r="2855" spans="1:1" x14ac:dyDescent="0.25">
      <c r="A2855" s="8">
        <v>95054</v>
      </c>
    </row>
    <row r="2856" spans="1:1" x14ac:dyDescent="0.25">
      <c r="A2856" s="8">
        <v>90630</v>
      </c>
    </row>
    <row r="2857" spans="1:1" x14ac:dyDescent="0.25">
      <c r="A2857" s="8">
        <v>94035</v>
      </c>
    </row>
    <row r="2858" spans="1:1" x14ac:dyDescent="0.25">
      <c r="A2858" s="8">
        <v>91902</v>
      </c>
    </row>
    <row r="2859" spans="1:1" x14ac:dyDescent="0.25">
      <c r="A2859" s="8">
        <v>92093</v>
      </c>
    </row>
    <row r="2860" spans="1:1" x14ac:dyDescent="0.25">
      <c r="A2860" s="8">
        <v>95762</v>
      </c>
    </row>
    <row r="2861" spans="1:1" x14ac:dyDescent="0.25">
      <c r="A2861" s="8">
        <v>93106</v>
      </c>
    </row>
    <row r="2862" spans="1:1" x14ac:dyDescent="0.25">
      <c r="A2862" s="8">
        <v>90630</v>
      </c>
    </row>
    <row r="2863" spans="1:1" x14ac:dyDescent="0.25">
      <c r="A2863" s="8">
        <v>91765</v>
      </c>
    </row>
    <row r="2864" spans="1:1" x14ac:dyDescent="0.25">
      <c r="A2864" s="8">
        <v>90025</v>
      </c>
    </row>
    <row r="2865" spans="1:1" x14ac:dyDescent="0.25">
      <c r="A2865" s="8">
        <v>90041</v>
      </c>
    </row>
    <row r="2866" spans="1:1" x14ac:dyDescent="0.25">
      <c r="A2866" s="8">
        <v>95039</v>
      </c>
    </row>
    <row r="2867" spans="1:1" x14ac:dyDescent="0.25">
      <c r="A2867" s="8">
        <v>92325</v>
      </c>
    </row>
    <row r="2868" spans="1:1" x14ac:dyDescent="0.25">
      <c r="A2868" s="8">
        <v>95054</v>
      </c>
    </row>
    <row r="2869" spans="1:1" x14ac:dyDescent="0.25">
      <c r="A2869" s="8">
        <v>94709</v>
      </c>
    </row>
    <row r="2870" spans="1:1" x14ac:dyDescent="0.25">
      <c r="A2870" s="8">
        <v>94577</v>
      </c>
    </row>
    <row r="2871" spans="1:1" x14ac:dyDescent="0.25">
      <c r="A2871" s="8">
        <v>92115</v>
      </c>
    </row>
    <row r="2872" spans="1:1" x14ac:dyDescent="0.25">
      <c r="A2872" s="8">
        <v>95039</v>
      </c>
    </row>
    <row r="2873" spans="1:1" x14ac:dyDescent="0.25">
      <c r="A2873" s="8">
        <v>94309</v>
      </c>
    </row>
    <row r="2874" spans="1:1" x14ac:dyDescent="0.25">
      <c r="A2874" s="8">
        <v>94720</v>
      </c>
    </row>
    <row r="2875" spans="1:1" x14ac:dyDescent="0.25">
      <c r="A2875" s="8">
        <v>94501</v>
      </c>
    </row>
    <row r="2876" spans="1:1" x14ac:dyDescent="0.25">
      <c r="A2876" s="8">
        <v>94301</v>
      </c>
    </row>
    <row r="2877" spans="1:1" x14ac:dyDescent="0.25">
      <c r="A2877" s="8">
        <v>94112</v>
      </c>
    </row>
    <row r="2878" spans="1:1" x14ac:dyDescent="0.25">
      <c r="A2878" s="8">
        <v>91345</v>
      </c>
    </row>
    <row r="2879" spans="1:1" x14ac:dyDescent="0.25">
      <c r="A2879" s="8">
        <v>94720</v>
      </c>
    </row>
    <row r="2880" spans="1:1" x14ac:dyDescent="0.25">
      <c r="A2880" s="8">
        <v>94305</v>
      </c>
    </row>
    <row r="2881" spans="1:1" x14ac:dyDescent="0.25">
      <c r="A2881" s="8">
        <v>94114</v>
      </c>
    </row>
    <row r="2882" spans="1:1" x14ac:dyDescent="0.25">
      <c r="A2882" s="8">
        <v>90089</v>
      </c>
    </row>
    <row r="2883" spans="1:1" x14ac:dyDescent="0.25">
      <c r="A2883" s="8">
        <v>94523</v>
      </c>
    </row>
    <row r="2884" spans="1:1" x14ac:dyDescent="0.25">
      <c r="A2884" s="8">
        <v>91335</v>
      </c>
    </row>
    <row r="2885" spans="1:1" x14ac:dyDescent="0.25">
      <c r="A2885" s="8">
        <v>92037</v>
      </c>
    </row>
    <row r="2886" spans="1:1" x14ac:dyDescent="0.25">
      <c r="A2886" s="8">
        <v>95503</v>
      </c>
    </row>
    <row r="2887" spans="1:1" x14ac:dyDescent="0.25">
      <c r="A2887" s="8">
        <v>93106</v>
      </c>
    </row>
    <row r="2888" spans="1:1" x14ac:dyDescent="0.25">
      <c r="A2888" s="8">
        <v>92121</v>
      </c>
    </row>
    <row r="2889" spans="1:1" x14ac:dyDescent="0.25">
      <c r="A2889" s="8">
        <v>90401</v>
      </c>
    </row>
    <row r="2890" spans="1:1" x14ac:dyDescent="0.25">
      <c r="A2890" s="8">
        <v>92182</v>
      </c>
    </row>
    <row r="2891" spans="1:1" x14ac:dyDescent="0.25">
      <c r="A2891" s="8">
        <v>92115</v>
      </c>
    </row>
    <row r="2892" spans="1:1" x14ac:dyDescent="0.25">
      <c r="A2892" s="8">
        <v>92121</v>
      </c>
    </row>
    <row r="2893" spans="1:1" x14ac:dyDescent="0.25">
      <c r="A2893" s="8">
        <v>92054</v>
      </c>
    </row>
    <row r="2894" spans="1:1" x14ac:dyDescent="0.25">
      <c r="A2894" s="8">
        <v>92648</v>
      </c>
    </row>
    <row r="2895" spans="1:1" x14ac:dyDescent="0.25">
      <c r="A2895" s="8">
        <v>91614</v>
      </c>
    </row>
    <row r="2896" spans="1:1" x14ac:dyDescent="0.25">
      <c r="A2896" s="8">
        <v>94998</v>
      </c>
    </row>
    <row r="2897" spans="1:1" x14ac:dyDescent="0.25">
      <c r="A2897" s="8">
        <v>92123</v>
      </c>
    </row>
    <row r="2898" spans="1:1" x14ac:dyDescent="0.25">
      <c r="A2898" s="8">
        <v>94720</v>
      </c>
    </row>
    <row r="2899" spans="1:1" x14ac:dyDescent="0.25">
      <c r="A2899" s="8">
        <v>94607</v>
      </c>
    </row>
    <row r="2900" spans="1:1" x14ac:dyDescent="0.25">
      <c r="A2900" s="8">
        <v>91711</v>
      </c>
    </row>
    <row r="2901" spans="1:1" x14ac:dyDescent="0.25">
      <c r="A2901" s="8">
        <v>90095</v>
      </c>
    </row>
    <row r="2902" spans="1:1" x14ac:dyDescent="0.25">
      <c r="A2902" s="8">
        <v>94709</v>
      </c>
    </row>
    <row r="2903" spans="1:1" x14ac:dyDescent="0.25">
      <c r="A2903" s="8">
        <v>95670</v>
      </c>
    </row>
    <row r="2904" spans="1:1" x14ac:dyDescent="0.25">
      <c r="A2904" s="8">
        <v>90504</v>
      </c>
    </row>
    <row r="2905" spans="1:1" x14ac:dyDescent="0.25">
      <c r="A2905" s="8">
        <v>92717</v>
      </c>
    </row>
    <row r="2906" spans="1:1" x14ac:dyDescent="0.25">
      <c r="A2906" s="8">
        <v>92182</v>
      </c>
    </row>
    <row r="2907" spans="1:1" x14ac:dyDescent="0.25">
      <c r="A2907" s="8">
        <v>95351</v>
      </c>
    </row>
    <row r="2908" spans="1:1" x14ac:dyDescent="0.25">
      <c r="A2908" s="8">
        <v>94010</v>
      </c>
    </row>
    <row r="2909" spans="1:1" x14ac:dyDescent="0.25">
      <c r="A2909" s="8">
        <v>92866</v>
      </c>
    </row>
    <row r="2910" spans="1:1" x14ac:dyDescent="0.25">
      <c r="A2910" s="8">
        <v>94087</v>
      </c>
    </row>
    <row r="2911" spans="1:1" x14ac:dyDescent="0.25">
      <c r="A2911" s="8">
        <v>91355</v>
      </c>
    </row>
    <row r="2912" spans="1:1" x14ac:dyDescent="0.25">
      <c r="A2912" s="8">
        <v>90066</v>
      </c>
    </row>
    <row r="2913" spans="1:1" x14ac:dyDescent="0.25">
      <c r="A2913" s="8">
        <v>91107</v>
      </c>
    </row>
    <row r="2914" spans="1:1" x14ac:dyDescent="0.25">
      <c r="A2914" s="8">
        <v>93407</v>
      </c>
    </row>
    <row r="2915" spans="1:1" x14ac:dyDescent="0.25">
      <c r="A2915" s="8">
        <v>94061</v>
      </c>
    </row>
    <row r="2916" spans="1:1" x14ac:dyDescent="0.25">
      <c r="A2916" s="8">
        <v>94720</v>
      </c>
    </row>
    <row r="2917" spans="1:1" x14ac:dyDescent="0.25">
      <c r="A2917" s="8">
        <v>94610</v>
      </c>
    </row>
    <row r="2918" spans="1:1" x14ac:dyDescent="0.25">
      <c r="A2918" s="8">
        <v>94304</v>
      </c>
    </row>
    <row r="2919" spans="1:1" x14ac:dyDescent="0.25">
      <c r="A2919" s="8">
        <v>91302</v>
      </c>
    </row>
    <row r="2920" spans="1:1" x14ac:dyDescent="0.25">
      <c r="A2920" s="8">
        <v>95064</v>
      </c>
    </row>
    <row r="2921" spans="1:1" x14ac:dyDescent="0.25">
      <c r="A2921" s="8">
        <v>95053</v>
      </c>
    </row>
    <row r="2922" spans="1:1" x14ac:dyDescent="0.25">
      <c r="A2922" s="8">
        <v>94583</v>
      </c>
    </row>
    <row r="2923" spans="1:1" x14ac:dyDescent="0.25">
      <c r="A2923" s="8">
        <v>95616</v>
      </c>
    </row>
    <row r="2924" spans="1:1" x14ac:dyDescent="0.25">
      <c r="A2924" s="8">
        <v>95126</v>
      </c>
    </row>
    <row r="2925" spans="1:1" x14ac:dyDescent="0.25">
      <c r="A2925" s="8">
        <v>92866</v>
      </c>
    </row>
    <row r="2926" spans="1:1" x14ac:dyDescent="0.25">
      <c r="A2926" s="8">
        <v>93711</v>
      </c>
    </row>
    <row r="2927" spans="1:1" x14ac:dyDescent="0.25">
      <c r="A2927" s="8">
        <v>94304</v>
      </c>
    </row>
    <row r="2928" spans="1:1" x14ac:dyDescent="0.25">
      <c r="A2928" s="8">
        <v>94539</v>
      </c>
    </row>
    <row r="2929" spans="1:1" x14ac:dyDescent="0.25">
      <c r="A2929" s="8">
        <v>95616</v>
      </c>
    </row>
    <row r="2930" spans="1:1" x14ac:dyDescent="0.25">
      <c r="A2930" s="8">
        <v>90065</v>
      </c>
    </row>
    <row r="2931" spans="1:1" x14ac:dyDescent="0.25">
      <c r="A2931" s="8">
        <v>92064</v>
      </c>
    </row>
    <row r="2932" spans="1:1" x14ac:dyDescent="0.25">
      <c r="A2932" s="8">
        <v>91710</v>
      </c>
    </row>
    <row r="2933" spans="1:1" x14ac:dyDescent="0.25">
      <c r="A2933" s="8">
        <v>90027</v>
      </c>
    </row>
    <row r="2934" spans="1:1" x14ac:dyDescent="0.25">
      <c r="A2934" s="8">
        <v>94305</v>
      </c>
    </row>
    <row r="2935" spans="1:1" x14ac:dyDescent="0.25">
      <c r="A2935" s="8">
        <v>91768</v>
      </c>
    </row>
    <row r="2936" spans="1:1" x14ac:dyDescent="0.25">
      <c r="A2936" s="8">
        <v>92806</v>
      </c>
    </row>
    <row r="2937" spans="1:1" x14ac:dyDescent="0.25">
      <c r="A2937" s="8">
        <v>94611</v>
      </c>
    </row>
    <row r="2938" spans="1:1" x14ac:dyDescent="0.25">
      <c r="A2938" s="8">
        <v>94720</v>
      </c>
    </row>
    <row r="2939" spans="1:1" x14ac:dyDescent="0.25">
      <c r="A2939" s="8">
        <v>94065</v>
      </c>
    </row>
    <row r="2940" spans="1:1" x14ac:dyDescent="0.25">
      <c r="A2940" s="8">
        <v>95814</v>
      </c>
    </row>
    <row r="2941" spans="1:1" x14ac:dyDescent="0.25">
      <c r="A2941" s="8">
        <v>92115</v>
      </c>
    </row>
    <row r="2942" spans="1:1" x14ac:dyDescent="0.25">
      <c r="A2942" s="8">
        <v>90401</v>
      </c>
    </row>
    <row r="2943" spans="1:1" x14ac:dyDescent="0.25">
      <c r="A2943" s="8">
        <v>92868</v>
      </c>
    </row>
    <row r="2944" spans="1:1" x14ac:dyDescent="0.25">
      <c r="A2944" s="8">
        <v>93407</v>
      </c>
    </row>
    <row r="2945" spans="1:1" x14ac:dyDescent="0.25">
      <c r="A2945" s="8">
        <v>94304</v>
      </c>
    </row>
    <row r="2946" spans="1:1" x14ac:dyDescent="0.25">
      <c r="A2946" s="8">
        <v>94063</v>
      </c>
    </row>
    <row r="2947" spans="1:1" x14ac:dyDescent="0.25">
      <c r="A2947" s="8">
        <v>90089</v>
      </c>
    </row>
    <row r="2948" spans="1:1" x14ac:dyDescent="0.25">
      <c r="A2948" s="8">
        <v>94705</v>
      </c>
    </row>
    <row r="2949" spans="1:1" x14ac:dyDescent="0.25">
      <c r="A2949" s="8">
        <v>94112</v>
      </c>
    </row>
    <row r="2950" spans="1:1" x14ac:dyDescent="0.25">
      <c r="A2950" s="8">
        <v>92677</v>
      </c>
    </row>
    <row r="2951" spans="1:1" x14ac:dyDescent="0.25">
      <c r="A2951" s="8">
        <v>94545</v>
      </c>
    </row>
    <row r="2952" spans="1:1" x14ac:dyDescent="0.25">
      <c r="A2952" s="8">
        <v>94305</v>
      </c>
    </row>
    <row r="2953" spans="1:1" x14ac:dyDescent="0.25">
      <c r="A2953" s="8">
        <v>95929</v>
      </c>
    </row>
    <row r="2954" spans="1:1" x14ac:dyDescent="0.25">
      <c r="A2954" s="8">
        <v>95820</v>
      </c>
    </row>
    <row r="2955" spans="1:1" x14ac:dyDescent="0.25">
      <c r="A2955" s="8">
        <v>95008</v>
      </c>
    </row>
    <row r="2956" spans="1:1" x14ac:dyDescent="0.25">
      <c r="A2956" s="8">
        <v>93106</v>
      </c>
    </row>
    <row r="2957" spans="1:1" x14ac:dyDescent="0.25">
      <c r="A2957" s="8">
        <v>93014</v>
      </c>
    </row>
    <row r="2958" spans="1:1" x14ac:dyDescent="0.25">
      <c r="A2958" s="8">
        <v>91367</v>
      </c>
    </row>
    <row r="2959" spans="1:1" x14ac:dyDescent="0.25">
      <c r="A2959" s="8">
        <v>95616</v>
      </c>
    </row>
    <row r="2960" spans="1:1" x14ac:dyDescent="0.25">
      <c r="A2960" s="8">
        <v>95678</v>
      </c>
    </row>
    <row r="2961" spans="1:1" x14ac:dyDescent="0.25">
      <c r="A2961" s="8">
        <v>92614</v>
      </c>
    </row>
    <row r="2962" spans="1:1" x14ac:dyDescent="0.25">
      <c r="A2962" s="8">
        <v>91355</v>
      </c>
    </row>
    <row r="2963" spans="1:1" x14ac:dyDescent="0.25">
      <c r="A2963" s="8">
        <v>93611</v>
      </c>
    </row>
    <row r="2964" spans="1:1" x14ac:dyDescent="0.25">
      <c r="A2964" s="8">
        <v>94960</v>
      </c>
    </row>
    <row r="2965" spans="1:1" x14ac:dyDescent="0.25">
      <c r="A2965" s="8">
        <v>95120</v>
      </c>
    </row>
    <row r="2966" spans="1:1" x14ac:dyDescent="0.25">
      <c r="A2966" s="8">
        <v>93407</v>
      </c>
    </row>
    <row r="2967" spans="1:1" x14ac:dyDescent="0.25">
      <c r="A2967" s="8">
        <v>92703</v>
      </c>
    </row>
    <row r="2968" spans="1:1" x14ac:dyDescent="0.25">
      <c r="A2968" s="8">
        <v>90089</v>
      </c>
    </row>
    <row r="2969" spans="1:1" x14ac:dyDescent="0.25">
      <c r="A2969" s="8">
        <v>92177</v>
      </c>
    </row>
    <row r="2970" spans="1:1" x14ac:dyDescent="0.25">
      <c r="A2970" s="8">
        <v>93955</v>
      </c>
    </row>
    <row r="2971" spans="1:1" x14ac:dyDescent="0.25">
      <c r="A2971" s="8">
        <v>94949</v>
      </c>
    </row>
    <row r="2972" spans="1:1" x14ac:dyDescent="0.25">
      <c r="A2972" s="8">
        <v>92103</v>
      </c>
    </row>
    <row r="2973" spans="1:1" x14ac:dyDescent="0.25">
      <c r="A2973" s="8">
        <v>93437</v>
      </c>
    </row>
    <row r="2974" spans="1:1" x14ac:dyDescent="0.25">
      <c r="A2974" s="8">
        <v>93118</v>
      </c>
    </row>
    <row r="2975" spans="1:1" x14ac:dyDescent="0.25">
      <c r="A2975" s="8">
        <v>94309</v>
      </c>
    </row>
    <row r="2976" spans="1:1" x14ac:dyDescent="0.25">
      <c r="A2976" s="8">
        <v>96001</v>
      </c>
    </row>
    <row r="2977" spans="1:1" x14ac:dyDescent="0.25">
      <c r="A2977" s="8">
        <v>92653</v>
      </c>
    </row>
    <row r="2978" spans="1:1" x14ac:dyDescent="0.25">
      <c r="A2978" s="8">
        <v>95630</v>
      </c>
    </row>
    <row r="2979" spans="1:1" x14ac:dyDescent="0.25">
      <c r="A2979" s="8">
        <v>92124</v>
      </c>
    </row>
    <row r="2980" spans="1:1" x14ac:dyDescent="0.25">
      <c r="A2980" s="8">
        <v>91101</v>
      </c>
    </row>
    <row r="2981" spans="1:1" x14ac:dyDescent="0.25">
      <c r="A2981" s="8">
        <v>90717</v>
      </c>
    </row>
    <row r="2982" spans="1:1" x14ac:dyDescent="0.25">
      <c r="A2982" s="8">
        <v>90095</v>
      </c>
    </row>
    <row r="2983" spans="1:1" x14ac:dyDescent="0.25">
      <c r="A2983" s="8">
        <v>92675</v>
      </c>
    </row>
    <row r="2984" spans="1:1" x14ac:dyDescent="0.25">
      <c r="A2984" s="8">
        <v>91605</v>
      </c>
    </row>
    <row r="2985" spans="1:1" x14ac:dyDescent="0.25">
      <c r="A2985" s="8">
        <v>91320</v>
      </c>
    </row>
    <row r="2986" spans="1:1" x14ac:dyDescent="0.25">
      <c r="A2986" s="8">
        <v>93460</v>
      </c>
    </row>
    <row r="2987" spans="1:1" x14ac:dyDescent="0.25">
      <c r="A2987" s="8">
        <v>92521</v>
      </c>
    </row>
    <row r="2988" spans="1:1" x14ac:dyDescent="0.25">
      <c r="A2988" s="8">
        <v>92717</v>
      </c>
    </row>
    <row r="2989" spans="1:1" x14ac:dyDescent="0.25">
      <c r="A2989" s="8">
        <v>94105</v>
      </c>
    </row>
    <row r="2990" spans="1:1" x14ac:dyDescent="0.25">
      <c r="A2990" s="8">
        <v>93955</v>
      </c>
    </row>
    <row r="2991" spans="1:1" x14ac:dyDescent="0.25">
      <c r="A2991" s="8">
        <v>91711</v>
      </c>
    </row>
    <row r="2992" spans="1:1" x14ac:dyDescent="0.25">
      <c r="A2992" s="8">
        <v>95064</v>
      </c>
    </row>
    <row r="2993" spans="1:1" x14ac:dyDescent="0.25">
      <c r="A2993" s="8">
        <v>94015</v>
      </c>
    </row>
    <row r="2994" spans="1:1" x14ac:dyDescent="0.25">
      <c r="A2994" s="8">
        <v>95136</v>
      </c>
    </row>
    <row r="2995" spans="1:1" x14ac:dyDescent="0.25">
      <c r="A2995" s="8">
        <v>94010</v>
      </c>
    </row>
    <row r="2996" spans="1:1" x14ac:dyDescent="0.25">
      <c r="A2996" s="8">
        <v>93023</v>
      </c>
    </row>
    <row r="2997" spans="1:1" x14ac:dyDescent="0.25">
      <c r="A2997" s="8">
        <v>93065</v>
      </c>
    </row>
    <row r="2998" spans="1:1" x14ac:dyDescent="0.25">
      <c r="A2998" s="8">
        <v>96091</v>
      </c>
    </row>
    <row r="2999" spans="1:1" x14ac:dyDescent="0.25">
      <c r="A2999" s="8">
        <v>94928</v>
      </c>
    </row>
    <row r="3000" spans="1:1" x14ac:dyDescent="0.25">
      <c r="A3000" s="8">
        <v>90034</v>
      </c>
    </row>
    <row r="3001" spans="1:1" x14ac:dyDescent="0.25">
      <c r="A3001" s="8">
        <v>90033</v>
      </c>
    </row>
    <row r="3002" spans="1:1" x14ac:dyDescent="0.25">
      <c r="A3002" s="8">
        <v>94124</v>
      </c>
    </row>
    <row r="3003" spans="1:1" x14ac:dyDescent="0.25">
      <c r="A3003" s="8">
        <v>94704</v>
      </c>
    </row>
    <row r="3004" spans="1:1" x14ac:dyDescent="0.25">
      <c r="A3004" s="8">
        <v>94002</v>
      </c>
    </row>
    <row r="3005" spans="1:1" x14ac:dyDescent="0.25">
      <c r="A3005" s="8">
        <v>95351</v>
      </c>
    </row>
    <row r="3006" spans="1:1" x14ac:dyDescent="0.25">
      <c r="A3006" s="8">
        <v>94022</v>
      </c>
    </row>
    <row r="3007" spans="1:1" x14ac:dyDescent="0.25">
      <c r="A3007" s="8">
        <v>94606</v>
      </c>
    </row>
    <row r="3008" spans="1:1" x14ac:dyDescent="0.25">
      <c r="A3008" s="8">
        <v>92507</v>
      </c>
    </row>
    <row r="3009" spans="1:1" x14ac:dyDescent="0.25">
      <c r="A3009" s="8">
        <v>95014</v>
      </c>
    </row>
    <row r="3010" spans="1:1" x14ac:dyDescent="0.25">
      <c r="A3010" s="8">
        <v>91330</v>
      </c>
    </row>
    <row r="3011" spans="1:1" x14ac:dyDescent="0.25">
      <c r="A3011" s="8">
        <v>92647</v>
      </c>
    </row>
    <row r="3012" spans="1:1" x14ac:dyDescent="0.25">
      <c r="A3012" s="8">
        <v>92131</v>
      </c>
    </row>
    <row r="3013" spans="1:1" x14ac:dyDescent="0.25">
      <c r="A3013" s="8">
        <v>94025</v>
      </c>
    </row>
    <row r="3014" spans="1:1" x14ac:dyDescent="0.25">
      <c r="A3014" s="8">
        <v>94005</v>
      </c>
    </row>
    <row r="3015" spans="1:1" x14ac:dyDescent="0.25">
      <c r="A3015" s="8">
        <v>94025</v>
      </c>
    </row>
    <row r="3016" spans="1:1" x14ac:dyDescent="0.25">
      <c r="A3016" s="8">
        <v>90095</v>
      </c>
    </row>
    <row r="3017" spans="1:1" x14ac:dyDescent="0.25">
      <c r="A3017" s="8">
        <v>90057</v>
      </c>
    </row>
    <row r="3018" spans="1:1" x14ac:dyDescent="0.25">
      <c r="A3018" s="8">
        <v>92647</v>
      </c>
    </row>
    <row r="3019" spans="1:1" x14ac:dyDescent="0.25">
      <c r="A3019" s="8">
        <v>92780</v>
      </c>
    </row>
    <row r="3020" spans="1:1" x14ac:dyDescent="0.25">
      <c r="A3020" s="8">
        <v>93117</v>
      </c>
    </row>
    <row r="3021" spans="1:1" x14ac:dyDescent="0.25">
      <c r="A3021" s="8">
        <v>91125</v>
      </c>
    </row>
    <row r="3022" spans="1:1" x14ac:dyDescent="0.25">
      <c r="A3022" s="8">
        <v>93555</v>
      </c>
    </row>
    <row r="3023" spans="1:1" x14ac:dyDescent="0.25">
      <c r="A3023" s="8">
        <v>94022</v>
      </c>
    </row>
    <row r="3024" spans="1:1" x14ac:dyDescent="0.25">
      <c r="A3024" s="8">
        <v>94123</v>
      </c>
    </row>
    <row r="3025" spans="1:1" x14ac:dyDescent="0.25">
      <c r="A3025" s="8">
        <v>91330</v>
      </c>
    </row>
    <row r="3026" spans="1:1" x14ac:dyDescent="0.25">
      <c r="A3026" s="8">
        <v>92612</v>
      </c>
    </row>
    <row r="3027" spans="1:1" x14ac:dyDescent="0.25">
      <c r="A3027" s="8">
        <v>93117</v>
      </c>
    </row>
    <row r="3028" spans="1:1" x14ac:dyDescent="0.25">
      <c r="A3028" s="8">
        <v>90291</v>
      </c>
    </row>
    <row r="3029" spans="1:1" x14ac:dyDescent="0.25">
      <c r="A3029" s="8">
        <v>94521</v>
      </c>
    </row>
    <row r="3030" spans="1:1" x14ac:dyDescent="0.25">
      <c r="A3030" s="8">
        <v>94720</v>
      </c>
    </row>
    <row r="3031" spans="1:1" x14ac:dyDescent="0.25">
      <c r="A3031" s="8">
        <v>92325</v>
      </c>
    </row>
    <row r="3032" spans="1:1" x14ac:dyDescent="0.25">
      <c r="A3032" s="8">
        <v>90503</v>
      </c>
    </row>
    <row r="3033" spans="1:1" x14ac:dyDescent="0.25">
      <c r="A3033" s="8">
        <v>94704</v>
      </c>
    </row>
    <row r="3034" spans="1:1" x14ac:dyDescent="0.25">
      <c r="A3034" s="8">
        <v>91775</v>
      </c>
    </row>
    <row r="3035" spans="1:1" x14ac:dyDescent="0.25">
      <c r="A3035" s="8">
        <v>94720</v>
      </c>
    </row>
    <row r="3036" spans="1:1" x14ac:dyDescent="0.25">
      <c r="A3036" s="8">
        <v>94304</v>
      </c>
    </row>
    <row r="3037" spans="1:1" x14ac:dyDescent="0.25">
      <c r="A3037" s="8">
        <v>95008</v>
      </c>
    </row>
    <row r="3038" spans="1:1" x14ac:dyDescent="0.25">
      <c r="A3038" s="8">
        <v>90024</v>
      </c>
    </row>
    <row r="3039" spans="1:1" x14ac:dyDescent="0.25">
      <c r="A3039" s="8">
        <v>94720</v>
      </c>
    </row>
    <row r="3040" spans="1:1" x14ac:dyDescent="0.25">
      <c r="A3040" s="8">
        <v>96064</v>
      </c>
    </row>
    <row r="3041" spans="1:1" x14ac:dyDescent="0.25">
      <c r="A3041" s="8">
        <v>90034</v>
      </c>
    </row>
    <row r="3042" spans="1:1" x14ac:dyDescent="0.25">
      <c r="A3042" s="8">
        <v>92653</v>
      </c>
    </row>
    <row r="3043" spans="1:1" x14ac:dyDescent="0.25">
      <c r="A3043" s="8">
        <v>92660</v>
      </c>
    </row>
    <row r="3044" spans="1:1" x14ac:dyDescent="0.25">
      <c r="A3044" s="8">
        <v>90071</v>
      </c>
    </row>
    <row r="3045" spans="1:1" x14ac:dyDescent="0.25">
      <c r="A3045" s="8">
        <v>94143</v>
      </c>
    </row>
    <row r="3046" spans="1:1" x14ac:dyDescent="0.25">
      <c r="A3046" s="8">
        <v>92121</v>
      </c>
    </row>
    <row r="3047" spans="1:1" x14ac:dyDescent="0.25">
      <c r="A3047" s="8">
        <v>92831</v>
      </c>
    </row>
    <row r="3048" spans="1:1" x14ac:dyDescent="0.25">
      <c r="A3048" s="8">
        <v>90745</v>
      </c>
    </row>
    <row r="3049" spans="1:1" x14ac:dyDescent="0.25">
      <c r="A3049" s="8">
        <v>92122</v>
      </c>
    </row>
    <row r="3050" spans="1:1" x14ac:dyDescent="0.25">
      <c r="A3050" s="8">
        <v>92130</v>
      </c>
    </row>
    <row r="3051" spans="1:1" x14ac:dyDescent="0.25">
      <c r="A3051" s="8">
        <v>92037</v>
      </c>
    </row>
    <row r="3052" spans="1:1" x14ac:dyDescent="0.25">
      <c r="A3052" s="8">
        <v>94705</v>
      </c>
    </row>
    <row r="3053" spans="1:1" x14ac:dyDescent="0.25">
      <c r="A3053" s="8">
        <v>94550</v>
      </c>
    </row>
    <row r="3054" spans="1:1" x14ac:dyDescent="0.25">
      <c r="A3054" s="8">
        <v>92096</v>
      </c>
    </row>
    <row r="3055" spans="1:1" x14ac:dyDescent="0.25">
      <c r="A3055" s="8">
        <v>91125</v>
      </c>
    </row>
    <row r="3056" spans="1:1" x14ac:dyDescent="0.25">
      <c r="A3056" s="8">
        <v>94402</v>
      </c>
    </row>
    <row r="3057" spans="1:1" x14ac:dyDescent="0.25">
      <c r="A3057" s="8">
        <v>94309</v>
      </c>
    </row>
    <row r="3058" spans="1:1" x14ac:dyDescent="0.25">
      <c r="A3058" s="8">
        <v>92691</v>
      </c>
    </row>
    <row r="3059" spans="1:1" x14ac:dyDescent="0.25">
      <c r="A3059" s="8">
        <v>94143</v>
      </c>
    </row>
    <row r="3060" spans="1:1" x14ac:dyDescent="0.25">
      <c r="A3060" s="8">
        <v>94303</v>
      </c>
    </row>
    <row r="3061" spans="1:1" x14ac:dyDescent="0.25">
      <c r="A3061" s="8">
        <v>91330</v>
      </c>
    </row>
    <row r="3062" spans="1:1" x14ac:dyDescent="0.25">
      <c r="A3062" s="8">
        <v>92835</v>
      </c>
    </row>
    <row r="3063" spans="1:1" x14ac:dyDescent="0.25">
      <c r="A3063" s="8">
        <v>94720</v>
      </c>
    </row>
    <row r="3064" spans="1:1" x14ac:dyDescent="0.25">
      <c r="A3064" s="8">
        <v>94102</v>
      </c>
    </row>
    <row r="3065" spans="1:1" x14ac:dyDescent="0.25">
      <c r="A3065" s="8">
        <v>94024</v>
      </c>
    </row>
    <row r="3066" spans="1:1" x14ac:dyDescent="0.25">
      <c r="A3066" s="8">
        <v>95814</v>
      </c>
    </row>
    <row r="3067" spans="1:1" x14ac:dyDescent="0.25">
      <c r="A3067" s="8">
        <v>90291</v>
      </c>
    </row>
    <row r="3068" spans="1:1" x14ac:dyDescent="0.25">
      <c r="A3068" s="8">
        <v>93106</v>
      </c>
    </row>
    <row r="3069" spans="1:1" x14ac:dyDescent="0.25">
      <c r="A3069" s="8">
        <v>92182</v>
      </c>
    </row>
    <row r="3070" spans="1:1" x14ac:dyDescent="0.25">
      <c r="A3070" s="8">
        <v>91730</v>
      </c>
    </row>
    <row r="3071" spans="1:1" x14ac:dyDescent="0.25">
      <c r="A3071" s="8">
        <v>91320</v>
      </c>
    </row>
    <row r="3072" spans="1:1" x14ac:dyDescent="0.25">
      <c r="A3072" s="8">
        <v>92009</v>
      </c>
    </row>
    <row r="3073" spans="1:1" x14ac:dyDescent="0.25">
      <c r="A3073" s="8">
        <v>92868</v>
      </c>
    </row>
    <row r="3074" spans="1:1" x14ac:dyDescent="0.25">
      <c r="A3074" s="8">
        <v>93437</v>
      </c>
    </row>
    <row r="3075" spans="1:1" x14ac:dyDescent="0.25">
      <c r="A3075" s="8">
        <v>95814</v>
      </c>
    </row>
    <row r="3076" spans="1:1" x14ac:dyDescent="0.25">
      <c r="A3076" s="8">
        <v>91380</v>
      </c>
    </row>
    <row r="3077" spans="1:1" x14ac:dyDescent="0.25">
      <c r="A3077" s="8">
        <v>93107</v>
      </c>
    </row>
    <row r="3078" spans="1:1" x14ac:dyDescent="0.25">
      <c r="A3078" s="8">
        <v>95010</v>
      </c>
    </row>
    <row r="3079" spans="1:1" x14ac:dyDescent="0.25">
      <c r="A3079" s="8">
        <v>95616</v>
      </c>
    </row>
    <row r="3080" spans="1:1" x14ac:dyDescent="0.25">
      <c r="A3080" s="8">
        <v>92182</v>
      </c>
    </row>
    <row r="3081" spans="1:1" x14ac:dyDescent="0.25">
      <c r="A3081" s="8">
        <v>95060</v>
      </c>
    </row>
    <row r="3082" spans="1:1" x14ac:dyDescent="0.25">
      <c r="A3082" s="8">
        <v>92182</v>
      </c>
    </row>
    <row r="3083" spans="1:1" x14ac:dyDescent="0.25">
      <c r="A3083" s="8">
        <v>92333</v>
      </c>
    </row>
    <row r="3084" spans="1:1" x14ac:dyDescent="0.25">
      <c r="A3084" s="8">
        <v>91101</v>
      </c>
    </row>
    <row r="3085" spans="1:1" x14ac:dyDescent="0.25">
      <c r="A3085" s="8">
        <v>95929</v>
      </c>
    </row>
    <row r="3086" spans="1:1" x14ac:dyDescent="0.25">
      <c r="A3086" s="8">
        <v>92407</v>
      </c>
    </row>
    <row r="3087" spans="1:1" x14ac:dyDescent="0.25">
      <c r="A3087" s="8">
        <v>94960</v>
      </c>
    </row>
    <row r="3088" spans="1:1" x14ac:dyDescent="0.25">
      <c r="A3088" s="8">
        <v>94124</v>
      </c>
    </row>
    <row r="3089" spans="1:1" x14ac:dyDescent="0.25">
      <c r="A3089" s="8">
        <v>92024</v>
      </c>
    </row>
    <row r="3090" spans="1:1" x14ac:dyDescent="0.25">
      <c r="A3090" s="8">
        <v>92374</v>
      </c>
    </row>
    <row r="3091" spans="1:1" x14ac:dyDescent="0.25">
      <c r="A3091" s="8">
        <v>94304</v>
      </c>
    </row>
    <row r="3092" spans="1:1" x14ac:dyDescent="0.25">
      <c r="A3092" s="8">
        <v>95192</v>
      </c>
    </row>
    <row r="3093" spans="1:1" x14ac:dyDescent="0.25">
      <c r="A3093" s="8">
        <v>90019</v>
      </c>
    </row>
    <row r="3094" spans="1:1" x14ac:dyDescent="0.25">
      <c r="A3094" s="8">
        <v>94305</v>
      </c>
    </row>
    <row r="3095" spans="1:1" x14ac:dyDescent="0.25">
      <c r="A3095" s="8">
        <v>95422</v>
      </c>
    </row>
    <row r="3096" spans="1:1" x14ac:dyDescent="0.25">
      <c r="A3096" s="8">
        <v>91910</v>
      </c>
    </row>
    <row r="3097" spans="1:1" x14ac:dyDescent="0.25">
      <c r="A3097" s="8">
        <v>94521</v>
      </c>
    </row>
    <row r="3098" spans="1:1" x14ac:dyDescent="0.25">
      <c r="A3098" s="8">
        <v>92008</v>
      </c>
    </row>
    <row r="3099" spans="1:1" x14ac:dyDescent="0.25">
      <c r="A3099" s="8">
        <v>92037</v>
      </c>
    </row>
    <row r="3100" spans="1:1" x14ac:dyDescent="0.25">
      <c r="A3100" s="8">
        <v>94143</v>
      </c>
    </row>
    <row r="3101" spans="1:1" x14ac:dyDescent="0.25">
      <c r="A3101" s="8">
        <v>94061</v>
      </c>
    </row>
    <row r="3102" spans="1:1" x14ac:dyDescent="0.25">
      <c r="A3102" s="8">
        <v>95070</v>
      </c>
    </row>
    <row r="3103" spans="1:1" x14ac:dyDescent="0.25">
      <c r="A3103" s="8">
        <v>92130</v>
      </c>
    </row>
    <row r="3104" spans="1:1" x14ac:dyDescent="0.25">
      <c r="A3104" s="8">
        <v>94553</v>
      </c>
    </row>
    <row r="3105" spans="1:1" x14ac:dyDescent="0.25">
      <c r="A3105" s="8">
        <v>90401</v>
      </c>
    </row>
    <row r="3106" spans="1:1" x14ac:dyDescent="0.25">
      <c r="A3106" s="8">
        <v>92507</v>
      </c>
    </row>
    <row r="3107" spans="1:1" x14ac:dyDescent="0.25">
      <c r="A3107" s="8">
        <v>95020</v>
      </c>
    </row>
    <row r="3108" spans="1:1" x14ac:dyDescent="0.25">
      <c r="A3108" s="8">
        <v>91605</v>
      </c>
    </row>
    <row r="3109" spans="1:1" x14ac:dyDescent="0.25">
      <c r="A3109" s="8">
        <v>91330</v>
      </c>
    </row>
    <row r="3110" spans="1:1" x14ac:dyDescent="0.25">
      <c r="A3110" s="8">
        <v>92037</v>
      </c>
    </row>
    <row r="3111" spans="1:1" x14ac:dyDescent="0.25">
      <c r="A3111" s="8">
        <v>94608</v>
      </c>
    </row>
    <row r="3112" spans="1:1" x14ac:dyDescent="0.25">
      <c r="A3112" s="8">
        <v>90502</v>
      </c>
    </row>
    <row r="3113" spans="1:1" x14ac:dyDescent="0.25">
      <c r="A3113" s="8">
        <v>93727</v>
      </c>
    </row>
    <row r="3114" spans="1:1" x14ac:dyDescent="0.25">
      <c r="A3114" s="8">
        <v>94720</v>
      </c>
    </row>
    <row r="3115" spans="1:1" x14ac:dyDescent="0.25">
      <c r="A3115" s="8">
        <v>94305</v>
      </c>
    </row>
    <row r="3116" spans="1:1" x14ac:dyDescent="0.25">
      <c r="A3116" s="8">
        <v>94720</v>
      </c>
    </row>
    <row r="3117" spans="1:1" x14ac:dyDescent="0.25">
      <c r="A3117" s="8">
        <v>93106</v>
      </c>
    </row>
    <row r="3118" spans="1:1" x14ac:dyDescent="0.25">
      <c r="A3118" s="8">
        <v>90059</v>
      </c>
    </row>
    <row r="3119" spans="1:1" x14ac:dyDescent="0.25">
      <c r="A3119" s="8">
        <v>94542</v>
      </c>
    </row>
    <row r="3120" spans="1:1" x14ac:dyDescent="0.25">
      <c r="A3120" s="8">
        <v>91311</v>
      </c>
    </row>
    <row r="3121" spans="1:1" x14ac:dyDescent="0.25">
      <c r="A3121" s="8">
        <v>95616</v>
      </c>
    </row>
    <row r="3122" spans="1:1" x14ac:dyDescent="0.25">
      <c r="A3122" s="8">
        <v>91604</v>
      </c>
    </row>
    <row r="3123" spans="1:1" x14ac:dyDescent="0.25">
      <c r="A3123" s="8">
        <v>91911</v>
      </c>
    </row>
    <row r="3124" spans="1:1" x14ac:dyDescent="0.25">
      <c r="A3124" s="8">
        <v>90024</v>
      </c>
    </row>
    <row r="3125" spans="1:1" x14ac:dyDescent="0.25">
      <c r="A3125" s="8">
        <v>94025</v>
      </c>
    </row>
    <row r="3126" spans="1:1" x14ac:dyDescent="0.25">
      <c r="A3126" s="8">
        <v>94801</v>
      </c>
    </row>
    <row r="3127" spans="1:1" x14ac:dyDescent="0.25">
      <c r="A3127" s="8">
        <v>95616</v>
      </c>
    </row>
    <row r="3128" spans="1:1" x14ac:dyDescent="0.25">
      <c r="A3128" s="8">
        <v>90089</v>
      </c>
    </row>
    <row r="3129" spans="1:1" x14ac:dyDescent="0.25">
      <c r="A3129" s="8">
        <v>90024</v>
      </c>
    </row>
    <row r="3130" spans="1:1" x14ac:dyDescent="0.25">
      <c r="A3130" s="8">
        <v>92182</v>
      </c>
    </row>
    <row r="3131" spans="1:1" x14ac:dyDescent="0.25">
      <c r="A3131" s="8">
        <v>90740</v>
      </c>
    </row>
    <row r="3132" spans="1:1" x14ac:dyDescent="0.25">
      <c r="A3132" s="8">
        <v>92009</v>
      </c>
    </row>
    <row r="3133" spans="1:1" x14ac:dyDescent="0.25">
      <c r="A3133" s="8">
        <v>92697</v>
      </c>
    </row>
    <row r="3134" spans="1:1" x14ac:dyDescent="0.25">
      <c r="A3134" s="8">
        <v>91775</v>
      </c>
    </row>
    <row r="3135" spans="1:1" x14ac:dyDescent="0.25">
      <c r="A3135" s="8">
        <v>91311</v>
      </c>
    </row>
    <row r="3136" spans="1:1" x14ac:dyDescent="0.25">
      <c r="A3136" s="8">
        <v>94801</v>
      </c>
    </row>
    <row r="3137" spans="1:1" x14ac:dyDescent="0.25">
      <c r="A3137" s="8">
        <v>90245</v>
      </c>
    </row>
    <row r="3138" spans="1:1" x14ac:dyDescent="0.25">
      <c r="A3138" s="8">
        <v>95014</v>
      </c>
    </row>
    <row r="3139" spans="1:1" x14ac:dyDescent="0.25">
      <c r="A3139" s="8">
        <v>92122</v>
      </c>
    </row>
    <row r="3140" spans="1:1" x14ac:dyDescent="0.25">
      <c r="A3140" s="8">
        <v>91361</v>
      </c>
    </row>
    <row r="3141" spans="1:1" x14ac:dyDescent="0.25">
      <c r="A3141" s="8">
        <v>92697</v>
      </c>
    </row>
    <row r="3142" spans="1:1" x14ac:dyDescent="0.25">
      <c r="A3142" s="8">
        <v>95064</v>
      </c>
    </row>
    <row r="3143" spans="1:1" x14ac:dyDescent="0.25">
      <c r="A3143" s="8">
        <v>94117</v>
      </c>
    </row>
    <row r="3144" spans="1:1" x14ac:dyDescent="0.25">
      <c r="A3144" s="8">
        <v>92373</v>
      </c>
    </row>
    <row r="3145" spans="1:1" x14ac:dyDescent="0.25">
      <c r="A3145" s="8">
        <v>94501</v>
      </c>
    </row>
    <row r="3146" spans="1:1" x14ac:dyDescent="0.25">
      <c r="A3146" s="8">
        <v>91775</v>
      </c>
    </row>
    <row r="3147" spans="1:1" x14ac:dyDescent="0.25">
      <c r="A3147" s="8">
        <v>94110</v>
      </c>
    </row>
    <row r="3148" spans="1:1" x14ac:dyDescent="0.25">
      <c r="A3148" s="8">
        <v>94923</v>
      </c>
    </row>
    <row r="3149" spans="1:1" x14ac:dyDescent="0.25">
      <c r="A3149" s="8">
        <v>94305</v>
      </c>
    </row>
    <row r="3150" spans="1:1" x14ac:dyDescent="0.25">
      <c r="A3150" s="8">
        <v>91335</v>
      </c>
    </row>
    <row r="3151" spans="1:1" x14ac:dyDescent="0.25">
      <c r="A3151" s="8">
        <v>95060</v>
      </c>
    </row>
    <row r="3152" spans="1:1" x14ac:dyDescent="0.25">
      <c r="A3152" s="8">
        <v>94304</v>
      </c>
    </row>
    <row r="3153" spans="1:1" x14ac:dyDescent="0.25">
      <c r="A3153" s="8">
        <v>94720</v>
      </c>
    </row>
    <row r="3154" spans="1:1" x14ac:dyDescent="0.25">
      <c r="A3154" s="8">
        <v>94709</v>
      </c>
    </row>
    <row r="3155" spans="1:1" x14ac:dyDescent="0.25">
      <c r="A3155" s="8">
        <v>95136</v>
      </c>
    </row>
    <row r="3156" spans="1:1" x14ac:dyDescent="0.25">
      <c r="A3156" s="8">
        <v>91604</v>
      </c>
    </row>
    <row r="3157" spans="1:1" x14ac:dyDescent="0.25">
      <c r="A3157" s="8">
        <v>94025</v>
      </c>
    </row>
    <row r="3158" spans="1:1" x14ac:dyDescent="0.25">
      <c r="A3158" s="8">
        <v>92037</v>
      </c>
    </row>
    <row r="3159" spans="1:1" x14ac:dyDescent="0.25">
      <c r="A3159" s="8">
        <v>91311</v>
      </c>
    </row>
    <row r="3160" spans="1:1" x14ac:dyDescent="0.25">
      <c r="A3160" s="8">
        <v>92096</v>
      </c>
    </row>
    <row r="3161" spans="1:1" x14ac:dyDescent="0.25">
      <c r="A3161" s="8">
        <v>94539</v>
      </c>
    </row>
    <row r="3162" spans="1:1" x14ac:dyDescent="0.25">
      <c r="A3162" s="8">
        <v>94596</v>
      </c>
    </row>
    <row r="3163" spans="1:1" x14ac:dyDescent="0.25">
      <c r="A3163" s="8">
        <v>94025</v>
      </c>
    </row>
    <row r="3164" spans="1:1" x14ac:dyDescent="0.25">
      <c r="A3164" s="8">
        <v>94720</v>
      </c>
    </row>
    <row r="3165" spans="1:1" x14ac:dyDescent="0.25">
      <c r="A3165" s="8">
        <v>92093</v>
      </c>
    </row>
    <row r="3166" spans="1:1" x14ac:dyDescent="0.25">
      <c r="A3166" s="8">
        <v>94025</v>
      </c>
    </row>
    <row r="3167" spans="1:1" x14ac:dyDescent="0.25">
      <c r="A3167" s="8">
        <v>94608</v>
      </c>
    </row>
    <row r="3168" spans="1:1" x14ac:dyDescent="0.25">
      <c r="A3168" s="8">
        <v>92110</v>
      </c>
    </row>
    <row r="3169" spans="1:1" x14ac:dyDescent="0.25">
      <c r="A3169" s="8">
        <v>94801</v>
      </c>
    </row>
    <row r="3170" spans="1:1" x14ac:dyDescent="0.25">
      <c r="A3170" s="8">
        <v>92009</v>
      </c>
    </row>
    <row r="3171" spans="1:1" x14ac:dyDescent="0.25">
      <c r="A3171" s="8">
        <v>94521</v>
      </c>
    </row>
    <row r="3172" spans="1:1" x14ac:dyDescent="0.25">
      <c r="A3172" s="8">
        <v>90089</v>
      </c>
    </row>
    <row r="3173" spans="1:1" x14ac:dyDescent="0.25">
      <c r="A3173" s="8">
        <v>93101</v>
      </c>
    </row>
    <row r="3174" spans="1:1" x14ac:dyDescent="0.25">
      <c r="A3174" s="8">
        <v>92677</v>
      </c>
    </row>
    <row r="3175" spans="1:1" x14ac:dyDescent="0.25">
      <c r="A3175" s="8">
        <v>91320</v>
      </c>
    </row>
    <row r="3176" spans="1:1" x14ac:dyDescent="0.25">
      <c r="A3176" s="8">
        <v>94002</v>
      </c>
    </row>
    <row r="3177" spans="1:1" x14ac:dyDescent="0.25">
      <c r="A3177" s="8">
        <v>93117</v>
      </c>
    </row>
    <row r="3178" spans="1:1" x14ac:dyDescent="0.25">
      <c r="A3178" s="8">
        <v>94550</v>
      </c>
    </row>
    <row r="3179" spans="1:1" x14ac:dyDescent="0.25">
      <c r="A3179" s="8">
        <v>90245</v>
      </c>
    </row>
    <row r="3180" spans="1:1" x14ac:dyDescent="0.25">
      <c r="A3180" s="8">
        <v>92646</v>
      </c>
    </row>
    <row r="3181" spans="1:1" x14ac:dyDescent="0.25">
      <c r="A3181" s="8">
        <v>90011</v>
      </c>
    </row>
    <row r="3182" spans="1:1" x14ac:dyDescent="0.25">
      <c r="A3182" s="8">
        <v>92028</v>
      </c>
    </row>
    <row r="3183" spans="1:1" x14ac:dyDescent="0.25">
      <c r="A3183" s="8">
        <v>95125</v>
      </c>
    </row>
    <row r="3184" spans="1:1" x14ac:dyDescent="0.25">
      <c r="A3184" s="8">
        <v>96003</v>
      </c>
    </row>
    <row r="3185" spans="1:1" x14ac:dyDescent="0.25">
      <c r="A3185" s="8">
        <v>92661</v>
      </c>
    </row>
    <row r="3186" spans="1:1" x14ac:dyDescent="0.25">
      <c r="A3186" s="8">
        <v>92691</v>
      </c>
    </row>
    <row r="3187" spans="1:1" x14ac:dyDescent="0.25">
      <c r="A3187" s="8">
        <v>94123</v>
      </c>
    </row>
    <row r="3188" spans="1:1" x14ac:dyDescent="0.25">
      <c r="A3188" s="8">
        <v>90245</v>
      </c>
    </row>
    <row r="3189" spans="1:1" x14ac:dyDescent="0.25">
      <c r="A3189" s="8">
        <v>94720</v>
      </c>
    </row>
    <row r="3190" spans="1:1" x14ac:dyDescent="0.25">
      <c r="A3190" s="8">
        <v>90041</v>
      </c>
    </row>
    <row r="3191" spans="1:1" x14ac:dyDescent="0.25">
      <c r="A3191" s="8">
        <v>94566</v>
      </c>
    </row>
    <row r="3192" spans="1:1" x14ac:dyDescent="0.25">
      <c r="A3192" s="8">
        <v>90034</v>
      </c>
    </row>
    <row r="3193" spans="1:1" x14ac:dyDescent="0.25">
      <c r="A3193" s="8">
        <v>94305</v>
      </c>
    </row>
    <row r="3194" spans="1:1" x14ac:dyDescent="0.25">
      <c r="A3194" s="8">
        <v>94022</v>
      </c>
    </row>
    <row r="3195" spans="1:1" x14ac:dyDescent="0.25">
      <c r="A3195" s="8">
        <v>94720</v>
      </c>
    </row>
    <row r="3196" spans="1:1" x14ac:dyDescent="0.25">
      <c r="A3196" s="8">
        <v>92606</v>
      </c>
    </row>
    <row r="3197" spans="1:1" x14ac:dyDescent="0.25">
      <c r="A3197" s="8">
        <v>92350</v>
      </c>
    </row>
    <row r="3198" spans="1:1" x14ac:dyDescent="0.25">
      <c r="A3198" s="8">
        <v>90025</v>
      </c>
    </row>
    <row r="3199" spans="1:1" x14ac:dyDescent="0.25">
      <c r="A3199" s="8">
        <v>93407</v>
      </c>
    </row>
    <row r="3200" spans="1:1" x14ac:dyDescent="0.25">
      <c r="A3200" s="8">
        <v>94708</v>
      </c>
    </row>
    <row r="3201" spans="1:1" x14ac:dyDescent="0.25">
      <c r="A3201" s="8">
        <v>94501</v>
      </c>
    </row>
    <row r="3202" spans="1:1" x14ac:dyDescent="0.25">
      <c r="A3202" s="8">
        <v>95616</v>
      </c>
    </row>
    <row r="3203" spans="1:1" x14ac:dyDescent="0.25">
      <c r="A3203" s="8">
        <v>94061</v>
      </c>
    </row>
    <row r="3204" spans="1:1" x14ac:dyDescent="0.25">
      <c r="A3204" s="8">
        <v>91040</v>
      </c>
    </row>
    <row r="3205" spans="1:1" x14ac:dyDescent="0.25">
      <c r="A3205" s="8">
        <v>91730</v>
      </c>
    </row>
    <row r="3206" spans="1:1" x14ac:dyDescent="0.25">
      <c r="A3206" s="8">
        <v>94960</v>
      </c>
    </row>
    <row r="3207" spans="1:1" x14ac:dyDescent="0.25">
      <c r="A3207" s="8">
        <v>90033</v>
      </c>
    </row>
    <row r="3208" spans="1:1" x14ac:dyDescent="0.25">
      <c r="A3208" s="8">
        <v>90024</v>
      </c>
    </row>
    <row r="3209" spans="1:1" x14ac:dyDescent="0.25">
      <c r="A3209" s="8">
        <v>94025</v>
      </c>
    </row>
    <row r="3210" spans="1:1" x14ac:dyDescent="0.25">
      <c r="A3210" s="8">
        <v>94720</v>
      </c>
    </row>
    <row r="3211" spans="1:1" x14ac:dyDescent="0.25">
      <c r="A3211" s="8">
        <v>90720</v>
      </c>
    </row>
    <row r="3212" spans="1:1" x14ac:dyDescent="0.25">
      <c r="A3212" s="8">
        <v>94539</v>
      </c>
    </row>
    <row r="3213" spans="1:1" x14ac:dyDescent="0.25">
      <c r="A3213" s="8">
        <v>90275</v>
      </c>
    </row>
    <row r="3214" spans="1:1" x14ac:dyDescent="0.25">
      <c r="A3214" s="8">
        <v>90630</v>
      </c>
    </row>
    <row r="3215" spans="1:1" x14ac:dyDescent="0.25">
      <c r="A3215" s="8">
        <v>94122</v>
      </c>
    </row>
    <row r="3216" spans="1:1" x14ac:dyDescent="0.25">
      <c r="A3216" s="8">
        <v>93407</v>
      </c>
    </row>
    <row r="3217" spans="1:1" x14ac:dyDescent="0.25">
      <c r="A3217" s="8">
        <v>94612</v>
      </c>
    </row>
    <row r="3218" spans="1:1" x14ac:dyDescent="0.25">
      <c r="A3218" s="8">
        <v>90095</v>
      </c>
    </row>
    <row r="3219" spans="1:1" x14ac:dyDescent="0.25">
      <c r="A3219" s="8">
        <v>94720</v>
      </c>
    </row>
    <row r="3220" spans="1:1" x14ac:dyDescent="0.25">
      <c r="A3220" s="8">
        <v>92028</v>
      </c>
    </row>
    <row r="3221" spans="1:1" x14ac:dyDescent="0.25">
      <c r="A3221" s="8">
        <v>94117</v>
      </c>
    </row>
    <row r="3222" spans="1:1" x14ac:dyDescent="0.25">
      <c r="A3222" s="8">
        <v>91107</v>
      </c>
    </row>
    <row r="3223" spans="1:1" x14ac:dyDescent="0.25">
      <c r="A3223" s="8">
        <v>94609</v>
      </c>
    </row>
    <row r="3224" spans="1:1" x14ac:dyDescent="0.25">
      <c r="A3224" s="8">
        <v>92120</v>
      </c>
    </row>
    <row r="3225" spans="1:1" x14ac:dyDescent="0.25">
      <c r="A3225" s="8">
        <v>94131</v>
      </c>
    </row>
    <row r="3226" spans="1:1" x14ac:dyDescent="0.25">
      <c r="A3226" s="8">
        <v>95616</v>
      </c>
    </row>
    <row r="3227" spans="1:1" x14ac:dyDescent="0.25">
      <c r="A3227" s="8">
        <v>91103</v>
      </c>
    </row>
    <row r="3228" spans="1:1" x14ac:dyDescent="0.25">
      <c r="A3228" s="8">
        <v>94720</v>
      </c>
    </row>
    <row r="3229" spans="1:1" x14ac:dyDescent="0.25">
      <c r="A3229" s="8">
        <v>95819</v>
      </c>
    </row>
    <row r="3230" spans="1:1" x14ac:dyDescent="0.25">
      <c r="A3230" s="8">
        <v>94306</v>
      </c>
    </row>
    <row r="3231" spans="1:1" x14ac:dyDescent="0.25">
      <c r="A3231" s="8">
        <v>91304</v>
      </c>
    </row>
    <row r="3232" spans="1:1" x14ac:dyDescent="0.25">
      <c r="A3232" s="8">
        <v>94534</v>
      </c>
    </row>
    <row r="3233" spans="1:1" x14ac:dyDescent="0.25">
      <c r="A3233" s="8">
        <v>91330</v>
      </c>
    </row>
    <row r="3234" spans="1:1" x14ac:dyDescent="0.25">
      <c r="A3234" s="8">
        <v>95348</v>
      </c>
    </row>
    <row r="3235" spans="1:1" x14ac:dyDescent="0.25">
      <c r="A3235" s="8">
        <v>92870</v>
      </c>
    </row>
    <row r="3236" spans="1:1" x14ac:dyDescent="0.25">
      <c r="A3236" s="8">
        <v>95449</v>
      </c>
    </row>
    <row r="3237" spans="1:1" x14ac:dyDescent="0.25">
      <c r="A3237" s="8">
        <v>94306</v>
      </c>
    </row>
    <row r="3238" spans="1:1" x14ac:dyDescent="0.25">
      <c r="A3238" s="8">
        <v>90638</v>
      </c>
    </row>
    <row r="3239" spans="1:1" x14ac:dyDescent="0.25">
      <c r="A3239" s="8">
        <v>94539</v>
      </c>
    </row>
    <row r="3240" spans="1:1" x14ac:dyDescent="0.25">
      <c r="A3240" s="8">
        <v>93561</v>
      </c>
    </row>
    <row r="3241" spans="1:1" x14ac:dyDescent="0.25">
      <c r="A3241" s="8">
        <v>91335</v>
      </c>
    </row>
    <row r="3242" spans="1:1" x14ac:dyDescent="0.25">
      <c r="A3242" s="8">
        <v>95814</v>
      </c>
    </row>
    <row r="3243" spans="1:1" x14ac:dyDescent="0.25">
      <c r="A3243" s="8">
        <v>91711</v>
      </c>
    </row>
    <row r="3244" spans="1:1" x14ac:dyDescent="0.25">
      <c r="A3244" s="8">
        <v>94301</v>
      </c>
    </row>
    <row r="3245" spans="1:1" x14ac:dyDescent="0.25">
      <c r="A3245" s="8">
        <v>92612</v>
      </c>
    </row>
    <row r="3246" spans="1:1" x14ac:dyDescent="0.25">
      <c r="A3246" s="8">
        <v>94801</v>
      </c>
    </row>
    <row r="3247" spans="1:1" x14ac:dyDescent="0.25">
      <c r="A3247" s="8">
        <v>94305</v>
      </c>
    </row>
    <row r="3248" spans="1:1" x14ac:dyDescent="0.25">
      <c r="A3248" s="8">
        <v>93940</v>
      </c>
    </row>
    <row r="3249" spans="1:1" x14ac:dyDescent="0.25">
      <c r="A3249" s="8">
        <v>94720</v>
      </c>
    </row>
    <row r="3250" spans="1:1" x14ac:dyDescent="0.25">
      <c r="A3250" s="8">
        <v>90250</v>
      </c>
    </row>
    <row r="3251" spans="1:1" x14ac:dyDescent="0.25">
      <c r="A3251" s="8">
        <v>93950</v>
      </c>
    </row>
    <row r="3252" spans="1:1" x14ac:dyDescent="0.25">
      <c r="A3252" s="8">
        <v>94025</v>
      </c>
    </row>
    <row r="3253" spans="1:1" x14ac:dyDescent="0.25">
      <c r="A3253" s="8">
        <v>90404</v>
      </c>
    </row>
    <row r="3254" spans="1:1" x14ac:dyDescent="0.25">
      <c r="A3254" s="8">
        <v>94063</v>
      </c>
    </row>
    <row r="3255" spans="1:1" x14ac:dyDescent="0.25">
      <c r="A3255" s="8">
        <v>90095</v>
      </c>
    </row>
    <row r="3256" spans="1:1" x14ac:dyDescent="0.25">
      <c r="A3256" s="8">
        <v>94025</v>
      </c>
    </row>
    <row r="3257" spans="1:1" x14ac:dyDescent="0.25">
      <c r="A3257" s="8">
        <v>93933</v>
      </c>
    </row>
    <row r="3258" spans="1:1" x14ac:dyDescent="0.25">
      <c r="A3258" s="8">
        <v>92807</v>
      </c>
    </row>
    <row r="3259" spans="1:1" x14ac:dyDescent="0.25">
      <c r="A3259" s="8">
        <v>90049</v>
      </c>
    </row>
    <row r="3260" spans="1:1" x14ac:dyDescent="0.25">
      <c r="A3260" s="8">
        <v>90064</v>
      </c>
    </row>
    <row r="3261" spans="1:1" x14ac:dyDescent="0.25">
      <c r="A3261" s="8">
        <v>90095</v>
      </c>
    </row>
    <row r="3262" spans="1:1" x14ac:dyDescent="0.25">
      <c r="A3262" s="8">
        <v>94304</v>
      </c>
    </row>
    <row r="3263" spans="1:1" x14ac:dyDescent="0.25">
      <c r="A3263" s="8">
        <v>94534</v>
      </c>
    </row>
    <row r="3264" spans="1:1" x14ac:dyDescent="0.25">
      <c r="A3264" s="8">
        <v>92121</v>
      </c>
    </row>
    <row r="3265" spans="1:1" x14ac:dyDescent="0.25">
      <c r="A3265" s="8">
        <v>92029</v>
      </c>
    </row>
    <row r="3266" spans="1:1" x14ac:dyDescent="0.25">
      <c r="A3266" s="8">
        <v>90266</v>
      </c>
    </row>
    <row r="3267" spans="1:1" x14ac:dyDescent="0.25">
      <c r="A3267" s="8">
        <v>94720</v>
      </c>
    </row>
    <row r="3268" spans="1:1" x14ac:dyDescent="0.25">
      <c r="A3268" s="8">
        <v>95616</v>
      </c>
    </row>
    <row r="3269" spans="1:1" x14ac:dyDescent="0.25">
      <c r="A3269" s="8">
        <v>95014</v>
      </c>
    </row>
    <row r="3270" spans="1:1" x14ac:dyDescent="0.25">
      <c r="A3270" s="8">
        <v>92354</v>
      </c>
    </row>
    <row r="3271" spans="1:1" x14ac:dyDescent="0.25">
      <c r="A3271" s="8">
        <v>92121</v>
      </c>
    </row>
    <row r="3272" spans="1:1" x14ac:dyDescent="0.25">
      <c r="A3272" s="8">
        <v>91320</v>
      </c>
    </row>
    <row r="3273" spans="1:1" x14ac:dyDescent="0.25">
      <c r="A3273" s="8">
        <v>94305</v>
      </c>
    </row>
    <row r="3274" spans="1:1" x14ac:dyDescent="0.25">
      <c r="A3274" s="8">
        <v>94720</v>
      </c>
    </row>
    <row r="3275" spans="1:1" x14ac:dyDescent="0.25">
      <c r="A3275" s="8">
        <v>94577</v>
      </c>
    </row>
    <row r="3276" spans="1:1" x14ac:dyDescent="0.25">
      <c r="A3276" s="8">
        <v>92110</v>
      </c>
    </row>
    <row r="3277" spans="1:1" x14ac:dyDescent="0.25">
      <c r="A3277" s="8">
        <v>94301</v>
      </c>
    </row>
    <row r="3278" spans="1:1" x14ac:dyDescent="0.25">
      <c r="A3278" s="8">
        <v>94305</v>
      </c>
    </row>
    <row r="3279" spans="1:1" x14ac:dyDescent="0.25">
      <c r="A3279" s="8">
        <v>94022</v>
      </c>
    </row>
    <row r="3280" spans="1:1" x14ac:dyDescent="0.25">
      <c r="A3280" s="8">
        <v>94117</v>
      </c>
    </row>
    <row r="3281" spans="1:1" x14ac:dyDescent="0.25">
      <c r="A3281" s="8">
        <v>95035</v>
      </c>
    </row>
    <row r="3282" spans="1:1" x14ac:dyDescent="0.25">
      <c r="A3282" s="8">
        <v>95207</v>
      </c>
    </row>
    <row r="3283" spans="1:1" x14ac:dyDescent="0.25">
      <c r="A3283" s="8">
        <v>95039</v>
      </c>
    </row>
    <row r="3284" spans="1:1" x14ac:dyDescent="0.25">
      <c r="A3284" s="8">
        <v>92333</v>
      </c>
    </row>
    <row r="3285" spans="1:1" x14ac:dyDescent="0.25">
      <c r="A3285" s="8">
        <v>94305</v>
      </c>
    </row>
    <row r="3286" spans="1:1" x14ac:dyDescent="0.25">
      <c r="A3286" s="8">
        <v>92126</v>
      </c>
    </row>
    <row r="3287" spans="1:1" x14ac:dyDescent="0.25">
      <c r="A3287" s="8">
        <v>92037</v>
      </c>
    </row>
    <row r="3288" spans="1:1" x14ac:dyDescent="0.25">
      <c r="A3288" s="8">
        <v>92093</v>
      </c>
    </row>
    <row r="3289" spans="1:1" x14ac:dyDescent="0.25">
      <c r="A3289" s="8">
        <v>94801</v>
      </c>
    </row>
    <row r="3290" spans="1:1" x14ac:dyDescent="0.25">
      <c r="A3290" s="8">
        <v>92646</v>
      </c>
    </row>
    <row r="3291" spans="1:1" x14ac:dyDescent="0.25">
      <c r="A3291" s="8">
        <v>94305</v>
      </c>
    </row>
    <row r="3292" spans="1:1" x14ac:dyDescent="0.25">
      <c r="A3292" s="8">
        <v>94551</v>
      </c>
    </row>
    <row r="3293" spans="1:1" x14ac:dyDescent="0.25">
      <c r="A3293" s="8">
        <v>90018</v>
      </c>
    </row>
    <row r="3294" spans="1:1" x14ac:dyDescent="0.25">
      <c r="A3294" s="8">
        <v>94005</v>
      </c>
    </row>
    <row r="3295" spans="1:1" x14ac:dyDescent="0.25">
      <c r="A3295" s="8">
        <v>95762</v>
      </c>
    </row>
    <row r="3296" spans="1:1" x14ac:dyDescent="0.25">
      <c r="A3296" s="8">
        <v>95616</v>
      </c>
    </row>
    <row r="3297" spans="1:1" x14ac:dyDescent="0.25">
      <c r="A3297" s="8">
        <v>93117</v>
      </c>
    </row>
    <row r="3298" spans="1:1" x14ac:dyDescent="0.25">
      <c r="A3298" s="8">
        <v>92122</v>
      </c>
    </row>
    <row r="3299" spans="1:1" x14ac:dyDescent="0.25">
      <c r="A3299" s="8">
        <v>95120</v>
      </c>
    </row>
    <row r="3300" spans="1:1" x14ac:dyDescent="0.25">
      <c r="A3300" s="8">
        <v>92093</v>
      </c>
    </row>
    <row r="3301" spans="1:1" x14ac:dyDescent="0.25">
      <c r="A3301" s="8">
        <v>95616</v>
      </c>
    </row>
    <row r="3302" spans="1:1" x14ac:dyDescent="0.25">
      <c r="A3302" s="8">
        <v>95822</v>
      </c>
    </row>
    <row r="3303" spans="1:1" x14ac:dyDescent="0.25">
      <c r="A3303" s="8">
        <v>90304</v>
      </c>
    </row>
    <row r="3304" spans="1:1" x14ac:dyDescent="0.25">
      <c r="A3304" s="8">
        <v>92123</v>
      </c>
    </row>
    <row r="3305" spans="1:1" x14ac:dyDescent="0.25">
      <c r="A3305" s="8">
        <v>92093</v>
      </c>
    </row>
    <row r="3306" spans="1:1" x14ac:dyDescent="0.25">
      <c r="A3306" s="8">
        <v>95817</v>
      </c>
    </row>
    <row r="3307" spans="1:1" x14ac:dyDescent="0.25">
      <c r="A3307" s="8">
        <v>94035</v>
      </c>
    </row>
    <row r="3308" spans="1:1" x14ac:dyDescent="0.25">
      <c r="A3308" s="8">
        <v>94611</v>
      </c>
    </row>
    <row r="3309" spans="1:1" x14ac:dyDescent="0.25">
      <c r="A3309" s="8">
        <v>95370</v>
      </c>
    </row>
    <row r="3310" spans="1:1" x14ac:dyDescent="0.25">
      <c r="A3310" s="8">
        <v>95821</v>
      </c>
    </row>
    <row r="3311" spans="1:1" x14ac:dyDescent="0.25">
      <c r="A3311" s="8">
        <v>94005</v>
      </c>
    </row>
    <row r="3312" spans="1:1" x14ac:dyDescent="0.25">
      <c r="A3312" s="8">
        <v>93555</v>
      </c>
    </row>
    <row r="3313" spans="1:1" x14ac:dyDescent="0.25">
      <c r="A3313" s="8">
        <v>93023</v>
      </c>
    </row>
    <row r="3314" spans="1:1" x14ac:dyDescent="0.25">
      <c r="A3314" s="8">
        <v>93955</v>
      </c>
    </row>
    <row r="3315" spans="1:1" x14ac:dyDescent="0.25">
      <c r="A3315" s="8">
        <v>90095</v>
      </c>
    </row>
    <row r="3316" spans="1:1" x14ac:dyDescent="0.25">
      <c r="A3316" s="8">
        <v>95616</v>
      </c>
    </row>
    <row r="3317" spans="1:1" x14ac:dyDescent="0.25">
      <c r="A3317" s="8">
        <v>92126</v>
      </c>
    </row>
    <row r="3318" spans="1:1" x14ac:dyDescent="0.25">
      <c r="A3318" s="8">
        <v>94701</v>
      </c>
    </row>
    <row r="3319" spans="1:1" x14ac:dyDescent="0.25">
      <c r="A3319" s="8">
        <v>94923</v>
      </c>
    </row>
    <row r="3320" spans="1:1" x14ac:dyDescent="0.25">
      <c r="A3320" s="8">
        <v>95035</v>
      </c>
    </row>
    <row r="3321" spans="1:1" x14ac:dyDescent="0.25">
      <c r="A3321" s="8">
        <v>95008</v>
      </c>
    </row>
    <row r="3322" spans="1:1" x14ac:dyDescent="0.25">
      <c r="A3322" s="8">
        <v>95039</v>
      </c>
    </row>
    <row r="3323" spans="1:1" x14ac:dyDescent="0.25">
      <c r="A3323" s="8">
        <v>92028</v>
      </c>
    </row>
    <row r="3324" spans="1:1" x14ac:dyDescent="0.25">
      <c r="A3324" s="8">
        <v>92717</v>
      </c>
    </row>
    <row r="3325" spans="1:1" x14ac:dyDescent="0.25">
      <c r="A3325" s="8">
        <v>93561</v>
      </c>
    </row>
    <row r="3326" spans="1:1" x14ac:dyDescent="0.25">
      <c r="A3326" s="8">
        <v>90035</v>
      </c>
    </row>
    <row r="3327" spans="1:1" x14ac:dyDescent="0.25">
      <c r="A3327" s="8">
        <v>94590</v>
      </c>
    </row>
    <row r="3328" spans="1:1" x14ac:dyDescent="0.25">
      <c r="A3328" s="8">
        <v>90095</v>
      </c>
    </row>
    <row r="3329" spans="1:1" x14ac:dyDescent="0.25">
      <c r="A3329" s="8">
        <v>92697</v>
      </c>
    </row>
    <row r="3330" spans="1:1" x14ac:dyDescent="0.25">
      <c r="A3330" s="8">
        <v>94720</v>
      </c>
    </row>
    <row r="3331" spans="1:1" x14ac:dyDescent="0.25">
      <c r="A3331" s="8">
        <v>92717</v>
      </c>
    </row>
    <row r="3332" spans="1:1" x14ac:dyDescent="0.25">
      <c r="A3332" s="8">
        <v>90028</v>
      </c>
    </row>
    <row r="3333" spans="1:1" x14ac:dyDescent="0.25">
      <c r="A3333" s="8">
        <v>91768</v>
      </c>
    </row>
    <row r="3334" spans="1:1" x14ac:dyDescent="0.25">
      <c r="A3334" s="8">
        <v>95822</v>
      </c>
    </row>
    <row r="3335" spans="1:1" x14ac:dyDescent="0.25">
      <c r="A3335" s="8">
        <v>93907</v>
      </c>
    </row>
    <row r="3336" spans="1:1" x14ac:dyDescent="0.25">
      <c r="A3336" s="8">
        <v>90401</v>
      </c>
    </row>
    <row r="3337" spans="1:1" x14ac:dyDescent="0.25">
      <c r="A3337" s="8">
        <v>94309</v>
      </c>
    </row>
    <row r="3338" spans="1:1" x14ac:dyDescent="0.25">
      <c r="A3338" s="8">
        <v>93063</v>
      </c>
    </row>
    <row r="3339" spans="1:1" x14ac:dyDescent="0.25">
      <c r="A3339" s="8">
        <v>94939</v>
      </c>
    </row>
    <row r="3340" spans="1:1" x14ac:dyDescent="0.25">
      <c r="A3340" s="8">
        <v>94555</v>
      </c>
    </row>
    <row r="3341" spans="1:1" x14ac:dyDescent="0.25">
      <c r="A3341" s="8">
        <v>95762</v>
      </c>
    </row>
    <row r="3342" spans="1:1" x14ac:dyDescent="0.25">
      <c r="A3342" s="8">
        <v>90630</v>
      </c>
    </row>
    <row r="3343" spans="1:1" x14ac:dyDescent="0.25">
      <c r="A3343" s="8">
        <v>92037</v>
      </c>
    </row>
    <row r="3344" spans="1:1" x14ac:dyDescent="0.25">
      <c r="A3344" s="8">
        <v>94501</v>
      </c>
    </row>
    <row r="3345" spans="1:1" x14ac:dyDescent="0.25">
      <c r="A3345" s="8">
        <v>92521</v>
      </c>
    </row>
    <row r="3346" spans="1:1" x14ac:dyDescent="0.25">
      <c r="A3346" s="8">
        <v>92354</v>
      </c>
    </row>
    <row r="3347" spans="1:1" x14ac:dyDescent="0.25">
      <c r="A3347" s="8">
        <v>95039</v>
      </c>
    </row>
    <row r="3348" spans="1:1" x14ac:dyDescent="0.25">
      <c r="A3348" s="8">
        <v>92122</v>
      </c>
    </row>
    <row r="3349" spans="1:1" x14ac:dyDescent="0.25">
      <c r="A3349" s="8">
        <v>92705</v>
      </c>
    </row>
    <row r="3350" spans="1:1" x14ac:dyDescent="0.25">
      <c r="A3350" s="8">
        <v>91910</v>
      </c>
    </row>
    <row r="3351" spans="1:1" x14ac:dyDescent="0.25">
      <c r="A3351" s="8">
        <v>95827</v>
      </c>
    </row>
    <row r="3352" spans="1:1" x14ac:dyDescent="0.25">
      <c r="A3352" s="8">
        <v>92354</v>
      </c>
    </row>
    <row r="3353" spans="1:1" x14ac:dyDescent="0.25">
      <c r="A3353" s="8">
        <v>90212</v>
      </c>
    </row>
    <row r="3354" spans="1:1" x14ac:dyDescent="0.25">
      <c r="A3354" s="8">
        <v>92346</v>
      </c>
    </row>
    <row r="3355" spans="1:1" x14ac:dyDescent="0.25">
      <c r="A3355" s="8">
        <v>90747</v>
      </c>
    </row>
    <row r="3356" spans="1:1" x14ac:dyDescent="0.25">
      <c r="A3356" s="8">
        <v>95616</v>
      </c>
    </row>
    <row r="3357" spans="1:1" x14ac:dyDescent="0.25">
      <c r="A3357" s="8">
        <v>90033</v>
      </c>
    </row>
    <row r="3358" spans="1:1" x14ac:dyDescent="0.25">
      <c r="A3358" s="8">
        <v>91711</v>
      </c>
    </row>
    <row r="3359" spans="1:1" x14ac:dyDescent="0.25">
      <c r="A3359" s="8">
        <v>95818</v>
      </c>
    </row>
    <row r="3360" spans="1:1" x14ac:dyDescent="0.25">
      <c r="A3360" s="8">
        <v>94303</v>
      </c>
    </row>
    <row r="3361" spans="1:1" x14ac:dyDescent="0.25">
      <c r="A3361" s="8">
        <v>90024</v>
      </c>
    </row>
    <row r="3362" spans="1:1" x14ac:dyDescent="0.25">
      <c r="A3362" s="8">
        <v>94080</v>
      </c>
    </row>
    <row r="3363" spans="1:1" x14ac:dyDescent="0.25">
      <c r="A3363" s="8">
        <v>91320</v>
      </c>
    </row>
    <row r="3364" spans="1:1" x14ac:dyDescent="0.25">
      <c r="A3364" s="8">
        <v>92103</v>
      </c>
    </row>
    <row r="3365" spans="1:1" x14ac:dyDescent="0.25">
      <c r="A3365" s="8">
        <v>94305</v>
      </c>
    </row>
    <row r="3366" spans="1:1" x14ac:dyDescent="0.25">
      <c r="A3366" s="8">
        <v>91016</v>
      </c>
    </row>
    <row r="3367" spans="1:1" x14ac:dyDescent="0.25">
      <c r="A3367" s="8">
        <v>94608</v>
      </c>
    </row>
    <row r="3368" spans="1:1" x14ac:dyDescent="0.25">
      <c r="A3368" s="8">
        <v>95616</v>
      </c>
    </row>
    <row r="3369" spans="1:1" x14ac:dyDescent="0.25">
      <c r="A3369" s="8">
        <v>94304</v>
      </c>
    </row>
    <row r="3370" spans="1:1" x14ac:dyDescent="0.25">
      <c r="A3370" s="8">
        <v>90502</v>
      </c>
    </row>
    <row r="3371" spans="1:1" x14ac:dyDescent="0.25">
      <c r="A3371" s="8">
        <v>94720</v>
      </c>
    </row>
    <row r="3372" spans="1:1" x14ac:dyDescent="0.25">
      <c r="A3372" s="8">
        <v>93943</v>
      </c>
    </row>
    <row r="3373" spans="1:1" x14ac:dyDescent="0.25">
      <c r="A3373" s="8">
        <v>91302</v>
      </c>
    </row>
    <row r="3374" spans="1:1" x14ac:dyDescent="0.25">
      <c r="A3374" s="8">
        <v>91604</v>
      </c>
    </row>
    <row r="3375" spans="1:1" x14ac:dyDescent="0.25">
      <c r="A3375" s="8">
        <v>91941</v>
      </c>
    </row>
    <row r="3376" spans="1:1" x14ac:dyDescent="0.25">
      <c r="A3376" s="8">
        <v>93555</v>
      </c>
    </row>
    <row r="3377" spans="1:1" x14ac:dyDescent="0.25">
      <c r="A3377" s="8">
        <v>92037</v>
      </c>
    </row>
    <row r="3378" spans="1:1" x14ac:dyDescent="0.25">
      <c r="A3378" s="8">
        <v>91801</v>
      </c>
    </row>
    <row r="3379" spans="1:1" x14ac:dyDescent="0.25">
      <c r="A3379" s="8">
        <v>92037</v>
      </c>
    </row>
    <row r="3380" spans="1:1" x14ac:dyDescent="0.25">
      <c r="A3380" s="8">
        <v>94116</v>
      </c>
    </row>
    <row r="3381" spans="1:1" x14ac:dyDescent="0.25">
      <c r="A3381" s="8">
        <v>95064</v>
      </c>
    </row>
    <row r="3382" spans="1:1" x14ac:dyDescent="0.25">
      <c r="A3382" s="8">
        <v>94608</v>
      </c>
    </row>
    <row r="3383" spans="1:1" x14ac:dyDescent="0.25">
      <c r="A3383" s="8">
        <v>93302</v>
      </c>
    </row>
    <row r="3384" spans="1:1" x14ac:dyDescent="0.25">
      <c r="A3384" s="8">
        <v>93955</v>
      </c>
    </row>
    <row r="3385" spans="1:1" x14ac:dyDescent="0.25">
      <c r="A3385" s="8">
        <v>91614</v>
      </c>
    </row>
    <row r="3386" spans="1:1" x14ac:dyDescent="0.25">
      <c r="A3386" s="8">
        <v>94123</v>
      </c>
    </row>
    <row r="3387" spans="1:1" x14ac:dyDescent="0.25">
      <c r="A3387" s="8">
        <v>94108</v>
      </c>
    </row>
    <row r="3388" spans="1:1" x14ac:dyDescent="0.25">
      <c r="A3388" s="8">
        <v>95518</v>
      </c>
    </row>
    <row r="3389" spans="1:1" x14ac:dyDescent="0.25">
      <c r="A3389" s="8">
        <v>92037</v>
      </c>
    </row>
    <row r="3390" spans="1:1" x14ac:dyDescent="0.25">
      <c r="A3390" s="8">
        <v>95035</v>
      </c>
    </row>
    <row r="3391" spans="1:1" x14ac:dyDescent="0.25">
      <c r="A3391" s="8">
        <v>91950</v>
      </c>
    </row>
    <row r="3392" spans="1:1" x14ac:dyDescent="0.25">
      <c r="A3392" s="8">
        <v>94132</v>
      </c>
    </row>
    <row r="3393" spans="1:1" x14ac:dyDescent="0.25">
      <c r="A3393" s="8">
        <v>90250</v>
      </c>
    </row>
    <row r="3394" spans="1:1" x14ac:dyDescent="0.25">
      <c r="A3394" s="8">
        <v>92096</v>
      </c>
    </row>
    <row r="3395" spans="1:1" x14ac:dyDescent="0.25">
      <c r="A3395" s="8">
        <v>92123</v>
      </c>
    </row>
    <row r="3396" spans="1:1" x14ac:dyDescent="0.25">
      <c r="A3396" s="8">
        <v>90747</v>
      </c>
    </row>
    <row r="3397" spans="1:1" x14ac:dyDescent="0.25">
      <c r="A3397" s="8">
        <v>95064</v>
      </c>
    </row>
    <row r="3398" spans="1:1" x14ac:dyDescent="0.25">
      <c r="A3398" s="8">
        <v>94109</v>
      </c>
    </row>
    <row r="3399" spans="1:1" x14ac:dyDescent="0.25">
      <c r="A3399" s="8">
        <v>91401</v>
      </c>
    </row>
    <row r="3400" spans="1:1" x14ac:dyDescent="0.25">
      <c r="A3400" s="8">
        <v>95010</v>
      </c>
    </row>
    <row r="3401" spans="1:1" x14ac:dyDescent="0.25">
      <c r="A3401" s="8">
        <v>94104</v>
      </c>
    </row>
    <row r="3402" spans="1:1" x14ac:dyDescent="0.25">
      <c r="A3402" s="8">
        <v>94115</v>
      </c>
    </row>
    <row r="3403" spans="1:1" x14ac:dyDescent="0.25">
      <c r="A3403" s="8">
        <v>95617</v>
      </c>
    </row>
    <row r="3404" spans="1:1" x14ac:dyDescent="0.25">
      <c r="A3404" s="8">
        <v>92182</v>
      </c>
    </row>
    <row r="3405" spans="1:1" x14ac:dyDescent="0.25">
      <c r="A3405" s="8">
        <v>90036</v>
      </c>
    </row>
    <row r="3406" spans="1:1" x14ac:dyDescent="0.25">
      <c r="A3406" s="8">
        <v>92717</v>
      </c>
    </row>
    <row r="3407" spans="1:1" x14ac:dyDescent="0.25">
      <c r="A3407" s="8">
        <v>95616</v>
      </c>
    </row>
    <row r="3408" spans="1:1" x14ac:dyDescent="0.25">
      <c r="A3408" s="8">
        <v>95818</v>
      </c>
    </row>
    <row r="3409" spans="1:1" x14ac:dyDescent="0.25">
      <c r="A3409" s="8">
        <v>94720</v>
      </c>
    </row>
    <row r="3410" spans="1:1" x14ac:dyDescent="0.25">
      <c r="A3410" s="8">
        <v>94025</v>
      </c>
    </row>
    <row r="3411" spans="1:1" x14ac:dyDescent="0.25">
      <c r="A3411" s="8">
        <v>94610</v>
      </c>
    </row>
    <row r="3412" spans="1:1" x14ac:dyDescent="0.25">
      <c r="A3412" s="8">
        <v>95207</v>
      </c>
    </row>
    <row r="3413" spans="1:1" x14ac:dyDescent="0.25">
      <c r="A3413" s="8">
        <v>95020</v>
      </c>
    </row>
    <row r="3414" spans="1:1" x14ac:dyDescent="0.25">
      <c r="A3414" s="8">
        <v>91709</v>
      </c>
    </row>
    <row r="3415" spans="1:1" x14ac:dyDescent="0.25">
      <c r="A3415" s="8">
        <v>95616</v>
      </c>
    </row>
    <row r="3416" spans="1:1" x14ac:dyDescent="0.25">
      <c r="A3416" s="8">
        <v>92093</v>
      </c>
    </row>
    <row r="3417" spans="1:1" x14ac:dyDescent="0.25">
      <c r="A3417" s="8">
        <v>92093</v>
      </c>
    </row>
    <row r="3418" spans="1:1" x14ac:dyDescent="0.25">
      <c r="A3418" s="8">
        <v>92697</v>
      </c>
    </row>
    <row r="3419" spans="1:1" x14ac:dyDescent="0.25">
      <c r="A3419" s="8">
        <v>95112</v>
      </c>
    </row>
    <row r="3420" spans="1:1" x14ac:dyDescent="0.25">
      <c r="A3420" s="8">
        <v>92028</v>
      </c>
    </row>
    <row r="3421" spans="1:1" x14ac:dyDescent="0.25">
      <c r="A3421" s="8">
        <v>90037</v>
      </c>
    </row>
    <row r="3422" spans="1:1" x14ac:dyDescent="0.25">
      <c r="A3422" s="8">
        <v>94022</v>
      </c>
    </row>
    <row r="3423" spans="1:1" x14ac:dyDescent="0.25">
      <c r="A3423" s="8">
        <v>94501</v>
      </c>
    </row>
    <row r="3424" spans="1:1" x14ac:dyDescent="0.25">
      <c r="A3424" s="8">
        <v>94301</v>
      </c>
    </row>
    <row r="3425" spans="1:1" x14ac:dyDescent="0.25">
      <c r="A3425" s="8">
        <v>92093</v>
      </c>
    </row>
    <row r="3426" spans="1:1" x14ac:dyDescent="0.25">
      <c r="A3426" s="8">
        <v>94720</v>
      </c>
    </row>
    <row r="3427" spans="1:1" x14ac:dyDescent="0.25">
      <c r="A3427" s="8">
        <v>90274</v>
      </c>
    </row>
    <row r="3428" spans="1:1" x14ac:dyDescent="0.25">
      <c r="A3428" s="8">
        <v>95136</v>
      </c>
    </row>
    <row r="3429" spans="1:1" x14ac:dyDescent="0.25">
      <c r="A3429" s="8">
        <v>95051</v>
      </c>
    </row>
    <row r="3430" spans="1:1" x14ac:dyDescent="0.25">
      <c r="A3430" s="8">
        <v>91380</v>
      </c>
    </row>
    <row r="3431" spans="1:1" x14ac:dyDescent="0.25">
      <c r="A3431" s="8">
        <v>95825</v>
      </c>
    </row>
    <row r="3432" spans="1:1" x14ac:dyDescent="0.25">
      <c r="A3432" s="8">
        <v>94553</v>
      </c>
    </row>
    <row r="3433" spans="1:1" x14ac:dyDescent="0.25">
      <c r="A3433" s="8">
        <v>91709</v>
      </c>
    </row>
    <row r="3434" spans="1:1" x14ac:dyDescent="0.25">
      <c r="A3434" s="8">
        <v>94143</v>
      </c>
    </row>
    <row r="3435" spans="1:1" x14ac:dyDescent="0.25">
      <c r="A3435" s="8">
        <v>94305</v>
      </c>
    </row>
    <row r="3436" spans="1:1" x14ac:dyDescent="0.25">
      <c r="A3436" s="8">
        <v>92093</v>
      </c>
    </row>
    <row r="3437" spans="1:1" x14ac:dyDescent="0.25">
      <c r="A3437" s="8">
        <v>95135</v>
      </c>
    </row>
    <row r="3438" spans="1:1" x14ac:dyDescent="0.25">
      <c r="A3438" s="8">
        <v>91116</v>
      </c>
    </row>
    <row r="3439" spans="1:1" x14ac:dyDescent="0.25">
      <c r="A3439" s="8">
        <v>95821</v>
      </c>
    </row>
    <row r="3440" spans="1:1" x14ac:dyDescent="0.25">
      <c r="A3440" s="8">
        <v>94571</v>
      </c>
    </row>
    <row r="3441" spans="1:1" x14ac:dyDescent="0.25">
      <c r="A3441" s="8">
        <v>95060</v>
      </c>
    </row>
    <row r="3442" spans="1:1" x14ac:dyDescent="0.25">
      <c r="A3442" s="8">
        <v>92069</v>
      </c>
    </row>
    <row r="3443" spans="1:1" x14ac:dyDescent="0.25">
      <c r="A3443" s="8">
        <v>94596</v>
      </c>
    </row>
    <row r="3444" spans="1:1" x14ac:dyDescent="0.25">
      <c r="A3444" s="8">
        <v>90245</v>
      </c>
    </row>
    <row r="3445" spans="1:1" x14ac:dyDescent="0.25">
      <c r="A3445" s="8">
        <v>92634</v>
      </c>
    </row>
    <row r="3446" spans="1:1" x14ac:dyDescent="0.25">
      <c r="A3446" s="8">
        <v>92084</v>
      </c>
    </row>
    <row r="3447" spans="1:1" x14ac:dyDescent="0.25">
      <c r="A3447" s="8">
        <v>94550</v>
      </c>
    </row>
    <row r="3448" spans="1:1" x14ac:dyDescent="0.25">
      <c r="A3448" s="8">
        <v>92647</v>
      </c>
    </row>
    <row r="3449" spans="1:1" x14ac:dyDescent="0.25">
      <c r="A3449" s="8">
        <v>94110</v>
      </c>
    </row>
    <row r="3450" spans="1:1" x14ac:dyDescent="0.25">
      <c r="A3450" s="8">
        <v>91942</v>
      </c>
    </row>
    <row r="3451" spans="1:1" x14ac:dyDescent="0.25">
      <c r="A3451" s="8">
        <v>93403</v>
      </c>
    </row>
    <row r="3452" spans="1:1" x14ac:dyDescent="0.25">
      <c r="A3452" s="8">
        <v>90210</v>
      </c>
    </row>
    <row r="3453" spans="1:1" x14ac:dyDescent="0.25">
      <c r="A3453" s="8">
        <v>94583</v>
      </c>
    </row>
    <row r="3454" spans="1:1" x14ac:dyDescent="0.25">
      <c r="A3454" s="8">
        <v>95616</v>
      </c>
    </row>
    <row r="3455" spans="1:1" x14ac:dyDescent="0.25">
      <c r="A3455" s="8">
        <v>94708</v>
      </c>
    </row>
    <row r="3456" spans="1:1" x14ac:dyDescent="0.25">
      <c r="A3456" s="8">
        <v>92868</v>
      </c>
    </row>
    <row r="3457" spans="1:1" x14ac:dyDescent="0.25">
      <c r="A3457" s="8">
        <v>92028</v>
      </c>
    </row>
    <row r="3458" spans="1:1" x14ac:dyDescent="0.25">
      <c r="A3458" s="8">
        <v>94024</v>
      </c>
    </row>
    <row r="3459" spans="1:1" x14ac:dyDescent="0.25">
      <c r="A3459" s="8">
        <v>90245</v>
      </c>
    </row>
    <row r="3460" spans="1:1" x14ac:dyDescent="0.25">
      <c r="A3460" s="8">
        <v>93943</v>
      </c>
    </row>
    <row r="3461" spans="1:1" x14ac:dyDescent="0.25">
      <c r="A3461" s="8">
        <v>95819</v>
      </c>
    </row>
    <row r="3462" spans="1:1" x14ac:dyDescent="0.25">
      <c r="A3462" s="8">
        <v>91710</v>
      </c>
    </row>
    <row r="3463" spans="1:1" x14ac:dyDescent="0.25">
      <c r="A3463" s="8">
        <v>91765</v>
      </c>
    </row>
    <row r="3464" spans="1:1" x14ac:dyDescent="0.25">
      <c r="A3464" s="8">
        <v>95039</v>
      </c>
    </row>
    <row r="3465" spans="1:1" x14ac:dyDescent="0.25">
      <c r="A3465" s="8">
        <v>94022</v>
      </c>
    </row>
    <row r="3466" spans="1:1" x14ac:dyDescent="0.25">
      <c r="A3466" s="8">
        <v>94305</v>
      </c>
    </row>
    <row r="3467" spans="1:1" x14ac:dyDescent="0.25">
      <c r="A3467" s="8">
        <v>94109</v>
      </c>
    </row>
    <row r="3468" spans="1:1" x14ac:dyDescent="0.25">
      <c r="A3468" s="8">
        <v>90095</v>
      </c>
    </row>
    <row r="3469" spans="1:1" x14ac:dyDescent="0.25">
      <c r="A3469" s="8">
        <v>92325</v>
      </c>
    </row>
    <row r="3470" spans="1:1" x14ac:dyDescent="0.25">
      <c r="A3470" s="8">
        <v>90095</v>
      </c>
    </row>
    <row r="3471" spans="1:1" x14ac:dyDescent="0.25">
      <c r="A3471" s="8">
        <v>94115</v>
      </c>
    </row>
    <row r="3472" spans="1:1" x14ac:dyDescent="0.25">
      <c r="A3472" s="8">
        <v>92096</v>
      </c>
    </row>
    <row r="3473" spans="1:1" x14ac:dyDescent="0.25">
      <c r="A3473" s="8">
        <v>91706</v>
      </c>
    </row>
    <row r="3474" spans="1:1" x14ac:dyDescent="0.25">
      <c r="A3474" s="8">
        <v>90073</v>
      </c>
    </row>
    <row r="3475" spans="1:1" x14ac:dyDescent="0.25">
      <c r="A3475" s="8">
        <v>91330</v>
      </c>
    </row>
    <row r="3476" spans="1:1" x14ac:dyDescent="0.25">
      <c r="A3476" s="8">
        <v>95060</v>
      </c>
    </row>
    <row r="3477" spans="1:1" x14ac:dyDescent="0.25">
      <c r="A3477" s="8">
        <v>91330</v>
      </c>
    </row>
    <row r="3478" spans="1:1" x14ac:dyDescent="0.25">
      <c r="A3478" s="8">
        <v>92124</v>
      </c>
    </row>
    <row r="3479" spans="1:1" x14ac:dyDescent="0.25">
      <c r="A3479" s="8">
        <v>94542</v>
      </c>
    </row>
    <row r="3480" spans="1:1" x14ac:dyDescent="0.25">
      <c r="A3480" s="8">
        <v>94022</v>
      </c>
    </row>
    <row r="3481" spans="1:1" x14ac:dyDescent="0.25">
      <c r="A3481" s="8">
        <v>92807</v>
      </c>
    </row>
    <row r="3482" spans="1:1" x14ac:dyDescent="0.25">
      <c r="A3482" s="8">
        <v>90025</v>
      </c>
    </row>
    <row r="3483" spans="1:1" x14ac:dyDescent="0.25">
      <c r="A3483" s="8">
        <v>93401</v>
      </c>
    </row>
    <row r="3484" spans="1:1" x14ac:dyDescent="0.25">
      <c r="A3484" s="8">
        <v>92037</v>
      </c>
    </row>
    <row r="3485" spans="1:1" x14ac:dyDescent="0.25">
      <c r="A3485" s="8">
        <v>94402</v>
      </c>
    </row>
    <row r="3486" spans="1:1" x14ac:dyDescent="0.25">
      <c r="A3486" s="8">
        <v>91320</v>
      </c>
    </row>
    <row r="3487" spans="1:1" x14ac:dyDescent="0.25">
      <c r="A3487" s="8">
        <v>92037</v>
      </c>
    </row>
    <row r="3488" spans="1:1" x14ac:dyDescent="0.25">
      <c r="A3488" s="8">
        <v>96001</v>
      </c>
    </row>
    <row r="3489" spans="1:1" x14ac:dyDescent="0.25">
      <c r="A3489" s="8">
        <v>92037</v>
      </c>
    </row>
    <row r="3490" spans="1:1" x14ac:dyDescent="0.25">
      <c r="A3490" s="8">
        <v>94143</v>
      </c>
    </row>
    <row r="3491" spans="1:1" x14ac:dyDescent="0.25">
      <c r="A3491" s="8">
        <v>94305</v>
      </c>
    </row>
    <row r="3492" spans="1:1" x14ac:dyDescent="0.25">
      <c r="A3492" s="8">
        <v>93010</v>
      </c>
    </row>
    <row r="3493" spans="1:1" x14ac:dyDescent="0.25">
      <c r="A3493" s="8">
        <v>92152</v>
      </c>
    </row>
    <row r="3494" spans="1:1" x14ac:dyDescent="0.25">
      <c r="A3494" s="8">
        <v>95053</v>
      </c>
    </row>
    <row r="3495" spans="1:1" x14ac:dyDescent="0.25">
      <c r="A3495" s="8">
        <v>90740</v>
      </c>
    </row>
    <row r="3496" spans="1:1" x14ac:dyDescent="0.25">
      <c r="A3496" s="8">
        <v>95616</v>
      </c>
    </row>
    <row r="3497" spans="1:1" x14ac:dyDescent="0.25">
      <c r="A3497" s="8">
        <v>94305</v>
      </c>
    </row>
    <row r="3498" spans="1:1" x14ac:dyDescent="0.25">
      <c r="A3498" s="8">
        <v>91320</v>
      </c>
    </row>
    <row r="3499" spans="1:1" x14ac:dyDescent="0.25">
      <c r="A3499" s="8">
        <v>95422</v>
      </c>
    </row>
    <row r="3500" spans="1:1" x14ac:dyDescent="0.25">
      <c r="A3500" s="8">
        <v>95054</v>
      </c>
    </row>
    <row r="3501" spans="1:1" x14ac:dyDescent="0.25">
      <c r="A3501" s="8">
        <v>91768</v>
      </c>
    </row>
    <row r="3502" spans="1:1" x14ac:dyDescent="0.25">
      <c r="A3502" s="8">
        <v>94588</v>
      </c>
    </row>
    <row r="3503" spans="1:1" x14ac:dyDescent="0.25">
      <c r="A3503" s="8">
        <v>92806</v>
      </c>
    </row>
    <row r="3504" spans="1:1" x14ac:dyDescent="0.25">
      <c r="A3504" s="8">
        <v>90034</v>
      </c>
    </row>
    <row r="3505" spans="1:1" x14ac:dyDescent="0.25">
      <c r="A3505" s="8">
        <v>94583</v>
      </c>
    </row>
    <row r="3506" spans="1:1" x14ac:dyDescent="0.25">
      <c r="A3506" s="8">
        <v>95616</v>
      </c>
    </row>
    <row r="3507" spans="1:1" x14ac:dyDescent="0.25">
      <c r="A3507" s="8">
        <v>95521</v>
      </c>
    </row>
    <row r="3508" spans="1:1" x14ac:dyDescent="0.25">
      <c r="A3508" s="8">
        <v>94545</v>
      </c>
    </row>
    <row r="3509" spans="1:1" x14ac:dyDescent="0.25">
      <c r="A3509" s="8">
        <v>91311</v>
      </c>
    </row>
    <row r="3510" spans="1:1" x14ac:dyDescent="0.25">
      <c r="A3510" s="8">
        <v>93118</v>
      </c>
    </row>
    <row r="3511" spans="1:1" x14ac:dyDescent="0.25">
      <c r="A3511" s="8">
        <v>94708</v>
      </c>
    </row>
    <row r="3512" spans="1:1" x14ac:dyDescent="0.25">
      <c r="A3512" s="8">
        <v>94598</v>
      </c>
    </row>
    <row r="3513" spans="1:1" x14ac:dyDescent="0.25">
      <c r="A3513" s="8">
        <v>92646</v>
      </c>
    </row>
    <row r="3514" spans="1:1" x14ac:dyDescent="0.25">
      <c r="A3514" s="8">
        <v>95207</v>
      </c>
    </row>
    <row r="3515" spans="1:1" x14ac:dyDescent="0.25">
      <c r="A3515" s="8">
        <v>92121</v>
      </c>
    </row>
    <row r="3516" spans="1:1" x14ac:dyDescent="0.25">
      <c r="A3516" s="8">
        <v>91380</v>
      </c>
    </row>
    <row r="3517" spans="1:1" x14ac:dyDescent="0.25">
      <c r="A3517" s="8">
        <v>92130</v>
      </c>
    </row>
    <row r="3518" spans="1:1" x14ac:dyDescent="0.25">
      <c r="A3518" s="8">
        <v>92110</v>
      </c>
    </row>
    <row r="3519" spans="1:1" x14ac:dyDescent="0.25">
      <c r="A3519" s="8">
        <v>94998</v>
      </c>
    </row>
    <row r="3520" spans="1:1" x14ac:dyDescent="0.25">
      <c r="A3520" s="8">
        <v>94122</v>
      </c>
    </row>
    <row r="3521" spans="1:1" x14ac:dyDescent="0.25">
      <c r="A3521" s="8">
        <v>91770</v>
      </c>
    </row>
    <row r="3522" spans="1:1" x14ac:dyDescent="0.25">
      <c r="A3522" s="8">
        <v>90034</v>
      </c>
    </row>
    <row r="3523" spans="1:1" x14ac:dyDescent="0.25">
      <c r="A3523" s="8">
        <v>94539</v>
      </c>
    </row>
    <row r="3524" spans="1:1" x14ac:dyDescent="0.25">
      <c r="A3524" s="8">
        <v>90089</v>
      </c>
    </row>
    <row r="3525" spans="1:1" x14ac:dyDescent="0.25">
      <c r="A3525" s="8">
        <v>95051</v>
      </c>
    </row>
    <row r="3526" spans="1:1" x14ac:dyDescent="0.25">
      <c r="A3526" s="8">
        <v>94538</v>
      </c>
    </row>
    <row r="3527" spans="1:1" x14ac:dyDescent="0.25">
      <c r="A3527" s="8">
        <v>95616</v>
      </c>
    </row>
    <row r="3528" spans="1:1" x14ac:dyDescent="0.25">
      <c r="A3528" s="8">
        <v>91107</v>
      </c>
    </row>
    <row r="3529" spans="1:1" x14ac:dyDescent="0.25">
      <c r="A3529" s="8">
        <v>90250</v>
      </c>
    </row>
    <row r="3530" spans="1:1" x14ac:dyDescent="0.25">
      <c r="A3530" s="8">
        <v>94720</v>
      </c>
    </row>
    <row r="3531" spans="1:1" x14ac:dyDescent="0.25">
      <c r="A3531" s="8">
        <v>92101</v>
      </c>
    </row>
    <row r="3532" spans="1:1" x14ac:dyDescent="0.25">
      <c r="A3532" s="8">
        <v>95003</v>
      </c>
    </row>
    <row r="3533" spans="1:1" x14ac:dyDescent="0.25">
      <c r="A3533" s="8">
        <v>91367</v>
      </c>
    </row>
    <row r="3534" spans="1:1" x14ac:dyDescent="0.25">
      <c r="A3534" s="8">
        <v>92354</v>
      </c>
    </row>
    <row r="3535" spans="1:1" x14ac:dyDescent="0.25">
      <c r="A3535" s="8">
        <v>94609</v>
      </c>
    </row>
    <row r="3536" spans="1:1" x14ac:dyDescent="0.25">
      <c r="A3536" s="8">
        <v>90044</v>
      </c>
    </row>
    <row r="3537" spans="1:1" x14ac:dyDescent="0.25">
      <c r="A3537" s="8">
        <v>96651</v>
      </c>
    </row>
    <row r="3538" spans="1:1" x14ac:dyDescent="0.25">
      <c r="A3538" s="8">
        <v>95758</v>
      </c>
    </row>
    <row r="3539" spans="1:1" x14ac:dyDescent="0.25">
      <c r="A3539" s="8">
        <v>90025</v>
      </c>
    </row>
    <row r="3540" spans="1:1" x14ac:dyDescent="0.25">
      <c r="A3540" s="8">
        <v>95747</v>
      </c>
    </row>
    <row r="3541" spans="1:1" x14ac:dyDescent="0.25">
      <c r="A3541" s="8">
        <v>92735</v>
      </c>
    </row>
    <row r="3542" spans="1:1" x14ac:dyDescent="0.25">
      <c r="A3542" s="8">
        <v>95814</v>
      </c>
    </row>
    <row r="3543" spans="1:1" x14ac:dyDescent="0.25">
      <c r="A3543" s="8">
        <v>90065</v>
      </c>
    </row>
    <row r="3544" spans="1:1" x14ac:dyDescent="0.25">
      <c r="A3544" s="8">
        <v>95825</v>
      </c>
    </row>
    <row r="3545" spans="1:1" x14ac:dyDescent="0.25">
      <c r="A3545" s="8">
        <v>94066</v>
      </c>
    </row>
    <row r="3546" spans="1:1" x14ac:dyDescent="0.25">
      <c r="A3546" s="8">
        <v>95819</v>
      </c>
    </row>
    <row r="3547" spans="1:1" x14ac:dyDescent="0.25">
      <c r="A3547" s="8">
        <v>91911</v>
      </c>
    </row>
    <row r="3548" spans="1:1" x14ac:dyDescent="0.25">
      <c r="A3548" s="8">
        <v>94612</v>
      </c>
    </row>
    <row r="3549" spans="1:1" x14ac:dyDescent="0.25">
      <c r="A3549" s="8">
        <v>91754</v>
      </c>
    </row>
    <row r="3550" spans="1:1" x14ac:dyDescent="0.25">
      <c r="A3550" s="8">
        <v>90740</v>
      </c>
    </row>
    <row r="3551" spans="1:1" x14ac:dyDescent="0.25">
      <c r="A3551" s="8">
        <v>90630</v>
      </c>
    </row>
    <row r="3552" spans="1:1" x14ac:dyDescent="0.25">
      <c r="A3552" s="8">
        <v>94305</v>
      </c>
    </row>
    <row r="3553" spans="1:1" x14ac:dyDescent="0.25">
      <c r="A3553" s="8">
        <v>93943</v>
      </c>
    </row>
    <row r="3554" spans="1:1" x14ac:dyDescent="0.25">
      <c r="A3554" s="8">
        <v>92373</v>
      </c>
    </row>
    <row r="3555" spans="1:1" x14ac:dyDescent="0.25">
      <c r="A3555" s="8">
        <v>93907</v>
      </c>
    </row>
    <row r="3556" spans="1:1" x14ac:dyDescent="0.25">
      <c r="A3556" s="8">
        <v>94720</v>
      </c>
    </row>
    <row r="3557" spans="1:1" x14ac:dyDescent="0.25">
      <c r="A3557" s="8">
        <v>92037</v>
      </c>
    </row>
    <row r="3558" spans="1:1" x14ac:dyDescent="0.25">
      <c r="A3558" s="8">
        <v>91302</v>
      </c>
    </row>
    <row r="3559" spans="1:1" x14ac:dyDescent="0.25">
      <c r="A3559" s="8">
        <v>92521</v>
      </c>
    </row>
    <row r="3560" spans="1:1" x14ac:dyDescent="0.25">
      <c r="A3560" s="8">
        <v>94609</v>
      </c>
    </row>
    <row r="3561" spans="1:1" x14ac:dyDescent="0.25">
      <c r="A3561" s="8">
        <v>90035</v>
      </c>
    </row>
    <row r="3562" spans="1:1" x14ac:dyDescent="0.25">
      <c r="A3562" s="8">
        <v>93711</v>
      </c>
    </row>
    <row r="3563" spans="1:1" x14ac:dyDescent="0.25">
      <c r="A3563" s="8">
        <v>94523</v>
      </c>
    </row>
    <row r="3564" spans="1:1" x14ac:dyDescent="0.25">
      <c r="A3564" s="8">
        <v>94604</v>
      </c>
    </row>
    <row r="3565" spans="1:1" x14ac:dyDescent="0.25">
      <c r="A3565" s="8">
        <v>90266</v>
      </c>
    </row>
    <row r="3566" spans="1:1" x14ac:dyDescent="0.25">
      <c r="A3566" s="8">
        <v>94305</v>
      </c>
    </row>
    <row r="3567" spans="1:1" x14ac:dyDescent="0.25">
      <c r="A3567" s="8">
        <v>91763</v>
      </c>
    </row>
    <row r="3568" spans="1:1" x14ac:dyDescent="0.25">
      <c r="A3568" s="8">
        <v>95054</v>
      </c>
    </row>
    <row r="3569" spans="1:1" x14ac:dyDescent="0.25">
      <c r="A3569" s="8">
        <v>90095</v>
      </c>
    </row>
    <row r="3570" spans="1:1" x14ac:dyDescent="0.25">
      <c r="A3570" s="8">
        <v>95630</v>
      </c>
    </row>
    <row r="3571" spans="1:1" x14ac:dyDescent="0.25">
      <c r="A3571" s="8">
        <v>94043</v>
      </c>
    </row>
    <row r="3572" spans="1:1" x14ac:dyDescent="0.25">
      <c r="A3572" s="8">
        <v>91107</v>
      </c>
    </row>
    <row r="3573" spans="1:1" x14ac:dyDescent="0.25">
      <c r="A3573" s="8">
        <v>94501</v>
      </c>
    </row>
    <row r="3574" spans="1:1" x14ac:dyDescent="0.25">
      <c r="A3574" s="8">
        <v>91711</v>
      </c>
    </row>
    <row r="3575" spans="1:1" x14ac:dyDescent="0.25">
      <c r="A3575" s="8">
        <v>95123</v>
      </c>
    </row>
    <row r="3576" spans="1:1" x14ac:dyDescent="0.25">
      <c r="A3576" s="8">
        <v>94701</v>
      </c>
    </row>
    <row r="3577" spans="1:1" x14ac:dyDescent="0.25">
      <c r="A3577" s="8">
        <v>91711</v>
      </c>
    </row>
    <row r="3578" spans="1:1" x14ac:dyDescent="0.25">
      <c r="A3578" s="8">
        <v>94609</v>
      </c>
    </row>
    <row r="3579" spans="1:1" x14ac:dyDescent="0.25">
      <c r="A3579" s="8">
        <v>94303</v>
      </c>
    </row>
    <row r="3580" spans="1:1" x14ac:dyDescent="0.25">
      <c r="A3580" s="8">
        <v>92407</v>
      </c>
    </row>
    <row r="3581" spans="1:1" x14ac:dyDescent="0.25">
      <c r="A3581" s="8">
        <v>95120</v>
      </c>
    </row>
    <row r="3582" spans="1:1" x14ac:dyDescent="0.25">
      <c r="A3582" s="8">
        <v>94305</v>
      </c>
    </row>
    <row r="3583" spans="1:1" x14ac:dyDescent="0.25">
      <c r="A3583" s="8">
        <v>94304</v>
      </c>
    </row>
    <row r="3584" spans="1:1" x14ac:dyDescent="0.25">
      <c r="A3584" s="8">
        <v>96094</v>
      </c>
    </row>
    <row r="3585" spans="1:1" x14ac:dyDescent="0.25">
      <c r="A3585" s="8">
        <v>95211</v>
      </c>
    </row>
    <row r="3586" spans="1:1" x14ac:dyDescent="0.25">
      <c r="A3586" s="8">
        <v>92521</v>
      </c>
    </row>
    <row r="3587" spans="1:1" x14ac:dyDescent="0.25">
      <c r="A3587" s="8">
        <v>95616</v>
      </c>
    </row>
    <row r="3588" spans="1:1" x14ac:dyDescent="0.25">
      <c r="A3588" s="8">
        <v>93109</v>
      </c>
    </row>
    <row r="3589" spans="1:1" x14ac:dyDescent="0.25">
      <c r="A3589" s="8">
        <v>90089</v>
      </c>
    </row>
    <row r="3590" spans="1:1" x14ac:dyDescent="0.25">
      <c r="A3590" s="8">
        <v>94501</v>
      </c>
    </row>
    <row r="3591" spans="1:1" x14ac:dyDescent="0.25">
      <c r="A3591" s="8">
        <v>91773</v>
      </c>
    </row>
    <row r="3592" spans="1:1" x14ac:dyDescent="0.25">
      <c r="A3592" s="8">
        <v>94304</v>
      </c>
    </row>
    <row r="3593" spans="1:1" x14ac:dyDescent="0.25">
      <c r="A3593" s="8">
        <v>93943</v>
      </c>
    </row>
    <row r="3594" spans="1:1" x14ac:dyDescent="0.25">
      <c r="A3594" s="8">
        <v>92780</v>
      </c>
    </row>
    <row r="3595" spans="1:1" x14ac:dyDescent="0.25">
      <c r="A3595" s="8">
        <v>93305</v>
      </c>
    </row>
    <row r="3596" spans="1:1" x14ac:dyDescent="0.25">
      <c r="A3596" s="8">
        <v>94591</v>
      </c>
    </row>
    <row r="3597" spans="1:1" x14ac:dyDescent="0.25">
      <c r="A3597" s="8">
        <v>91342</v>
      </c>
    </row>
    <row r="3598" spans="1:1" x14ac:dyDescent="0.25">
      <c r="A3598" s="8">
        <v>91942</v>
      </c>
    </row>
    <row r="3599" spans="1:1" x14ac:dyDescent="0.25">
      <c r="A3599" s="8">
        <v>94105</v>
      </c>
    </row>
    <row r="3600" spans="1:1" x14ac:dyDescent="0.25">
      <c r="A3600" s="8">
        <v>91380</v>
      </c>
    </row>
    <row r="3601" spans="1:1" x14ac:dyDescent="0.25">
      <c r="A3601" s="8">
        <v>90755</v>
      </c>
    </row>
    <row r="3602" spans="1:1" x14ac:dyDescent="0.25">
      <c r="A3602" s="8">
        <v>94112</v>
      </c>
    </row>
    <row r="3603" spans="1:1" x14ac:dyDescent="0.25">
      <c r="A3603" s="8">
        <v>94234</v>
      </c>
    </row>
    <row r="3604" spans="1:1" x14ac:dyDescent="0.25">
      <c r="A3604" s="8">
        <v>94720</v>
      </c>
    </row>
    <row r="3605" spans="1:1" x14ac:dyDescent="0.25">
      <c r="A3605" s="8">
        <v>95131</v>
      </c>
    </row>
    <row r="3606" spans="1:1" x14ac:dyDescent="0.25">
      <c r="A3606" s="8">
        <v>95630</v>
      </c>
    </row>
    <row r="3607" spans="1:1" x14ac:dyDescent="0.25">
      <c r="A3607" s="8">
        <v>91768</v>
      </c>
    </row>
    <row r="3608" spans="1:1" x14ac:dyDescent="0.25">
      <c r="A3608" s="8">
        <v>91330</v>
      </c>
    </row>
    <row r="3609" spans="1:1" x14ac:dyDescent="0.25">
      <c r="A3609" s="8">
        <v>93943</v>
      </c>
    </row>
    <row r="3610" spans="1:1" x14ac:dyDescent="0.25">
      <c r="A3610" s="8">
        <v>91711</v>
      </c>
    </row>
    <row r="3611" spans="1:1" x14ac:dyDescent="0.25">
      <c r="A3611" s="8">
        <v>94704</v>
      </c>
    </row>
    <row r="3612" spans="1:1" x14ac:dyDescent="0.25">
      <c r="A3612" s="8">
        <v>91711</v>
      </c>
    </row>
    <row r="3613" spans="1:1" x14ac:dyDescent="0.25">
      <c r="A3613" s="8">
        <v>91016</v>
      </c>
    </row>
    <row r="3614" spans="1:1" x14ac:dyDescent="0.25">
      <c r="A3614" s="8">
        <v>94115</v>
      </c>
    </row>
    <row r="3615" spans="1:1" x14ac:dyDescent="0.25">
      <c r="A3615" s="8">
        <v>95616</v>
      </c>
    </row>
    <row r="3616" spans="1:1" x14ac:dyDescent="0.25">
      <c r="A3616" s="8">
        <v>94143</v>
      </c>
    </row>
    <row r="3617" spans="1:1" x14ac:dyDescent="0.25">
      <c r="A3617" s="8">
        <v>90025</v>
      </c>
    </row>
    <row r="3618" spans="1:1" x14ac:dyDescent="0.25">
      <c r="A3618" s="8">
        <v>95814</v>
      </c>
    </row>
    <row r="3619" spans="1:1" x14ac:dyDescent="0.25">
      <c r="A3619" s="8">
        <v>92220</v>
      </c>
    </row>
    <row r="3620" spans="1:1" x14ac:dyDescent="0.25">
      <c r="A3620" s="8">
        <v>95821</v>
      </c>
    </row>
    <row r="3621" spans="1:1" x14ac:dyDescent="0.25">
      <c r="A3621" s="8">
        <v>95521</v>
      </c>
    </row>
    <row r="3622" spans="1:1" x14ac:dyDescent="0.25">
      <c r="A3622" s="8">
        <v>93524</v>
      </c>
    </row>
    <row r="3623" spans="1:1" x14ac:dyDescent="0.25">
      <c r="A3623" s="8">
        <v>92152</v>
      </c>
    </row>
    <row r="3624" spans="1:1" x14ac:dyDescent="0.25">
      <c r="A3624" s="8">
        <v>91741</v>
      </c>
    </row>
    <row r="3625" spans="1:1" x14ac:dyDescent="0.25">
      <c r="A3625" s="8">
        <v>95051</v>
      </c>
    </row>
    <row r="3626" spans="1:1" x14ac:dyDescent="0.25">
      <c r="A3626" s="8">
        <v>92101</v>
      </c>
    </row>
    <row r="3627" spans="1:1" x14ac:dyDescent="0.25">
      <c r="A3627" s="8">
        <v>94542</v>
      </c>
    </row>
    <row r="3628" spans="1:1" x14ac:dyDescent="0.25">
      <c r="A3628" s="8">
        <v>90245</v>
      </c>
    </row>
    <row r="3629" spans="1:1" x14ac:dyDescent="0.25">
      <c r="A3629" s="8">
        <v>95825</v>
      </c>
    </row>
    <row r="3630" spans="1:1" x14ac:dyDescent="0.25">
      <c r="A3630" s="8">
        <v>94305</v>
      </c>
    </row>
    <row r="3631" spans="1:1" x14ac:dyDescent="0.25">
      <c r="A3631" s="8">
        <v>91007</v>
      </c>
    </row>
    <row r="3632" spans="1:1" x14ac:dyDescent="0.25">
      <c r="A3632" s="8">
        <v>94596</v>
      </c>
    </row>
    <row r="3633" spans="1:1" x14ac:dyDescent="0.25">
      <c r="A3633" s="8">
        <v>92521</v>
      </c>
    </row>
    <row r="3634" spans="1:1" x14ac:dyDescent="0.25">
      <c r="A3634" s="8">
        <v>90089</v>
      </c>
    </row>
    <row r="3635" spans="1:1" x14ac:dyDescent="0.25">
      <c r="A3635" s="8">
        <v>90630</v>
      </c>
    </row>
    <row r="3636" spans="1:1" x14ac:dyDescent="0.25">
      <c r="A3636" s="8">
        <v>95138</v>
      </c>
    </row>
    <row r="3637" spans="1:1" x14ac:dyDescent="0.25">
      <c r="A3637" s="8">
        <v>91355</v>
      </c>
    </row>
    <row r="3638" spans="1:1" x14ac:dyDescent="0.25">
      <c r="A3638" s="8">
        <v>90064</v>
      </c>
    </row>
    <row r="3639" spans="1:1" x14ac:dyDescent="0.25">
      <c r="A3639" s="8">
        <v>91107</v>
      </c>
    </row>
    <row r="3640" spans="1:1" x14ac:dyDescent="0.25">
      <c r="A3640" s="8">
        <v>95020</v>
      </c>
    </row>
    <row r="3641" spans="1:1" x14ac:dyDescent="0.25">
      <c r="A3641" s="8">
        <v>90840</v>
      </c>
    </row>
    <row r="3642" spans="1:1" x14ac:dyDescent="0.25">
      <c r="A3642" s="8">
        <v>94309</v>
      </c>
    </row>
    <row r="3643" spans="1:1" x14ac:dyDescent="0.25">
      <c r="A3643" s="8">
        <v>93106</v>
      </c>
    </row>
    <row r="3644" spans="1:1" x14ac:dyDescent="0.25">
      <c r="A3644" s="8">
        <v>90291</v>
      </c>
    </row>
    <row r="3645" spans="1:1" x14ac:dyDescent="0.25">
      <c r="A3645" s="8">
        <v>92507</v>
      </c>
    </row>
    <row r="3646" spans="1:1" x14ac:dyDescent="0.25">
      <c r="A3646" s="8">
        <v>91101</v>
      </c>
    </row>
    <row r="3647" spans="1:1" x14ac:dyDescent="0.25">
      <c r="A3647" s="8">
        <v>92673</v>
      </c>
    </row>
    <row r="3648" spans="1:1" x14ac:dyDescent="0.25">
      <c r="A3648" s="8">
        <v>94305</v>
      </c>
    </row>
    <row r="3649" spans="1:1" x14ac:dyDescent="0.25">
      <c r="A3649" s="8">
        <v>93555</v>
      </c>
    </row>
    <row r="3650" spans="1:1" x14ac:dyDescent="0.25">
      <c r="A3650" s="8">
        <v>90041</v>
      </c>
    </row>
    <row r="3651" spans="1:1" x14ac:dyDescent="0.25">
      <c r="A3651" s="8">
        <v>95051</v>
      </c>
    </row>
    <row r="3652" spans="1:1" x14ac:dyDescent="0.25">
      <c r="A3652" s="8">
        <v>90095</v>
      </c>
    </row>
    <row r="3653" spans="1:1" x14ac:dyDescent="0.25">
      <c r="A3653" s="8">
        <v>91330</v>
      </c>
    </row>
    <row r="3654" spans="1:1" x14ac:dyDescent="0.25">
      <c r="A3654" s="8">
        <v>94608</v>
      </c>
    </row>
    <row r="3655" spans="1:1" x14ac:dyDescent="0.25">
      <c r="A3655" s="8">
        <v>95617</v>
      </c>
    </row>
    <row r="3656" spans="1:1" x14ac:dyDescent="0.25">
      <c r="A3656" s="8">
        <v>92152</v>
      </c>
    </row>
    <row r="3657" spans="1:1" x14ac:dyDescent="0.25">
      <c r="A3657" s="8">
        <v>94608</v>
      </c>
    </row>
    <row r="3658" spans="1:1" x14ac:dyDescent="0.25">
      <c r="A3658" s="8">
        <v>90009</v>
      </c>
    </row>
    <row r="3659" spans="1:1" x14ac:dyDescent="0.25">
      <c r="A3659" s="8">
        <v>91304</v>
      </c>
    </row>
    <row r="3660" spans="1:1" x14ac:dyDescent="0.25">
      <c r="A3660" s="8">
        <v>94720</v>
      </c>
    </row>
    <row r="3661" spans="1:1" x14ac:dyDescent="0.25">
      <c r="A3661" s="8">
        <v>94604</v>
      </c>
    </row>
    <row r="3662" spans="1:1" x14ac:dyDescent="0.25">
      <c r="A3662" s="8">
        <v>90033</v>
      </c>
    </row>
    <row r="3663" spans="1:1" x14ac:dyDescent="0.25">
      <c r="A3663" s="8">
        <v>91342</v>
      </c>
    </row>
    <row r="3664" spans="1:1" x14ac:dyDescent="0.25">
      <c r="A3664" s="8">
        <v>94305</v>
      </c>
    </row>
    <row r="3665" spans="1:1" x14ac:dyDescent="0.25">
      <c r="A3665" s="8">
        <v>94109</v>
      </c>
    </row>
    <row r="3666" spans="1:1" x14ac:dyDescent="0.25">
      <c r="A3666" s="8">
        <v>94305</v>
      </c>
    </row>
    <row r="3667" spans="1:1" x14ac:dyDescent="0.25">
      <c r="A3667" s="8">
        <v>93065</v>
      </c>
    </row>
    <row r="3668" spans="1:1" x14ac:dyDescent="0.25">
      <c r="A3668" s="8">
        <v>93907</v>
      </c>
    </row>
    <row r="3669" spans="1:1" x14ac:dyDescent="0.25">
      <c r="A3669" s="8">
        <v>90291</v>
      </c>
    </row>
    <row r="3670" spans="1:1" x14ac:dyDescent="0.25">
      <c r="A3670" s="8">
        <v>93611</v>
      </c>
    </row>
    <row r="3671" spans="1:1" x14ac:dyDescent="0.25">
      <c r="A3671" s="8">
        <v>94080</v>
      </c>
    </row>
    <row r="3672" spans="1:1" x14ac:dyDescent="0.25">
      <c r="A3672" s="8">
        <v>94704</v>
      </c>
    </row>
    <row r="3673" spans="1:1" x14ac:dyDescent="0.25">
      <c r="A3673" s="8">
        <v>95812</v>
      </c>
    </row>
    <row r="3674" spans="1:1" x14ac:dyDescent="0.25">
      <c r="A3674" s="8">
        <v>94583</v>
      </c>
    </row>
    <row r="3675" spans="1:1" x14ac:dyDescent="0.25">
      <c r="A3675" s="8">
        <v>92028</v>
      </c>
    </row>
    <row r="3676" spans="1:1" x14ac:dyDescent="0.25">
      <c r="A3676" s="8">
        <v>95060</v>
      </c>
    </row>
    <row r="3677" spans="1:1" x14ac:dyDescent="0.25">
      <c r="A3677" s="8">
        <v>94928</v>
      </c>
    </row>
    <row r="3678" spans="1:1" x14ac:dyDescent="0.25">
      <c r="A3678" s="8">
        <v>91040</v>
      </c>
    </row>
    <row r="3679" spans="1:1" x14ac:dyDescent="0.25">
      <c r="A3679" s="8">
        <v>93401</v>
      </c>
    </row>
    <row r="3680" spans="1:1" x14ac:dyDescent="0.25">
      <c r="A3680" s="8">
        <v>94553</v>
      </c>
    </row>
    <row r="3681" spans="1:1" x14ac:dyDescent="0.25">
      <c r="A3681" s="8">
        <v>90212</v>
      </c>
    </row>
    <row r="3682" spans="1:1" x14ac:dyDescent="0.25">
      <c r="A3682" s="8">
        <v>95125</v>
      </c>
    </row>
    <row r="3683" spans="1:1" x14ac:dyDescent="0.25">
      <c r="A3683" s="8">
        <v>92131</v>
      </c>
    </row>
    <row r="3684" spans="1:1" x14ac:dyDescent="0.25">
      <c r="A3684" s="8">
        <v>90024</v>
      </c>
    </row>
    <row r="3685" spans="1:1" x14ac:dyDescent="0.25">
      <c r="A3685" s="8">
        <v>91765</v>
      </c>
    </row>
    <row r="3686" spans="1:1" x14ac:dyDescent="0.25">
      <c r="A3686" s="8">
        <v>94705</v>
      </c>
    </row>
    <row r="3687" spans="1:1" x14ac:dyDescent="0.25">
      <c r="A3687" s="8">
        <v>94065</v>
      </c>
    </row>
    <row r="3688" spans="1:1" x14ac:dyDescent="0.25">
      <c r="A3688" s="8">
        <v>94709</v>
      </c>
    </row>
    <row r="3689" spans="1:1" x14ac:dyDescent="0.25">
      <c r="A3689" s="8">
        <v>94704</v>
      </c>
    </row>
    <row r="3690" spans="1:1" x14ac:dyDescent="0.25">
      <c r="A3690" s="8">
        <v>95054</v>
      </c>
    </row>
    <row r="3691" spans="1:1" x14ac:dyDescent="0.25">
      <c r="A3691" s="8">
        <v>95064</v>
      </c>
    </row>
    <row r="3692" spans="1:1" x14ac:dyDescent="0.25">
      <c r="A3692" s="8">
        <v>92084</v>
      </c>
    </row>
    <row r="3693" spans="1:1" x14ac:dyDescent="0.25">
      <c r="A3693" s="8">
        <v>92008</v>
      </c>
    </row>
    <row r="3694" spans="1:1" x14ac:dyDescent="0.25">
      <c r="A3694" s="8">
        <v>93555</v>
      </c>
    </row>
    <row r="3695" spans="1:1" x14ac:dyDescent="0.25">
      <c r="A3695" s="8">
        <v>90212</v>
      </c>
    </row>
    <row r="3696" spans="1:1" x14ac:dyDescent="0.25">
      <c r="A3696" s="8">
        <v>94402</v>
      </c>
    </row>
    <row r="3697" spans="1:1" x14ac:dyDescent="0.25">
      <c r="A3697" s="8">
        <v>94583</v>
      </c>
    </row>
    <row r="3698" spans="1:1" x14ac:dyDescent="0.25">
      <c r="A3698" s="8">
        <v>90230</v>
      </c>
    </row>
    <row r="3699" spans="1:1" x14ac:dyDescent="0.25">
      <c r="A3699" s="8">
        <v>90720</v>
      </c>
    </row>
    <row r="3700" spans="1:1" x14ac:dyDescent="0.25">
      <c r="A3700" s="8">
        <v>91320</v>
      </c>
    </row>
    <row r="3701" spans="1:1" x14ac:dyDescent="0.25">
      <c r="A3701" s="8">
        <v>91711</v>
      </c>
    </row>
    <row r="3702" spans="1:1" x14ac:dyDescent="0.25">
      <c r="A3702" s="8">
        <v>90064</v>
      </c>
    </row>
    <row r="3703" spans="1:1" x14ac:dyDescent="0.25">
      <c r="A3703" s="8">
        <v>94708</v>
      </c>
    </row>
    <row r="3704" spans="1:1" x14ac:dyDescent="0.25">
      <c r="A3704" s="8">
        <v>91304</v>
      </c>
    </row>
    <row r="3705" spans="1:1" x14ac:dyDescent="0.25">
      <c r="A3705" s="8">
        <v>95051</v>
      </c>
    </row>
    <row r="3706" spans="1:1" x14ac:dyDescent="0.25">
      <c r="A3706" s="8">
        <v>94709</v>
      </c>
    </row>
    <row r="3707" spans="1:1" x14ac:dyDescent="0.25">
      <c r="A3707" s="8">
        <v>94104</v>
      </c>
    </row>
    <row r="3708" spans="1:1" x14ac:dyDescent="0.25">
      <c r="A3708" s="8">
        <v>90266</v>
      </c>
    </row>
    <row r="3709" spans="1:1" x14ac:dyDescent="0.25">
      <c r="A3709" s="8">
        <v>91320</v>
      </c>
    </row>
    <row r="3710" spans="1:1" x14ac:dyDescent="0.25">
      <c r="A3710" s="8">
        <v>92008</v>
      </c>
    </row>
    <row r="3711" spans="1:1" x14ac:dyDescent="0.25">
      <c r="A3711" s="8">
        <v>94542</v>
      </c>
    </row>
    <row r="3712" spans="1:1" x14ac:dyDescent="0.25">
      <c r="A3712" s="8">
        <v>95035</v>
      </c>
    </row>
    <row r="3713" spans="1:1" x14ac:dyDescent="0.25">
      <c r="A3713" s="8">
        <v>95747</v>
      </c>
    </row>
    <row r="3714" spans="1:1" x14ac:dyDescent="0.25">
      <c r="A3714" s="8">
        <v>94110</v>
      </c>
    </row>
    <row r="3715" spans="1:1" x14ac:dyDescent="0.25">
      <c r="A3715" s="8">
        <v>92518</v>
      </c>
    </row>
    <row r="3716" spans="1:1" x14ac:dyDescent="0.25">
      <c r="A3716" s="8">
        <v>90638</v>
      </c>
    </row>
    <row r="3717" spans="1:1" x14ac:dyDescent="0.25">
      <c r="A3717" s="8">
        <v>94022</v>
      </c>
    </row>
    <row r="3718" spans="1:1" x14ac:dyDescent="0.25">
      <c r="A3718" s="8">
        <v>95929</v>
      </c>
    </row>
    <row r="3719" spans="1:1" x14ac:dyDescent="0.25">
      <c r="A3719" s="8">
        <v>90502</v>
      </c>
    </row>
    <row r="3720" spans="1:1" x14ac:dyDescent="0.25">
      <c r="A3720" s="8">
        <v>95521</v>
      </c>
    </row>
    <row r="3721" spans="1:1" x14ac:dyDescent="0.25">
      <c r="A3721" s="8">
        <v>92009</v>
      </c>
    </row>
    <row r="3722" spans="1:1" x14ac:dyDescent="0.25">
      <c r="A3722" s="8">
        <v>90840</v>
      </c>
    </row>
    <row r="3723" spans="1:1" x14ac:dyDescent="0.25">
      <c r="A3723" s="8">
        <v>90502</v>
      </c>
    </row>
    <row r="3724" spans="1:1" x14ac:dyDescent="0.25">
      <c r="A3724" s="8">
        <v>95348</v>
      </c>
    </row>
    <row r="3725" spans="1:1" x14ac:dyDescent="0.25">
      <c r="A3725" s="8">
        <v>95616</v>
      </c>
    </row>
    <row r="3726" spans="1:1" x14ac:dyDescent="0.25">
      <c r="A3726" s="8">
        <v>91304</v>
      </c>
    </row>
    <row r="3727" spans="1:1" x14ac:dyDescent="0.25">
      <c r="A3727" s="8">
        <v>95126</v>
      </c>
    </row>
    <row r="3728" spans="1:1" x14ac:dyDescent="0.25">
      <c r="A3728" s="8">
        <v>94112</v>
      </c>
    </row>
    <row r="3729" spans="1:1" x14ac:dyDescent="0.25">
      <c r="A3729" s="8">
        <v>91330</v>
      </c>
    </row>
    <row r="3730" spans="1:1" x14ac:dyDescent="0.25">
      <c r="A3730" s="8">
        <v>90089</v>
      </c>
    </row>
    <row r="3731" spans="1:1" x14ac:dyDescent="0.25">
      <c r="A3731" s="8">
        <v>94105</v>
      </c>
    </row>
    <row r="3732" spans="1:1" x14ac:dyDescent="0.25">
      <c r="A3732" s="8">
        <v>95831</v>
      </c>
    </row>
    <row r="3733" spans="1:1" x14ac:dyDescent="0.25">
      <c r="A3733" s="8">
        <v>94609</v>
      </c>
    </row>
    <row r="3734" spans="1:1" x14ac:dyDescent="0.25">
      <c r="A3734" s="8">
        <v>94304</v>
      </c>
    </row>
    <row r="3735" spans="1:1" x14ac:dyDescent="0.25">
      <c r="A3735" s="8">
        <v>92614</v>
      </c>
    </row>
    <row r="3736" spans="1:1" x14ac:dyDescent="0.25">
      <c r="A3736" s="8">
        <v>95747</v>
      </c>
    </row>
    <row r="3737" spans="1:1" x14ac:dyDescent="0.25">
      <c r="A3737" s="8">
        <v>94536</v>
      </c>
    </row>
    <row r="3738" spans="1:1" x14ac:dyDescent="0.25">
      <c r="A3738" s="8">
        <v>93407</v>
      </c>
    </row>
    <row r="3739" spans="1:1" x14ac:dyDescent="0.25">
      <c r="A3739" s="8">
        <v>94539</v>
      </c>
    </row>
    <row r="3740" spans="1:1" x14ac:dyDescent="0.25">
      <c r="A3740" s="8">
        <v>93943</v>
      </c>
    </row>
    <row r="3741" spans="1:1" x14ac:dyDescent="0.25">
      <c r="A3741" s="8">
        <v>93106</v>
      </c>
    </row>
    <row r="3742" spans="1:1" x14ac:dyDescent="0.25">
      <c r="A3742" s="8">
        <v>91107</v>
      </c>
    </row>
    <row r="3743" spans="1:1" x14ac:dyDescent="0.25">
      <c r="A3743" s="8">
        <v>91614</v>
      </c>
    </row>
    <row r="3744" spans="1:1" x14ac:dyDescent="0.25">
      <c r="A3744" s="8">
        <v>94143</v>
      </c>
    </row>
    <row r="3745" spans="1:1" x14ac:dyDescent="0.25">
      <c r="A3745" s="8">
        <v>95060</v>
      </c>
    </row>
    <row r="3746" spans="1:1" x14ac:dyDescent="0.25">
      <c r="A3746" s="8">
        <v>95120</v>
      </c>
    </row>
    <row r="3747" spans="1:1" x14ac:dyDescent="0.25">
      <c r="A3747" s="8">
        <v>93107</v>
      </c>
    </row>
    <row r="3748" spans="1:1" x14ac:dyDescent="0.25">
      <c r="A3748" s="8">
        <v>92709</v>
      </c>
    </row>
    <row r="3749" spans="1:1" x14ac:dyDescent="0.25">
      <c r="A3749" s="8">
        <v>92182</v>
      </c>
    </row>
    <row r="3750" spans="1:1" x14ac:dyDescent="0.25">
      <c r="A3750" s="8">
        <v>90509</v>
      </c>
    </row>
    <row r="3751" spans="1:1" x14ac:dyDescent="0.25">
      <c r="A3751" s="8">
        <v>94542</v>
      </c>
    </row>
    <row r="3752" spans="1:1" x14ac:dyDescent="0.25">
      <c r="A3752" s="8">
        <v>95123</v>
      </c>
    </row>
    <row r="3753" spans="1:1" x14ac:dyDescent="0.25">
      <c r="A3753" s="8">
        <v>94105</v>
      </c>
    </row>
    <row r="3754" spans="1:1" x14ac:dyDescent="0.25">
      <c r="A3754" s="8">
        <v>90638</v>
      </c>
    </row>
    <row r="3755" spans="1:1" x14ac:dyDescent="0.25">
      <c r="A3755" s="8">
        <v>94114</v>
      </c>
    </row>
    <row r="3756" spans="1:1" x14ac:dyDescent="0.25">
      <c r="A3756" s="8">
        <v>92612</v>
      </c>
    </row>
    <row r="3757" spans="1:1" x14ac:dyDescent="0.25">
      <c r="A3757" s="8">
        <v>93106</v>
      </c>
    </row>
    <row r="3758" spans="1:1" x14ac:dyDescent="0.25">
      <c r="A3758" s="8">
        <v>94501</v>
      </c>
    </row>
    <row r="3759" spans="1:1" x14ac:dyDescent="0.25">
      <c r="A3759" s="8">
        <v>95051</v>
      </c>
    </row>
    <row r="3760" spans="1:1" x14ac:dyDescent="0.25">
      <c r="A3760" s="8">
        <v>91101</v>
      </c>
    </row>
    <row r="3761" spans="1:1" x14ac:dyDescent="0.25">
      <c r="A3761" s="8">
        <v>91320</v>
      </c>
    </row>
    <row r="3762" spans="1:1" x14ac:dyDescent="0.25">
      <c r="A3762" s="8">
        <v>95060</v>
      </c>
    </row>
    <row r="3763" spans="1:1" x14ac:dyDescent="0.25">
      <c r="A3763" s="8">
        <v>95521</v>
      </c>
    </row>
    <row r="3764" spans="1:1" x14ac:dyDescent="0.25">
      <c r="A3764" s="8">
        <v>92870</v>
      </c>
    </row>
    <row r="3765" spans="1:1" x14ac:dyDescent="0.25">
      <c r="A3765" s="8">
        <v>94131</v>
      </c>
    </row>
    <row r="3766" spans="1:1" x14ac:dyDescent="0.25">
      <c r="A3766" s="8">
        <v>91942</v>
      </c>
    </row>
    <row r="3767" spans="1:1" x14ac:dyDescent="0.25">
      <c r="A3767" s="8">
        <v>95762</v>
      </c>
    </row>
    <row r="3768" spans="1:1" x14ac:dyDescent="0.25">
      <c r="A3768" s="8">
        <v>91343</v>
      </c>
    </row>
    <row r="3769" spans="1:1" x14ac:dyDescent="0.25">
      <c r="A3769" s="8">
        <v>91125</v>
      </c>
    </row>
    <row r="3770" spans="1:1" x14ac:dyDescent="0.25">
      <c r="A3770" s="8">
        <v>93022</v>
      </c>
    </row>
    <row r="3771" spans="1:1" x14ac:dyDescent="0.25">
      <c r="A3771" s="8">
        <v>93940</v>
      </c>
    </row>
    <row r="3772" spans="1:1" x14ac:dyDescent="0.25">
      <c r="A3772" s="8">
        <v>91320</v>
      </c>
    </row>
    <row r="3773" spans="1:1" x14ac:dyDescent="0.25">
      <c r="A3773" s="8">
        <v>95605</v>
      </c>
    </row>
    <row r="3774" spans="1:1" x14ac:dyDescent="0.25">
      <c r="A3774" s="8">
        <v>90266</v>
      </c>
    </row>
    <row r="3775" spans="1:1" x14ac:dyDescent="0.25">
      <c r="A3775" s="8">
        <v>90509</v>
      </c>
    </row>
    <row r="3776" spans="1:1" x14ac:dyDescent="0.25">
      <c r="A3776" s="8">
        <v>91355</v>
      </c>
    </row>
    <row r="3777" spans="1:1" x14ac:dyDescent="0.25">
      <c r="A3777" s="8">
        <v>94720</v>
      </c>
    </row>
    <row r="3778" spans="1:1" x14ac:dyDescent="0.25">
      <c r="A3778" s="8">
        <v>93117</v>
      </c>
    </row>
    <row r="3779" spans="1:1" x14ac:dyDescent="0.25">
      <c r="A3779" s="8">
        <v>94596</v>
      </c>
    </row>
    <row r="3780" spans="1:1" x14ac:dyDescent="0.25">
      <c r="A3780" s="8">
        <v>91365</v>
      </c>
    </row>
    <row r="3781" spans="1:1" x14ac:dyDescent="0.25">
      <c r="A3781" s="8">
        <v>92121</v>
      </c>
    </row>
    <row r="3782" spans="1:1" x14ac:dyDescent="0.25">
      <c r="A3782" s="8">
        <v>95045</v>
      </c>
    </row>
    <row r="3783" spans="1:1" x14ac:dyDescent="0.25">
      <c r="A3783" s="8">
        <v>95032</v>
      </c>
    </row>
    <row r="3784" spans="1:1" x14ac:dyDescent="0.25">
      <c r="A3784" s="8">
        <v>90747</v>
      </c>
    </row>
    <row r="3785" spans="1:1" x14ac:dyDescent="0.25">
      <c r="A3785" s="8">
        <v>93106</v>
      </c>
    </row>
    <row r="3786" spans="1:1" x14ac:dyDescent="0.25">
      <c r="A3786" s="8">
        <v>94720</v>
      </c>
    </row>
    <row r="3787" spans="1:1" x14ac:dyDescent="0.25">
      <c r="A3787" s="8">
        <v>95616</v>
      </c>
    </row>
    <row r="3788" spans="1:1" x14ac:dyDescent="0.25">
      <c r="A3788" s="8">
        <v>95814</v>
      </c>
    </row>
    <row r="3789" spans="1:1" x14ac:dyDescent="0.25">
      <c r="A3789" s="8">
        <v>95032</v>
      </c>
    </row>
    <row r="3790" spans="1:1" x14ac:dyDescent="0.25">
      <c r="A3790" s="8">
        <v>92054</v>
      </c>
    </row>
    <row r="3791" spans="1:1" x14ac:dyDescent="0.25">
      <c r="A3791" s="8">
        <v>91754</v>
      </c>
    </row>
    <row r="3792" spans="1:1" x14ac:dyDescent="0.25">
      <c r="A3792" s="8">
        <v>90747</v>
      </c>
    </row>
    <row r="3793" spans="1:1" x14ac:dyDescent="0.25">
      <c r="A3793" s="8">
        <v>93108</v>
      </c>
    </row>
    <row r="3794" spans="1:1" x14ac:dyDescent="0.25">
      <c r="A3794" s="8">
        <v>92093</v>
      </c>
    </row>
    <row r="3795" spans="1:1" x14ac:dyDescent="0.25">
      <c r="A3795" s="8">
        <v>93106</v>
      </c>
    </row>
    <row r="3796" spans="1:1" x14ac:dyDescent="0.25">
      <c r="A3796" s="8">
        <v>94706</v>
      </c>
    </row>
    <row r="3797" spans="1:1" x14ac:dyDescent="0.25">
      <c r="A3797" s="8">
        <v>94043</v>
      </c>
    </row>
    <row r="3798" spans="1:1" x14ac:dyDescent="0.25">
      <c r="A3798" s="8">
        <v>92009</v>
      </c>
    </row>
    <row r="3799" spans="1:1" x14ac:dyDescent="0.25">
      <c r="A3799" s="8">
        <v>92697</v>
      </c>
    </row>
    <row r="3800" spans="1:1" x14ac:dyDescent="0.25">
      <c r="A3800" s="8">
        <v>90024</v>
      </c>
    </row>
    <row r="3801" spans="1:1" x14ac:dyDescent="0.25">
      <c r="A3801" s="8">
        <v>92780</v>
      </c>
    </row>
    <row r="3802" spans="1:1" x14ac:dyDescent="0.25">
      <c r="A3802" s="8">
        <v>92093</v>
      </c>
    </row>
    <row r="3803" spans="1:1" x14ac:dyDescent="0.25">
      <c r="A3803" s="8">
        <v>90064</v>
      </c>
    </row>
    <row r="3804" spans="1:1" x14ac:dyDescent="0.25">
      <c r="A3804" s="8">
        <v>90089</v>
      </c>
    </row>
    <row r="3805" spans="1:1" x14ac:dyDescent="0.25">
      <c r="A3805" s="8">
        <v>95120</v>
      </c>
    </row>
    <row r="3806" spans="1:1" x14ac:dyDescent="0.25">
      <c r="A3806" s="8">
        <v>95045</v>
      </c>
    </row>
    <row r="3807" spans="1:1" x14ac:dyDescent="0.25">
      <c r="A3807" s="8">
        <v>93943</v>
      </c>
    </row>
    <row r="3808" spans="1:1" x14ac:dyDescent="0.25">
      <c r="A3808" s="8">
        <v>95060</v>
      </c>
    </row>
    <row r="3809" spans="1:1" x14ac:dyDescent="0.25">
      <c r="A3809" s="8">
        <v>94306</v>
      </c>
    </row>
    <row r="3810" spans="1:1" x14ac:dyDescent="0.25">
      <c r="A3810" s="8">
        <v>94720</v>
      </c>
    </row>
    <row r="3811" spans="1:1" x14ac:dyDescent="0.25">
      <c r="A3811" s="8">
        <v>91706</v>
      </c>
    </row>
    <row r="3812" spans="1:1" x14ac:dyDescent="0.25">
      <c r="A3812" s="8">
        <v>94596</v>
      </c>
    </row>
    <row r="3813" spans="1:1" x14ac:dyDescent="0.25">
      <c r="A3813" s="8">
        <v>92870</v>
      </c>
    </row>
    <row r="3814" spans="1:1" x14ac:dyDescent="0.25">
      <c r="A3814" s="8">
        <v>94590</v>
      </c>
    </row>
    <row r="3815" spans="1:1" x14ac:dyDescent="0.25">
      <c r="A3815" s="8">
        <v>94542</v>
      </c>
    </row>
    <row r="3816" spans="1:1" x14ac:dyDescent="0.25">
      <c r="A3816" s="8">
        <v>93943</v>
      </c>
    </row>
    <row r="3817" spans="1:1" x14ac:dyDescent="0.25">
      <c r="A3817" s="8">
        <v>94109</v>
      </c>
    </row>
    <row r="3818" spans="1:1" x14ac:dyDescent="0.25">
      <c r="A3818" s="8">
        <v>94542</v>
      </c>
    </row>
    <row r="3819" spans="1:1" x14ac:dyDescent="0.25">
      <c r="A3819" s="8">
        <v>95670</v>
      </c>
    </row>
    <row r="3820" spans="1:1" x14ac:dyDescent="0.25">
      <c r="A3820" s="8">
        <v>92843</v>
      </c>
    </row>
    <row r="3821" spans="1:1" x14ac:dyDescent="0.25">
      <c r="A3821" s="8">
        <v>90277</v>
      </c>
    </row>
    <row r="3822" spans="1:1" x14ac:dyDescent="0.25">
      <c r="A3822" s="8">
        <v>94085</v>
      </c>
    </row>
    <row r="3823" spans="1:1" x14ac:dyDescent="0.25">
      <c r="A3823" s="8">
        <v>92121</v>
      </c>
    </row>
    <row r="3824" spans="1:1" x14ac:dyDescent="0.25">
      <c r="A3824" s="8">
        <v>94123</v>
      </c>
    </row>
    <row r="3825" spans="1:1" x14ac:dyDescent="0.25">
      <c r="A3825" s="8">
        <v>92069</v>
      </c>
    </row>
    <row r="3826" spans="1:1" x14ac:dyDescent="0.25">
      <c r="A3826" s="8">
        <v>92037</v>
      </c>
    </row>
    <row r="3827" spans="1:1" x14ac:dyDescent="0.25">
      <c r="A3827" s="8">
        <v>91125</v>
      </c>
    </row>
    <row r="3828" spans="1:1" x14ac:dyDescent="0.25">
      <c r="A3828" s="8">
        <v>94720</v>
      </c>
    </row>
    <row r="3829" spans="1:1" x14ac:dyDescent="0.25">
      <c r="A3829" s="8">
        <v>95370</v>
      </c>
    </row>
    <row r="3830" spans="1:1" x14ac:dyDescent="0.25">
      <c r="A3830" s="8">
        <v>94061</v>
      </c>
    </row>
    <row r="3831" spans="1:1" x14ac:dyDescent="0.25">
      <c r="A3831" s="8">
        <v>95503</v>
      </c>
    </row>
    <row r="3832" spans="1:1" x14ac:dyDescent="0.25">
      <c r="A3832" s="8">
        <v>94546</v>
      </c>
    </row>
    <row r="3833" spans="1:1" x14ac:dyDescent="0.25">
      <c r="A3833" s="8">
        <v>90024</v>
      </c>
    </row>
    <row r="3834" spans="1:1" x14ac:dyDescent="0.25">
      <c r="A3834" s="8">
        <v>95054</v>
      </c>
    </row>
    <row r="3835" spans="1:1" x14ac:dyDescent="0.25">
      <c r="A3835" s="8">
        <v>91107</v>
      </c>
    </row>
    <row r="3836" spans="1:1" x14ac:dyDescent="0.25">
      <c r="A3836" s="8">
        <v>94303</v>
      </c>
    </row>
    <row r="3837" spans="1:1" x14ac:dyDescent="0.25">
      <c r="A3837" s="8">
        <v>92672</v>
      </c>
    </row>
    <row r="3838" spans="1:1" x14ac:dyDescent="0.25">
      <c r="A3838" s="8">
        <v>92697</v>
      </c>
    </row>
    <row r="3839" spans="1:1" x14ac:dyDescent="0.25">
      <c r="A3839" s="8">
        <v>94704</v>
      </c>
    </row>
    <row r="3840" spans="1:1" x14ac:dyDescent="0.25">
      <c r="A3840" s="8">
        <v>95014</v>
      </c>
    </row>
    <row r="3841" spans="1:1" x14ac:dyDescent="0.25">
      <c r="A3841" s="8">
        <v>94305</v>
      </c>
    </row>
    <row r="3842" spans="1:1" x14ac:dyDescent="0.25">
      <c r="A3842" s="8">
        <v>92122</v>
      </c>
    </row>
    <row r="3843" spans="1:1" x14ac:dyDescent="0.25">
      <c r="A3843" s="8">
        <v>94112</v>
      </c>
    </row>
    <row r="3844" spans="1:1" x14ac:dyDescent="0.25">
      <c r="A3844" s="8">
        <v>92220</v>
      </c>
    </row>
    <row r="3845" spans="1:1" x14ac:dyDescent="0.25">
      <c r="A3845" s="8">
        <v>91784</v>
      </c>
    </row>
    <row r="3846" spans="1:1" x14ac:dyDescent="0.25">
      <c r="A3846" s="8">
        <v>92064</v>
      </c>
    </row>
    <row r="3847" spans="1:1" x14ac:dyDescent="0.25">
      <c r="A3847" s="8">
        <v>94923</v>
      </c>
    </row>
    <row r="3848" spans="1:1" x14ac:dyDescent="0.25">
      <c r="A3848" s="8">
        <v>95616</v>
      </c>
    </row>
    <row r="3849" spans="1:1" x14ac:dyDescent="0.25">
      <c r="A3849" s="8">
        <v>94234</v>
      </c>
    </row>
    <row r="3850" spans="1:1" x14ac:dyDescent="0.25">
      <c r="A3850" s="8">
        <v>94022</v>
      </c>
    </row>
    <row r="3851" spans="1:1" x14ac:dyDescent="0.25">
      <c r="A3851" s="8">
        <v>94720</v>
      </c>
    </row>
    <row r="3852" spans="1:1" x14ac:dyDescent="0.25">
      <c r="A3852" s="8">
        <v>92154</v>
      </c>
    </row>
    <row r="3853" spans="1:1" x14ac:dyDescent="0.25">
      <c r="A3853" s="8">
        <v>90058</v>
      </c>
    </row>
    <row r="3854" spans="1:1" x14ac:dyDescent="0.25">
      <c r="A3854" s="8">
        <v>93943</v>
      </c>
    </row>
    <row r="3855" spans="1:1" x14ac:dyDescent="0.25">
      <c r="A3855" s="8">
        <v>95064</v>
      </c>
    </row>
    <row r="3856" spans="1:1" x14ac:dyDescent="0.25">
      <c r="A3856" s="8">
        <v>91125</v>
      </c>
    </row>
    <row r="3857" spans="1:1" x14ac:dyDescent="0.25">
      <c r="A3857" s="8">
        <v>95819</v>
      </c>
    </row>
    <row r="3858" spans="1:1" x14ac:dyDescent="0.25">
      <c r="A3858" s="8">
        <v>94709</v>
      </c>
    </row>
    <row r="3859" spans="1:1" x14ac:dyDescent="0.25">
      <c r="A3859" s="8">
        <v>92123</v>
      </c>
    </row>
    <row r="3860" spans="1:1" x14ac:dyDescent="0.25">
      <c r="A3860" s="8">
        <v>94305</v>
      </c>
    </row>
    <row r="3861" spans="1:1" x14ac:dyDescent="0.25">
      <c r="A3861" s="8">
        <v>95518</v>
      </c>
    </row>
    <row r="3862" spans="1:1" x14ac:dyDescent="0.25">
      <c r="A3862" s="8">
        <v>92672</v>
      </c>
    </row>
    <row r="3863" spans="1:1" x14ac:dyDescent="0.25">
      <c r="A3863" s="8">
        <v>93943</v>
      </c>
    </row>
    <row r="3864" spans="1:1" x14ac:dyDescent="0.25">
      <c r="A3864" s="8">
        <v>94596</v>
      </c>
    </row>
    <row r="3865" spans="1:1" x14ac:dyDescent="0.25">
      <c r="A3865" s="8">
        <v>92182</v>
      </c>
    </row>
    <row r="3866" spans="1:1" x14ac:dyDescent="0.25">
      <c r="A3866" s="8">
        <v>90250</v>
      </c>
    </row>
    <row r="3867" spans="1:1" x14ac:dyDescent="0.25">
      <c r="A3867" s="8">
        <v>91765</v>
      </c>
    </row>
    <row r="3868" spans="1:1" x14ac:dyDescent="0.25">
      <c r="A3868" s="8">
        <v>94010</v>
      </c>
    </row>
    <row r="3869" spans="1:1" x14ac:dyDescent="0.25">
      <c r="A3869" s="8">
        <v>95351</v>
      </c>
    </row>
    <row r="3870" spans="1:1" x14ac:dyDescent="0.25">
      <c r="A3870" s="8">
        <v>95354</v>
      </c>
    </row>
    <row r="3871" spans="1:1" x14ac:dyDescent="0.25">
      <c r="A3871" s="8">
        <v>91360</v>
      </c>
    </row>
    <row r="3872" spans="1:1" x14ac:dyDescent="0.25">
      <c r="A3872" s="8">
        <v>90630</v>
      </c>
    </row>
    <row r="3873" spans="1:1" x14ac:dyDescent="0.25">
      <c r="A3873" s="8">
        <v>90639</v>
      </c>
    </row>
    <row r="3874" spans="1:1" x14ac:dyDescent="0.25">
      <c r="A3874" s="8">
        <v>90095</v>
      </c>
    </row>
    <row r="3875" spans="1:1" x14ac:dyDescent="0.25">
      <c r="A3875" s="8">
        <v>94526</v>
      </c>
    </row>
    <row r="3876" spans="1:1" x14ac:dyDescent="0.25">
      <c r="A3876" s="8">
        <v>94143</v>
      </c>
    </row>
    <row r="3877" spans="1:1" x14ac:dyDescent="0.25">
      <c r="A3877" s="8">
        <v>91330</v>
      </c>
    </row>
    <row r="3878" spans="1:1" x14ac:dyDescent="0.25">
      <c r="A3878" s="8">
        <v>94596</v>
      </c>
    </row>
    <row r="3879" spans="1:1" x14ac:dyDescent="0.25">
      <c r="A3879" s="8">
        <v>93023</v>
      </c>
    </row>
    <row r="3880" spans="1:1" x14ac:dyDescent="0.25">
      <c r="A3880" s="8">
        <v>94122</v>
      </c>
    </row>
    <row r="3881" spans="1:1" x14ac:dyDescent="0.25">
      <c r="A3881" s="8">
        <v>92646</v>
      </c>
    </row>
    <row r="3882" spans="1:1" x14ac:dyDescent="0.25">
      <c r="A3882" s="8">
        <v>94577</v>
      </c>
    </row>
    <row r="3883" spans="1:1" x14ac:dyDescent="0.25">
      <c r="A3883" s="8">
        <v>94115</v>
      </c>
    </row>
    <row r="3884" spans="1:1" x14ac:dyDescent="0.25">
      <c r="A3884" s="8">
        <v>91711</v>
      </c>
    </row>
    <row r="3885" spans="1:1" x14ac:dyDescent="0.25">
      <c r="A3885" s="8">
        <v>90623</v>
      </c>
    </row>
    <row r="3886" spans="1:1" x14ac:dyDescent="0.25">
      <c r="A3886" s="8">
        <v>92843</v>
      </c>
    </row>
    <row r="3887" spans="1:1" x14ac:dyDescent="0.25">
      <c r="A3887" s="8">
        <v>93720</v>
      </c>
    </row>
    <row r="3888" spans="1:1" x14ac:dyDescent="0.25">
      <c r="A3888" s="8">
        <v>92634</v>
      </c>
    </row>
    <row r="3889" spans="1:1" x14ac:dyDescent="0.25">
      <c r="A3889" s="8">
        <v>94303</v>
      </c>
    </row>
    <row r="3890" spans="1:1" x14ac:dyDescent="0.25">
      <c r="A3890" s="8">
        <v>95616</v>
      </c>
    </row>
    <row r="3891" spans="1:1" x14ac:dyDescent="0.25">
      <c r="A3891" s="8">
        <v>92037</v>
      </c>
    </row>
    <row r="3892" spans="1:1" x14ac:dyDescent="0.25">
      <c r="A3892" s="8">
        <v>95112</v>
      </c>
    </row>
    <row r="3893" spans="1:1" x14ac:dyDescent="0.25">
      <c r="A3893" s="8">
        <v>92101</v>
      </c>
    </row>
    <row r="3894" spans="1:1" x14ac:dyDescent="0.25">
      <c r="A3894" s="8">
        <v>92653</v>
      </c>
    </row>
    <row r="3895" spans="1:1" x14ac:dyDescent="0.25">
      <c r="A3895" s="8">
        <v>91741</v>
      </c>
    </row>
    <row r="3896" spans="1:1" x14ac:dyDescent="0.25">
      <c r="A3896" s="8">
        <v>90005</v>
      </c>
    </row>
    <row r="3897" spans="1:1" x14ac:dyDescent="0.25">
      <c r="A3897" s="8">
        <v>95670</v>
      </c>
    </row>
    <row r="3898" spans="1:1" x14ac:dyDescent="0.25">
      <c r="A3898" s="8">
        <v>94720</v>
      </c>
    </row>
    <row r="3899" spans="1:1" x14ac:dyDescent="0.25">
      <c r="A3899" s="8">
        <v>92009</v>
      </c>
    </row>
    <row r="3900" spans="1:1" x14ac:dyDescent="0.25">
      <c r="A3900" s="8">
        <v>92101</v>
      </c>
    </row>
    <row r="3901" spans="1:1" x14ac:dyDescent="0.25">
      <c r="A3901" s="8">
        <v>94002</v>
      </c>
    </row>
    <row r="3902" spans="1:1" x14ac:dyDescent="0.25">
      <c r="A3902" s="8">
        <v>94608</v>
      </c>
    </row>
    <row r="3903" spans="1:1" x14ac:dyDescent="0.25">
      <c r="A3903" s="8">
        <v>90035</v>
      </c>
    </row>
    <row r="3904" spans="1:1" x14ac:dyDescent="0.25">
      <c r="A3904" s="8">
        <v>94304</v>
      </c>
    </row>
    <row r="3905" spans="1:1" x14ac:dyDescent="0.25">
      <c r="A3905" s="8">
        <v>94920</v>
      </c>
    </row>
    <row r="3906" spans="1:1" x14ac:dyDescent="0.25">
      <c r="A3906" s="8">
        <v>94720</v>
      </c>
    </row>
    <row r="3907" spans="1:1" x14ac:dyDescent="0.25">
      <c r="A3907" s="8">
        <v>90041</v>
      </c>
    </row>
    <row r="3908" spans="1:1" x14ac:dyDescent="0.25">
      <c r="A3908" s="8">
        <v>91101</v>
      </c>
    </row>
    <row r="3909" spans="1:1" x14ac:dyDescent="0.25">
      <c r="A3909" s="8">
        <v>92697</v>
      </c>
    </row>
    <row r="3910" spans="1:1" x14ac:dyDescent="0.25">
      <c r="A3910" s="8">
        <v>91203</v>
      </c>
    </row>
    <row r="3911" spans="1:1" x14ac:dyDescent="0.25">
      <c r="A3911" s="8">
        <v>92677</v>
      </c>
    </row>
    <row r="3912" spans="1:1" x14ac:dyDescent="0.25">
      <c r="A3912" s="8">
        <v>95003</v>
      </c>
    </row>
    <row r="3913" spans="1:1" x14ac:dyDescent="0.25">
      <c r="A3913" s="8">
        <v>94115</v>
      </c>
    </row>
    <row r="3914" spans="1:1" x14ac:dyDescent="0.25">
      <c r="A3914" s="8">
        <v>92346</v>
      </c>
    </row>
    <row r="3915" spans="1:1" x14ac:dyDescent="0.25">
      <c r="A3915" s="8">
        <v>91775</v>
      </c>
    </row>
    <row r="3916" spans="1:1" x14ac:dyDescent="0.25">
      <c r="A3916" s="8">
        <v>94710</v>
      </c>
    </row>
    <row r="3917" spans="1:1" x14ac:dyDescent="0.25">
      <c r="A3917" s="8">
        <v>90245</v>
      </c>
    </row>
    <row r="3918" spans="1:1" x14ac:dyDescent="0.25">
      <c r="A3918" s="8">
        <v>94720</v>
      </c>
    </row>
    <row r="3919" spans="1:1" x14ac:dyDescent="0.25">
      <c r="A3919" s="8">
        <v>94550</v>
      </c>
    </row>
    <row r="3920" spans="1:1" x14ac:dyDescent="0.25">
      <c r="A3920" s="8">
        <v>91320</v>
      </c>
    </row>
    <row r="3921" spans="1:1" x14ac:dyDescent="0.25">
      <c r="A3921" s="8">
        <v>91763</v>
      </c>
    </row>
    <row r="3922" spans="1:1" x14ac:dyDescent="0.25">
      <c r="A3922" s="8">
        <v>95758</v>
      </c>
    </row>
    <row r="3923" spans="1:1" x14ac:dyDescent="0.25">
      <c r="A3923" s="8">
        <v>92093</v>
      </c>
    </row>
    <row r="3924" spans="1:1" x14ac:dyDescent="0.25">
      <c r="A3924" s="8">
        <v>92648</v>
      </c>
    </row>
    <row r="3925" spans="1:1" x14ac:dyDescent="0.25">
      <c r="A3925" s="8">
        <v>92173</v>
      </c>
    </row>
    <row r="3926" spans="1:1" x14ac:dyDescent="0.25">
      <c r="A3926" s="8">
        <v>94720</v>
      </c>
    </row>
    <row r="3927" spans="1:1" x14ac:dyDescent="0.25">
      <c r="A3927" s="8">
        <v>94303</v>
      </c>
    </row>
    <row r="3928" spans="1:1" x14ac:dyDescent="0.25">
      <c r="A3928" s="8">
        <v>94015</v>
      </c>
    </row>
    <row r="3929" spans="1:1" x14ac:dyDescent="0.25">
      <c r="A3929" s="8">
        <v>94086</v>
      </c>
    </row>
    <row r="3930" spans="1:1" x14ac:dyDescent="0.25">
      <c r="A3930" s="8">
        <v>95060</v>
      </c>
    </row>
    <row r="3931" spans="1:1" x14ac:dyDescent="0.25">
      <c r="A3931" s="8">
        <v>90018</v>
      </c>
    </row>
    <row r="3932" spans="1:1" x14ac:dyDescent="0.25">
      <c r="A3932" s="8">
        <v>94108</v>
      </c>
    </row>
    <row r="3933" spans="1:1" x14ac:dyDescent="0.25">
      <c r="A3933" s="8">
        <v>93407</v>
      </c>
    </row>
    <row r="3934" spans="1:1" x14ac:dyDescent="0.25">
      <c r="A3934" s="8">
        <v>90025</v>
      </c>
    </row>
    <row r="3935" spans="1:1" x14ac:dyDescent="0.25">
      <c r="A3935" s="8">
        <v>94553</v>
      </c>
    </row>
    <row r="3936" spans="1:1" x14ac:dyDescent="0.25">
      <c r="A3936" s="8">
        <v>95819</v>
      </c>
    </row>
    <row r="3937" spans="1:1" x14ac:dyDescent="0.25">
      <c r="A3937" s="8">
        <v>93460</v>
      </c>
    </row>
    <row r="3938" spans="1:1" x14ac:dyDescent="0.25">
      <c r="A3938" s="8">
        <v>93943</v>
      </c>
    </row>
    <row r="3939" spans="1:1" x14ac:dyDescent="0.25">
      <c r="A3939" s="8">
        <v>95014</v>
      </c>
    </row>
    <row r="3940" spans="1:1" x14ac:dyDescent="0.25">
      <c r="A3940" s="8">
        <v>91775</v>
      </c>
    </row>
    <row r="3941" spans="1:1" x14ac:dyDescent="0.25">
      <c r="A3941" s="8">
        <v>92115</v>
      </c>
    </row>
    <row r="3942" spans="1:1" x14ac:dyDescent="0.25">
      <c r="A3942" s="8">
        <v>94720</v>
      </c>
    </row>
    <row r="3943" spans="1:1" x14ac:dyDescent="0.25">
      <c r="A3943" s="8">
        <v>94025</v>
      </c>
    </row>
    <row r="3944" spans="1:1" x14ac:dyDescent="0.25">
      <c r="A3944" s="8">
        <v>90212</v>
      </c>
    </row>
    <row r="3945" spans="1:1" x14ac:dyDescent="0.25">
      <c r="A3945" s="8">
        <v>91768</v>
      </c>
    </row>
    <row r="3946" spans="1:1" x14ac:dyDescent="0.25">
      <c r="A3946" s="8">
        <v>94303</v>
      </c>
    </row>
    <row r="3947" spans="1:1" x14ac:dyDescent="0.25">
      <c r="A3947" s="8">
        <v>92521</v>
      </c>
    </row>
    <row r="3948" spans="1:1" x14ac:dyDescent="0.25">
      <c r="A3948" s="8">
        <v>93106</v>
      </c>
    </row>
    <row r="3949" spans="1:1" x14ac:dyDescent="0.25">
      <c r="A3949" s="8">
        <v>92110</v>
      </c>
    </row>
    <row r="3950" spans="1:1" x14ac:dyDescent="0.25">
      <c r="A3950" s="8">
        <v>92124</v>
      </c>
    </row>
    <row r="3951" spans="1:1" x14ac:dyDescent="0.25">
      <c r="A3951" s="8">
        <v>95616</v>
      </c>
    </row>
    <row r="3952" spans="1:1" x14ac:dyDescent="0.25">
      <c r="A3952" s="8">
        <v>90095</v>
      </c>
    </row>
    <row r="3953" spans="1:1" x14ac:dyDescent="0.25">
      <c r="A3953" s="8">
        <v>95051</v>
      </c>
    </row>
    <row r="3954" spans="1:1" x14ac:dyDescent="0.25">
      <c r="A3954" s="8">
        <v>94305</v>
      </c>
    </row>
    <row r="3955" spans="1:1" x14ac:dyDescent="0.25">
      <c r="A3955" s="8">
        <v>94309</v>
      </c>
    </row>
    <row r="3956" spans="1:1" x14ac:dyDescent="0.25">
      <c r="A3956" s="8">
        <v>93555</v>
      </c>
    </row>
    <row r="3957" spans="1:1" x14ac:dyDescent="0.25">
      <c r="A3957" s="8">
        <v>92122</v>
      </c>
    </row>
    <row r="3958" spans="1:1" x14ac:dyDescent="0.25">
      <c r="A3958" s="8">
        <v>95014</v>
      </c>
    </row>
    <row r="3959" spans="1:1" x14ac:dyDescent="0.25">
      <c r="A3959" s="8">
        <v>95741</v>
      </c>
    </row>
    <row r="3960" spans="1:1" x14ac:dyDescent="0.25">
      <c r="A3960" s="8">
        <v>94305</v>
      </c>
    </row>
    <row r="3961" spans="1:1" x14ac:dyDescent="0.25">
      <c r="A3961" s="8">
        <v>92038</v>
      </c>
    </row>
    <row r="3962" spans="1:1" x14ac:dyDescent="0.25">
      <c r="A3962" s="8">
        <v>95054</v>
      </c>
    </row>
    <row r="3963" spans="1:1" x14ac:dyDescent="0.25">
      <c r="A3963" s="8">
        <v>92521</v>
      </c>
    </row>
    <row r="3964" spans="1:1" x14ac:dyDescent="0.25">
      <c r="A3964" s="8">
        <v>95616</v>
      </c>
    </row>
    <row r="3965" spans="1:1" x14ac:dyDescent="0.25">
      <c r="A3965" s="8">
        <v>94306</v>
      </c>
    </row>
    <row r="3966" spans="1:1" x14ac:dyDescent="0.25">
      <c r="A3966" s="8">
        <v>94024</v>
      </c>
    </row>
    <row r="3967" spans="1:1" x14ac:dyDescent="0.25">
      <c r="A3967" s="8">
        <v>95006</v>
      </c>
    </row>
    <row r="3968" spans="1:1" x14ac:dyDescent="0.25">
      <c r="A3968" s="8">
        <v>95616</v>
      </c>
    </row>
    <row r="3969" spans="1:1" x14ac:dyDescent="0.25">
      <c r="A3969" s="8">
        <v>94583</v>
      </c>
    </row>
    <row r="3970" spans="1:1" x14ac:dyDescent="0.25">
      <c r="A3970" s="8">
        <v>92056</v>
      </c>
    </row>
    <row r="3971" spans="1:1" x14ac:dyDescent="0.25">
      <c r="A3971" s="8">
        <v>95134</v>
      </c>
    </row>
    <row r="3972" spans="1:1" x14ac:dyDescent="0.25">
      <c r="A3972" s="8">
        <v>93943</v>
      </c>
    </row>
    <row r="3973" spans="1:1" x14ac:dyDescent="0.25">
      <c r="A3973" s="8">
        <v>92867</v>
      </c>
    </row>
    <row r="3974" spans="1:1" x14ac:dyDescent="0.25">
      <c r="A3974" s="8">
        <v>95616</v>
      </c>
    </row>
    <row r="3975" spans="1:1" x14ac:dyDescent="0.25">
      <c r="A3975" s="8">
        <v>92096</v>
      </c>
    </row>
    <row r="3976" spans="1:1" x14ac:dyDescent="0.25">
      <c r="A3976" s="8">
        <v>90089</v>
      </c>
    </row>
    <row r="3977" spans="1:1" x14ac:dyDescent="0.25">
      <c r="A3977" s="8">
        <v>94304</v>
      </c>
    </row>
    <row r="3978" spans="1:1" x14ac:dyDescent="0.25">
      <c r="A3978" s="8">
        <v>92130</v>
      </c>
    </row>
    <row r="3979" spans="1:1" x14ac:dyDescent="0.25">
      <c r="A3979" s="8">
        <v>91770</v>
      </c>
    </row>
    <row r="3980" spans="1:1" x14ac:dyDescent="0.25">
      <c r="A3980" s="8">
        <v>94107</v>
      </c>
    </row>
    <row r="3981" spans="1:1" x14ac:dyDescent="0.25">
      <c r="A3981" s="8">
        <v>93106</v>
      </c>
    </row>
    <row r="3982" spans="1:1" x14ac:dyDescent="0.25">
      <c r="A3982" s="8">
        <v>95741</v>
      </c>
    </row>
    <row r="3983" spans="1:1" x14ac:dyDescent="0.25">
      <c r="A3983" s="8">
        <v>94102</v>
      </c>
    </row>
    <row r="3984" spans="1:1" x14ac:dyDescent="0.25">
      <c r="A3984" s="8">
        <v>93955</v>
      </c>
    </row>
    <row r="3985" spans="1:1" x14ac:dyDescent="0.25">
      <c r="A3985" s="8">
        <v>92152</v>
      </c>
    </row>
    <row r="3986" spans="1:1" x14ac:dyDescent="0.25">
      <c r="A3986" s="8">
        <v>95014</v>
      </c>
    </row>
    <row r="3987" spans="1:1" x14ac:dyDescent="0.25">
      <c r="A3987" s="8">
        <v>94545</v>
      </c>
    </row>
    <row r="3988" spans="1:1" x14ac:dyDescent="0.25">
      <c r="A3988" s="8">
        <v>95060</v>
      </c>
    </row>
    <row r="3989" spans="1:1" x14ac:dyDescent="0.25">
      <c r="A3989" s="8">
        <v>95054</v>
      </c>
    </row>
    <row r="3990" spans="1:1" x14ac:dyDescent="0.25">
      <c r="A3990" s="8">
        <v>94025</v>
      </c>
    </row>
    <row r="3991" spans="1:1" x14ac:dyDescent="0.25">
      <c r="A3991" s="8">
        <v>90024</v>
      </c>
    </row>
    <row r="3992" spans="1:1" x14ac:dyDescent="0.25">
      <c r="A3992" s="8">
        <v>91765</v>
      </c>
    </row>
    <row r="3993" spans="1:1" x14ac:dyDescent="0.25">
      <c r="A3993" s="8">
        <v>90032</v>
      </c>
    </row>
    <row r="3994" spans="1:1" x14ac:dyDescent="0.25">
      <c r="A3994" s="8">
        <v>94143</v>
      </c>
    </row>
    <row r="3995" spans="1:1" x14ac:dyDescent="0.25">
      <c r="A3995" s="8">
        <v>91711</v>
      </c>
    </row>
    <row r="3996" spans="1:1" x14ac:dyDescent="0.25">
      <c r="A3996" s="8">
        <v>90071</v>
      </c>
    </row>
    <row r="3997" spans="1:1" x14ac:dyDescent="0.25">
      <c r="A3997" s="8">
        <v>90095</v>
      </c>
    </row>
    <row r="3998" spans="1:1" x14ac:dyDescent="0.25">
      <c r="A3998" s="8">
        <v>93940</v>
      </c>
    </row>
    <row r="3999" spans="1:1" x14ac:dyDescent="0.25">
      <c r="A3999" s="8">
        <v>92038</v>
      </c>
    </row>
    <row r="4000" spans="1:1" x14ac:dyDescent="0.25">
      <c r="A4000" s="8">
        <v>92780</v>
      </c>
    </row>
    <row r="4001" spans="1:1" x14ac:dyDescent="0.25">
      <c r="A4001" s="8">
        <v>94555</v>
      </c>
    </row>
    <row r="4002" spans="1:1" x14ac:dyDescent="0.25">
      <c r="A4002" s="8">
        <v>94107</v>
      </c>
    </row>
    <row r="4003" spans="1:1" x14ac:dyDescent="0.25">
      <c r="A4003" s="8">
        <v>95814</v>
      </c>
    </row>
    <row r="4004" spans="1:1" x14ac:dyDescent="0.25">
      <c r="A4004" s="8">
        <v>95039</v>
      </c>
    </row>
    <row r="4005" spans="1:1" x14ac:dyDescent="0.25">
      <c r="A4005" s="8">
        <v>94707</v>
      </c>
    </row>
    <row r="4006" spans="1:1" x14ac:dyDescent="0.25">
      <c r="A4006" s="8">
        <v>94404</v>
      </c>
    </row>
    <row r="4007" spans="1:1" x14ac:dyDescent="0.25">
      <c r="A4007" s="8">
        <v>95060</v>
      </c>
    </row>
    <row r="4008" spans="1:1" x14ac:dyDescent="0.25">
      <c r="A4008" s="8">
        <v>91107</v>
      </c>
    </row>
    <row r="4009" spans="1:1" x14ac:dyDescent="0.25">
      <c r="A4009" s="8">
        <v>92093</v>
      </c>
    </row>
    <row r="4010" spans="1:1" x14ac:dyDescent="0.25">
      <c r="A4010" s="8">
        <v>94080</v>
      </c>
    </row>
    <row r="4011" spans="1:1" x14ac:dyDescent="0.25">
      <c r="A4011" s="8">
        <v>90266</v>
      </c>
    </row>
    <row r="4012" spans="1:1" x14ac:dyDescent="0.25">
      <c r="A4012" s="8">
        <v>95134</v>
      </c>
    </row>
    <row r="4013" spans="1:1" x14ac:dyDescent="0.25">
      <c r="A4013" s="8">
        <v>94305</v>
      </c>
    </row>
    <row r="4014" spans="1:1" x14ac:dyDescent="0.25">
      <c r="A4014" s="8">
        <v>95136</v>
      </c>
    </row>
    <row r="4015" spans="1:1" x14ac:dyDescent="0.25">
      <c r="A4015" s="8">
        <v>91770</v>
      </c>
    </row>
    <row r="4016" spans="1:1" x14ac:dyDescent="0.25">
      <c r="A4016" s="8">
        <v>94305</v>
      </c>
    </row>
    <row r="4017" spans="1:1" x14ac:dyDescent="0.25">
      <c r="A4017" s="8">
        <v>92121</v>
      </c>
    </row>
    <row r="4018" spans="1:1" x14ac:dyDescent="0.25">
      <c r="A4018" s="8">
        <v>92346</v>
      </c>
    </row>
    <row r="4019" spans="1:1" x14ac:dyDescent="0.25">
      <c r="A4019" s="8">
        <v>91311</v>
      </c>
    </row>
    <row r="4020" spans="1:1" x14ac:dyDescent="0.25">
      <c r="A4020" s="8">
        <v>94063</v>
      </c>
    </row>
    <row r="4021" spans="1:1" x14ac:dyDescent="0.25">
      <c r="A4021" s="8">
        <v>90027</v>
      </c>
    </row>
    <row r="4022" spans="1:1" x14ac:dyDescent="0.25">
      <c r="A4022" s="8">
        <v>94904</v>
      </c>
    </row>
    <row r="4023" spans="1:1" x14ac:dyDescent="0.25">
      <c r="A4023" s="8">
        <v>90025</v>
      </c>
    </row>
    <row r="4024" spans="1:1" x14ac:dyDescent="0.25">
      <c r="A4024" s="8">
        <v>91129</v>
      </c>
    </row>
    <row r="4025" spans="1:1" x14ac:dyDescent="0.25">
      <c r="A4025" s="8">
        <v>92821</v>
      </c>
    </row>
    <row r="4026" spans="1:1" x14ac:dyDescent="0.25">
      <c r="A4026" s="8">
        <v>95403</v>
      </c>
    </row>
    <row r="4027" spans="1:1" x14ac:dyDescent="0.25">
      <c r="A4027" s="8">
        <v>90250</v>
      </c>
    </row>
    <row r="4028" spans="1:1" x14ac:dyDescent="0.25">
      <c r="A4028" s="8">
        <v>93943</v>
      </c>
    </row>
    <row r="4029" spans="1:1" x14ac:dyDescent="0.25">
      <c r="A4029" s="8">
        <v>94305</v>
      </c>
    </row>
    <row r="4030" spans="1:1" x14ac:dyDescent="0.25">
      <c r="A4030" s="8">
        <v>92064</v>
      </c>
    </row>
    <row r="4031" spans="1:1" x14ac:dyDescent="0.25">
      <c r="A4031" s="8">
        <v>95616</v>
      </c>
    </row>
    <row r="4032" spans="1:1" x14ac:dyDescent="0.25">
      <c r="A4032" s="8">
        <v>93940</v>
      </c>
    </row>
    <row r="4033" spans="1:1" x14ac:dyDescent="0.25">
      <c r="A4033" s="8">
        <v>92037</v>
      </c>
    </row>
    <row r="4034" spans="1:1" x14ac:dyDescent="0.25">
      <c r="A4034" s="8">
        <v>92886</v>
      </c>
    </row>
    <row r="4035" spans="1:1" x14ac:dyDescent="0.25">
      <c r="A4035" s="8">
        <v>94583</v>
      </c>
    </row>
    <row r="4036" spans="1:1" x14ac:dyDescent="0.25">
      <c r="A4036" s="8">
        <v>94022</v>
      </c>
    </row>
    <row r="4037" spans="1:1" x14ac:dyDescent="0.25">
      <c r="A4037" s="8">
        <v>94025</v>
      </c>
    </row>
    <row r="4038" spans="1:1" x14ac:dyDescent="0.25">
      <c r="A4038" s="8">
        <v>94720</v>
      </c>
    </row>
    <row r="4039" spans="1:1" x14ac:dyDescent="0.25">
      <c r="A4039" s="8">
        <v>94019</v>
      </c>
    </row>
    <row r="4040" spans="1:1" x14ac:dyDescent="0.25">
      <c r="A4040" s="8">
        <v>94303</v>
      </c>
    </row>
    <row r="4041" spans="1:1" x14ac:dyDescent="0.25">
      <c r="A4041" s="8">
        <v>90024</v>
      </c>
    </row>
    <row r="4042" spans="1:1" x14ac:dyDescent="0.25">
      <c r="A4042" s="8">
        <v>92354</v>
      </c>
    </row>
    <row r="4043" spans="1:1" x14ac:dyDescent="0.25">
      <c r="A4043" s="8">
        <v>95136</v>
      </c>
    </row>
    <row r="4044" spans="1:1" x14ac:dyDescent="0.25">
      <c r="A4044" s="8">
        <v>95828</v>
      </c>
    </row>
    <row r="4045" spans="1:1" x14ac:dyDescent="0.25">
      <c r="A4045" s="8">
        <v>93727</v>
      </c>
    </row>
    <row r="4046" spans="1:1" x14ac:dyDescent="0.25">
      <c r="A4046" s="8">
        <v>95211</v>
      </c>
    </row>
    <row r="4047" spans="1:1" x14ac:dyDescent="0.25">
      <c r="A4047" s="8">
        <v>92717</v>
      </c>
    </row>
    <row r="4048" spans="1:1" x14ac:dyDescent="0.25">
      <c r="A4048" s="8">
        <v>90630</v>
      </c>
    </row>
    <row r="4049" spans="1:1" x14ac:dyDescent="0.25">
      <c r="A4049" s="8">
        <v>91320</v>
      </c>
    </row>
    <row r="4050" spans="1:1" x14ac:dyDescent="0.25">
      <c r="A4050" s="8">
        <v>93561</v>
      </c>
    </row>
    <row r="4051" spans="1:1" x14ac:dyDescent="0.25">
      <c r="A4051" s="8">
        <v>92691</v>
      </c>
    </row>
    <row r="4052" spans="1:1" x14ac:dyDescent="0.25">
      <c r="A4052" s="8">
        <v>92093</v>
      </c>
    </row>
    <row r="4053" spans="1:1" x14ac:dyDescent="0.25">
      <c r="A4053" s="8">
        <v>94720</v>
      </c>
    </row>
    <row r="4054" spans="1:1" x14ac:dyDescent="0.25">
      <c r="A4054" s="8">
        <v>92161</v>
      </c>
    </row>
    <row r="4055" spans="1:1" x14ac:dyDescent="0.25">
      <c r="A4055" s="8">
        <v>92831</v>
      </c>
    </row>
    <row r="4056" spans="1:1" x14ac:dyDescent="0.25">
      <c r="A4056" s="8">
        <v>94612</v>
      </c>
    </row>
    <row r="4057" spans="1:1" x14ac:dyDescent="0.25">
      <c r="A4057" s="8">
        <v>94920</v>
      </c>
    </row>
    <row r="4058" spans="1:1" x14ac:dyDescent="0.25">
      <c r="A4058" s="8">
        <v>94112</v>
      </c>
    </row>
    <row r="4059" spans="1:1" x14ac:dyDescent="0.25">
      <c r="A4059" s="8">
        <v>94040</v>
      </c>
    </row>
    <row r="4060" spans="1:1" x14ac:dyDescent="0.25">
      <c r="A4060" s="8">
        <v>94304</v>
      </c>
    </row>
    <row r="4061" spans="1:1" x14ac:dyDescent="0.25">
      <c r="A4061" s="8">
        <v>94928</v>
      </c>
    </row>
    <row r="4062" spans="1:1" x14ac:dyDescent="0.25">
      <c r="A4062" s="8">
        <v>95814</v>
      </c>
    </row>
    <row r="4063" spans="1:1" x14ac:dyDescent="0.25">
      <c r="A4063" s="8">
        <v>95616</v>
      </c>
    </row>
    <row r="4064" spans="1:1" x14ac:dyDescent="0.25">
      <c r="A4064" s="8">
        <v>92122</v>
      </c>
    </row>
    <row r="4065" spans="1:1" x14ac:dyDescent="0.25">
      <c r="A4065" s="8">
        <v>95133</v>
      </c>
    </row>
    <row r="4066" spans="1:1" x14ac:dyDescent="0.25">
      <c r="A4066" s="8">
        <v>96064</v>
      </c>
    </row>
    <row r="4067" spans="1:1" x14ac:dyDescent="0.25">
      <c r="A4067" s="8">
        <v>95010</v>
      </c>
    </row>
    <row r="4068" spans="1:1" x14ac:dyDescent="0.25">
      <c r="A4068" s="8">
        <v>95032</v>
      </c>
    </row>
    <row r="4069" spans="1:1" x14ac:dyDescent="0.25">
      <c r="A4069" s="8">
        <v>95051</v>
      </c>
    </row>
    <row r="4070" spans="1:1" x14ac:dyDescent="0.25">
      <c r="A4070" s="8">
        <v>92093</v>
      </c>
    </row>
    <row r="4071" spans="1:1" x14ac:dyDescent="0.25">
      <c r="A4071" s="8">
        <v>95819</v>
      </c>
    </row>
    <row r="4072" spans="1:1" x14ac:dyDescent="0.25">
      <c r="A4072" s="8">
        <v>92407</v>
      </c>
    </row>
    <row r="4073" spans="1:1" x14ac:dyDescent="0.25">
      <c r="A4073" s="8">
        <v>93106</v>
      </c>
    </row>
    <row r="4074" spans="1:1" x14ac:dyDescent="0.25">
      <c r="A4074" s="8">
        <v>91320</v>
      </c>
    </row>
    <row r="4075" spans="1:1" x14ac:dyDescent="0.25">
      <c r="A4075" s="8">
        <v>90095</v>
      </c>
    </row>
    <row r="4076" spans="1:1" x14ac:dyDescent="0.25">
      <c r="A4076" s="8">
        <v>93943</v>
      </c>
    </row>
    <row r="4077" spans="1:1" x14ac:dyDescent="0.25">
      <c r="A4077" s="8">
        <v>94110</v>
      </c>
    </row>
    <row r="4078" spans="1:1" x14ac:dyDescent="0.25">
      <c r="A4078" s="8">
        <v>94065</v>
      </c>
    </row>
    <row r="4079" spans="1:1" x14ac:dyDescent="0.25">
      <c r="A4079" s="8">
        <v>95747</v>
      </c>
    </row>
    <row r="4080" spans="1:1" x14ac:dyDescent="0.25">
      <c r="A4080" s="8">
        <v>92037</v>
      </c>
    </row>
    <row r="4081" spans="1:1" x14ac:dyDescent="0.25">
      <c r="A4081" s="8">
        <v>92647</v>
      </c>
    </row>
    <row r="4082" spans="1:1" x14ac:dyDescent="0.25">
      <c r="A4082" s="8">
        <v>94583</v>
      </c>
    </row>
    <row r="4083" spans="1:1" x14ac:dyDescent="0.25">
      <c r="A4083" s="8">
        <v>92120</v>
      </c>
    </row>
    <row r="4084" spans="1:1" x14ac:dyDescent="0.25">
      <c r="A4084" s="8">
        <v>91320</v>
      </c>
    </row>
    <row r="4085" spans="1:1" x14ac:dyDescent="0.25">
      <c r="A4085" s="8">
        <v>94303</v>
      </c>
    </row>
    <row r="4086" spans="1:1" x14ac:dyDescent="0.25">
      <c r="A4086" s="8">
        <v>94109</v>
      </c>
    </row>
    <row r="4087" spans="1:1" x14ac:dyDescent="0.25">
      <c r="A4087" s="8">
        <v>95521</v>
      </c>
    </row>
    <row r="4088" spans="1:1" x14ac:dyDescent="0.25">
      <c r="A4088" s="8">
        <v>91103</v>
      </c>
    </row>
    <row r="4089" spans="1:1" x14ac:dyDescent="0.25">
      <c r="A4089" s="8">
        <v>92507</v>
      </c>
    </row>
    <row r="4090" spans="1:1" x14ac:dyDescent="0.25">
      <c r="A4090" s="8">
        <v>92251</v>
      </c>
    </row>
    <row r="4091" spans="1:1" x14ac:dyDescent="0.25">
      <c r="A4091" s="8">
        <v>90024</v>
      </c>
    </row>
    <row r="4092" spans="1:1" x14ac:dyDescent="0.25">
      <c r="A4092" s="8">
        <v>92037</v>
      </c>
    </row>
    <row r="4093" spans="1:1" x14ac:dyDescent="0.25">
      <c r="A4093" s="8">
        <v>94122</v>
      </c>
    </row>
    <row r="4094" spans="1:1" x14ac:dyDescent="0.25">
      <c r="A4094" s="8">
        <v>95814</v>
      </c>
    </row>
    <row r="4095" spans="1:1" x14ac:dyDescent="0.25">
      <c r="A4095" s="8">
        <v>92182</v>
      </c>
    </row>
    <row r="4096" spans="1:1" x14ac:dyDescent="0.25">
      <c r="A4096" s="8">
        <v>94132</v>
      </c>
    </row>
    <row r="4097" spans="1:1" x14ac:dyDescent="0.25">
      <c r="A4097" s="8">
        <v>90840</v>
      </c>
    </row>
    <row r="4098" spans="1:1" x14ac:dyDescent="0.25">
      <c r="A4098" s="8">
        <v>94720</v>
      </c>
    </row>
    <row r="4099" spans="1:1" x14ac:dyDescent="0.25">
      <c r="A4099" s="8">
        <v>94704</v>
      </c>
    </row>
    <row r="4100" spans="1:1" x14ac:dyDescent="0.25">
      <c r="A4100" s="8">
        <v>94002</v>
      </c>
    </row>
    <row r="4101" spans="1:1" x14ac:dyDescent="0.25">
      <c r="A4101" s="8">
        <v>95054</v>
      </c>
    </row>
    <row r="4102" spans="1:1" x14ac:dyDescent="0.25">
      <c r="A4102" s="8">
        <v>92126</v>
      </c>
    </row>
    <row r="4103" spans="1:1" x14ac:dyDescent="0.25">
      <c r="A4103" s="8">
        <v>94305</v>
      </c>
    </row>
    <row r="4104" spans="1:1" x14ac:dyDescent="0.25">
      <c r="A4104" s="8">
        <v>94025</v>
      </c>
    </row>
    <row r="4105" spans="1:1" x14ac:dyDescent="0.25">
      <c r="A4105" s="8">
        <v>93943</v>
      </c>
    </row>
    <row r="4106" spans="1:1" x14ac:dyDescent="0.25">
      <c r="A4106" s="8">
        <v>90065</v>
      </c>
    </row>
    <row r="4107" spans="1:1" x14ac:dyDescent="0.25">
      <c r="A4107" s="8">
        <v>92152</v>
      </c>
    </row>
    <row r="4108" spans="1:1" x14ac:dyDescent="0.25">
      <c r="A4108" s="8">
        <v>90245</v>
      </c>
    </row>
    <row r="4109" spans="1:1" x14ac:dyDescent="0.25">
      <c r="A4109" s="8">
        <v>94596</v>
      </c>
    </row>
    <row r="4110" spans="1:1" x14ac:dyDescent="0.25">
      <c r="A4110" s="8">
        <v>95051</v>
      </c>
    </row>
    <row r="4111" spans="1:1" x14ac:dyDescent="0.25">
      <c r="A4111" s="8">
        <v>91040</v>
      </c>
    </row>
    <row r="4112" spans="1:1" x14ac:dyDescent="0.25">
      <c r="A4112" s="8">
        <v>90005</v>
      </c>
    </row>
    <row r="4113" spans="1:1" x14ac:dyDescent="0.25">
      <c r="A4113" s="8">
        <v>92110</v>
      </c>
    </row>
    <row r="4114" spans="1:1" x14ac:dyDescent="0.25">
      <c r="A4114" s="8">
        <v>92507</v>
      </c>
    </row>
    <row r="4115" spans="1:1" x14ac:dyDescent="0.25">
      <c r="A4115" s="8">
        <v>94542</v>
      </c>
    </row>
    <row r="4116" spans="1:1" x14ac:dyDescent="0.25">
      <c r="A4116" s="8">
        <v>94720</v>
      </c>
    </row>
    <row r="4117" spans="1:1" x14ac:dyDescent="0.25">
      <c r="A4117" s="8">
        <v>95814</v>
      </c>
    </row>
    <row r="4118" spans="1:1" x14ac:dyDescent="0.25">
      <c r="A4118" s="8">
        <v>94542</v>
      </c>
    </row>
    <row r="4119" spans="1:1" x14ac:dyDescent="0.25">
      <c r="A4119" s="8">
        <v>95630</v>
      </c>
    </row>
    <row r="4120" spans="1:1" x14ac:dyDescent="0.25">
      <c r="A4120" s="8">
        <v>92028</v>
      </c>
    </row>
    <row r="4121" spans="1:1" x14ac:dyDescent="0.25">
      <c r="A4121" s="8">
        <v>91380</v>
      </c>
    </row>
    <row r="4122" spans="1:1" x14ac:dyDescent="0.25">
      <c r="A4122" s="8">
        <v>95370</v>
      </c>
    </row>
    <row r="4123" spans="1:1" x14ac:dyDescent="0.25">
      <c r="A4123" s="8">
        <v>95054</v>
      </c>
    </row>
    <row r="4124" spans="1:1" x14ac:dyDescent="0.25">
      <c r="A4124" s="8">
        <v>92614</v>
      </c>
    </row>
    <row r="4125" spans="1:1" x14ac:dyDescent="0.25">
      <c r="A4125" s="8">
        <v>95616</v>
      </c>
    </row>
    <row r="4126" spans="1:1" x14ac:dyDescent="0.25">
      <c r="A4126" s="8">
        <v>95054</v>
      </c>
    </row>
    <row r="4127" spans="1:1" x14ac:dyDescent="0.25">
      <c r="A4127" s="8">
        <v>93305</v>
      </c>
    </row>
    <row r="4128" spans="1:1" x14ac:dyDescent="0.25">
      <c r="A4128" s="8">
        <v>94028</v>
      </c>
    </row>
    <row r="4129" spans="1:1" x14ac:dyDescent="0.25">
      <c r="A4129" s="8">
        <v>91768</v>
      </c>
    </row>
    <row r="4130" spans="1:1" x14ac:dyDescent="0.25">
      <c r="A4130" s="8">
        <v>95605</v>
      </c>
    </row>
    <row r="4131" spans="1:1" x14ac:dyDescent="0.25">
      <c r="A4131" s="8">
        <v>90505</v>
      </c>
    </row>
    <row r="4132" spans="1:1" x14ac:dyDescent="0.25">
      <c r="A4132" s="8">
        <v>94960</v>
      </c>
    </row>
    <row r="4133" spans="1:1" x14ac:dyDescent="0.25">
      <c r="A4133" s="8">
        <v>90019</v>
      </c>
    </row>
    <row r="4134" spans="1:1" x14ac:dyDescent="0.25">
      <c r="A4134" s="8">
        <v>92093</v>
      </c>
    </row>
    <row r="4135" spans="1:1" x14ac:dyDescent="0.25">
      <c r="A4135" s="8">
        <v>94304</v>
      </c>
    </row>
    <row r="4136" spans="1:1" x14ac:dyDescent="0.25">
      <c r="A4136" s="8">
        <v>94720</v>
      </c>
    </row>
    <row r="4137" spans="1:1" x14ac:dyDescent="0.25">
      <c r="A4137" s="8">
        <v>91355</v>
      </c>
    </row>
    <row r="4138" spans="1:1" x14ac:dyDescent="0.25">
      <c r="A4138" s="8">
        <v>92130</v>
      </c>
    </row>
    <row r="4139" spans="1:1" x14ac:dyDescent="0.25">
      <c r="A4139" s="8">
        <v>94720</v>
      </c>
    </row>
    <row r="4140" spans="1:1" x14ac:dyDescent="0.25">
      <c r="A4140" s="8">
        <v>94115</v>
      </c>
    </row>
    <row r="4141" spans="1:1" x14ac:dyDescent="0.25">
      <c r="A4141" s="8">
        <v>93106</v>
      </c>
    </row>
    <row r="4142" spans="1:1" x14ac:dyDescent="0.25">
      <c r="A4142" s="8">
        <v>95054</v>
      </c>
    </row>
    <row r="4143" spans="1:1" x14ac:dyDescent="0.25">
      <c r="A4143" s="8">
        <v>92407</v>
      </c>
    </row>
    <row r="4144" spans="1:1" x14ac:dyDescent="0.25">
      <c r="A4144" s="8">
        <v>92521</v>
      </c>
    </row>
    <row r="4145" spans="1:1" x14ac:dyDescent="0.25">
      <c r="A4145" s="8">
        <v>91006</v>
      </c>
    </row>
    <row r="4146" spans="1:1" x14ac:dyDescent="0.25">
      <c r="A4146" s="8">
        <v>95023</v>
      </c>
    </row>
    <row r="4147" spans="1:1" x14ac:dyDescent="0.25">
      <c r="A4147" s="8">
        <v>90401</v>
      </c>
    </row>
    <row r="4148" spans="1:1" x14ac:dyDescent="0.25">
      <c r="A4148" s="8">
        <v>96651</v>
      </c>
    </row>
    <row r="4149" spans="1:1" x14ac:dyDescent="0.25">
      <c r="A4149" s="8">
        <v>90740</v>
      </c>
    </row>
    <row r="4150" spans="1:1" x14ac:dyDescent="0.25">
      <c r="A4150" s="8">
        <v>92626</v>
      </c>
    </row>
    <row r="4151" spans="1:1" x14ac:dyDescent="0.25">
      <c r="A4151" s="8">
        <v>90504</v>
      </c>
    </row>
    <row r="4152" spans="1:1" x14ac:dyDescent="0.25">
      <c r="A4152" s="8">
        <v>92634</v>
      </c>
    </row>
    <row r="4153" spans="1:1" x14ac:dyDescent="0.25">
      <c r="A4153" s="8">
        <v>92182</v>
      </c>
    </row>
    <row r="4154" spans="1:1" x14ac:dyDescent="0.25">
      <c r="A4154" s="8">
        <v>90095</v>
      </c>
    </row>
    <row r="4155" spans="1:1" x14ac:dyDescent="0.25">
      <c r="A4155" s="8">
        <v>94102</v>
      </c>
    </row>
    <row r="4156" spans="1:1" x14ac:dyDescent="0.25">
      <c r="A4156" s="8">
        <v>92868</v>
      </c>
    </row>
    <row r="4157" spans="1:1" x14ac:dyDescent="0.25">
      <c r="A4157" s="8">
        <v>95054</v>
      </c>
    </row>
    <row r="4158" spans="1:1" x14ac:dyDescent="0.25">
      <c r="A4158" s="8">
        <v>90650</v>
      </c>
    </row>
    <row r="4159" spans="1:1" x14ac:dyDescent="0.25">
      <c r="A4159" s="8">
        <v>94550</v>
      </c>
    </row>
    <row r="4160" spans="1:1" x14ac:dyDescent="0.25">
      <c r="A4160" s="8">
        <v>95827</v>
      </c>
    </row>
    <row r="4161" spans="1:1" x14ac:dyDescent="0.25">
      <c r="A4161" s="8">
        <v>90041</v>
      </c>
    </row>
    <row r="4162" spans="1:1" x14ac:dyDescent="0.25">
      <c r="A4162" s="8">
        <v>95192</v>
      </c>
    </row>
    <row r="4163" spans="1:1" x14ac:dyDescent="0.25">
      <c r="A4163" s="8">
        <v>94611</v>
      </c>
    </row>
    <row r="4164" spans="1:1" x14ac:dyDescent="0.25">
      <c r="A4164" s="8">
        <v>91365</v>
      </c>
    </row>
    <row r="4165" spans="1:1" x14ac:dyDescent="0.25">
      <c r="A4165" s="8">
        <v>92101</v>
      </c>
    </row>
    <row r="4166" spans="1:1" x14ac:dyDescent="0.25">
      <c r="A4166" s="8">
        <v>92407</v>
      </c>
    </row>
    <row r="4167" spans="1:1" x14ac:dyDescent="0.25">
      <c r="A4167" s="8">
        <v>91361</v>
      </c>
    </row>
    <row r="4168" spans="1:1" x14ac:dyDescent="0.25">
      <c r="A4168" s="8">
        <v>95014</v>
      </c>
    </row>
    <row r="4169" spans="1:1" x14ac:dyDescent="0.25">
      <c r="A4169" s="8">
        <v>94025</v>
      </c>
    </row>
    <row r="4170" spans="1:1" x14ac:dyDescent="0.25">
      <c r="A4170" s="8">
        <v>94305</v>
      </c>
    </row>
    <row r="4171" spans="1:1" x14ac:dyDescent="0.25">
      <c r="A4171" s="8">
        <v>94005</v>
      </c>
    </row>
    <row r="4172" spans="1:1" x14ac:dyDescent="0.25">
      <c r="A4172" s="8">
        <v>94022</v>
      </c>
    </row>
    <row r="4173" spans="1:1" x14ac:dyDescent="0.25">
      <c r="A4173" s="8">
        <v>90024</v>
      </c>
    </row>
    <row r="4174" spans="1:1" x14ac:dyDescent="0.25">
      <c r="A4174" s="8">
        <v>92115</v>
      </c>
    </row>
    <row r="4175" spans="1:1" x14ac:dyDescent="0.25">
      <c r="A4175" s="8">
        <v>90401</v>
      </c>
    </row>
    <row r="4176" spans="1:1" x14ac:dyDescent="0.25">
      <c r="A4176" s="8">
        <v>93109</v>
      </c>
    </row>
    <row r="4177" spans="1:1" x14ac:dyDescent="0.25">
      <c r="A4177" s="8">
        <v>94143</v>
      </c>
    </row>
    <row r="4178" spans="1:1" x14ac:dyDescent="0.25">
      <c r="A4178" s="8">
        <v>92660</v>
      </c>
    </row>
    <row r="4179" spans="1:1" x14ac:dyDescent="0.25">
      <c r="A4179" s="8">
        <v>95133</v>
      </c>
    </row>
    <row r="4180" spans="1:1" x14ac:dyDescent="0.25">
      <c r="A4180" s="8">
        <v>90005</v>
      </c>
    </row>
    <row r="4181" spans="1:1" x14ac:dyDescent="0.25">
      <c r="A4181" s="8">
        <v>91330</v>
      </c>
    </row>
    <row r="4182" spans="1:1" x14ac:dyDescent="0.25">
      <c r="A4182" s="8">
        <v>94608</v>
      </c>
    </row>
    <row r="4183" spans="1:1" x14ac:dyDescent="0.25">
      <c r="A4183" s="8">
        <v>96008</v>
      </c>
    </row>
    <row r="4184" spans="1:1" x14ac:dyDescent="0.25">
      <c r="A4184" s="8">
        <v>94596</v>
      </c>
    </row>
    <row r="4185" spans="1:1" x14ac:dyDescent="0.25">
      <c r="A4185" s="8">
        <v>94304</v>
      </c>
    </row>
    <row r="4186" spans="1:1" x14ac:dyDescent="0.25">
      <c r="A4186" s="8">
        <v>92807</v>
      </c>
    </row>
    <row r="4187" spans="1:1" x14ac:dyDescent="0.25">
      <c r="A4187" s="8">
        <v>94080</v>
      </c>
    </row>
    <row r="4188" spans="1:1" x14ac:dyDescent="0.25">
      <c r="A4188" s="8">
        <v>91301</v>
      </c>
    </row>
    <row r="4189" spans="1:1" x14ac:dyDescent="0.25">
      <c r="A4189" s="8">
        <v>94558</v>
      </c>
    </row>
    <row r="4190" spans="1:1" x14ac:dyDescent="0.25">
      <c r="A4190" s="8">
        <v>93524</v>
      </c>
    </row>
    <row r="4191" spans="1:1" x14ac:dyDescent="0.25">
      <c r="A4191" s="8">
        <v>92009</v>
      </c>
    </row>
    <row r="4192" spans="1:1" x14ac:dyDescent="0.25">
      <c r="A4192" s="8">
        <v>92806</v>
      </c>
    </row>
    <row r="4193" spans="1:1" x14ac:dyDescent="0.25">
      <c r="A4193" s="8">
        <v>95014</v>
      </c>
    </row>
    <row r="4194" spans="1:1" x14ac:dyDescent="0.25">
      <c r="A4194" s="8">
        <v>92008</v>
      </c>
    </row>
    <row r="4195" spans="1:1" x14ac:dyDescent="0.25">
      <c r="A4195" s="8">
        <v>90034</v>
      </c>
    </row>
    <row r="4196" spans="1:1" x14ac:dyDescent="0.25">
      <c r="A4196" s="8">
        <v>95816</v>
      </c>
    </row>
    <row r="4197" spans="1:1" x14ac:dyDescent="0.25">
      <c r="A4197" s="8">
        <v>95929</v>
      </c>
    </row>
    <row r="4198" spans="1:1" x14ac:dyDescent="0.25">
      <c r="A4198" s="8">
        <v>93106</v>
      </c>
    </row>
    <row r="4199" spans="1:1" x14ac:dyDescent="0.25">
      <c r="A4199" s="8">
        <v>92126</v>
      </c>
    </row>
    <row r="4200" spans="1:1" x14ac:dyDescent="0.25">
      <c r="A4200" s="8">
        <v>91423</v>
      </c>
    </row>
    <row r="4201" spans="1:1" x14ac:dyDescent="0.25">
      <c r="A4201" s="8">
        <v>94583</v>
      </c>
    </row>
    <row r="4202" spans="1:1" x14ac:dyDescent="0.25">
      <c r="A4202" s="8">
        <v>94305</v>
      </c>
    </row>
    <row r="4203" spans="1:1" x14ac:dyDescent="0.25">
      <c r="A4203" s="8">
        <v>94080</v>
      </c>
    </row>
    <row r="4204" spans="1:1" x14ac:dyDescent="0.25">
      <c r="A4204" s="8">
        <v>94061</v>
      </c>
    </row>
    <row r="4205" spans="1:1" x14ac:dyDescent="0.25">
      <c r="A4205" s="8">
        <v>91320</v>
      </c>
    </row>
    <row r="4206" spans="1:1" x14ac:dyDescent="0.25">
      <c r="A4206" s="8">
        <v>93023</v>
      </c>
    </row>
    <row r="4207" spans="1:1" x14ac:dyDescent="0.25">
      <c r="A4207" s="8">
        <v>94302</v>
      </c>
    </row>
    <row r="4208" spans="1:1" x14ac:dyDescent="0.25">
      <c r="A4208" s="8">
        <v>92675</v>
      </c>
    </row>
    <row r="4209" spans="1:1" x14ac:dyDescent="0.25">
      <c r="A4209" s="8">
        <v>93943</v>
      </c>
    </row>
    <row r="4210" spans="1:1" x14ac:dyDescent="0.25">
      <c r="A4210" s="8">
        <v>92093</v>
      </c>
    </row>
    <row r="4211" spans="1:1" x14ac:dyDescent="0.25">
      <c r="A4211" s="8">
        <v>95134</v>
      </c>
    </row>
    <row r="4212" spans="1:1" x14ac:dyDescent="0.25">
      <c r="A4212" s="8">
        <v>94111</v>
      </c>
    </row>
    <row r="4213" spans="1:1" x14ac:dyDescent="0.25">
      <c r="A4213" s="8">
        <v>92612</v>
      </c>
    </row>
    <row r="4214" spans="1:1" x14ac:dyDescent="0.25">
      <c r="A4214" s="8">
        <v>91401</v>
      </c>
    </row>
    <row r="4215" spans="1:1" x14ac:dyDescent="0.25">
      <c r="A4215" s="8">
        <v>95616</v>
      </c>
    </row>
    <row r="4216" spans="1:1" x14ac:dyDescent="0.25">
      <c r="A4216" s="8">
        <v>94596</v>
      </c>
    </row>
    <row r="4217" spans="1:1" x14ac:dyDescent="0.25">
      <c r="A4217" s="8">
        <v>92630</v>
      </c>
    </row>
    <row r="4218" spans="1:1" x14ac:dyDescent="0.25">
      <c r="A4218" s="8">
        <v>90029</v>
      </c>
    </row>
    <row r="4219" spans="1:1" x14ac:dyDescent="0.25">
      <c r="A4219" s="8">
        <v>91040</v>
      </c>
    </row>
    <row r="4220" spans="1:1" x14ac:dyDescent="0.25">
      <c r="A4220" s="8">
        <v>94596</v>
      </c>
    </row>
    <row r="4221" spans="1:1" x14ac:dyDescent="0.25">
      <c r="A4221" s="8">
        <v>90275</v>
      </c>
    </row>
    <row r="4222" spans="1:1" x14ac:dyDescent="0.25">
      <c r="A4222" s="8">
        <v>95616</v>
      </c>
    </row>
    <row r="4223" spans="1:1" x14ac:dyDescent="0.25">
      <c r="A4223" s="8">
        <v>94102</v>
      </c>
    </row>
    <row r="4224" spans="1:1" x14ac:dyDescent="0.25">
      <c r="A4224" s="8">
        <v>94720</v>
      </c>
    </row>
    <row r="4225" spans="1:1" x14ac:dyDescent="0.25">
      <c r="A4225" s="8">
        <v>93943</v>
      </c>
    </row>
    <row r="4226" spans="1:1" x14ac:dyDescent="0.25">
      <c r="A4226" s="8">
        <v>92886</v>
      </c>
    </row>
    <row r="4227" spans="1:1" x14ac:dyDescent="0.25">
      <c r="A4227" s="8">
        <v>94710</v>
      </c>
    </row>
    <row r="4228" spans="1:1" x14ac:dyDescent="0.25">
      <c r="A4228" s="8">
        <v>93108</v>
      </c>
    </row>
    <row r="4229" spans="1:1" x14ac:dyDescent="0.25">
      <c r="A4229" s="8">
        <v>90036</v>
      </c>
    </row>
    <row r="4230" spans="1:1" x14ac:dyDescent="0.25">
      <c r="A4230" s="8">
        <v>94025</v>
      </c>
    </row>
    <row r="4231" spans="1:1" x14ac:dyDescent="0.25">
      <c r="A4231" s="8">
        <v>94703</v>
      </c>
    </row>
    <row r="4232" spans="1:1" x14ac:dyDescent="0.25">
      <c r="A4232" s="8">
        <v>90277</v>
      </c>
    </row>
    <row r="4233" spans="1:1" x14ac:dyDescent="0.25">
      <c r="A4233" s="8">
        <v>95929</v>
      </c>
    </row>
    <row r="4234" spans="1:1" x14ac:dyDescent="0.25">
      <c r="A4234" s="8">
        <v>90034</v>
      </c>
    </row>
    <row r="4235" spans="1:1" x14ac:dyDescent="0.25">
      <c r="A4235" s="8">
        <v>95136</v>
      </c>
    </row>
    <row r="4236" spans="1:1" x14ac:dyDescent="0.25">
      <c r="A4236" s="8">
        <v>93611</v>
      </c>
    </row>
    <row r="4237" spans="1:1" x14ac:dyDescent="0.25">
      <c r="A4237" s="8">
        <v>90064</v>
      </c>
    </row>
    <row r="4238" spans="1:1" x14ac:dyDescent="0.25">
      <c r="A4238" s="8">
        <v>93117</v>
      </c>
    </row>
    <row r="4239" spans="1:1" x14ac:dyDescent="0.25">
      <c r="A4239" s="8">
        <v>94706</v>
      </c>
    </row>
    <row r="4240" spans="1:1" x14ac:dyDescent="0.25">
      <c r="A4240" s="8">
        <v>91902</v>
      </c>
    </row>
    <row r="4241" spans="1:1" x14ac:dyDescent="0.25">
      <c r="A4241" s="8">
        <v>95112</v>
      </c>
    </row>
    <row r="4242" spans="1:1" x14ac:dyDescent="0.25">
      <c r="A4242" s="8">
        <v>90232</v>
      </c>
    </row>
    <row r="4243" spans="1:1" x14ac:dyDescent="0.25">
      <c r="A4243" s="8">
        <v>90601</v>
      </c>
    </row>
    <row r="4244" spans="1:1" x14ac:dyDescent="0.25">
      <c r="A4244" s="8">
        <v>92007</v>
      </c>
    </row>
    <row r="4245" spans="1:1" x14ac:dyDescent="0.25">
      <c r="A4245" s="8">
        <v>90095</v>
      </c>
    </row>
    <row r="4246" spans="1:1" x14ac:dyDescent="0.25">
      <c r="A4246" s="8">
        <v>91107</v>
      </c>
    </row>
    <row r="4247" spans="1:1" x14ac:dyDescent="0.25">
      <c r="A4247" s="8">
        <v>94102</v>
      </c>
    </row>
    <row r="4248" spans="1:1" x14ac:dyDescent="0.25">
      <c r="A4248" s="8">
        <v>94534</v>
      </c>
    </row>
    <row r="4249" spans="1:1" x14ac:dyDescent="0.25">
      <c r="A4249" s="8">
        <v>95833</v>
      </c>
    </row>
    <row r="4250" spans="1:1" x14ac:dyDescent="0.25">
      <c r="A4250" s="8">
        <v>96001</v>
      </c>
    </row>
    <row r="4251" spans="1:1" x14ac:dyDescent="0.25">
      <c r="A4251" s="8">
        <v>95054</v>
      </c>
    </row>
    <row r="4252" spans="1:1" x14ac:dyDescent="0.25">
      <c r="A4252" s="8">
        <v>95825</v>
      </c>
    </row>
    <row r="4253" spans="1:1" x14ac:dyDescent="0.25">
      <c r="A4253" s="8">
        <v>94035</v>
      </c>
    </row>
    <row r="4254" spans="1:1" x14ac:dyDescent="0.25">
      <c r="A4254" s="8">
        <v>91320</v>
      </c>
    </row>
    <row r="4255" spans="1:1" x14ac:dyDescent="0.25">
      <c r="A4255" s="8">
        <v>94901</v>
      </c>
    </row>
    <row r="4256" spans="1:1" x14ac:dyDescent="0.25">
      <c r="A4256" s="8">
        <v>92096</v>
      </c>
    </row>
    <row r="4257" spans="1:1" x14ac:dyDescent="0.25">
      <c r="A4257" s="8">
        <v>90840</v>
      </c>
    </row>
    <row r="4258" spans="1:1" x14ac:dyDescent="0.25">
      <c r="A4258" s="8">
        <v>92038</v>
      </c>
    </row>
    <row r="4259" spans="1:1" x14ac:dyDescent="0.25">
      <c r="A4259" s="8">
        <v>95051</v>
      </c>
    </row>
    <row r="4260" spans="1:1" x14ac:dyDescent="0.25">
      <c r="A4260" s="8">
        <v>95482</v>
      </c>
    </row>
    <row r="4261" spans="1:1" x14ac:dyDescent="0.25">
      <c r="A4261" s="8">
        <v>94588</v>
      </c>
    </row>
    <row r="4262" spans="1:1" x14ac:dyDescent="0.25">
      <c r="A4262" s="8">
        <v>94022</v>
      </c>
    </row>
    <row r="4263" spans="1:1" x14ac:dyDescent="0.25">
      <c r="A4263" s="8">
        <v>94143</v>
      </c>
    </row>
    <row r="4264" spans="1:1" x14ac:dyDescent="0.25">
      <c r="A4264" s="8">
        <v>94534</v>
      </c>
    </row>
    <row r="4265" spans="1:1" x14ac:dyDescent="0.25">
      <c r="A4265" s="8">
        <v>92821</v>
      </c>
    </row>
    <row r="4266" spans="1:1" x14ac:dyDescent="0.25">
      <c r="A4266" s="8">
        <v>91040</v>
      </c>
    </row>
    <row r="4267" spans="1:1" x14ac:dyDescent="0.25">
      <c r="A4267" s="8">
        <v>94304</v>
      </c>
    </row>
    <row r="4268" spans="1:1" x14ac:dyDescent="0.25">
      <c r="A4268" s="8">
        <v>92096</v>
      </c>
    </row>
    <row r="4269" spans="1:1" x14ac:dyDescent="0.25">
      <c r="A4269" s="8">
        <v>94305</v>
      </c>
    </row>
    <row r="4270" spans="1:1" x14ac:dyDescent="0.25">
      <c r="A4270" s="8">
        <v>95630</v>
      </c>
    </row>
    <row r="4271" spans="1:1" x14ac:dyDescent="0.25">
      <c r="A4271" s="8">
        <v>94720</v>
      </c>
    </row>
    <row r="4272" spans="1:1" x14ac:dyDescent="0.25">
      <c r="A4272" s="8">
        <v>94126</v>
      </c>
    </row>
    <row r="4273" spans="1:1" x14ac:dyDescent="0.25">
      <c r="A4273" s="8">
        <v>90034</v>
      </c>
    </row>
    <row r="4274" spans="1:1" x14ac:dyDescent="0.25">
      <c r="A4274" s="8">
        <v>95762</v>
      </c>
    </row>
    <row r="4275" spans="1:1" x14ac:dyDescent="0.25">
      <c r="A4275" s="8">
        <v>92115</v>
      </c>
    </row>
    <row r="4276" spans="1:1" x14ac:dyDescent="0.25">
      <c r="A4276" s="8">
        <v>90250</v>
      </c>
    </row>
    <row r="4277" spans="1:1" x14ac:dyDescent="0.25">
      <c r="A4277" s="8">
        <v>92692</v>
      </c>
    </row>
    <row r="4278" spans="1:1" x14ac:dyDescent="0.25">
      <c r="A4278" s="8">
        <v>94309</v>
      </c>
    </row>
    <row r="4279" spans="1:1" x14ac:dyDescent="0.25">
      <c r="A4279" s="8">
        <v>92130</v>
      </c>
    </row>
    <row r="4280" spans="1:1" x14ac:dyDescent="0.25">
      <c r="A4280" s="8">
        <v>95828</v>
      </c>
    </row>
    <row r="4281" spans="1:1" x14ac:dyDescent="0.25">
      <c r="A4281" s="8">
        <v>95064</v>
      </c>
    </row>
    <row r="4282" spans="1:1" x14ac:dyDescent="0.25">
      <c r="A4282" s="8">
        <v>94143</v>
      </c>
    </row>
    <row r="4283" spans="1:1" x14ac:dyDescent="0.25">
      <c r="A4283" s="8">
        <v>93407</v>
      </c>
    </row>
    <row r="4284" spans="1:1" x14ac:dyDescent="0.25">
      <c r="A4284" s="8">
        <v>92093</v>
      </c>
    </row>
    <row r="4285" spans="1:1" x14ac:dyDescent="0.25">
      <c r="A4285" s="8">
        <v>93108</v>
      </c>
    </row>
    <row r="4286" spans="1:1" x14ac:dyDescent="0.25">
      <c r="A4286" s="8">
        <v>95032</v>
      </c>
    </row>
    <row r="4287" spans="1:1" x14ac:dyDescent="0.25">
      <c r="A4287" s="8">
        <v>92131</v>
      </c>
    </row>
    <row r="4288" spans="1:1" x14ac:dyDescent="0.25">
      <c r="A4288" s="8">
        <v>94538</v>
      </c>
    </row>
    <row r="4289" spans="1:1" x14ac:dyDescent="0.25">
      <c r="A4289" s="8">
        <v>95405</v>
      </c>
    </row>
    <row r="4290" spans="1:1" x14ac:dyDescent="0.25">
      <c r="A4290" s="8">
        <v>94720</v>
      </c>
    </row>
    <row r="4291" spans="1:1" x14ac:dyDescent="0.25">
      <c r="A4291" s="8">
        <v>92037</v>
      </c>
    </row>
    <row r="4292" spans="1:1" x14ac:dyDescent="0.25">
      <c r="A4292" s="8">
        <v>94720</v>
      </c>
    </row>
    <row r="4293" spans="1:1" x14ac:dyDescent="0.25">
      <c r="A4293" s="8">
        <v>94065</v>
      </c>
    </row>
    <row r="4294" spans="1:1" x14ac:dyDescent="0.25">
      <c r="A4294" s="8">
        <v>96001</v>
      </c>
    </row>
    <row r="4295" spans="1:1" x14ac:dyDescent="0.25">
      <c r="A4295" s="8">
        <v>95006</v>
      </c>
    </row>
    <row r="4296" spans="1:1" x14ac:dyDescent="0.25">
      <c r="A4296" s="8">
        <v>94720</v>
      </c>
    </row>
    <row r="4297" spans="1:1" x14ac:dyDescent="0.25">
      <c r="A4297" s="8">
        <v>94920</v>
      </c>
    </row>
    <row r="4298" spans="1:1" x14ac:dyDescent="0.25">
      <c r="A4298" s="8">
        <v>94025</v>
      </c>
    </row>
    <row r="4299" spans="1:1" x14ac:dyDescent="0.25">
      <c r="A4299" s="8">
        <v>91360</v>
      </c>
    </row>
    <row r="4300" spans="1:1" x14ac:dyDescent="0.25">
      <c r="A4300" s="8">
        <v>93940</v>
      </c>
    </row>
    <row r="4301" spans="1:1" x14ac:dyDescent="0.25">
      <c r="A4301" s="8">
        <v>94114</v>
      </c>
    </row>
    <row r="4302" spans="1:1" x14ac:dyDescent="0.25">
      <c r="A4302" s="8">
        <v>91380</v>
      </c>
    </row>
    <row r="4303" spans="1:1" x14ac:dyDescent="0.25">
      <c r="A4303" s="8">
        <v>91320</v>
      </c>
    </row>
    <row r="4304" spans="1:1" x14ac:dyDescent="0.25">
      <c r="A4304" s="8">
        <v>94507</v>
      </c>
    </row>
    <row r="4305" spans="1:1" x14ac:dyDescent="0.25">
      <c r="A4305" s="8">
        <v>92173</v>
      </c>
    </row>
    <row r="4306" spans="1:1" x14ac:dyDescent="0.25">
      <c r="A4306" s="8">
        <v>95814</v>
      </c>
    </row>
    <row r="4307" spans="1:1" x14ac:dyDescent="0.25">
      <c r="A4307" s="8">
        <v>94542</v>
      </c>
    </row>
    <row r="4308" spans="1:1" x14ac:dyDescent="0.25">
      <c r="A4308" s="8">
        <v>95133</v>
      </c>
    </row>
    <row r="4309" spans="1:1" x14ac:dyDescent="0.25">
      <c r="A4309" s="8">
        <v>92064</v>
      </c>
    </row>
    <row r="4310" spans="1:1" x14ac:dyDescent="0.25">
      <c r="A4310" s="8">
        <v>94542</v>
      </c>
    </row>
    <row r="4311" spans="1:1" x14ac:dyDescent="0.25">
      <c r="A4311" s="8">
        <v>92354</v>
      </c>
    </row>
    <row r="4312" spans="1:1" x14ac:dyDescent="0.25">
      <c r="A4312" s="8">
        <v>91401</v>
      </c>
    </row>
    <row r="4313" spans="1:1" x14ac:dyDescent="0.25">
      <c r="A4313" s="8">
        <v>94720</v>
      </c>
    </row>
    <row r="4314" spans="1:1" x14ac:dyDescent="0.25">
      <c r="A4314" s="8">
        <v>92123</v>
      </c>
    </row>
    <row r="4315" spans="1:1" x14ac:dyDescent="0.25">
      <c r="A4315" s="8">
        <v>94558</v>
      </c>
    </row>
    <row r="4316" spans="1:1" x14ac:dyDescent="0.25">
      <c r="A4316" s="8">
        <v>94720</v>
      </c>
    </row>
    <row r="4317" spans="1:1" x14ac:dyDescent="0.25">
      <c r="A4317" s="8">
        <v>92624</v>
      </c>
    </row>
    <row r="4318" spans="1:1" x14ac:dyDescent="0.25">
      <c r="A4318" s="8">
        <v>95131</v>
      </c>
    </row>
    <row r="4319" spans="1:1" x14ac:dyDescent="0.25">
      <c r="A4319" s="8">
        <v>94583</v>
      </c>
    </row>
    <row r="4320" spans="1:1" x14ac:dyDescent="0.25">
      <c r="A4320" s="8">
        <v>92115</v>
      </c>
    </row>
    <row r="4321" spans="1:1" x14ac:dyDescent="0.25">
      <c r="A4321" s="8">
        <v>94590</v>
      </c>
    </row>
    <row r="4322" spans="1:1" x14ac:dyDescent="0.25">
      <c r="A4322" s="8">
        <v>91320</v>
      </c>
    </row>
    <row r="4323" spans="1:1" x14ac:dyDescent="0.25">
      <c r="A4323" s="8">
        <v>91320</v>
      </c>
    </row>
    <row r="4324" spans="1:1" x14ac:dyDescent="0.25">
      <c r="A4324" s="8">
        <v>94025</v>
      </c>
    </row>
    <row r="4325" spans="1:1" x14ac:dyDescent="0.25">
      <c r="A4325" s="8">
        <v>95005</v>
      </c>
    </row>
    <row r="4326" spans="1:1" x14ac:dyDescent="0.25">
      <c r="A4326" s="8">
        <v>91741</v>
      </c>
    </row>
    <row r="4327" spans="1:1" x14ac:dyDescent="0.25">
      <c r="A4327" s="8">
        <v>95822</v>
      </c>
    </row>
    <row r="4328" spans="1:1" x14ac:dyDescent="0.25">
      <c r="A4328" s="8">
        <v>92182</v>
      </c>
    </row>
    <row r="4329" spans="1:1" x14ac:dyDescent="0.25">
      <c r="A4329" s="8">
        <v>94501</v>
      </c>
    </row>
    <row r="4330" spans="1:1" x14ac:dyDescent="0.25">
      <c r="A4330" s="8">
        <v>94110</v>
      </c>
    </row>
    <row r="4331" spans="1:1" x14ac:dyDescent="0.25">
      <c r="A4331" s="8">
        <v>91330</v>
      </c>
    </row>
    <row r="4332" spans="1:1" x14ac:dyDescent="0.25">
      <c r="A4332" s="8">
        <v>94305</v>
      </c>
    </row>
    <row r="4333" spans="1:1" x14ac:dyDescent="0.25">
      <c r="A4333" s="8">
        <v>94111</v>
      </c>
    </row>
    <row r="4334" spans="1:1" x14ac:dyDescent="0.25">
      <c r="A4334" s="8">
        <v>95616</v>
      </c>
    </row>
    <row r="4335" spans="1:1" x14ac:dyDescent="0.25">
      <c r="A4335" s="8">
        <v>94720</v>
      </c>
    </row>
    <row r="4336" spans="1:1" x14ac:dyDescent="0.25">
      <c r="A4336" s="8">
        <v>92037</v>
      </c>
    </row>
    <row r="4337" spans="1:1" x14ac:dyDescent="0.25">
      <c r="A4337" s="8">
        <v>92123</v>
      </c>
    </row>
    <row r="4338" spans="1:1" x14ac:dyDescent="0.25">
      <c r="A4338" s="8">
        <v>94571</v>
      </c>
    </row>
    <row r="4339" spans="1:1" x14ac:dyDescent="0.25">
      <c r="A4339" s="8">
        <v>94117</v>
      </c>
    </row>
    <row r="4340" spans="1:1" x14ac:dyDescent="0.25">
      <c r="A4340" s="8">
        <v>94010</v>
      </c>
    </row>
    <row r="4341" spans="1:1" x14ac:dyDescent="0.25">
      <c r="A4341" s="8">
        <v>90025</v>
      </c>
    </row>
    <row r="4342" spans="1:1" x14ac:dyDescent="0.25">
      <c r="A4342" s="8">
        <v>95747</v>
      </c>
    </row>
    <row r="4343" spans="1:1" x14ac:dyDescent="0.25">
      <c r="A4343" s="8">
        <v>94720</v>
      </c>
    </row>
    <row r="4344" spans="1:1" x14ac:dyDescent="0.25">
      <c r="A4344" s="8">
        <v>94501</v>
      </c>
    </row>
    <row r="4345" spans="1:1" x14ac:dyDescent="0.25">
      <c r="A4345" s="8">
        <v>94720</v>
      </c>
    </row>
    <row r="4346" spans="1:1" x14ac:dyDescent="0.25">
      <c r="A4346" s="8">
        <v>94591</v>
      </c>
    </row>
    <row r="4347" spans="1:1" x14ac:dyDescent="0.25">
      <c r="A4347" s="8">
        <v>94309</v>
      </c>
    </row>
    <row r="4348" spans="1:1" x14ac:dyDescent="0.25">
      <c r="A4348" s="8">
        <v>92116</v>
      </c>
    </row>
    <row r="4349" spans="1:1" x14ac:dyDescent="0.25">
      <c r="A4349" s="8">
        <v>92093</v>
      </c>
    </row>
    <row r="4350" spans="1:1" x14ac:dyDescent="0.25">
      <c r="A4350" s="8">
        <v>91711</v>
      </c>
    </row>
    <row r="4351" spans="1:1" x14ac:dyDescent="0.25">
      <c r="A4351" s="8">
        <v>95616</v>
      </c>
    </row>
    <row r="4352" spans="1:1" x14ac:dyDescent="0.25">
      <c r="A4352" s="8">
        <v>95616</v>
      </c>
    </row>
    <row r="4353" spans="1:1" x14ac:dyDescent="0.25">
      <c r="A4353" s="8">
        <v>93010</v>
      </c>
    </row>
    <row r="4354" spans="1:1" x14ac:dyDescent="0.25">
      <c r="A4354" s="8">
        <v>94720</v>
      </c>
    </row>
    <row r="4355" spans="1:1" x14ac:dyDescent="0.25">
      <c r="A4355" s="8">
        <v>94720</v>
      </c>
    </row>
    <row r="4356" spans="1:1" x14ac:dyDescent="0.25">
      <c r="A4356" s="8">
        <v>92121</v>
      </c>
    </row>
    <row r="4357" spans="1:1" x14ac:dyDescent="0.25">
      <c r="A4357" s="8">
        <v>92646</v>
      </c>
    </row>
    <row r="4358" spans="1:1" x14ac:dyDescent="0.25">
      <c r="A4358" s="8">
        <v>95616</v>
      </c>
    </row>
    <row r="4359" spans="1:1" x14ac:dyDescent="0.25">
      <c r="A4359" s="8">
        <v>93407</v>
      </c>
    </row>
    <row r="4360" spans="1:1" x14ac:dyDescent="0.25">
      <c r="A4360" s="8">
        <v>91745</v>
      </c>
    </row>
    <row r="4361" spans="1:1" x14ac:dyDescent="0.25">
      <c r="A4361" s="8">
        <v>94301</v>
      </c>
    </row>
    <row r="4362" spans="1:1" x14ac:dyDescent="0.25">
      <c r="A4362" s="8">
        <v>93023</v>
      </c>
    </row>
    <row r="4363" spans="1:1" x14ac:dyDescent="0.25">
      <c r="A4363" s="8">
        <v>93561</v>
      </c>
    </row>
    <row r="4364" spans="1:1" x14ac:dyDescent="0.25">
      <c r="A4364" s="8">
        <v>93943</v>
      </c>
    </row>
    <row r="4365" spans="1:1" x14ac:dyDescent="0.25">
      <c r="A4365" s="8">
        <v>91711</v>
      </c>
    </row>
    <row r="4366" spans="1:1" x14ac:dyDescent="0.25">
      <c r="A4366" s="8">
        <v>92115</v>
      </c>
    </row>
    <row r="4367" spans="1:1" x14ac:dyDescent="0.25">
      <c r="A4367" s="8">
        <v>90630</v>
      </c>
    </row>
    <row r="4368" spans="1:1" x14ac:dyDescent="0.25">
      <c r="A4368" s="8">
        <v>94025</v>
      </c>
    </row>
    <row r="4369" spans="1:1" x14ac:dyDescent="0.25">
      <c r="A4369" s="8">
        <v>93727</v>
      </c>
    </row>
    <row r="4370" spans="1:1" x14ac:dyDescent="0.25">
      <c r="A4370" s="8">
        <v>93106</v>
      </c>
    </row>
    <row r="4371" spans="1:1" x14ac:dyDescent="0.25">
      <c r="A4371" s="8">
        <v>95006</v>
      </c>
    </row>
    <row r="4372" spans="1:1" x14ac:dyDescent="0.25">
      <c r="A4372" s="8">
        <v>95616</v>
      </c>
    </row>
    <row r="4373" spans="1:1" x14ac:dyDescent="0.25">
      <c r="A4373" s="8">
        <v>94115</v>
      </c>
    </row>
    <row r="4374" spans="1:1" x14ac:dyDescent="0.25">
      <c r="A4374" s="8">
        <v>94304</v>
      </c>
    </row>
    <row r="4375" spans="1:1" x14ac:dyDescent="0.25">
      <c r="A4375" s="8">
        <v>90840</v>
      </c>
    </row>
    <row r="4376" spans="1:1" x14ac:dyDescent="0.25">
      <c r="A4376" s="8">
        <v>90717</v>
      </c>
    </row>
    <row r="4377" spans="1:1" x14ac:dyDescent="0.25">
      <c r="A4377" s="8">
        <v>95045</v>
      </c>
    </row>
    <row r="4378" spans="1:1" x14ac:dyDescent="0.25">
      <c r="A4378" s="8">
        <v>91330</v>
      </c>
    </row>
    <row r="4379" spans="1:1" x14ac:dyDescent="0.25">
      <c r="A4379" s="8">
        <v>94005</v>
      </c>
    </row>
    <row r="4380" spans="1:1" x14ac:dyDescent="0.25">
      <c r="A4380" s="8">
        <v>90245</v>
      </c>
    </row>
    <row r="4381" spans="1:1" x14ac:dyDescent="0.25">
      <c r="A4381" s="8">
        <v>94306</v>
      </c>
    </row>
    <row r="4382" spans="1:1" x14ac:dyDescent="0.25">
      <c r="A4382" s="8">
        <v>94305</v>
      </c>
    </row>
    <row r="4383" spans="1:1" x14ac:dyDescent="0.25">
      <c r="A4383" s="8">
        <v>95616</v>
      </c>
    </row>
    <row r="4384" spans="1:1" x14ac:dyDescent="0.25">
      <c r="A4384" s="8">
        <v>90058</v>
      </c>
    </row>
    <row r="4385" spans="1:1" x14ac:dyDescent="0.25">
      <c r="A4385" s="8">
        <v>94542</v>
      </c>
    </row>
    <row r="4386" spans="1:1" x14ac:dyDescent="0.25">
      <c r="A4386" s="8">
        <v>94539</v>
      </c>
    </row>
    <row r="4387" spans="1:1" x14ac:dyDescent="0.25">
      <c r="A4387" s="8">
        <v>91941</v>
      </c>
    </row>
    <row r="4388" spans="1:1" x14ac:dyDescent="0.25">
      <c r="A4388" s="8">
        <v>94402</v>
      </c>
    </row>
    <row r="4389" spans="1:1" x14ac:dyDescent="0.25">
      <c r="A4389" s="8">
        <v>95051</v>
      </c>
    </row>
    <row r="4390" spans="1:1" x14ac:dyDescent="0.25">
      <c r="A4390" s="8">
        <v>95819</v>
      </c>
    </row>
    <row r="4391" spans="1:1" x14ac:dyDescent="0.25">
      <c r="A4391" s="8">
        <v>91107</v>
      </c>
    </row>
    <row r="4392" spans="1:1" x14ac:dyDescent="0.25">
      <c r="A4392" s="8">
        <v>94607</v>
      </c>
    </row>
    <row r="4393" spans="1:1" x14ac:dyDescent="0.25">
      <c r="A4393" s="8">
        <v>95014</v>
      </c>
    </row>
    <row r="4394" spans="1:1" x14ac:dyDescent="0.25">
      <c r="A4394" s="8">
        <v>95064</v>
      </c>
    </row>
    <row r="4395" spans="1:1" x14ac:dyDescent="0.25">
      <c r="A4395" s="8">
        <v>92037</v>
      </c>
    </row>
    <row r="4396" spans="1:1" x14ac:dyDescent="0.25">
      <c r="A4396" s="8">
        <v>94305</v>
      </c>
    </row>
    <row r="4397" spans="1:1" x14ac:dyDescent="0.25">
      <c r="A4397" s="8">
        <v>93955</v>
      </c>
    </row>
    <row r="4398" spans="1:1" x14ac:dyDescent="0.25">
      <c r="A4398" s="8">
        <v>93657</v>
      </c>
    </row>
    <row r="4399" spans="1:1" x14ac:dyDescent="0.25">
      <c r="A4399" s="8">
        <v>92096</v>
      </c>
    </row>
    <row r="4400" spans="1:1" x14ac:dyDescent="0.25">
      <c r="A4400" s="8">
        <v>92056</v>
      </c>
    </row>
    <row r="4401" spans="1:1" x14ac:dyDescent="0.25">
      <c r="A4401" s="8">
        <v>91302</v>
      </c>
    </row>
    <row r="4402" spans="1:1" x14ac:dyDescent="0.25">
      <c r="A4402" s="8">
        <v>94709</v>
      </c>
    </row>
    <row r="4403" spans="1:1" x14ac:dyDescent="0.25">
      <c r="A4403" s="8">
        <v>94701</v>
      </c>
    </row>
    <row r="4404" spans="1:1" x14ac:dyDescent="0.25">
      <c r="A4404" s="8">
        <v>92037</v>
      </c>
    </row>
    <row r="4405" spans="1:1" x14ac:dyDescent="0.25">
      <c r="A4405" s="8">
        <v>94720</v>
      </c>
    </row>
    <row r="4406" spans="1:1" x14ac:dyDescent="0.25">
      <c r="A4406" s="8">
        <v>95503</v>
      </c>
    </row>
    <row r="4407" spans="1:1" x14ac:dyDescent="0.25">
      <c r="A4407" s="8">
        <v>90016</v>
      </c>
    </row>
    <row r="4408" spans="1:1" x14ac:dyDescent="0.25">
      <c r="A4408" s="8">
        <v>94115</v>
      </c>
    </row>
    <row r="4409" spans="1:1" x14ac:dyDescent="0.25">
      <c r="A4409" s="8">
        <v>92717</v>
      </c>
    </row>
    <row r="4410" spans="1:1" x14ac:dyDescent="0.25">
      <c r="A4410" s="8">
        <v>91330</v>
      </c>
    </row>
    <row r="4411" spans="1:1" x14ac:dyDescent="0.25">
      <c r="A4411" s="8">
        <v>94025</v>
      </c>
    </row>
    <row r="4412" spans="1:1" x14ac:dyDescent="0.25">
      <c r="A4412" s="8">
        <v>94305</v>
      </c>
    </row>
    <row r="4413" spans="1:1" x14ac:dyDescent="0.25">
      <c r="A4413" s="8">
        <v>93101</v>
      </c>
    </row>
    <row r="4414" spans="1:1" x14ac:dyDescent="0.25">
      <c r="A4414" s="8">
        <v>91711</v>
      </c>
    </row>
    <row r="4415" spans="1:1" x14ac:dyDescent="0.25">
      <c r="A4415" s="8">
        <v>94132</v>
      </c>
    </row>
    <row r="4416" spans="1:1" x14ac:dyDescent="0.25">
      <c r="A4416" s="8">
        <v>94534</v>
      </c>
    </row>
    <row r="4417" spans="1:1" x14ac:dyDescent="0.25">
      <c r="A4417" s="8">
        <v>94305</v>
      </c>
    </row>
    <row r="4418" spans="1:1" x14ac:dyDescent="0.25">
      <c r="A4418" s="8">
        <v>92399</v>
      </c>
    </row>
    <row r="4419" spans="1:1" x14ac:dyDescent="0.25">
      <c r="A4419" s="8">
        <v>94545</v>
      </c>
    </row>
    <row r="4420" spans="1:1" x14ac:dyDescent="0.25">
      <c r="A4420" s="8">
        <v>91105</v>
      </c>
    </row>
    <row r="4421" spans="1:1" x14ac:dyDescent="0.25">
      <c r="A4421" s="8">
        <v>91605</v>
      </c>
    </row>
    <row r="4422" spans="1:1" x14ac:dyDescent="0.25">
      <c r="A4422" s="8">
        <v>95020</v>
      </c>
    </row>
    <row r="4423" spans="1:1" x14ac:dyDescent="0.25">
      <c r="A4423" s="8">
        <v>92130</v>
      </c>
    </row>
    <row r="4424" spans="1:1" x14ac:dyDescent="0.25">
      <c r="A4424" s="8">
        <v>92028</v>
      </c>
    </row>
    <row r="4425" spans="1:1" x14ac:dyDescent="0.25">
      <c r="A4425" s="8">
        <v>94022</v>
      </c>
    </row>
    <row r="4426" spans="1:1" x14ac:dyDescent="0.25">
      <c r="A4426" s="8">
        <v>91911</v>
      </c>
    </row>
    <row r="4427" spans="1:1" x14ac:dyDescent="0.25">
      <c r="A4427" s="8">
        <v>92123</v>
      </c>
    </row>
    <row r="4428" spans="1:1" x14ac:dyDescent="0.25">
      <c r="A4428" s="8">
        <v>90230</v>
      </c>
    </row>
    <row r="4429" spans="1:1" x14ac:dyDescent="0.25">
      <c r="A4429" s="8">
        <v>91103</v>
      </c>
    </row>
    <row r="4430" spans="1:1" x14ac:dyDescent="0.25">
      <c r="A4430" s="8">
        <v>90095</v>
      </c>
    </row>
    <row r="4431" spans="1:1" x14ac:dyDescent="0.25">
      <c r="A4431" s="8">
        <v>90245</v>
      </c>
    </row>
    <row r="4432" spans="1:1" x14ac:dyDescent="0.25">
      <c r="A4432" s="8">
        <v>92037</v>
      </c>
    </row>
    <row r="4433" spans="1:1" x14ac:dyDescent="0.25">
      <c r="A4433" s="8">
        <v>94545</v>
      </c>
    </row>
    <row r="4434" spans="1:1" x14ac:dyDescent="0.25">
      <c r="A4434" s="8">
        <v>92126</v>
      </c>
    </row>
    <row r="4435" spans="1:1" x14ac:dyDescent="0.25">
      <c r="A4435" s="8">
        <v>92704</v>
      </c>
    </row>
    <row r="4436" spans="1:1" x14ac:dyDescent="0.25">
      <c r="A4436" s="8">
        <v>95747</v>
      </c>
    </row>
    <row r="4437" spans="1:1" x14ac:dyDescent="0.25">
      <c r="A4437" s="8">
        <v>92152</v>
      </c>
    </row>
    <row r="4438" spans="1:1" x14ac:dyDescent="0.25">
      <c r="A4438" s="8">
        <v>90059</v>
      </c>
    </row>
    <row r="4439" spans="1:1" x14ac:dyDescent="0.25">
      <c r="A4439" s="8">
        <v>95605</v>
      </c>
    </row>
    <row r="4440" spans="1:1" x14ac:dyDescent="0.25">
      <c r="A4440" s="8">
        <v>92647</v>
      </c>
    </row>
    <row r="4441" spans="1:1" x14ac:dyDescent="0.25">
      <c r="A4441" s="8">
        <v>94305</v>
      </c>
    </row>
    <row r="4442" spans="1:1" x14ac:dyDescent="0.25">
      <c r="A4442" s="8">
        <v>91330</v>
      </c>
    </row>
    <row r="4443" spans="1:1" x14ac:dyDescent="0.25">
      <c r="A4443" s="8">
        <v>91107</v>
      </c>
    </row>
    <row r="4444" spans="1:1" x14ac:dyDescent="0.25">
      <c r="A4444" s="8">
        <v>92121</v>
      </c>
    </row>
    <row r="4445" spans="1:1" x14ac:dyDescent="0.25">
      <c r="A4445" s="8">
        <v>94022</v>
      </c>
    </row>
    <row r="4446" spans="1:1" x14ac:dyDescent="0.25">
      <c r="A4446" s="8">
        <v>95008</v>
      </c>
    </row>
    <row r="4447" spans="1:1" x14ac:dyDescent="0.25">
      <c r="A4447" s="8">
        <v>95605</v>
      </c>
    </row>
    <row r="4448" spans="1:1" x14ac:dyDescent="0.25">
      <c r="A4448" s="8">
        <v>94302</v>
      </c>
    </row>
    <row r="4449" spans="1:1" x14ac:dyDescent="0.25">
      <c r="A4449" s="8">
        <v>94063</v>
      </c>
    </row>
    <row r="4450" spans="1:1" x14ac:dyDescent="0.25">
      <c r="A4450" s="8">
        <v>94305</v>
      </c>
    </row>
    <row r="4451" spans="1:1" x14ac:dyDescent="0.25">
      <c r="A4451" s="8">
        <v>95621</v>
      </c>
    </row>
    <row r="4452" spans="1:1" x14ac:dyDescent="0.25">
      <c r="A4452" s="8">
        <v>94555</v>
      </c>
    </row>
    <row r="4453" spans="1:1" x14ac:dyDescent="0.25">
      <c r="A4453" s="8">
        <v>94304</v>
      </c>
    </row>
    <row r="4454" spans="1:1" x14ac:dyDescent="0.25">
      <c r="A4454" s="8">
        <v>92068</v>
      </c>
    </row>
    <row r="4455" spans="1:1" x14ac:dyDescent="0.25">
      <c r="A4455" s="8">
        <v>90245</v>
      </c>
    </row>
    <row r="4456" spans="1:1" x14ac:dyDescent="0.25">
      <c r="A4456" s="8">
        <v>92028</v>
      </c>
    </row>
    <row r="4457" spans="1:1" x14ac:dyDescent="0.25">
      <c r="A4457" s="8">
        <v>90245</v>
      </c>
    </row>
    <row r="4458" spans="1:1" x14ac:dyDescent="0.25">
      <c r="A4458" s="8">
        <v>94542</v>
      </c>
    </row>
    <row r="4459" spans="1:1" x14ac:dyDescent="0.25">
      <c r="A4459" s="8">
        <v>93033</v>
      </c>
    </row>
    <row r="4460" spans="1:1" x14ac:dyDescent="0.25">
      <c r="A4460" s="8">
        <v>90064</v>
      </c>
    </row>
    <row r="4461" spans="1:1" x14ac:dyDescent="0.25">
      <c r="A4461" s="8">
        <v>94122</v>
      </c>
    </row>
    <row r="4462" spans="1:1" x14ac:dyDescent="0.25">
      <c r="A4462" s="8">
        <v>93711</v>
      </c>
    </row>
    <row r="4463" spans="1:1" x14ac:dyDescent="0.25">
      <c r="A4463" s="8">
        <v>91007</v>
      </c>
    </row>
    <row r="4464" spans="1:1" x14ac:dyDescent="0.25">
      <c r="A4464" s="8">
        <v>93101</v>
      </c>
    </row>
    <row r="4465" spans="1:1" x14ac:dyDescent="0.25">
      <c r="A4465" s="8">
        <v>92173</v>
      </c>
    </row>
    <row r="4466" spans="1:1" x14ac:dyDescent="0.25">
      <c r="A4466" s="8">
        <v>90095</v>
      </c>
    </row>
    <row r="4467" spans="1:1" x14ac:dyDescent="0.25">
      <c r="A4467" s="8">
        <v>90277</v>
      </c>
    </row>
    <row r="4468" spans="1:1" x14ac:dyDescent="0.25">
      <c r="A4468" s="8">
        <v>93561</v>
      </c>
    </row>
    <row r="4469" spans="1:1" x14ac:dyDescent="0.25">
      <c r="A4469" s="8">
        <v>94234</v>
      </c>
    </row>
    <row r="4470" spans="1:1" x14ac:dyDescent="0.25">
      <c r="A4470" s="8">
        <v>92182</v>
      </c>
    </row>
    <row r="4471" spans="1:1" x14ac:dyDescent="0.25">
      <c r="A4471" s="8">
        <v>94720</v>
      </c>
    </row>
    <row r="4472" spans="1:1" x14ac:dyDescent="0.25">
      <c r="A4472" s="8">
        <v>93407</v>
      </c>
    </row>
    <row r="4473" spans="1:1" x14ac:dyDescent="0.25">
      <c r="A4473" s="8">
        <v>90245</v>
      </c>
    </row>
    <row r="4474" spans="1:1" x14ac:dyDescent="0.25">
      <c r="A4474" s="8">
        <v>95112</v>
      </c>
    </row>
    <row r="4475" spans="1:1" x14ac:dyDescent="0.25">
      <c r="A4475" s="8">
        <v>91770</v>
      </c>
    </row>
    <row r="4476" spans="1:1" x14ac:dyDescent="0.25">
      <c r="A4476" s="8">
        <v>92093</v>
      </c>
    </row>
    <row r="4477" spans="1:1" x14ac:dyDescent="0.25">
      <c r="A4477" s="8">
        <v>95351</v>
      </c>
    </row>
    <row r="4478" spans="1:1" x14ac:dyDescent="0.25">
      <c r="A4478" s="8">
        <v>91311</v>
      </c>
    </row>
    <row r="4479" spans="1:1" x14ac:dyDescent="0.25">
      <c r="A4479" s="8">
        <v>94611</v>
      </c>
    </row>
    <row r="4480" spans="1:1" x14ac:dyDescent="0.25">
      <c r="A4480" s="8">
        <v>94305</v>
      </c>
    </row>
    <row r="4481" spans="1:1" x14ac:dyDescent="0.25">
      <c r="A4481" s="8">
        <v>94305</v>
      </c>
    </row>
    <row r="4482" spans="1:1" x14ac:dyDescent="0.25">
      <c r="A4482" s="8">
        <v>92521</v>
      </c>
    </row>
    <row r="4483" spans="1:1" x14ac:dyDescent="0.25">
      <c r="A4483" s="8">
        <v>95812</v>
      </c>
    </row>
    <row r="4484" spans="1:1" x14ac:dyDescent="0.25">
      <c r="A4484" s="8">
        <v>93555</v>
      </c>
    </row>
    <row r="4485" spans="1:1" x14ac:dyDescent="0.25">
      <c r="A4485" s="8">
        <v>91320</v>
      </c>
    </row>
    <row r="4486" spans="1:1" x14ac:dyDescent="0.25">
      <c r="A4486" s="8">
        <v>94304</v>
      </c>
    </row>
    <row r="4487" spans="1:1" x14ac:dyDescent="0.25">
      <c r="A4487" s="8">
        <v>90601</v>
      </c>
    </row>
    <row r="4488" spans="1:1" x14ac:dyDescent="0.25">
      <c r="A4488" s="8">
        <v>94234</v>
      </c>
    </row>
    <row r="4489" spans="1:1" x14ac:dyDescent="0.25">
      <c r="A4489" s="8">
        <v>92624</v>
      </c>
    </row>
    <row r="4490" spans="1:1" x14ac:dyDescent="0.25">
      <c r="A4490" s="8">
        <v>95054</v>
      </c>
    </row>
    <row r="4491" spans="1:1" x14ac:dyDescent="0.25">
      <c r="A4491" s="8">
        <v>94305</v>
      </c>
    </row>
    <row r="4492" spans="1:1" x14ac:dyDescent="0.25">
      <c r="A4492" s="8">
        <v>90041</v>
      </c>
    </row>
    <row r="4493" spans="1:1" x14ac:dyDescent="0.25">
      <c r="A4493" s="8">
        <v>91380</v>
      </c>
    </row>
    <row r="4494" spans="1:1" x14ac:dyDescent="0.25">
      <c r="A4494" s="8">
        <v>90065</v>
      </c>
    </row>
    <row r="4495" spans="1:1" x14ac:dyDescent="0.25">
      <c r="A4495" s="8">
        <v>91950</v>
      </c>
    </row>
    <row r="4496" spans="1:1" x14ac:dyDescent="0.25">
      <c r="A4496" s="8">
        <v>91775</v>
      </c>
    </row>
    <row r="4497" spans="1:1" x14ac:dyDescent="0.25">
      <c r="A4497" s="8">
        <v>94132</v>
      </c>
    </row>
    <row r="4498" spans="1:1" x14ac:dyDescent="0.25">
      <c r="A4498" s="8">
        <v>93711</v>
      </c>
    </row>
    <row r="4499" spans="1:1" x14ac:dyDescent="0.25">
      <c r="A4499" s="8">
        <v>94501</v>
      </c>
    </row>
    <row r="4500" spans="1:1" x14ac:dyDescent="0.25">
      <c r="A4500" s="8">
        <v>95014</v>
      </c>
    </row>
    <row r="4501" spans="1:1" x14ac:dyDescent="0.25">
      <c r="A4501" s="8">
        <v>95211</v>
      </c>
    </row>
    <row r="4502" spans="1:1" x14ac:dyDescent="0.25">
      <c r="A4502" s="8">
        <v>91030</v>
      </c>
    </row>
    <row r="4503" spans="1:1" x14ac:dyDescent="0.25">
      <c r="A4503" s="8">
        <v>91910</v>
      </c>
    </row>
    <row r="4504" spans="1:1" x14ac:dyDescent="0.25">
      <c r="A4504" s="8">
        <v>90034</v>
      </c>
    </row>
    <row r="4505" spans="1:1" x14ac:dyDescent="0.25">
      <c r="A4505" s="8">
        <v>92677</v>
      </c>
    </row>
    <row r="4506" spans="1:1" x14ac:dyDescent="0.25">
      <c r="A4506" s="8">
        <v>94304</v>
      </c>
    </row>
    <row r="4507" spans="1:1" x14ac:dyDescent="0.25">
      <c r="A4507" s="8">
        <v>90630</v>
      </c>
    </row>
    <row r="4508" spans="1:1" x14ac:dyDescent="0.25">
      <c r="A4508" s="8">
        <v>95831</v>
      </c>
    </row>
    <row r="4509" spans="1:1" x14ac:dyDescent="0.25">
      <c r="A4509" s="8">
        <v>91203</v>
      </c>
    </row>
    <row r="4510" spans="1:1" x14ac:dyDescent="0.25">
      <c r="A4510" s="8">
        <v>91711</v>
      </c>
    </row>
    <row r="4511" spans="1:1" x14ac:dyDescent="0.25">
      <c r="A4511" s="8">
        <v>93943</v>
      </c>
    </row>
    <row r="4512" spans="1:1" x14ac:dyDescent="0.25">
      <c r="A4512" s="8">
        <v>90037</v>
      </c>
    </row>
    <row r="4513" spans="1:1" x14ac:dyDescent="0.25">
      <c r="A4513" s="8">
        <v>92037</v>
      </c>
    </row>
    <row r="4514" spans="1:1" x14ac:dyDescent="0.25">
      <c r="A4514" s="8">
        <v>90277</v>
      </c>
    </row>
    <row r="4515" spans="1:1" x14ac:dyDescent="0.25">
      <c r="A4515" s="8">
        <v>90277</v>
      </c>
    </row>
    <row r="4516" spans="1:1" x14ac:dyDescent="0.25">
      <c r="A4516" s="8">
        <v>95819</v>
      </c>
    </row>
    <row r="4517" spans="1:1" x14ac:dyDescent="0.25">
      <c r="A4517" s="8">
        <v>95819</v>
      </c>
    </row>
    <row r="4518" spans="1:1" x14ac:dyDescent="0.25">
      <c r="A4518" s="8">
        <v>94132</v>
      </c>
    </row>
    <row r="4519" spans="1:1" x14ac:dyDescent="0.25">
      <c r="A4519" s="8">
        <v>92173</v>
      </c>
    </row>
    <row r="4520" spans="1:1" x14ac:dyDescent="0.25">
      <c r="A4520" s="8">
        <v>95023</v>
      </c>
    </row>
    <row r="4521" spans="1:1" x14ac:dyDescent="0.25">
      <c r="A4521" s="8">
        <v>92126</v>
      </c>
    </row>
    <row r="4522" spans="1:1" x14ac:dyDescent="0.25">
      <c r="A4522" s="8">
        <v>93657</v>
      </c>
    </row>
    <row r="4523" spans="1:1" x14ac:dyDescent="0.25">
      <c r="A4523" s="8">
        <v>95747</v>
      </c>
    </row>
    <row r="4524" spans="1:1" x14ac:dyDescent="0.25">
      <c r="A4524" s="8">
        <v>94303</v>
      </c>
    </row>
    <row r="4525" spans="1:1" x14ac:dyDescent="0.25">
      <c r="A4525" s="8">
        <v>91423</v>
      </c>
    </row>
    <row r="4526" spans="1:1" x14ac:dyDescent="0.25">
      <c r="A4526" s="8">
        <v>90095</v>
      </c>
    </row>
    <row r="4527" spans="1:1" x14ac:dyDescent="0.25">
      <c r="A4527" s="8">
        <v>94709</v>
      </c>
    </row>
    <row r="4528" spans="1:1" x14ac:dyDescent="0.25">
      <c r="A4528" s="8">
        <v>94612</v>
      </c>
    </row>
    <row r="4529" spans="1:1" x14ac:dyDescent="0.25">
      <c r="A4529" s="8">
        <v>95035</v>
      </c>
    </row>
    <row r="4530" spans="1:1" x14ac:dyDescent="0.25">
      <c r="A4530" s="8">
        <v>91711</v>
      </c>
    </row>
    <row r="4531" spans="1:1" x14ac:dyDescent="0.25">
      <c r="A4531" s="8">
        <v>92717</v>
      </c>
    </row>
    <row r="4532" spans="1:1" x14ac:dyDescent="0.25">
      <c r="A4532" s="8">
        <v>95841</v>
      </c>
    </row>
    <row r="4533" spans="1:1" x14ac:dyDescent="0.25">
      <c r="A4533" s="8">
        <v>96064</v>
      </c>
    </row>
    <row r="4534" spans="1:1" x14ac:dyDescent="0.25">
      <c r="A4534" s="8">
        <v>93106</v>
      </c>
    </row>
    <row r="4535" spans="1:1" x14ac:dyDescent="0.25">
      <c r="A4535" s="8">
        <v>92122</v>
      </c>
    </row>
    <row r="4536" spans="1:1" x14ac:dyDescent="0.25">
      <c r="A4536" s="8">
        <v>92126</v>
      </c>
    </row>
    <row r="4537" spans="1:1" x14ac:dyDescent="0.25">
      <c r="A4537" s="8">
        <v>93063</v>
      </c>
    </row>
    <row r="4538" spans="1:1" x14ac:dyDescent="0.25">
      <c r="A4538" s="8">
        <v>95051</v>
      </c>
    </row>
    <row r="4539" spans="1:1" x14ac:dyDescent="0.25">
      <c r="A4539" s="8">
        <v>92407</v>
      </c>
    </row>
    <row r="4540" spans="1:1" x14ac:dyDescent="0.25">
      <c r="A4540" s="8">
        <v>95064</v>
      </c>
    </row>
    <row r="4541" spans="1:1" x14ac:dyDescent="0.25">
      <c r="A4541" s="8">
        <v>94720</v>
      </c>
    </row>
    <row r="4542" spans="1:1" x14ac:dyDescent="0.25">
      <c r="A4542" s="8">
        <v>91745</v>
      </c>
    </row>
    <row r="4543" spans="1:1" x14ac:dyDescent="0.25">
      <c r="A4543" s="8">
        <v>92096</v>
      </c>
    </row>
    <row r="4544" spans="1:1" x14ac:dyDescent="0.25">
      <c r="A4544" s="8">
        <v>90095</v>
      </c>
    </row>
    <row r="4545" spans="1:1" x14ac:dyDescent="0.25">
      <c r="A4545" s="8">
        <v>95023</v>
      </c>
    </row>
    <row r="4546" spans="1:1" x14ac:dyDescent="0.25">
      <c r="A4546" s="8">
        <v>91006</v>
      </c>
    </row>
    <row r="4547" spans="1:1" x14ac:dyDescent="0.25">
      <c r="A4547" s="8">
        <v>90049</v>
      </c>
    </row>
    <row r="4548" spans="1:1" x14ac:dyDescent="0.25">
      <c r="A4548" s="8">
        <v>94111</v>
      </c>
    </row>
    <row r="4549" spans="1:1" x14ac:dyDescent="0.25">
      <c r="A4549" s="8">
        <v>94305</v>
      </c>
    </row>
    <row r="4550" spans="1:1" x14ac:dyDescent="0.25">
      <c r="A4550" s="8">
        <v>92064</v>
      </c>
    </row>
    <row r="4551" spans="1:1" x14ac:dyDescent="0.25">
      <c r="A4551" s="8">
        <v>91380</v>
      </c>
    </row>
    <row r="4552" spans="1:1" x14ac:dyDescent="0.25">
      <c r="A4552" s="8">
        <v>94010</v>
      </c>
    </row>
    <row r="4553" spans="1:1" x14ac:dyDescent="0.25">
      <c r="A4553" s="8">
        <v>94720</v>
      </c>
    </row>
    <row r="4554" spans="1:1" x14ac:dyDescent="0.25">
      <c r="A4554" s="8">
        <v>90266</v>
      </c>
    </row>
    <row r="4555" spans="1:1" x14ac:dyDescent="0.25">
      <c r="A4555" s="8">
        <v>94305</v>
      </c>
    </row>
    <row r="4556" spans="1:1" x14ac:dyDescent="0.25">
      <c r="A4556" s="8">
        <v>94539</v>
      </c>
    </row>
    <row r="4557" spans="1:1" x14ac:dyDescent="0.25">
      <c r="A4557" s="8">
        <v>92661</v>
      </c>
    </row>
    <row r="4558" spans="1:1" x14ac:dyDescent="0.25">
      <c r="A4558" s="8">
        <v>90232</v>
      </c>
    </row>
    <row r="4559" spans="1:1" x14ac:dyDescent="0.25">
      <c r="A4559" s="8">
        <v>90601</v>
      </c>
    </row>
    <row r="4560" spans="1:1" x14ac:dyDescent="0.25">
      <c r="A4560" s="8">
        <v>94301</v>
      </c>
    </row>
    <row r="4561" spans="1:1" x14ac:dyDescent="0.25">
      <c r="A4561" s="8">
        <v>94305</v>
      </c>
    </row>
    <row r="4562" spans="1:1" x14ac:dyDescent="0.25">
      <c r="A4562" s="8">
        <v>95616</v>
      </c>
    </row>
    <row r="4563" spans="1:1" x14ac:dyDescent="0.25">
      <c r="A4563" s="8">
        <v>94720</v>
      </c>
    </row>
    <row r="4564" spans="1:1" x14ac:dyDescent="0.25">
      <c r="A4564" s="8">
        <v>95039</v>
      </c>
    </row>
    <row r="4565" spans="1:1" x14ac:dyDescent="0.25">
      <c r="A4565" s="8">
        <v>94115</v>
      </c>
    </row>
    <row r="4566" spans="1:1" x14ac:dyDescent="0.25">
      <c r="A4566" s="8">
        <v>94304</v>
      </c>
    </row>
    <row r="4567" spans="1:1" x14ac:dyDescent="0.25">
      <c r="A4567" s="8">
        <v>90717</v>
      </c>
    </row>
    <row r="4568" spans="1:1" x14ac:dyDescent="0.25">
      <c r="A4568" s="8">
        <v>94080</v>
      </c>
    </row>
    <row r="4569" spans="1:1" x14ac:dyDescent="0.25">
      <c r="A4569" s="8">
        <v>92806</v>
      </c>
    </row>
    <row r="4570" spans="1:1" x14ac:dyDescent="0.25">
      <c r="A4570" s="8">
        <v>90028</v>
      </c>
    </row>
    <row r="4571" spans="1:1" x14ac:dyDescent="0.25">
      <c r="A4571" s="8">
        <v>94132</v>
      </c>
    </row>
    <row r="4572" spans="1:1" x14ac:dyDescent="0.25">
      <c r="A4572" s="8">
        <v>92354</v>
      </c>
    </row>
    <row r="4573" spans="1:1" x14ac:dyDescent="0.25">
      <c r="A4573" s="8">
        <v>95831</v>
      </c>
    </row>
    <row r="4574" spans="1:1" x14ac:dyDescent="0.25">
      <c r="A4574" s="8">
        <v>92037</v>
      </c>
    </row>
    <row r="4575" spans="1:1" x14ac:dyDescent="0.25">
      <c r="A4575" s="8">
        <v>92093</v>
      </c>
    </row>
    <row r="4576" spans="1:1" x14ac:dyDescent="0.25">
      <c r="A4576" s="8">
        <v>92630</v>
      </c>
    </row>
    <row r="4577" spans="1:1" x14ac:dyDescent="0.25">
      <c r="A4577" s="8">
        <v>92675</v>
      </c>
    </row>
    <row r="4578" spans="1:1" x14ac:dyDescent="0.25">
      <c r="A4578" s="8">
        <v>92626</v>
      </c>
    </row>
    <row r="4579" spans="1:1" x14ac:dyDescent="0.25">
      <c r="A4579" s="8">
        <v>95819</v>
      </c>
    </row>
    <row r="4580" spans="1:1" x14ac:dyDescent="0.25">
      <c r="A4580" s="8">
        <v>90095</v>
      </c>
    </row>
    <row r="4581" spans="1:1" x14ac:dyDescent="0.25">
      <c r="A4581" s="8">
        <v>96651</v>
      </c>
    </row>
    <row r="4582" spans="1:1" x14ac:dyDescent="0.25">
      <c r="A4582" s="8">
        <v>90266</v>
      </c>
    </row>
    <row r="4583" spans="1:1" x14ac:dyDescent="0.25">
      <c r="A4583" s="8">
        <v>90245</v>
      </c>
    </row>
    <row r="4584" spans="1:1" x14ac:dyDescent="0.25">
      <c r="A4584" s="8">
        <v>93101</v>
      </c>
    </row>
    <row r="4585" spans="1:1" x14ac:dyDescent="0.25">
      <c r="A4585" s="8">
        <v>90405</v>
      </c>
    </row>
    <row r="4586" spans="1:1" x14ac:dyDescent="0.25">
      <c r="A4586" s="8">
        <v>94588</v>
      </c>
    </row>
    <row r="4587" spans="1:1" x14ac:dyDescent="0.25">
      <c r="A4587" s="8">
        <v>92373</v>
      </c>
    </row>
    <row r="4588" spans="1:1" x14ac:dyDescent="0.25">
      <c r="A4588" s="8">
        <v>95006</v>
      </c>
    </row>
    <row r="4589" spans="1:1" x14ac:dyDescent="0.25">
      <c r="A4589" s="8">
        <v>94611</v>
      </c>
    </row>
    <row r="4590" spans="1:1" x14ac:dyDescent="0.25">
      <c r="A4590" s="8">
        <v>92672</v>
      </c>
    </row>
    <row r="4591" spans="1:1" x14ac:dyDescent="0.25">
      <c r="A4591" s="8">
        <v>90717</v>
      </c>
    </row>
    <row r="4592" spans="1:1" x14ac:dyDescent="0.25">
      <c r="A4592" s="8">
        <v>90024</v>
      </c>
    </row>
    <row r="4593" spans="1:1" x14ac:dyDescent="0.25">
      <c r="A4593" s="8">
        <v>90028</v>
      </c>
    </row>
    <row r="4594" spans="1:1" x14ac:dyDescent="0.25">
      <c r="A4594" s="8">
        <v>94104</v>
      </c>
    </row>
    <row r="4595" spans="1:1" x14ac:dyDescent="0.25">
      <c r="A4595" s="8">
        <v>94720</v>
      </c>
    </row>
    <row r="4596" spans="1:1" x14ac:dyDescent="0.25">
      <c r="A4596" s="8">
        <v>95351</v>
      </c>
    </row>
    <row r="4597" spans="1:1" x14ac:dyDescent="0.25">
      <c r="A4597" s="8">
        <v>94590</v>
      </c>
    </row>
    <row r="4598" spans="1:1" x14ac:dyDescent="0.25">
      <c r="A4598" s="8">
        <v>94709</v>
      </c>
    </row>
    <row r="4599" spans="1:1" x14ac:dyDescent="0.25">
      <c r="A4599" s="8">
        <v>91711</v>
      </c>
    </row>
    <row r="4600" spans="1:1" x14ac:dyDescent="0.25">
      <c r="A4600" s="8">
        <v>91330</v>
      </c>
    </row>
    <row r="4601" spans="1:1" x14ac:dyDescent="0.25">
      <c r="A4601" s="8">
        <v>95814</v>
      </c>
    </row>
    <row r="4602" spans="1:1" x14ac:dyDescent="0.25">
      <c r="A4602" s="8">
        <v>91302</v>
      </c>
    </row>
    <row r="4603" spans="1:1" x14ac:dyDescent="0.25">
      <c r="A4603" s="8">
        <v>91302</v>
      </c>
    </row>
    <row r="4604" spans="1:1" x14ac:dyDescent="0.25">
      <c r="A4604" s="8">
        <v>94022</v>
      </c>
    </row>
    <row r="4605" spans="1:1" x14ac:dyDescent="0.25">
      <c r="A4605" s="8">
        <v>94553</v>
      </c>
    </row>
    <row r="4606" spans="1:1" x14ac:dyDescent="0.25">
      <c r="A4606" s="8">
        <v>92037</v>
      </c>
    </row>
    <row r="4607" spans="1:1" x14ac:dyDescent="0.25">
      <c r="A4607" s="8">
        <v>90095</v>
      </c>
    </row>
    <row r="4608" spans="1:1" x14ac:dyDescent="0.25">
      <c r="A4608" s="8">
        <v>93109</v>
      </c>
    </row>
    <row r="4609" spans="1:1" x14ac:dyDescent="0.25">
      <c r="A4609" s="8">
        <v>93105</v>
      </c>
    </row>
    <row r="4610" spans="1:1" x14ac:dyDescent="0.25">
      <c r="A4610" s="8">
        <v>94122</v>
      </c>
    </row>
    <row r="4611" spans="1:1" x14ac:dyDescent="0.25">
      <c r="A4611" s="8">
        <v>92821</v>
      </c>
    </row>
    <row r="4612" spans="1:1" x14ac:dyDescent="0.25">
      <c r="A4612" s="8">
        <v>93014</v>
      </c>
    </row>
    <row r="4613" spans="1:1" x14ac:dyDescent="0.25">
      <c r="A4613" s="8">
        <v>94998</v>
      </c>
    </row>
    <row r="4614" spans="1:1" x14ac:dyDescent="0.25">
      <c r="A4614" s="8">
        <v>92612</v>
      </c>
    </row>
    <row r="4615" spans="1:1" x14ac:dyDescent="0.25">
      <c r="A4615" s="8">
        <v>94801</v>
      </c>
    </row>
    <row r="4616" spans="1:1" x14ac:dyDescent="0.25">
      <c r="A4616" s="8">
        <v>91320</v>
      </c>
    </row>
    <row r="4617" spans="1:1" x14ac:dyDescent="0.25">
      <c r="A4617" s="8">
        <v>95827</v>
      </c>
    </row>
    <row r="4618" spans="1:1" x14ac:dyDescent="0.25">
      <c r="A4618" s="8">
        <v>94122</v>
      </c>
    </row>
    <row r="4619" spans="1:1" x14ac:dyDescent="0.25">
      <c r="A4619" s="8">
        <v>94301</v>
      </c>
    </row>
    <row r="4620" spans="1:1" x14ac:dyDescent="0.25">
      <c r="A4620" s="8">
        <v>91775</v>
      </c>
    </row>
    <row r="4621" spans="1:1" x14ac:dyDescent="0.25">
      <c r="A4621" s="8">
        <v>94040</v>
      </c>
    </row>
    <row r="4622" spans="1:1" x14ac:dyDescent="0.25">
      <c r="A4622" s="8">
        <v>95354</v>
      </c>
    </row>
    <row r="4623" spans="1:1" x14ac:dyDescent="0.25">
      <c r="A4623" s="8">
        <v>94305</v>
      </c>
    </row>
    <row r="4624" spans="1:1" x14ac:dyDescent="0.25">
      <c r="A4624" s="8">
        <v>94040</v>
      </c>
    </row>
    <row r="4625" spans="1:1" x14ac:dyDescent="0.25">
      <c r="A4625" s="8">
        <v>92093</v>
      </c>
    </row>
    <row r="4626" spans="1:1" x14ac:dyDescent="0.25">
      <c r="A4626" s="8">
        <v>95449</v>
      </c>
    </row>
    <row r="4627" spans="1:1" x14ac:dyDescent="0.25">
      <c r="A4627" s="8">
        <v>92126</v>
      </c>
    </row>
    <row r="4628" spans="1:1" x14ac:dyDescent="0.25">
      <c r="A4628" s="8">
        <v>91950</v>
      </c>
    </row>
    <row r="4629" spans="1:1" x14ac:dyDescent="0.25">
      <c r="A4629" s="8">
        <v>90291</v>
      </c>
    </row>
    <row r="4630" spans="1:1" x14ac:dyDescent="0.25">
      <c r="A4630" s="8">
        <v>94114</v>
      </c>
    </row>
    <row r="4631" spans="1:1" x14ac:dyDescent="0.25">
      <c r="A4631" s="8">
        <v>94005</v>
      </c>
    </row>
    <row r="4632" spans="1:1" x14ac:dyDescent="0.25">
      <c r="A4632" s="8">
        <v>95842</v>
      </c>
    </row>
    <row r="4633" spans="1:1" x14ac:dyDescent="0.25">
      <c r="A4633" s="8">
        <v>94709</v>
      </c>
    </row>
    <row r="4634" spans="1:1" x14ac:dyDescent="0.25">
      <c r="A4634" s="8">
        <v>95039</v>
      </c>
    </row>
    <row r="4635" spans="1:1" x14ac:dyDescent="0.25">
      <c r="A4635" s="8">
        <v>95762</v>
      </c>
    </row>
    <row r="4636" spans="1:1" x14ac:dyDescent="0.25">
      <c r="A4636" s="8">
        <v>92697</v>
      </c>
    </row>
    <row r="4637" spans="1:1" x14ac:dyDescent="0.25">
      <c r="A4637" s="8">
        <v>94065</v>
      </c>
    </row>
    <row r="4638" spans="1:1" x14ac:dyDescent="0.25">
      <c r="A4638" s="8">
        <v>94611</v>
      </c>
    </row>
    <row r="4639" spans="1:1" x14ac:dyDescent="0.25">
      <c r="A4639" s="8">
        <v>94801</v>
      </c>
    </row>
    <row r="4640" spans="1:1" x14ac:dyDescent="0.25">
      <c r="A4640" s="8">
        <v>91125</v>
      </c>
    </row>
    <row r="4641" spans="1:1" x14ac:dyDescent="0.25">
      <c r="A4641" s="8">
        <v>94112</v>
      </c>
    </row>
    <row r="4642" spans="1:1" x14ac:dyDescent="0.25">
      <c r="A4642" s="8">
        <v>90064</v>
      </c>
    </row>
    <row r="4643" spans="1:1" x14ac:dyDescent="0.25">
      <c r="A4643" s="8">
        <v>92182</v>
      </c>
    </row>
    <row r="4644" spans="1:1" x14ac:dyDescent="0.25">
      <c r="A4644" s="8">
        <v>90024</v>
      </c>
    </row>
    <row r="4645" spans="1:1" x14ac:dyDescent="0.25">
      <c r="A4645" s="8">
        <v>92333</v>
      </c>
    </row>
    <row r="4646" spans="1:1" x14ac:dyDescent="0.25">
      <c r="A4646" s="8">
        <v>90505</v>
      </c>
    </row>
    <row r="4647" spans="1:1" x14ac:dyDescent="0.25">
      <c r="A4647" s="8">
        <v>94132</v>
      </c>
    </row>
    <row r="4648" spans="1:1" x14ac:dyDescent="0.25">
      <c r="A4648" s="8">
        <v>92677</v>
      </c>
    </row>
    <row r="4649" spans="1:1" x14ac:dyDescent="0.25">
      <c r="A4649" s="8">
        <v>90024</v>
      </c>
    </row>
    <row r="4650" spans="1:1" x14ac:dyDescent="0.25">
      <c r="A4650" s="8">
        <v>94720</v>
      </c>
    </row>
    <row r="4651" spans="1:1" x14ac:dyDescent="0.25">
      <c r="A4651" s="8">
        <v>94035</v>
      </c>
    </row>
    <row r="4652" spans="1:1" x14ac:dyDescent="0.25">
      <c r="A4652" s="8">
        <v>94521</v>
      </c>
    </row>
    <row r="4653" spans="1:1" x14ac:dyDescent="0.25">
      <c r="A4653" s="8">
        <v>94720</v>
      </c>
    </row>
    <row r="4654" spans="1:1" x14ac:dyDescent="0.25">
      <c r="A4654" s="8">
        <v>90245</v>
      </c>
    </row>
    <row r="4655" spans="1:1" x14ac:dyDescent="0.25">
      <c r="A4655" s="8">
        <v>95014</v>
      </c>
    </row>
    <row r="4656" spans="1:1" x14ac:dyDescent="0.25">
      <c r="A4656" s="8">
        <v>92121</v>
      </c>
    </row>
    <row r="4657" spans="1:1" x14ac:dyDescent="0.25">
      <c r="A4657" s="8">
        <v>90066</v>
      </c>
    </row>
    <row r="4658" spans="1:1" x14ac:dyDescent="0.25">
      <c r="A4658" s="8">
        <v>94080</v>
      </c>
    </row>
    <row r="4659" spans="1:1" x14ac:dyDescent="0.25">
      <c r="A4659" s="8">
        <v>90503</v>
      </c>
    </row>
    <row r="4660" spans="1:1" x14ac:dyDescent="0.25">
      <c r="A4660" s="8">
        <v>92103</v>
      </c>
    </row>
    <row r="4661" spans="1:1" x14ac:dyDescent="0.25">
      <c r="A4661" s="8">
        <v>94305</v>
      </c>
    </row>
    <row r="4662" spans="1:1" x14ac:dyDescent="0.25">
      <c r="A4662" s="8">
        <v>91330</v>
      </c>
    </row>
    <row r="4663" spans="1:1" x14ac:dyDescent="0.25">
      <c r="A4663" s="8">
        <v>95616</v>
      </c>
    </row>
    <row r="4664" spans="1:1" x14ac:dyDescent="0.25">
      <c r="A4664" s="8">
        <v>91203</v>
      </c>
    </row>
    <row r="4665" spans="1:1" x14ac:dyDescent="0.25">
      <c r="A4665" s="8">
        <v>95014</v>
      </c>
    </row>
    <row r="4666" spans="1:1" x14ac:dyDescent="0.25">
      <c r="A4666" s="8">
        <v>90630</v>
      </c>
    </row>
    <row r="4667" spans="1:1" x14ac:dyDescent="0.25">
      <c r="A4667" s="8">
        <v>95134</v>
      </c>
    </row>
    <row r="4668" spans="1:1" x14ac:dyDescent="0.25">
      <c r="A4668" s="8">
        <v>90405</v>
      </c>
    </row>
    <row r="4669" spans="1:1" x14ac:dyDescent="0.25">
      <c r="A4669" s="8">
        <v>94720</v>
      </c>
    </row>
    <row r="4670" spans="1:1" x14ac:dyDescent="0.25">
      <c r="A4670" s="8">
        <v>91116</v>
      </c>
    </row>
    <row r="4671" spans="1:1" x14ac:dyDescent="0.25">
      <c r="A4671" s="8">
        <v>92115</v>
      </c>
    </row>
    <row r="4672" spans="1:1" x14ac:dyDescent="0.25">
      <c r="A4672" s="8">
        <v>94086</v>
      </c>
    </row>
    <row r="4673" spans="1:1" x14ac:dyDescent="0.25">
      <c r="A4673" s="8">
        <v>90095</v>
      </c>
    </row>
    <row r="4674" spans="1:1" x14ac:dyDescent="0.25">
      <c r="A4674" s="8">
        <v>92007</v>
      </c>
    </row>
    <row r="4675" spans="1:1" x14ac:dyDescent="0.25">
      <c r="A4675" s="8">
        <v>92333</v>
      </c>
    </row>
    <row r="4676" spans="1:1" x14ac:dyDescent="0.25">
      <c r="A4676" s="8">
        <v>91304</v>
      </c>
    </row>
    <row r="4677" spans="1:1" x14ac:dyDescent="0.25">
      <c r="A4677" s="8">
        <v>93907</v>
      </c>
    </row>
    <row r="4678" spans="1:1" x14ac:dyDescent="0.25">
      <c r="A4678" s="8">
        <v>90024</v>
      </c>
    </row>
    <row r="4679" spans="1:1" x14ac:dyDescent="0.25">
      <c r="A4679" s="8">
        <v>91105</v>
      </c>
    </row>
    <row r="4680" spans="1:1" x14ac:dyDescent="0.25">
      <c r="A4680" s="8">
        <v>92647</v>
      </c>
    </row>
    <row r="4681" spans="1:1" x14ac:dyDescent="0.25">
      <c r="A4681" s="8">
        <v>94534</v>
      </c>
    </row>
    <row r="4682" spans="1:1" x14ac:dyDescent="0.25">
      <c r="A4682" s="8">
        <v>95616</v>
      </c>
    </row>
    <row r="4683" spans="1:1" x14ac:dyDescent="0.25">
      <c r="A4683" s="8">
        <v>94538</v>
      </c>
    </row>
    <row r="4684" spans="1:1" x14ac:dyDescent="0.25">
      <c r="A4684" s="8">
        <v>92122</v>
      </c>
    </row>
    <row r="4685" spans="1:1" x14ac:dyDescent="0.25">
      <c r="A4685" s="8">
        <v>95762</v>
      </c>
    </row>
    <row r="4686" spans="1:1" x14ac:dyDescent="0.25">
      <c r="A4686" s="8">
        <v>90019</v>
      </c>
    </row>
    <row r="4687" spans="1:1" x14ac:dyDescent="0.25">
      <c r="A4687" s="8">
        <v>94606</v>
      </c>
    </row>
    <row r="4688" spans="1:1" x14ac:dyDescent="0.25">
      <c r="A4688" s="8">
        <v>95670</v>
      </c>
    </row>
    <row r="4689" spans="1:1" x14ac:dyDescent="0.25">
      <c r="A4689" s="8">
        <v>94803</v>
      </c>
    </row>
    <row r="4690" spans="1:1" x14ac:dyDescent="0.25">
      <c r="A4690" s="8">
        <v>94080</v>
      </c>
    </row>
    <row r="4691" spans="1:1" x14ac:dyDescent="0.25">
      <c r="A4691" s="8">
        <v>92121</v>
      </c>
    </row>
    <row r="4692" spans="1:1" x14ac:dyDescent="0.25">
      <c r="A4692" s="8">
        <v>94301</v>
      </c>
    </row>
    <row r="4693" spans="1:1" x14ac:dyDescent="0.25">
      <c r="A4693" s="8">
        <v>95014</v>
      </c>
    </row>
    <row r="4694" spans="1:1" x14ac:dyDescent="0.25">
      <c r="A4694" s="8">
        <v>92109</v>
      </c>
    </row>
    <row r="4695" spans="1:1" x14ac:dyDescent="0.25">
      <c r="A4695" s="8">
        <v>94501</v>
      </c>
    </row>
    <row r="4696" spans="1:1" x14ac:dyDescent="0.25">
      <c r="A4696" s="8">
        <v>94720</v>
      </c>
    </row>
    <row r="4697" spans="1:1" x14ac:dyDescent="0.25">
      <c r="A4697" s="8">
        <v>92646</v>
      </c>
    </row>
    <row r="4698" spans="1:1" x14ac:dyDescent="0.25">
      <c r="A4698" s="8">
        <v>92115</v>
      </c>
    </row>
    <row r="4699" spans="1:1" x14ac:dyDescent="0.25">
      <c r="A4699" s="8">
        <v>96091</v>
      </c>
    </row>
    <row r="4700" spans="1:1" x14ac:dyDescent="0.25">
      <c r="A4700" s="8">
        <v>92096</v>
      </c>
    </row>
    <row r="4701" spans="1:1" x14ac:dyDescent="0.25">
      <c r="A4701" s="8">
        <v>94720</v>
      </c>
    </row>
    <row r="4702" spans="1:1" x14ac:dyDescent="0.25">
      <c r="A4702" s="8">
        <v>92831</v>
      </c>
    </row>
    <row r="4703" spans="1:1" x14ac:dyDescent="0.25">
      <c r="A4703" s="8">
        <v>94025</v>
      </c>
    </row>
    <row r="4704" spans="1:1" x14ac:dyDescent="0.25">
      <c r="A4704" s="8">
        <v>90280</v>
      </c>
    </row>
    <row r="4705" spans="1:1" x14ac:dyDescent="0.25">
      <c r="A4705" s="8">
        <v>94305</v>
      </c>
    </row>
    <row r="4706" spans="1:1" x14ac:dyDescent="0.25">
      <c r="A4706" s="8">
        <v>94550</v>
      </c>
    </row>
    <row r="4707" spans="1:1" x14ac:dyDescent="0.25">
      <c r="A4707" s="8">
        <v>93943</v>
      </c>
    </row>
    <row r="4708" spans="1:1" x14ac:dyDescent="0.25">
      <c r="A4708" s="8">
        <v>92161</v>
      </c>
    </row>
    <row r="4709" spans="1:1" x14ac:dyDescent="0.25">
      <c r="A4709" s="8">
        <v>93727</v>
      </c>
    </row>
    <row r="4710" spans="1:1" x14ac:dyDescent="0.25">
      <c r="A4710" s="8">
        <v>95814</v>
      </c>
    </row>
    <row r="4711" spans="1:1" x14ac:dyDescent="0.25">
      <c r="A4711" s="8">
        <v>92521</v>
      </c>
    </row>
    <row r="4712" spans="1:1" x14ac:dyDescent="0.25">
      <c r="A4712" s="8">
        <v>94305</v>
      </c>
    </row>
    <row r="4713" spans="1:1" x14ac:dyDescent="0.25">
      <c r="A4713" s="8">
        <v>91330</v>
      </c>
    </row>
    <row r="4714" spans="1:1" x14ac:dyDescent="0.25">
      <c r="A4714" s="8">
        <v>91791</v>
      </c>
    </row>
    <row r="4715" spans="1:1" x14ac:dyDescent="0.25">
      <c r="A4715" s="8">
        <v>94024</v>
      </c>
    </row>
    <row r="4716" spans="1:1" x14ac:dyDescent="0.25">
      <c r="A4716" s="8">
        <v>95136</v>
      </c>
    </row>
    <row r="4717" spans="1:1" x14ac:dyDescent="0.25">
      <c r="A4717" s="8">
        <v>92121</v>
      </c>
    </row>
    <row r="4718" spans="1:1" x14ac:dyDescent="0.25">
      <c r="A4718" s="8">
        <v>90245</v>
      </c>
    </row>
    <row r="4719" spans="1:1" x14ac:dyDescent="0.25">
      <c r="A4719" s="8">
        <v>92660</v>
      </c>
    </row>
    <row r="4720" spans="1:1" x14ac:dyDescent="0.25">
      <c r="A4720" s="8">
        <v>92121</v>
      </c>
    </row>
    <row r="4721" spans="1:1" x14ac:dyDescent="0.25">
      <c r="A4721" s="8">
        <v>94305</v>
      </c>
    </row>
    <row r="4722" spans="1:1" x14ac:dyDescent="0.25">
      <c r="A4722" s="8">
        <v>91330</v>
      </c>
    </row>
    <row r="4723" spans="1:1" x14ac:dyDescent="0.25">
      <c r="A4723" s="8">
        <v>94080</v>
      </c>
    </row>
    <row r="4724" spans="1:1" x14ac:dyDescent="0.25">
      <c r="A4724" s="8">
        <v>91105</v>
      </c>
    </row>
    <row r="4725" spans="1:1" x14ac:dyDescent="0.25">
      <c r="A4725" s="8">
        <v>91902</v>
      </c>
    </row>
    <row r="4726" spans="1:1" x14ac:dyDescent="0.25">
      <c r="A4726" s="8">
        <v>95136</v>
      </c>
    </row>
    <row r="4727" spans="1:1" x14ac:dyDescent="0.25">
      <c r="A4727" s="8">
        <v>93108</v>
      </c>
    </row>
    <row r="4728" spans="1:1" x14ac:dyDescent="0.25">
      <c r="A4728" s="8">
        <v>94609</v>
      </c>
    </row>
    <row r="4729" spans="1:1" x14ac:dyDescent="0.25">
      <c r="A4729" s="8">
        <v>93118</v>
      </c>
    </row>
    <row r="4730" spans="1:1" x14ac:dyDescent="0.25">
      <c r="A4730" s="8">
        <v>94949</v>
      </c>
    </row>
    <row r="4731" spans="1:1" x14ac:dyDescent="0.25">
      <c r="A4731" s="8">
        <v>94305</v>
      </c>
    </row>
    <row r="4732" spans="1:1" x14ac:dyDescent="0.25">
      <c r="A4732" s="8">
        <v>93940</v>
      </c>
    </row>
    <row r="4733" spans="1:1" x14ac:dyDescent="0.25">
      <c r="A4733" s="8">
        <v>94709</v>
      </c>
    </row>
    <row r="4734" spans="1:1" x14ac:dyDescent="0.25">
      <c r="A4734" s="8">
        <v>95819</v>
      </c>
    </row>
    <row r="4735" spans="1:1" x14ac:dyDescent="0.25">
      <c r="A4735" s="8">
        <v>92350</v>
      </c>
    </row>
    <row r="4736" spans="1:1" x14ac:dyDescent="0.25">
      <c r="A4736" s="8">
        <v>92121</v>
      </c>
    </row>
    <row r="4737" spans="1:1" x14ac:dyDescent="0.25">
      <c r="A4737" s="8">
        <v>92407</v>
      </c>
    </row>
    <row r="4738" spans="1:1" x14ac:dyDescent="0.25">
      <c r="A4738" s="8">
        <v>90049</v>
      </c>
    </row>
    <row r="4739" spans="1:1" x14ac:dyDescent="0.25">
      <c r="A4739" s="8">
        <v>92612</v>
      </c>
    </row>
    <row r="4740" spans="1:1" x14ac:dyDescent="0.25">
      <c r="A4740" s="8">
        <v>94005</v>
      </c>
    </row>
    <row r="4741" spans="1:1" x14ac:dyDescent="0.25">
      <c r="A4741" s="8">
        <v>94706</v>
      </c>
    </row>
    <row r="4742" spans="1:1" x14ac:dyDescent="0.25">
      <c r="A4742" s="8">
        <v>90503</v>
      </c>
    </row>
    <row r="4743" spans="1:1" x14ac:dyDescent="0.25">
      <c r="A4743" s="8">
        <v>90250</v>
      </c>
    </row>
    <row r="4744" spans="1:1" x14ac:dyDescent="0.25">
      <c r="A4744" s="8">
        <v>94123</v>
      </c>
    </row>
    <row r="4745" spans="1:1" x14ac:dyDescent="0.25">
      <c r="A4745" s="8">
        <v>95521</v>
      </c>
    </row>
    <row r="4746" spans="1:1" x14ac:dyDescent="0.25">
      <c r="A4746" s="8">
        <v>92121</v>
      </c>
    </row>
    <row r="4747" spans="1:1" x14ac:dyDescent="0.25">
      <c r="A4747" s="8">
        <v>95670</v>
      </c>
    </row>
    <row r="4748" spans="1:1" x14ac:dyDescent="0.25">
      <c r="A4748" s="8">
        <v>90089</v>
      </c>
    </row>
    <row r="4749" spans="1:1" x14ac:dyDescent="0.25">
      <c r="A4749" s="8">
        <v>91730</v>
      </c>
    </row>
    <row r="4750" spans="1:1" x14ac:dyDescent="0.25">
      <c r="A4750" s="8">
        <v>92807</v>
      </c>
    </row>
    <row r="4751" spans="1:1" x14ac:dyDescent="0.25">
      <c r="A4751" s="8">
        <v>94025</v>
      </c>
    </row>
    <row r="4752" spans="1:1" x14ac:dyDescent="0.25">
      <c r="A4752" s="8">
        <v>91910</v>
      </c>
    </row>
    <row r="4753" spans="1:1" x14ac:dyDescent="0.25">
      <c r="A4753" s="8">
        <v>92373</v>
      </c>
    </row>
    <row r="4754" spans="1:1" x14ac:dyDescent="0.25">
      <c r="A4754" s="8">
        <v>95138</v>
      </c>
    </row>
    <row r="4755" spans="1:1" x14ac:dyDescent="0.25">
      <c r="A4755" s="8">
        <v>94501</v>
      </c>
    </row>
    <row r="4756" spans="1:1" x14ac:dyDescent="0.25">
      <c r="A4756" s="8">
        <v>91302</v>
      </c>
    </row>
    <row r="4757" spans="1:1" x14ac:dyDescent="0.25">
      <c r="A4757" s="8">
        <v>92037</v>
      </c>
    </row>
    <row r="4758" spans="1:1" x14ac:dyDescent="0.25">
      <c r="A4758" s="8">
        <v>95616</v>
      </c>
    </row>
    <row r="4759" spans="1:1" x14ac:dyDescent="0.25">
      <c r="A4759" s="8">
        <v>95605</v>
      </c>
    </row>
    <row r="4760" spans="1:1" x14ac:dyDescent="0.25">
      <c r="A4760" s="8">
        <v>94550</v>
      </c>
    </row>
    <row r="4761" spans="1:1" x14ac:dyDescent="0.25">
      <c r="A4761" s="8">
        <v>93943</v>
      </c>
    </row>
    <row r="4762" spans="1:1" x14ac:dyDescent="0.25">
      <c r="A4762" s="8">
        <v>94920</v>
      </c>
    </row>
    <row r="4763" spans="1:1" x14ac:dyDescent="0.25">
      <c r="A4763" s="8">
        <v>95354</v>
      </c>
    </row>
    <row r="4764" spans="1:1" x14ac:dyDescent="0.25">
      <c r="A4764" s="8">
        <v>95616</v>
      </c>
    </row>
    <row r="4765" spans="1:1" x14ac:dyDescent="0.25">
      <c r="A4765" s="8">
        <v>95138</v>
      </c>
    </row>
    <row r="4766" spans="1:1" x14ac:dyDescent="0.25">
      <c r="A4766" s="8">
        <v>93023</v>
      </c>
    </row>
    <row r="4767" spans="1:1" x14ac:dyDescent="0.25">
      <c r="A4767" s="8">
        <v>95616</v>
      </c>
    </row>
    <row r="4768" spans="1:1" x14ac:dyDescent="0.25">
      <c r="A4768" s="8">
        <v>95814</v>
      </c>
    </row>
    <row r="4769" spans="1:1" x14ac:dyDescent="0.25">
      <c r="A4769" s="8">
        <v>95819</v>
      </c>
    </row>
    <row r="4770" spans="1:1" x14ac:dyDescent="0.25">
      <c r="A4770" s="8">
        <v>94710</v>
      </c>
    </row>
    <row r="4771" spans="1:1" x14ac:dyDescent="0.25">
      <c r="A4771" s="8">
        <v>90066</v>
      </c>
    </row>
    <row r="4772" spans="1:1" x14ac:dyDescent="0.25">
      <c r="A4772" s="8">
        <v>92780</v>
      </c>
    </row>
    <row r="4773" spans="1:1" x14ac:dyDescent="0.25">
      <c r="A4773" s="8">
        <v>93117</v>
      </c>
    </row>
    <row r="4774" spans="1:1" x14ac:dyDescent="0.25">
      <c r="A4774" s="8">
        <v>93108</v>
      </c>
    </row>
    <row r="4775" spans="1:1" x14ac:dyDescent="0.25">
      <c r="A4775" s="8">
        <v>92007</v>
      </c>
    </row>
    <row r="4776" spans="1:1" x14ac:dyDescent="0.25">
      <c r="A4776" s="8">
        <v>92007</v>
      </c>
    </row>
    <row r="4777" spans="1:1" x14ac:dyDescent="0.25">
      <c r="A4777" s="8">
        <v>95929</v>
      </c>
    </row>
    <row r="4778" spans="1:1" x14ac:dyDescent="0.25">
      <c r="A4778" s="8">
        <v>96150</v>
      </c>
    </row>
    <row r="4779" spans="1:1" x14ac:dyDescent="0.25">
      <c r="A4779" s="8">
        <v>94304</v>
      </c>
    </row>
    <row r="4780" spans="1:1" x14ac:dyDescent="0.25">
      <c r="A4780" s="8">
        <v>91365</v>
      </c>
    </row>
    <row r="4781" spans="1:1" x14ac:dyDescent="0.25">
      <c r="A4781" s="8">
        <v>91775</v>
      </c>
    </row>
    <row r="4782" spans="1:1" x14ac:dyDescent="0.25">
      <c r="A4782" s="8">
        <v>94305</v>
      </c>
    </row>
    <row r="4783" spans="1:1" x14ac:dyDescent="0.25">
      <c r="A4783" s="8">
        <v>95818</v>
      </c>
    </row>
    <row r="4784" spans="1:1" x14ac:dyDescent="0.25">
      <c r="A4784" s="8">
        <v>94501</v>
      </c>
    </row>
    <row r="4785" spans="1:1" x14ac:dyDescent="0.25">
      <c r="A4785" s="8">
        <v>92182</v>
      </c>
    </row>
    <row r="4786" spans="1:1" x14ac:dyDescent="0.25">
      <c r="A4786" s="8">
        <v>93302</v>
      </c>
    </row>
    <row r="4787" spans="1:1" x14ac:dyDescent="0.25">
      <c r="A4787" s="8">
        <v>90033</v>
      </c>
    </row>
    <row r="4788" spans="1:1" x14ac:dyDescent="0.25">
      <c r="A4788" s="8">
        <v>95120</v>
      </c>
    </row>
    <row r="4789" spans="1:1" x14ac:dyDescent="0.25">
      <c r="A4789" s="8">
        <v>91301</v>
      </c>
    </row>
    <row r="4790" spans="1:1" x14ac:dyDescent="0.25">
      <c r="A4790" s="8">
        <v>90065</v>
      </c>
    </row>
    <row r="4791" spans="1:1" x14ac:dyDescent="0.25">
      <c r="A4791" s="8">
        <v>90009</v>
      </c>
    </row>
    <row r="4792" spans="1:1" x14ac:dyDescent="0.25">
      <c r="A4792" s="8">
        <v>95616</v>
      </c>
    </row>
    <row r="4793" spans="1:1" x14ac:dyDescent="0.25">
      <c r="A4793" s="8">
        <v>95064</v>
      </c>
    </row>
    <row r="4794" spans="1:1" x14ac:dyDescent="0.25">
      <c r="A4794" s="8">
        <v>91711</v>
      </c>
    </row>
    <row r="4795" spans="1:1" x14ac:dyDescent="0.25">
      <c r="A4795" s="8">
        <v>90245</v>
      </c>
    </row>
    <row r="4796" spans="1:1" x14ac:dyDescent="0.25">
      <c r="A4796" s="8">
        <v>95060</v>
      </c>
    </row>
    <row r="4797" spans="1:1" x14ac:dyDescent="0.25">
      <c r="A4797" s="8">
        <v>94305</v>
      </c>
    </row>
    <row r="4798" spans="1:1" x14ac:dyDescent="0.25">
      <c r="A4798" s="8">
        <v>92121</v>
      </c>
    </row>
    <row r="4799" spans="1:1" x14ac:dyDescent="0.25">
      <c r="A4799" s="8">
        <v>94305</v>
      </c>
    </row>
    <row r="4800" spans="1:1" x14ac:dyDescent="0.25">
      <c r="A4800" s="8">
        <v>95135</v>
      </c>
    </row>
    <row r="4801" spans="1:1" x14ac:dyDescent="0.25">
      <c r="A4801" s="8">
        <v>92182</v>
      </c>
    </row>
    <row r="4802" spans="1:1" x14ac:dyDescent="0.25">
      <c r="A4802" s="8">
        <v>95827</v>
      </c>
    </row>
    <row r="4803" spans="1:1" x14ac:dyDescent="0.25">
      <c r="A4803" s="8">
        <v>90034</v>
      </c>
    </row>
    <row r="4804" spans="1:1" x14ac:dyDescent="0.25">
      <c r="A4804" s="8">
        <v>94590</v>
      </c>
    </row>
    <row r="4805" spans="1:1" x14ac:dyDescent="0.25">
      <c r="A4805" s="8">
        <v>94720</v>
      </c>
    </row>
    <row r="4806" spans="1:1" x14ac:dyDescent="0.25">
      <c r="A4806" s="8">
        <v>90640</v>
      </c>
    </row>
    <row r="4807" spans="1:1" x14ac:dyDescent="0.25">
      <c r="A4807" s="8">
        <v>93108</v>
      </c>
    </row>
    <row r="4808" spans="1:1" x14ac:dyDescent="0.25">
      <c r="A4808" s="8">
        <v>91330</v>
      </c>
    </row>
    <row r="4809" spans="1:1" x14ac:dyDescent="0.25">
      <c r="A4809" s="8">
        <v>94080</v>
      </c>
    </row>
    <row r="4810" spans="1:1" x14ac:dyDescent="0.25">
      <c r="A4810" s="8">
        <v>92038</v>
      </c>
    </row>
    <row r="4811" spans="1:1" x14ac:dyDescent="0.25">
      <c r="A4811" s="8">
        <v>90049</v>
      </c>
    </row>
    <row r="4812" spans="1:1" x14ac:dyDescent="0.25">
      <c r="A4812" s="8">
        <v>90068</v>
      </c>
    </row>
    <row r="4813" spans="1:1" x14ac:dyDescent="0.25">
      <c r="A4813" s="8">
        <v>90032</v>
      </c>
    </row>
    <row r="4814" spans="1:1" x14ac:dyDescent="0.25">
      <c r="A4814" s="8">
        <v>90254</v>
      </c>
    </row>
    <row r="4815" spans="1:1" x14ac:dyDescent="0.25">
      <c r="A4815" s="8">
        <v>93107</v>
      </c>
    </row>
    <row r="4816" spans="1:1" x14ac:dyDescent="0.25">
      <c r="A4816" s="8">
        <v>92173</v>
      </c>
    </row>
    <row r="4817" spans="1:1" x14ac:dyDescent="0.25">
      <c r="A4817" s="8">
        <v>93943</v>
      </c>
    </row>
    <row r="4818" spans="1:1" x14ac:dyDescent="0.25">
      <c r="A4818" s="8">
        <v>92717</v>
      </c>
    </row>
    <row r="4819" spans="1:1" x14ac:dyDescent="0.25">
      <c r="A4819" s="8">
        <v>93524</v>
      </c>
    </row>
    <row r="4820" spans="1:1" x14ac:dyDescent="0.25">
      <c r="A4820" s="8">
        <v>93023</v>
      </c>
    </row>
    <row r="4821" spans="1:1" x14ac:dyDescent="0.25">
      <c r="A4821" s="8">
        <v>94117</v>
      </c>
    </row>
    <row r="4822" spans="1:1" x14ac:dyDescent="0.25">
      <c r="A4822" s="8">
        <v>92103</v>
      </c>
    </row>
    <row r="4823" spans="1:1" x14ac:dyDescent="0.25">
      <c r="A4823" s="8">
        <v>91330</v>
      </c>
    </row>
    <row r="4824" spans="1:1" x14ac:dyDescent="0.25">
      <c r="A4824" s="8">
        <v>93106</v>
      </c>
    </row>
    <row r="4825" spans="1:1" x14ac:dyDescent="0.25">
      <c r="A4825" s="8">
        <v>94801</v>
      </c>
    </row>
    <row r="4826" spans="1:1" x14ac:dyDescent="0.25">
      <c r="A4826" s="8">
        <v>94501</v>
      </c>
    </row>
    <row r="4827" spans="1:1" x14ac:dyDescent="0.25">
      <c r="A4827" s="8">
        <v>95503</v>
      </c>
    </row>
    <row r="4828" spans="1:1" x14ac:dyDescent="0.25">
      <c r="A4828" s="8">
        <v>90291</v>
      </c>
    </row>
    <row r="4829" spans="1:1" x14ac:dyDescent="0.25">
      <c r="A4829" s="8">
        <v>94305</v>
      </c>
    </row>
    <row r="4830" spans="1:1" x14ac:dyDescent="0.25">
      <c r="A4830" s="8">
        <v>94043</v>
      </c>
    </row>
    <row r="4831" spans="1:1" x14ac:dyDescent="0.25">
      <c r="A4831" s="8">
        <v>92834</v>
      </c>
    </row>
    <row r="4832" spans="1:1" x14ac:dyDescent="0.25">
      <c r="A4832" s="8">
        <v>92131</v>
      </c>
    </row>
    <row r="4833" spans="1:1" x14ac:dyDescent="0.25">
      <c r="A4833" s="8">
        <v>94306</v>
      </c>
    </row>
    <row r="4834" spans="1:1" x14ac:dyDescent="0.25">
      <c r="A4834" s="8">
        <v>95616</v>
      </c>
    </row>
    <row r="4835" spans="1:1" x14ac:dyDescent="0.25">
      <c r="A4835" s="8">
        <v>90089</v>
      </c>
    </row>
    <row r="4836" spans="1:1" x14ac:dyDescent="0.25">
      <c r="A4836" s="8">
        <v>92697</v>
      </c>
    </row>
    <row r="4837" spans="1:1" x14ac:dyDescent="0.25">
      <c r="A4837" s="8">
        <v>93407</v>
      </c>
    </row>
    <row r="4838" spans="1:1" x14ac:dyDescent="0.25">
      <c r="A4838" s="8">
        <v>90503</v>
      </c>
    </row>
    <row r="4839" spans="1:1" x14ac:dyDescent="0.25">
      <c r="A4839" s="8">
        <v>93106</v>
      </c>
    </row>
    <row r="4840" spans="1:1" x14ac:dyDescent="0.25">
      <c r="A4840" s="8">
        <v>94720</v>
      </c>
    </row>
    <row r="4841" spans="1:1" x14ac:dyDescent="0.25">
      <c r="A4841" s="8">
        <v>90064</v>
      </c>
    </row>
    <row r="4842" spans="1:1" x14ac:dyDescent="0.25">
      <c r="A4842" s="8">
        <v>94551</v>
      </c>
    </row>
    <row r="4843" spans="1:1" x14ac:dyDescent="0.25">
      <c r="A4843" s="8">
        <v>91604</v>
      </c>
    </row>
    <row r="4844" spans="1:1" x14ac:dyDescent="0.25">
      <c r="A4844" s="8">
        <v>94720</v>
      </c>
    </row>
    <row r="4845" spans="1:1" x14ac:dyDescent="0.25">
      <c r="A4845" s="8">
        <v>94546</v>
      </c>
    </row>
    <row r="4846" spans="1:1" x14ac:dyDescent="0.25">
      <c r="A4846" s="8">
        <v>92028</v>
      </c>
    </row>
    <row r="4847" spans="1:1" x14ac:dyDescent="0.25">
      <c r="A4847" s="8">
        <v>93943</v>
      </c>
    </row>
    <row r="4848" spans="1:1" x14ac:dyDescent="0.25">
      <c r="A4848" s="8">
        <v>90245</v>
      </c>
    </row>
    <row r="4849" spans="1:1" x14ac:dyDescent="0.25">
      <c r="A4849" s="8">
        <v>96651</v>
      </c>
    </row>
    <row r="4850" spans="1:1" x14ac:dyDescent="0.25">
      <c r="A4850" s="8">
        <v>95521</v>
      </c>
    </row>
    <row r="4851" spans="1:1" x14ac:dyDescent="0.25">
      <c r="A4851" s="8">
        <v>92647</v>
      </c>
    </row>
    <row r="4852" spans="1:1" x14ac:dyDescent="0.25">
      <c r="A4852" s="8">
        <v>95051</v>
      </c>
    </row>
    <row r="4853" spans="1:1" x14ac:dyDescent="0.25">
      <c r="A4853" s="8">
        <v>95003</v>
      </c>
    </row>
    <row r="4854" spans="1:1" x14ac:dyDescent="0.25">
      <c r="A4854" s="8">
        <v>92630</v>
      </c>
    </row>
    <row r="4855" spans="1:1" x14ac:dyDescent="0.25">
      <c r="A4855" s="8">
        <v>94132</v>
      </c>
    </row>
    <row r="4856" spans="1:1" x14ac:dyDescent="0.25">
      <c r="A4856" s="8">
        <v>96001</v>
      </c>
    </row>
    <row r="4857" spans="1:1" x14ac:dyDescent="0.25">
      <c r="A4857" s="8">
        <v>94301</v>
      </c>
    </row>
    <row r="4858" spans="1:1" x14ac:dyDescent="0.25">
      <c r="A4858" s="8">
        <v>92103</v>
      </c>
    </row>
    <row r="4859" spans="1:1" x14ac:dyDescent="0.25">
      <c r="A4859" s="8">
        <v>95616</v>
      </c>
    </row>
    <row r="4860" spans="1:1" x14ac:dyDescent="0.25">
      <c r="A4860" s="8">
        <v>95616</v>
      </c>
    </row>
    <row r="4861" spans="1:1" x14ac:dyDescent="0.25">
      <c r="A4861" s="8">
        <v>93105</v>
      </c>
    </row>
    <row r="4862" spans="1:1" x14ac:dyDescent="0.25">
      <c r="A4862" s="8">
        <v>93943</v>
      </c>
    </row>
    <row r="4863" spans="1:1" x14ac:dyDescent="0.25">
      <c r="A4863" s="8">
        <v>94019</v>
      </c>
    </row>
    <row r="4864" spans="1:1" x14ac:dyDescent="0.25">
      <c r="A4864" s="8">
        <v>94720</v>
      </c>
    </row>
    <row r="4865" spans="1:1" x14ac:dyDescent="0.25">
      <c r="A4865" s="8">
        <v>95616</v>
      </c>
    </row>
    <row r="4866" spans="1:1" x14ac:dyDescent="0.25">
      <c r="A4866" s="8">
        <v>90028</v>
      </c>
    </row>
    <row r="4867" spans="1:1" x14ac:dyDescent="0.25">
      <c r="A4867" s="8">
        <v>91910</v>
      </c>
    </row>
    <row r="4868" spans="1:1" x14ac:dyDescent="0.25">
      <c r="A4868" s="8">
        <v>94024</v>
      </c>
    </row>
    <row r="4869" spans="1:1" x14ac:dyDescent="0.25">
      <c r="A4869" s="8">
        <v>94901</v>
      </c>
    </row>
    <row r="4870" spans="1:1" x14ac:dyDescent="0.25">
      <c r="A4870" s="8">
        <v>95133</v>
      </c>
    </row>
    <row r="4871" spans="1:1" x14ac:dyDescent="0.25">
      <c r="A4871" s="8">
        <v>94025</v>
      </c>
    </row>
    <row r="4872" spans="1:1" x14ac:dyDescent="0.25">
      <c r="A4872" s="8">
        <v>95630</v>
      </c>
    </row>
    <row r="4873" spans="1:1" x14ac:dyDescent="0.25">
      <c r="A4873" s="8">
        <v>93561</v>
      </c>
    </row>
    <row r="4874" spans="1:1" x14ac:dyDescent="0.25">
      <c r="A4874" s="8">
        <v>94111</v>
      </c>
    </row>
    <row r="4875" spans="1:1" x14ac:dyDescent="0.25">
      <c r="A4875" s="8">
        <v>92521</v>
      </c>
    </row>
    <row r="4876" spans="1:1" x14ac:dyDescent="0.25">
      <c r="A4876" s="8">
        <v>91360</v>
      </c>
    </row>
    <row r="4877" spans="1:1" x14ac:dyDescent="0.25">
      <c r="A4877" s="8">
        <v>94591</v>
      </c>
    </row>
    <row r="4878" spans="1:1" x14ac:dyDescent="0.25">
      <c r="A4878" s="8">
        <v>94706</v>
      </c>
    </row>
    <row r="4879" spans="1:1" x14ac:dyDescent="0.25">
      <c r="A4879" s="8">
        <v>94080</v>
      </c>
    </row>
    <row r="4880" spans="1:1" x14ac:dyDescent="0.25">
      <c r="A4880" s="8">
        <v>94305</v>
      </c>
    </row>
    <row r="4881" spans="1:1" x14ac:dyDescent="0.25">
      <c r="A4881" s="8">
        <v>94061</v>
      </c>
    </row>
    <row r="4882" spans="1:1" x14ac:dyDescent="0.25">
      <c r="A4882" s="8">
        <v>95351</v>
      </c>
    </row>
    <row r="4883" spans="1:1" x14ac:dyDescent="0.25">
      <c r="A4883" s="8">
        <v>93014</v>
      </c>
    </row>
    <row r="4884" spans="1:1" x14ac:dyDescent="0.25">
      <c r="A4884" s="8">
        <v>94305</v>
      </c>
    </row>
    <row r="4885" spans="1:1" x14ac:dyDescent="0.25">
      <c r="A4885" s="8">
        <v>92009</v>
      </c>
    </row>
    <row r="4886" spans="1:1" x14ac:dyDescent="0.25">
      <c r="A4886" s="8">
        <v>92093</v>
      </c>
    </row>
    <row r="4887" spans="1:1" x14ac:dyDescent="0.25">
      <c r="A4887" s="8">
        <v>91950</v>
      </c>
    </row>
    <row r="4888" spans="1:1" x14ac:dyDescent="0.25">
      <c r="A4888" s="8">
        <v>92093</v>
      </c>
    </row>
    <row r="4889" spans="1:1" x14ac:dyDescent="0.25">
      <c r="A4889" s="8">
        <v>91709</v>
      </c>
    </row>
    <row r="4890" spans="1:1" x14ac:dyDescent="0.25">
      <c r="A4890" s="8">
        <v>93010</v>
      </c>
    </row>
    <row r="4891" spans="1:1" x14ac:dyDescent="0.25">
      <c r="A4891" s="8">
        <v>94608</v>
      </c>
    </row>
    <row r="4892" spans="1:1" x14ac:dyDescent="0.25">
      <c r="A4892" s="8">
        <v>95020</v>
      </c>
    </row>
    <row r="4893" spans="1:1" x14ac:dyDescent="0.25">
      <c r="A4893" s="8">
        <v>95973</v>
      </c>
    </row>
    <row r="4894" spans="1:1" x14ac:dyDescent="0.25">
      <c r="A4894" s="8">
        <v>94550</v>
      </c>
    </row>
    <row r="4895" spans="1:1" x14ac:dyDescent="0.25">
      <c r="A4895" s="8">
        <v>94305</v>
      </c>
    </row>
    <row r="4896" spans="1:1" x14ac:dyDescent="0.25">
      <c r="A4896" s="8">
        <v>90089</v>
      </c>
    </row>
    <row r="4897" spans="1:1" x14ac:dyDescent="0.25">
      <c r="A4897" s="8">
        <v>94551</v>
      </c>
    </row>
    <row r="4898" spans="1:1" x14ac:dyDescent="0.25">
      <c r="A4898" s="8">
        <v>90089</v>
      </c>
    </row>
    <row r="4899" spans="1:1" x14ac:dyDescent="0.25">
      <c r="A4899" s="8">
        <v>94588</v>
      </c>
    </row>
    <row r="4900" spans="1:1" x14ac:dyDescent="0.25">
      <c r="A4900" s="8">
        <v>95064</v>
      </c>
    </row>
    <row r="4901" spans="1:1" x14ac:dyDescent="0.25">
      <c r="A4901" s="8">
        <v>92130</v>
      </c>
    </row>
    <row r="4902" spans="1:1" x14ac:dyDescent="0.25">
      <c r="A4902" s="8">
        <v>91311</v>
      </c>
    </row>
    <row r="4903" spans="1:1" x14ac:dyDescent="0.25">
      <c r="A4903" s="8">
        <v>95032</v>
      </c>
    </row>
    <row r="4904" spans="1:1" x14ac:dyDescent="0.25">
      <c r="A4904" s="8">
        <v>94061</v>
      </c>
    </row>
    <row r="4905" spans="1:1" x14ac:dyDescent="0.25">
      <c r="A4905" s="8">
        <v>90028</v>
      </c>
    </row>
    <row r="4906" spans="1:1" x14ac:dyDescent="0.25">
      <c r="A4906" s="8">
        <v>96094</v>
      </c>
    </row>
    <row r="4907" spans="1:1" x14ac:dyDescent="0.25">
      <c r="A4907" s="8">
        <v>93950</v>
      </c>
    </row>
    <row r="4908" spans="1:1" x14ac:dyDescent="0.25">
      <c r="A4908" s="8">
        <v>96003</v>
      </c>
    </row>
    <row r="4909" spans="1:1" x14ac:dyDescent="0.25">
      <c r="A4909" s="8">
        <v>91107</v>
      </c>
    </row>
    <row r="4910" spans="1:1" x14ac:dyDescent="0.25">
      <c r="A4910" s="8">
        <v>94303</v>
      </c>
    </row>
    <row r="4911" spans="1:1" x14ac:dyDescent="0.25">
      <c r="A4911" s="8">
        <v>94117</v>
      </c>
    </row>
    <row r="4912" spans="1:1" x14ac:dyDescent="0.25">
      <c r="A4912" s="8">
        <v>95827</v>
      </c>
    </row>
    <row r="4913" spans="1:1" x14ac:dyDescent="0.25">
      <c r="A4913" s="8">
        <v>94305</v>
      </c>
    </row>
    <row r="4914" spans="1:1" x14ac:dyDescent="0.25">
      <c r="A4914" s="8">
        <v>92691</v>
      </c>
    </row>
    <row r="4915" spans="1:1" x14ac:dyDescent="0.25">
      <c r="A4915" s="8">
        <v>92093</v>
      </c>
    </row>
    <row r="4916" spans="1:1" x14ac:dyDescent="0.25">
      <c r="A4916" s="8">
        <v>91342</v>
      </c>
    </row>
    <row r="4917" spans="1:1" x14ac:dyDescent="0.25">
      <c r="A4917" s="8">
        <v>95023</v>
      </c>
    </row>
    <row r="4918" spans="1:1" x14ac:dyDescent="0.25">
      <c r="A4918" s="8">
        <v>94545</v>
      </c>
    </row>
    <row r="4919" spans="1:1" x14ac:dyDescent="0.25">
      <c r="A4919" s="8">
        <v>92173</v>
      </c>
    </row>
    <row r="4920" spans="1:1" x14ac:dyDescent="0.25">
      <c r="A4920" s="8">
        <v>94010</v>
      </c>
    </row>
    <row r="4921" spans="1:1" x14ac:dyDescent="0.25">
      <c r="A4921" s="8">
        <v>92870</v>
      </c>
    </row>
    <row r="4922" spans="1:1" x14ac:dyDescent="0.25">
      <c r="A4922" s="8">
        <v>92677</v>
      </c>
    </row>
    <row r="4923" spans="1:1" x14ac:dyDescent="0.25">
      <c r="A4923" s="8">
        <v>94720</v>
      </c>
    </row>
    <row r="4924" spans="1:1" x14ac:dyDescent="0.25">
      <c r="A4924" s="8">
        <v>90401</v>
      </c>
    </row>
    <row r="4925" spans="1:1" x14ac:dyDescent="0.25">
      <c r="A4925" s="8">
        <v>92120</v>
      </c>
    </row>
    <row r="4926" spans="1:1" x14ac:dyDescent="0.25">
      <c r="A4926" s="8">
        <v>90095</v>
      </c>
    </row>
    <row r="4927" spans="1:1" x14ac:dyDescent="0.25">
      <c r="A4927" s="8">
        <v>94583</v>
      </c>
    </row>
    <row r="4928" spans="1:1" x14ac:dyDescent="0.25">
      <c r="A4928" s="8">
        <v>94720</v>
      </c>
    </row>
    <row r="4929" spans="1:1" x14ac:dyDescent="0.25">
      <c r="A4929" s="8">
        <v>94566</v>
      </c>
    </row>
    <row r="4930" spans="1:1" x14ac:dyDescent="0.25">
      <c r="A4930" s="8">
        <v>95126</v>
      </c>
    </row>
    <row r="4931" spans="1:1" x14ac:dyDescent="0.25">
      <c r="A4931" s="8">
        <v>92833</v>
      </c>
    </row>
    <row r="4932" spans="1:1" x14ac:dyDescent="0.25">
      <c r="A4932" s="8">
        <v>92507</v>
      </c>
    </row>
    <row r="4933" spans="1:1" x14ac:dyDescent="0.25">
      <c r="A4933" s="8">
        <v>92735</v>
      </c>
    </row>
    <row r="4934" spans="1:1" x14ac:dyDescent="0.25">
      <c r="A4934" s="8">
        <v>92647</v>
      </c>
    </row>
    <row r="4935" spans="1:1" x14ac:dyDescent="0.25">
      <c r="A4935" s="8">
        <v>93727</v>
      </c>
    </row>
    <row r="4936" spans="1:1" x14ac:dyDescent="0.25">
      <c r="A4936" s="8">
        <v>95814</v>
      </c>
    </row>
    <row r="4937" spans="1:1" x14ac:dyDescent="0.25">
      <c r="A4937" s="8">
        <v>90717</v>
      </c>
    </row>
    <row r="4938" spans="1:1" x14ac:dyDescent="0.25">
      <c r="A4938" s="8">
        <v>90095</v>
      </c>
    </row>
    <row r="4939" spans="1:1" x14ac:dyDescent="0.25">
      <c r="A4939" s="8">
        <v>93010</v>
      </c>
    </row>
    <row r="4940" spans="1:1" x14ac:dyDescent="0.25">
      <c r="A4940" s="8">
        <v>94596</v>
      </c>
    </row>
    <row r="4941" spans="1:1" x14ac:dyDescent="0.25">
      <c r="A4941" s="8">
        <v>94720</v>
      </c>
    </row>
    <row r="4942" spans="1:1" x14ac:dyDescent="0.25">
      <c r="A4942" s="8">
        <v>94085</v>
      </c>
    </row>
    <row r="4943" spans="1:1" x14ac:dyDescent="0.25">
      <c r="A4943" s="8">
        <v>94305</v>
      </c>
    </row>
    <row r="4944" spans="1:1" x14ac:dyDescent="0.25">
      <c r="A4944" s="8">
        <v>94301</v>
      </c>
    </row>
    <row r="4945" spans="1:1" x14ac:dyDescent="0.25">
      <c r="A4945" s="8">
        <v>95039</v>
      </c>
    </row>
    <row r="4946" spans="1:1" x14ac:dyDescent="0.25">
      <c r="A4946" s="8">
        <v>95819</v>
      </c>
    </row>
    <row r="4947" spans="1:1" x14ac:dyDescent="0.25">
      <c r="A4947" s="8">
        <v>95616</v>
      </c>
    </row>
    <row r="4948" spans="1:1" x14ac:dyDescent="0.25">
      <c r="A4948" s="8">
        <v>94536</v>
      </c>
    </row>
    <row r="4949" spans="1:1" x14ac:dyDescent="0.25">
      <c r="A4949" s="8">
        <v>90089</v>
      </c>
    </row>
    <row r="4950" spans="1:1" x14ac:dyDescent="0.25">
      <c r="A4950" s="8">
        <v>92806</v>
      </c>
    </row>
    <row r="4951" spans="1:1" x14ac:dyDescent="0.25">
      <c r="A4951" s="8">
        <v>94596</v>
      </c>
    </row>
    <row r="4952" spans="1:1" x14ac:dyDescent="0.25">
      <c r="A4952" s="8">
        <v>93117</v>
      </c>
    </row>
    <row r="4953" spans="1:1" x14ac:dyDescent="0.25">
      <c r="A4953" s="8">
        <v>93106</v>
      </c>
    </row>
    <row r="4954" spans="1:1" x14ac:dyDescent="0.25">
      <c r="A4954" s="8">
        <v>94303</v>
      </c>
    </row>
    <row r="4955" spans="1:1" x14ac:dyDescent="0.25">
      <c r="A4955" s="8">
        <v>92507</v>
      </c>
    </row>
    <row r="4956" spans="1:1" x14ac:dyDescent="0.25">
      <c r="A4956" s="8">
        <v>95045</v>
      </c>
    </row>
    <row r="4957" spans="1:1" x14ac:dyDescent="0.25">
      <c r="A4957" s="8">
        <v>92691</v>
      </c>
    </row>
    <row r="4958" spans="1:1" x14ac:dyDescent="0.25">
      <c r="A4958" s="8">
        <v>93407</v>
      </c>
    </row>
    <row r="4959" spans="1:1" x14ac:dyDescent="0.25">
      <c r="A4959" s="8">
        <v>94309</v>
      </c>
    </row>
    <row r="4960" spans="1:1" x14ac:dyDescent="0.25">
      <c r="A4960" s="8">
        <v>93022</v>
      </c>
    </row>
    <row r="4961" spans="1:1" x14ac:dyDescent="0.25">
      <c r="A4961" s="8">
        <v>93106</v>
      </c>
    </row>
    <row r="4962" spans="1:1" x14ac:dyDescent="0.25">
      <c r="A4962" s="8">
        <v>94704</v>
      </c>
    </row>
    <row r="4963" spans="1:1" x14ac:dyDescent="0.25">
      <c r="A4963" s="8">
        <v>94596</v>
      </c>
    </row>
    <row r="4964" spans="1:1" x14ac:dyDescent="0.25">
      <c r="A4964" s="8">
        <v>95133</v>
      </c>
    </row>
    <row r="4965" spans="1:1" x14ac:dyDescent="0.25">
      <c r="A4965" s="8">
        <v>94085</v>
      </c>
    </row>
    <row r="4966" spans="1:1" x14ac:dyDescent="0.25">
      <c r="A4966" s="8">
        <v>90630</v>
      </c>
    </row>
    <row r="4967" spans="1:1" x14ac:dyDescent="0.25">
      <c r="A4967" s="8">
        <v>93014</v>
      </c>
    </row>
    <row r="4968" spans="1:1" x14ac:dyDescent="0.25">
      <c r="A4968" s="8">
        <v>95045</v>
      </c>
    </row>
    <row r="4969" spans="1:1" x14ac:dyDescent="0.25">
      <c r="A4969" s="8">
        <v>92835</v>
      </c>
    </row>
    <row r="4970" spans="1:1" x14ac:dyDescent="0.25">
      <c r="A4970" s="8">
        <v>92612</v>
      </c>
    </row>
    <row r="4971" spans="1:1" x14ac:dyDescent="0.25">
      <c r="A4971" s="8">
        <v>94720</v>
      </c>
    </row>
    <row r="4972" spans="1:1" x14ac:dyDescent="0.25">
      <c r="A4972" s="8">
        <v>90740</v>
      </c>
    </row>
    <row r="4973" spans="1:1" x14ac:dyDescent="0.25">
      <c r="A4973" s="8">
        <v>91103</v>
      </c>
    </row>
    <row r="4974" spans="1:1" x14ac:dyDescent="0.25">
      <c r="A4974" s="8">
        <v>94305</v>
      </c>
    </row>
    <row r="4975" spans="1:1" x14ac:dyDescent="0.25">
      <c r="A4975" s="8">
        <v>90401</v>
      </c>
    </row>
    <row r="4976" spans="1:1" x14ac:dyDescent="0.25">
      <c r="A4976" s="8">
        <v>94105</v>
      </c>
    </row>
    <row r="4977" spans="1:1" x14ac:dyDescent="0.25">
      <c r="A4977" s="8">
        <v>90089</v>
      </c>
    </row>
    <row r="4978" spans="1:1" x14ac:dyDescent="0.25">
      <c r="A4978" s="8">
        <v>94720</v>
      </c>
    </row>
    <row r="4979" spans="1:1" x14ac:dyDescent="0.25">
      <c r="A4979" s="8">
        <v>91107</v>
      </c>
    </row>
    <row r="4980" spans="1:1" x14ac:dyDescent="0.25">
      <c r="A4980" s="8">
        <v>90089</v>
      </c>
    </row>
    <row r="4981" spans="1:1" x14ac:dyDescent="0.25">
      <c r="A4981" s="8">
        <v>94920</v>
      </c>
    </row>
    <row r="4982" spans="1:1" x14ac:dyDescent="0.25">
      <c r="A4982" s="8">
        <v>92634</v>
      </c>
    </row>
    <row r="4983" spans="1:1" x14ac:dyDescent="0.25">
      <c r="A4983" s="8">
        <v>90638</v>
      </c>
    </row>
    <row r="4984" spans="1:1" x14ac:dyDescent="0.25">
      <c r="A4984" s="8">
        <v>94566</v>
      </c>
    </row>
    <row r="4985" spans="1:1" x14ac:dyDescent="0.25">
      <c r="A4985" s="8">
        <v>90065</v>
      </c>
    </row>
    <row r="4986" spans="1:1" x14ac:dyDescent="0.25">
      <c r="A4986" s="8">
        <v>95521</v>
      </c>
    </row>
    <row r="4987" spans="1:1" x14ac:dyDescent="0.25">
      <c r="A4987" s="8">
        <v>91768</v>
      </c>
    </row>
    <row r="4988" spans="1:1" x14ac:dyDescent="0.25">
      <c r="A4988" s="8">
        <v>92831</v>
      </c>
    </row>
    <row r="4989" spans="1:1" x14ac:dyDescent="0.25">
      <c r="A4989" s="8">
        <v>93555</v>
      </c>
    </row>
    <row r="4990" spans="1:1" x14ac:dyDescent="0.25">
      <c r="A4990" s="8">
        <v>92374</v>
      </c>
    </row>
    <row r="4991" spans="1:1" x14ac:dyDescent="0.25">
      <c r="A4991" s="8">
        <v>91709</v>
      </c>
    </row>
    <row r="4992" spans="1:1" x14ac:dyDescent="0.25">
      <c r="A4992" s="8">
        <v>92120</v>
      </c>
    </row>
    <row r="4993" spans="1:1" x14ac:dyDescent="0.25">
      <c r="A4993" s="8">
        <v>92704</v>
      </c>
    </row>
    <row r="4994" spans="1:1" x14ac:dyDescent="0.25">
      <c r="A4994" s="8">
        <v>95422</v>
      </c>
    </row>
    <row r="4995" spans="1:1" x14ac:dyDescent="0.25">
      <c r="A4995" s="8">
        <v>91711</v>
      </c>
    </row>
    <row r="4996" spans="1:1" x14ac:dyDescent="0.25">
      <c r="A4996" s="8">
        <v>92152</v>
      </c>
    </row>
    <row r="4997" spans="1:1" x14ac:dyDescent="0.25">
      <c r="A4997" s="8">
        <v>94720</v>
      </c>
    </row>
    <row r="4998" spans="1:1" x14ac:dyDescent="0.25">
      <c r="A4998" s="8">
        <v>91605</v>
      </c>
    </row>
    <row r="4999" spans="1:1" x14ac:dyDescent="0.25">
      <c r="A4999" s="8">
        <v>95064</v>
      </c>
    </row>
    <row r="5000" spans="1:1" x14ac:dyDescent="0.25">
      <c r="A5000" s="8">
        <v>93555</v>
      </c>
    </row>
    <row r="5001" spans="1:1" x14ac:dyDescent="0.25">
      <c r="A5001" s="8">
        <v>90291</v>
      </c>
    </row>
    <row r="5002" spans="1:1" x14ac:dyDescent="0.25">
      <c r="A5002" s="7"/>
    </row>
  </sheetData>
  <autoFilter ref="H1:J468" xr:uid="{A27AFCA2-7F87-43F7-AFCD-E4126340AB77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5E19E-EAC2-482E-A51B-FE4756FA80CC}">
  <dimension ref="A1:P5003"/>
  <sheetViews>
    <sheetView workbookViewId="0">
      <selection activeCell="G2" sqref="G2"/>
    </sheetView>
  </sheetViews>
  <sheetFormatPr defaultRowHeight="15" x14ac:dyDescent="0.25"/>
  <cols>
    <col min="1" max="1" width="13.42578125" bestFit="1" customWidth="1"/>
    <col min="2" max="2" width="11" bestFit="1" customWidth="1"/>
    <col min="3" max="3" width="10.42578125" bestFit="1" customWidth="1"/>
  </cols>
  <sheetData>
    <row r="1" spans="1:16" x14ac:dyDescent="0.25">
      <c r="A1" s="3" t="s">
        <v>8</v>
      </c>
      <c r="B1" s="3" t="s">
        <v>38</v>
      </c>
      <c r="C1" s="3" t="s">
        <v>11</v>
      </c>
    </row>
    <row r="2" spans="1:16" x14ac:dyDescent="0.25">
      <c r="A2" s="3" t="s">
        <v>36</v>
      </c>
      <c r="B2" s="3" t="s">
        <v>36</v>
      </c>
      <c r="C2" s="3" t="s">
        <v>36</v>
      </c>
      <c r="G2">
        <f>IF(AND(A2="No",B2="Yes",C2="Yes"),1,0)</f>
        <v>0</v>
      </c>
      <c r="I2">
        <f>G5003</f>
        <v>147</v>
      </c>
      <c r="J2" s="33" t="s">
        <v>77</v>
      </c>
      <c r="K2" s="33"/>
      <c r="L2" s="33"/>
      <c r="M2" s="33"/>
      <c r="N2" s="33"/>
      <c r="O2" s="33"/>
      <c r="P2" s="33"/>
    </row>
    <row r="3" spans="1:16" x14ac:dyDescent="0.25">
      <c r="A3" s="3" t="s">
        <v>36</v>
      </c>
      <c r="B3" s="3" t="s">
        <v>36</v>
      </c>
      <c r="C3" s="3" t="s">
        <v>37</v>
      </c>
      <c r="G3">
        <f t="shared" ref="G3:G66" si="0">IF(AND(A3="No",B3="Yes",C3="Yes"),1,0)</f>
        <v>0</v>
      </c>
    </row>
    <row r="4" spans="1:16" x14ac:dyDescent="0.25">
      <c r="A4" s="3" t="s">
        <v>36</v>
      </c>
      <c r="B4" s="3" t="s">
        <v>36</v>
      </c>
      <c r="C4" s="3" t="s">
        <v>36</v>
      </c>
      <c r="G4">
        <f t="shared" si="0"/>
        <v>0</v>
      </c>
    </row>
    <row r="5" spans="1:16" x14ac:dyDescent="0.25">
      <c r="A5" s="3" t="s">
        <v>36</v>
      </c>
      <c r="B5" s="3" t="s">
        <v>36</v>
      </c>
      <c r="C5" s="3" t="s">
        <v>36</v>
      </c>
      <c r="G5">
        <f t="shared" si="0"/>
        <v>0</v>
      </c>
    </row>
    <row r="6" spans="1:16" x14ac:dyDescent="0.25">
      <c r="A6" s="3" t="s">
        <v>36</v>
      </c>
      <c r="B6" s="3" t="s">
        <v>36</v>
      </c>
      <c r="C6" s="3" t="s">
        <v>36</v>
      </c>
      <c r="G6">
        <f t="shared" si="0"/>
        <v>0</v>
      </c>
    </row>
    <row r="7" spans="1:16" x14ac:dyDescent="0.25">
      <c r="A7" s="3" t="s">
        <v>36</v>
      </c>
      <c r="B7" s="3" t="s">
        <v>36</v>
      </c>
      <c r="C7" s="3" t="s">
        <v>37</v>
      </c>
      <c r="G7">
        <f t="shared" si="0"/>
        <v>0</v>
      </c>
    </row>
    <row r="8" spans="1:16" x14ac:dyDescent="0.25">
      <c r="A8" s="3" t="s">
        <v>36</v>
      </c>
      <c r="B8" s="3" t="s">
        <v>36</v>
      </c>
      <c r="C8" s="3" t="s">
        <v>36</v>
      </c>
      <c r="G8">
        <f t="shared" si="0"/>
        <v>0</v>
      </c>
    </row>
    <row r="9" spans="1:16" x14ac:dyDescent="0.25">
      <c r="A9" s="3" t="s">
        <v>36</v>
      </c>
      <c r="B9" s="3" t="s">
        <v>37</v>
      </c>
      <c r="C9" s="3" t="s">
        <v>37</v>
      </c>
      <c r="G9">
        <f t="shared" si="0"/>
        <v>1</v>
      </c>
    </row>
    <row r="10" spans="1:16" x14ac:dyDescent="0.25">
      <c r="A10" s="3" t="s">
        <v>36</v>
      </c>
      <c r="B10" s="3" t="s">
        <v>36</v>
      </c>
      <c r="C10" s="3" t="s">
        <v>36</v>
      </c>
      <c r="G10">
        <f t="shared" si="0"/>
        <v>0</v>
      </c>
    </row>
    <row r="11" spans="1:16" x14ac:dyDescent="0.25">
      <c r="A11" s="3" t="s">
        <v>36</v>
      </c>
      <c r="B11" s="3" t="s">
        <v>36</v>
      </c>
      <c r="C11" s="3" t="s">
        <v>36</v>
      </c>
      <c r="G11">
        <f t="shared" si="0"/>
        <v>0</v>
      </c>
    </row>
    <row r="12" spans="1:16" x14ac:dyDescent="0.25">
      <c r="A12" s="3" t="s">
        <v>36</v>
      </c>
      <c r="B12" s="3" t="s">
        <v>36</v>
      </c>
      <c r="C12" s="3" t="s">
        <v>36</v>
      </c>
      <c r="G12">
        <f t="shared" si="0"/>
        <v>0</v>
      </c>
    </row>
    <row r="13" spans="1:16" x14ac:dyDescent="0.25">
      <c r="A13" s="3" t="s">
        <v>36</v>
      </c>
      <c r="B13" s="3" t="s">
        <v>36</v>
      </c>
      <c r="C13" s="3" t="s">
        <v>37</v>
      </c>
      <c r="G13">
        <f t="shared" si="0"/>
        <v>0</v>
      </c>
    </row>
    <row r="14" spans="1:16" x14ac:dyDescent="0.25">
      <c r="A14" s="3" t="s">
        <v>36</v>
      </c>
      <c r="B14" s="3" t="s">
        <v>36</v>
      </c>
      <c r="C14" s="3" t="s">
        <v>36</v>
      </c>
      <c r="G14">
        <f t="shared" si="0"/>
        <v>0</v>
      </c>
    </row>
    <row r="15" spans="1:16" x14ac:dyDescent="0.25">
      <c r="A15" s="3" t="s">
        <v>36</v>
      </c>
      <c r="B15" s="3" t="s">
        <v>36</v>
      </c>
      <c r="C15" s="3" t="s">
        <v>37</v>
      </c>
      <c r="G15">
        <f t="shared" si="0"/>
        <v>0</v>
      </c>
    </row>
    <row r="16" spans="1:16" x14ac:dyDescent="0.25">
      <c r="A16" s="3" t="s">
        <v>36</v>
      </c>
      <c r="B16" s="3" t="s">
        <v>36</v>
      </c>
      <c r="C16" s="3" t="s">
        <v>37</v>
      </c>
      <c r="G16">
        <f t="shared" si="0"/>
        <v>0</v>
      </c>
    </row>
    <row r="17" spans="1:7" x14ac:dyDescent="0.25">
      <c r="A17" s="3" t="s">
        <v>36</v>
      </c>
      <c r="B17" s="3" t="s">
        <v>36</v>
      </c>
      <c r="C17" s="3" t="s">
        <v>36</v>
      </c>
      <c r="G17">
        <f t="shared" si="0"/>
        <v>0</v>
      </c>
    </row>
    <row r="18" spans="1:7" x14ac:dyDescent="0.25">
      <c r="A18" s="3" t="s">
        <v>36</v>
      </c>
      <c r="B18" s="3" t="s">
        <v>36</v>
      </c>
      <c r="C18" s="3" t="s">
        <v>36</v>
      </c>
      <c r="G18">
        <f t="shared" si="0"/>
        <v>0</v>
      </c>
    </row>
    <row r="19" spans="1:7" x14ac:dyDescent="0.25">
      <c r="A19" s="3" t="s">
        <v>36</v>
      </c>
      <c r="B19" s="3" t="s">
        <v>36</v>
      </c>
      <c r="C19" s="3" t="s">
        <v>37</v>
      </c>
      <c r="G19">
        <f t="shared" si="0"/>
        <v>0</v>
      </c>
    </row>
    <row r="20" spans="1:7" x14ac:dyDescent="0.25">
      <c r="A20" s="3" t="s">
        <v>36</v>
      </c>
      <c r="B20" s="3" t="s">
        <v>36</v>
      </c>
      <c r="C20" s="3" t="s">
        <v>37</v>
      </c>
      <c r="G20">
        <f t="shared" si="0"/>
        <v>0</v>
      </c>
    </row>
    <row r="21" spans="1:7" x14ac:dyDescent="0.25">
      <c r="A21" s="3" t="s">
        <v>36</v>
      </c>
      <c r="B21" s="3" t="s">
        <v>37</v>
      </c>
      <c r="C21" s="3" t="s">
        <v>37</v>
      </c>
      <c r="G21">
        <f t="shared" si="0"/>
        <v>1</v>
      </c>
    </row>
    <row r="22" spans="1:7" x14ac:dyDescent="0.25">
      <c r="A22" s="3" t="s">
        <v>36</v>
      </c>
      <c r="B22" s="3" t="s">
        <v>36</v>
      </c>
      <c r="C22" s="3" t="s">
        <v>37</v>
      </c>
      <c r="G22">
        <f t="shared" si="0"/>
        <v>0</v>
      </c>
    </row>
    <row r="23" spans="1:7" x14ac:dyDescent="0.25">
      <c r="A23" s="3" t="s">
        <v>36</v>
      </c>
      <c r="B23" s="3" t="s">
        <v>37</v>
      </c>
      <c r="C23" s="3" t="s">
        <v>37</v>
      </c>
      <c r="G23">
        <f t="shared" si="0"/>
        <v>1</v>
      </c>
    </row>
    <row r="24" spans="1:7" x14ac:dyDescent="0.25">
      <c r="A24" s="3" t="s">
        <v>36</v>
      </c>
      <c r="B24" s="3" t="s">
        <v>36</v>
      </c>
      <c r="C24" s="3" t="s">
        <v>36</v>
      </c>
      <c r="G24">
        <f t="shared" si="0"/>
        <v>0</v>
      </c>
    </row>
    <row r="25" spans="1:7" x14ac:dyDescent="0.25">
      <c r="A25" s="3" t="s">
        <v>36</v>
      </c>
      <c r="B25" s="3" t="s">
        <v>36</v>
      </c>
      <c r="C25" s="3" t="s">
        <v>37</v>
      </c>
      <c r="G25">
        <f t="shared" si="0"/>
        <v>0</v>
      </c>
    </row>
    <row r="26" spans="1:7" x14ac:dyDescent="0.25">
      <c r="A26" s="3" t="s">
        <v>36</v>
      </c>
      <c r="B26" s="3" t="s">
        <v>36</v>
      </c>
      <c r="C26" s="3" t="s">
        <v>36</v>
      </c>
      <c r="G26">
        <f t="shared" si="0"/>
        <v>0</v>
      </c>
    </row>
    <row r="27" spans="1:7" x14ac:dyDescent="0.25">
      <c r="A27" s="3" t="s">
        <v>36</v>
      </c>
      <c r="B27" s="3" t="s">
        <v>36</v>
      </c>
      <c r="C27" s="3" t="s">
        <v>36</v>
      </c>
      <c r="G27">
        <f t="shared" si="0"/>
        <v>0</v>
      </c>
    </row>
    <row r="28" spans="1:7" x14ac:dyDescent="0.25">
      <c r="A28" s="3" t="s">
        <v>36</v>
      </c>
      <c r="B28" s="3" t="s">
        <v>36</v>
      </c>
      <c r="C28" s="3" t="s">
        <v>37</v>
      </c>
      <c r="G28">
        <f t="shared" si="0"/>
        <v>0</v>
      </c>
    </row>
    <row r="29" spans="1:7" x14ac:dyDescent="0.25">
      <c r="A29" s="3" t="s">
        <v>36</v>
      </c>
      <c r="B29" s="3" t="s">
        <v>36</v>
      </c>
      <c r="C29" s="3" t="s">
        <v>36</v>
      </c>
      <c r="G29">
        <f t="shared" si="0"/>
        <v>0</v>
      </c>
    </row>
    <row r="30" spans="1:7" x14ac:dyDescent="0.25">
      <c r="A30" s="3" t="s">
        <v>36</v>
      </c>
      <c r="B30" s="3" t="s">
        <v>36</v>
      </c>
      <c r="C30" s="3" t="s">
        <v>36</v>
      </c>
      <c r="G30">
        <f t="shared" si="0"/>
        <v>0</v>
      </c>
    </row>
    <row r="31" spans="1:7" x14ac:dyDescent="0.25">
      <c r="A31" s="3" t="s">
        <v>36</v>
      </c>
      <c r="B31" s="3" t="s">
        <v>36</v>
      </c>
      <c r="C31" s="3" t="s">
        <v>36</v>
      </c>
      <c r="G31">
        <f t="shared" si="0"/>
        <v>0</v>
      </c>
    </row>
    <row r="32" spans="1:7" x14ac:dyDescent="0.25">
      <c r="A32" s="3" t="s">
        <v>36</v>
      </c>
      <c r="B32" s="3" t="s">
        <v>36</v>
      </c>
      <c r="C32" s="3" t="s">
        <v>36</v>
      </c>
      <c r="G32">
        <f t="shared" si="0"/>
        <v>0</v>
      </c>
    </row>
    <row r="33" spans="1:7" x14ac:dyDescent="0.25">
      <c r="A33" s="3" t="s">
        <v>36</v>
      </c>
      <c r="B33" s="3" t="s">
        <v>36</v>
      </c>
      <c r="C33" s="3" t="s">
        <v>37</v>
      </c>
      <c r="G33">
        <f t="shared" si="0"/>
        <v>0</v>
      </c>
    </row>
    <row r="34" spans="1:7" x14ac:dyDescent="0.25">
      <c r="A34" s="3" t="s">
        <v>36</v>
      </c>
      <c r="B34" s="3" t="s">
        <v>36</v>
      </c>
      <c r="C34" s="3" t="s">
        <v>36</v>
      </c>
      <c r="G34">
        <f t="shared" si="0"/>
        <v>0</v>
      </c>
    </row>
    <row r="35" spans="1:7" x14ac:dyDescent="0.25">
      <c r="A35" s="3" t="s">
        <v>36</v>
      </c>
      <c r="B35" s="3" t="s">
        <v>36</v>
      </c>
      <c r="C35" s="3" t="s">
        <v>37</v>
      </c>
      <c r="G35">
        <f t="shared" si="0"/>
        <v>0</v>
      </c>
    </row>
    <row r="36" spans="1:7" x14ac:dyDescent="0.25">
      <c r="A36" s="3" t="s">
        <v>36</v>
      </c>
      <c r="B36" s="3" t="s">
        <v>36</v>
      </c>
      <c r="C36" s="3" t="s">
        <v>37</v>
      </c>
      <c r="G36">
        <f t="shared" si="0"/>
        <v>0</v>
      </c>
    </row>
    <row r="37" spans="1:7" x14ac:dyDescent="0.25">
      <c r="A37" s="3" t="s">
        <v>36</v>
      </c>
      <c r="B37" s="3" t="s">
        <v>36</v>
      </c>
      <c r="C37" s="3" t="s">
        <v>36</v>
      </c>
      <c r="G37">
        <f t="shared" si="0"/>
        <v>0</v>
      </c>
    </row>
    <row r="38" spans="1:7" x14ac:dyDescent="0.25">
      <c r="A38" s="3" t="s">
        <v>36</v>
      </c>
      <c r="B38" s="3" t="s">
        <v>36</v>
      </c>
      <c r="C38" s="3" t="s">
        <v>36</v>
      </c>
      <c r="G38">
        <f t="shared" si="0"/>
        <v>0</v>
      </c>
    </row>
    <row r="39" spans="1:7" x14ac:dyDescent="0.25">
      <c r="A39" s="3" t="s">
        <v>36</v>
      </c>
      <c r="B39" s="3" t="s">
        <v>36</v>
      </c>
      <c r="C39" s="3" t="s">
        <v>36</v>
      </c>
      <c r="G39">
        <f t="shared" si="0"/>
        <v>0</v>
      </c>
    </row>
    <row r="40" spans="1:7" x14ac:dyDescent="0.25">
      <c r="A40" s="3" t="s">
        <v>36</v>
      </c>
      <c r="B40" s="3" t="s">
        <v>36</v>
      </c>
      <c r="C40" s="3" t="s">
        <v>36</v>
      </c>
      <c r="G40">
        <f t="shared" si="0"/>
        <v>0</v>
      </c>
    </row>
    <row r="41" spans="1:7" x14ac:dyDescent="0.25">
      <c r="A41" s="3" t="s">
        <v>36</v>
      </c>
      <c r="B41" s="3" t="s">
        <v>36</v>
      </c>
      <c r="C41" s="3" t="s">
        <v>36</v>
      </c>
      <c r="G41">
        <f t="shared" si="0"/>
        <v>0</v>
      </c>
    </row>
    <row r="42" spans="1:7" x14ac:dyDescent="0.25">
      <c r="A42" s="3" t="s">
        <v>37</v>
      </c>
      <c r="B42" s="3" t="s">
        <v>37</v>
      </c>
      <c r="C42" s="3" t="s">
        <v>36</v>
      </c>
      <c r="G42">
        <f t="shared" si="0"/>
        <v>0</v>
      </c>
    </row>
    <row r="43" spans="1:7" x14ac:dyDescent="0.25">
      <c r="A43" s="3" t="s">
        <v>36</v>
      </c>
      <c r="B43" s="3" t="s">
        <v>36</v>
      </c>
      <c r="C43" s="3" t="s">
        <v>37</v>
      </c>
      <c r="G43">
        <f t="shared" si="0"/>
        <v>0</v>
      </c>
    </row>
    <row r="44" spans="1:7" x14ac:dyDescent="0.25">
      <c r="A44" s="3" t="s">
        <v>37</v>
      </c>
      <c r="B44" s="3" t="s">
        <v>36</v>
      </c>
      <c r="C44" s="3" t="s">
        <v>36</v>
      </c>
      <c r="G44">
        <f t="shared" si="0"/>
        <v>0</v>
      </c>
    </row>
    <row r="45" spans="1:7" x14ac:dyDescent="0.25">
      <c r="A45" s="3" t="s">
        <v>36</v>
      </c>
      <c r="B45" s="3" t="s">
        <v>36</v>
      </c>
      <c r="C45" s="3" t="s">
        <v>36</v>
      </c>
      <c r="G45">
        <f t="shared" si="0"/>
        <v>0</v>
      </c>
    </row>
    <row r="46" spans="1:7" x14ac:dyDescent="0.25">
      <c r="A46" s="3" t="s">
        <v>36</v>
      </c>
      <c r="B46" s="3" t="s">
        <v>36</v>
      </c>
      <c r="C46" s="3" t="s">
        <v>37</v>
      </c>
      <c r="G46">
        <f t="shared" si="0"/>
        <v>0</v>
      </c>
    </row>
    <row r="47" spans="1:7" x14ac:dyDescent="0.25">
      <c r="A47" s="3" t="s">
        <v>37</v>
      </c>
      <c r="B47" s="3" t="s">
        <v>36</v>
      </c>
      <c r="C47" s="3" t="s">
        <v>37</v>
      </c>
      <c r="G47">
        <f t="shared" si="0"/>
        <v>0</v>
      </c>
    </row>
    <row r="48" spans="1:7" x14ac:dyDescent="0.25">
      <c r="A48" s="3" t="s">
        <v>36</v>
      </c>
      <c r="B48" s="3" t="s">
        <v>36</v>
      </c>
      <c r="C48" s="3" t="s">
        <v>37</v>
      </c>
      <c r="G48">
        <f t="shared" si="0"/>
        <v>0</v>
      </c>
    </row>
    <row r="49" spans="1:7" x14ac:dyDescent="0.25">
      <c r="A49" s="3" t="s">
        <v>37</v>
      </c>
      <c r="B49" s="3" t="s">
        <v>36</v>
      </c>
      <c r="C49" s="3" t="s">
        <v>36</v>
      </c>
      <c r="G49">
        <f t="shared" si="0"/>
        <v>0</v>
      </c>
    </row>
    <row r="50" spans="1:7" x14ac:dyDescent="0.25">
      <c r="A50" s="3" t="s">
        <v>37</v>
      </c>
      <c r="B50" s="3" t="s">
        <v>37</v>
      </c>
      <c r="C50" s="3" t="s">
        <v>36</v>
      </c>
      <c r="G50">
        <f t="shared" si="0"/>
        <v>0</v>
      </c>
    </row>
    <row r="51" spans="1:7" x14ac:dyDescent="0.25">
      <c r="A51" s="3" t="s">
        <v>36</v>
      </c>
      <c r="B51" s="3" t="s">
        <v>36</v>
      </c>
      <c r="C51" s="3" t="s">
        <v>37</v>
      </c>
      <c r="G51">
        <f t="shared" si="0"/>
        <v>0</v>
      </c>
    </row>
    <row r="52" spans="1:7" x14ac:dyDescent="0.25">
      <c r="A52" s="3" t="s">
        <v>37</v>
      </c>
      <c r="B52" s="3" t="s">
        <v>37</v>
      </c>
      <c r="C52" s="3" t="s">
        <v>37</v>
      </c>
      <c r="G52">
        <f t="shared" si="0"/>
        <v>0</v>
      </c>
    </row>
    <row r="53" spans="1:7" x14ac:dyDescent="0.25">
      <c r="A53" s="3" t="s">
        <v>37</v>
      </c>
      <c r="B53" s="3" t="s">
        <v>36</v>
      </c>
      <c r="C53" s="3" t="s">
        <v>37</v>
      </c>
      <c r="G53">
        <f t="shared" si="0"/>
        <v>0</v>
      </c>
    </row>
    <row r="54" spans="1:7" x14ac:dyDescent="0.25">
      <c r="A54" s="3" t="s">
        <v>36</v>
      </c>
      <c r="B54" s="3" t="s">
        <v>36</v>
      </c>
      <c r="C54" s="3" t="s">
        <v>36</v>
      </c>
      <c r="G54">
        <f t="shared" si="0"/>
        <v>0</v>
      </c>
    </row>
    <row r="55" spans="1:7" x14ac:dyDescent="0.25">
      <c r="A55" s="3" t="s">
        <v>36</v>
      </c>
      <c r="B55" s="3" t="s">
        <v>36</v>
      </c>
      <c r="C55" s="3" t="s">
        <v>36</v>
      </c>
      <c r="G55">
        <f t="shared" si="0"/>
        <v>0</v>
      </c>
    </row>
    <row r="56" spans="1:7" x14ac:dyDescent="0.25">
      <c r="A56" s="3" t="s">
        <v>36</v>
      </c>
      <c r="B56" s="3" t="s">
        <v>36</v>
      </c>
      <c r="C56" s="3" t="s">
        <v>36</v>
      </c>
      <c r="G56">
        <f t="shared" si="0"/>
        <v>0</v>
      </c>
    </row>
    <row r="57" spans="1:7" x14ac:dyDescent="0.25">
      <c r="A57" s="3" t="s">
        <v>36</v>
      </c>
      <c r="B57" s="3" t="s">
        <v>36</v>
      </c>
      <c r="C57" s="3" t="s">
        <v>36</v>
      </c>
      <c r="G57">
        <f t="shared" si="0"/>
        <v>0</v>
      </c>
    </row>
    <row r="58" spans="1:7" x14ac:dyDescent="0.25">
      <c r="A58" s="3" t="s">
        <v>36</v>
      </c>
      <c r="B58" s="3" t="s">
        <v>36</v>
      </c>
      <c r="C58" s="3" t="s">
        <v>36</v>
      </c>
      <c r="G58">
        <f t="shared" si="0"/>
        <v>0</v>
      </c>
    </row>
    <row r="59" spans="1:7" x14ac:dyDescent="0.25">
      <c r="A59" s="3" t="s">
        <v>37</v>
      </c>
      <c r="B59" s="3" t="s">
        <v>37</v>
      </c>
      <c r="C59" s="3" t="s">
        <v>37</v>
      </c>
      <c r="G59">
        <f t="shared" si="0"/>
        <v>0</v>
      </c>
    </row>
    <row r="60" spans="1:7" x14ac:dyDescent="0.25">
      <c r="A60" s="3" t="s">
        <v>37</v>
      </c>
      <c r="B60" s="3" t="s">
        <v>37</v>
      </c>
      <c r="C60" s="3" t="s">
        <v>37</v>
      </c>
      <c r="G60">
        <f t="shared" si="0"/>
        <v>0</v>
      </c>
    </row>
    <row r="61" spans="1:7" x14ac:dyDescent="0.25">
      <c r="A61" s="3" t="s">
        <v>36</v>
      </c>
      <c r="B61" s="3" t="s">
        <v>36</v>
      </c>
      <c r="C61" s="3" t="s">
        <v>36</v>
      </c>
      <c r="G61">
        <f t="shared" si="0"/>
        <v>0</v>
      </c>
    </row>
    <row r="62" spans="1:7" x14ac:dyDescent="0.25">
      <c r="A62" s="3" t="s">
        <v>36</v>
      </c>
      <c r="B62" s="3" t="s">
        <v>36</v>
      </c>
      <c r="C62" s="3" t="s">
        <v>36</v>
      </c>
      <c r="G62">
        <f t="shared" si="0"/>
        <v>0</v>
      </c>
    </row>
    <row r="63" spans="1:7" x14ac:dyDescent="0.25">
      <c r="A63" s="3" t="s">
        <v>37</v>
      </c>
      <c r="B63" s="3" t="s">
        <v>36</v>
      </c>
      <c r="C63" s="3" t="s">
        <v>36</v>
      </c>
      <c r="G63">
        <f t="shared" si="0"/>
        <v>0</v>
      </c>
    </row>
    <row r="64" spans="1:7" x14ac:dyDescent="0.25">
      <c r="A64" s="3" t="s">
        <v>36</v>
      </c>
      <c r="B64" s="3" t="s">
        <v>36</v>
      </c>
      <c r="C64" s="3" t="s">
        <v>37</v>
      </c>
      <c r="G64">
        <f t="shared" si="0"/>
        <v>0</v>
      </c>
    </row>
    <row r="65" spans="1:7" x14ac:dyDescent="0.25">
      <c r="A65" s="3" t="s">
        <v>36</v>
      </c>
      <c r="B65" s="3" t="s">
        <v>36</v>
      </c>
      <c r="C65" s="3" t="s">
        <v>37</v>
      </c>
      <c r="G65">
        <f t="shared" si="0"/>
        <v>0</v>
      </c>
    </row>
    <row r="66" spans="1:7" x14ac:dyDescent="0.25">
      <c r="A66" s="3" t="s">
        <v>36</v>
      </c>
      <c r="B66" s="3" t="s">
        <v>36</v>
      </c>
      <c r="C66" s="3" t="s">
        <v>36</v>
      </c>
      <c r="G66">
        <f t="shared" si="0"/>
        <v>0</v>
      </c>
    </row>
    <row r="67" spans="1:7" x14ac:dyDescent="0.25">
      <c r="A67" s="3" t="s">
        <v>36</v>
      </c>
      <c r="B67" s="3" t="s">
        <v>36</v>
      </c>
      <c r="C67" s="3" t="s">
        <v>37</v>
      </c>
      <c r="G67">
        <f t="shared" ref="G67:G130" si="1">IF(AND(A67="No",B67="Yes",C67="Yes"),1,0)</f>
        <v>0</v>
      </c>
    </row>
    <row r="68" spans="1:7" x14ac:dyDescent="0.25">
      <c r="A68" s="3" t="s">
        <v>36</v>
      </c>
      <c r="B68" s="3" t="s">
        <v>37</v>
      </c>
      <c r="C68" s="3" t="s">
        <v>37</v>
      </c>
      <c r="G68">
        <f t="shared" si="1"/>
        <v>1</v>
      </c>
    </row>
    <row r="69" spans="1:7" x14ac:dyDescent="0.25">
      <c r="A69" s="3" t="s">
        <v>36</v>
      </c>
      <c r="B69" s="3" t="s">
        <v>36</v>
      </c>
      <c r="C69" s="3" t="s">
        <v>37</v>
      </c>
      <c r="G69">
        <f t="shared" si="1"/>
        <v>0</v>
      </c>
    </row>
    <row r="70" spans="1:7" x14ac:dyDescent="0.25">
      <c r="A70" s="3" t="s">
        <v>36</v>
      </c>
      <c r="B70" s="3" t="s">
        <v>36</v>
      </c>
      <c r="C70" s="3" t="s">
        <v>37</v>
      </c>
      <c r="G70">
        <f t="shared" si="1"/>
        <v>0</v>
      </c>
    </row>
    <row r="71" spans="1:7" x14ac:dyDescent="0.25">
      <c r="A71" s="3" t="s">
        <v>36</v>
      </c>
      <c r="B71" s="3" t="s">
        <v>36</v>
      </c>
      <c r="C71" s="3" t="s">
        <v>36</v>
      </c>
      <c r="G71">
        <f t="shared" si="1"/>
        <v>0</v>
      </c>
    </row>
    <row r="72" spans="1:7" x14ac:dyDescent="0.25">
      <c r="A72" s="3" t="s">
        <v>36</v>
      </c>
      <c r="B72" s="3" t="s">
        <v>36</v>
      </c>
      <c r="C72" s="3" t="s">
        <v>36</v>
      </c>
      <c r="G72">
        <f t="shared" si="1"/>
        <v>0</v>
      </c>
    </row>
    <row r="73" spans="1:7" x14ac:dyDescent="0.25">
      <c r="A73" s="3" t="s">
        <v>36</v>
      </c>
      <c r="B73" s="3" t="s">
        <v>36</v>
      </c>
      <c r="C73" s="3" t="s">
        <v>36</v>
      </c>
      <c r="G73">
        <f t="shared" si="1"/>
        <v>0</v>
      </c>
    </row>
    <row r="74" spans="1:7" x14ac:dyDescent="0.25">
      <c r="A74" s="3" t="s">
        <v>36</v>
      </c>
      <c r="B74" s="3" t="s">
        <v>36</v>
      </c>
      <c r="C74" s="3" t="s">
        <v>36</v>
      </c>
      <c r="G74">
        <f t="shared" si="1"/>
        <v>0</v>
      </c>
    </row>
    <row r="75" spans="1:7" x14ac:dyDescent="0.25">
      <c r="A75" s="3" t="s">
        <v>36</v>
      </c>
      <c r="B75" s="3" t="s">
        <v>36</v>
      </c>
      <c r="C75" s="3" t="s">
        <v>36</v>
      </c>
      <c r="G75">
        <f t="shared" si="1"/>
        <v>0</v>
      </c>
    </row>
    <row r="76" spans="1:7" x14ac:dyDescent="0.25">
      <c r="A76" s="3" t="s">
        <v>36</v>
      </c>
      <c r="B76" s="3" t="s">
        <v>36</v>
      </c>
      <c r="C76" s="3" t="s">
        <v>36</v>
      </c>
      <c r="G76">
        <f t="shared" si="1"/>
        <v>0</v>
      </c>
    </row>
    <row r="77" spans="1:7" x14ac:dyDescent="0.25">
      <c r="A77" s="3" t="s">
        <v>36</v>
      </c>
      <c r="B77" s="3" t="s">
        <v>36</v>
      </c>
      <c r="C77" s="3" t="s">
        <v>36</v>
      </c>
      <c r="G77">
        <f t="shared" si="1"/>
        <v>0</v>
      </c>
    </row>
    <row r="78" spans="1:7" x14ac:dyDescent="0.25">
      <c r="A78" s="3" t="s">
        <v>36</v>
      </c>
      <c r="B78" s="3" t="s">
        <v>36</v>
      </c>
      <c r="C78" s="3" t="s">
        <v>37</v>
      </c>
      <c r="G78">
        <f t="shared" si="1"/>
        <v>0</v>
      </c>
    </row>
    <row r="79" spans="1:7" x14ac:dyDescent="0.25">
      <c r="A79" s="3" t="s">
        <v>37</v>
      </c>
      <c r="B79" s="3" t="s">
        <v>37</v>
      </c>
      <c r="C79" s="3" t="s">
        <v>36</v>
      </c>
      <c r="G79">
        <f t="shared" si="1"/>
        <v>0</v>
      </c>
    </row>
    <row r="80" spans="1:7" x14ac:dyDescent="0.25">
      <c r="A80" s="3" t="s">
        <v>36</v>
      </c>
      <c r="B80" s="3" t="s">
        <v>36</v>
      </c>
      <c r="C80" s="3" t="s">
        <v>37</v>
      </c>
      <c r="G80">
        <f t="shared" si="1"/>
        <v>0</v>
      </c>
    </row>
    <row r="81" spans="1:7" x14ac:dyDescent="0.25">
      <c r="A81" s="3" t="s">
        <v>36</v>
      </c>
      <c r="B81" s="3" t="s">
        <v>36</v>
      </c>
      <c r="C81" s="3" t="s">
        <v>36</v>
      </c>
      <c r="G81">
        <f t="shared" si="1"/>
        <v>0</v>
      </c>
    </row>
    <row r="82" spans="1:7" x14ac:dyDescent="0.25">
      <c r="A82" s="3" t="s">
        <v>36</v>
      </c>
      <c r="B82" s="3" t="s">
        <v>36</v>
      </c>
      <c r="C82" s="3" t="s">
        <v>36</v>
      </c>
      <c r="G82">
        <f t="shared" si="1"/>
        <v>0</v>
      </c>
    </row>
    <row r="83" spans="1:7" x14ac:dyDescent="0.25">
      <c r="A83" s="3" t="s">
        <v>36</v>
      </c>
      <c r="B83" s="3" t="s">
        <v>36</v>
      </c>
      <c r="C83" s="3" t="s">
        <v>36</v>
      </c>
      <c r="G83">
        <f t="shared" si="1"/>
        <v>0</v>
      </c>
    </row>
    <row r="84" spans="1:7" x14ac:dyDescent="0.25">
      <c r="A84" s="3" t="s">
        <v>36</v>
      </c>
      <c r="B84" s="3" t="s">
        <v>36</v>
      </c>
      <c r="C84" s="3" t="s">
        <v>37</v>
      </c>
      <c r="G84">
        <f t="shared" si="1"/>
        <v>0</v>
      </c>
    </row>
    <row r="85" spans="1:7" x14ac:dyDescent="0.25">
      <c r="A85" s="3" t="s">
        <v>36</v>
      </c>
      <c r="B85" s="3" t="s">
        <v>36</v>
      </c>
      <c r="C85" s="3" t="s">
        <v>36</v>
      </c>
      <c r="G85">
        <f t="shared" si="1"/>
        <v>0</v>
      </c>
    </row>
    <row r="86" spans="1:7" x14ac:dyDescent="0.25">
      <c r="A86" s="3" t="s">
        <v>36</v>
      </c>
      <c r="B86" s="3" t="s">
        <v>36</v>
      </c>
      <c r="C86" s="3" t="s">
        <v>37</v>
      </c>
      <c r="G86">
        <f t="shared" si="1"/>
        <v>0</v>
      </c>
    </row>
    <row r="87" spans="1:7" x14ac:dyDescent="0.25">
      <c r="A87" s="3" t="s">
        <v>36</v>
      </c>
      <c r="B87" s="3" t="s">
        <v>36</v>
      </c>
      <c r="C87" s="3" t="s">
        <v>37</v>
      </c>
      <c r="G87">
        <f t="shared" si="1"/>
        <v>0</v>
      </c>
    </row>
    <row r="88" spans="1:7" x14ac:dyDescent="0.25">
      <c r="A88" s="3" t="s">
        <v>36</v>
      </c>
      <c r="B88" s="3" t="s">
        <v>36</v>
      </c>
      <c r="C88" s="3" t="s">
        <v>36</v>
      </c>
      <c r="G88">
        <f t="shared" si="1"/>
        <v>0</v>
      </c>
    </row>
    <row r="89" spans="1:7" x14ac:dyDescent="0.25">
      <c r="A89" s="3" t="s">
        <v>37</v>
      </c>
      <c r="B89" s="3" t="s">
        <v>37</v>
      </c>
      <c r="C89" s="3" t="s">
        <v>37</v>
      </c>
      <c r="G89">
        <f t="shared" si="1"/>
        <v>0</v>
      </c>
    </row>
    <row r="90" spans="1:7" x14ac:dyDescent="0.25">
      <c r="A90" s="3" t="s">
        <v>36</v>
      </c>
      <c r="B90" s="3" t="s">
        <v>36</v>
      </c>
      <c r="C90" s="3" t="s">
        <v>37</v>
      </c>
      <c r="G90">
        <f t="shared" si="1"/>
        <v>0</v>
      </c>
    </row>
    <row r="91" spans="1:7" x14ac:dyDescent="0.25">
      <c r="A91" s="3" t="s">
        <v>36</v>
      </c>
      <c r="B91" s="3" t="s">
        <v>36</v>
      </c>
      <c r="C91" s="3" t="s">
        <v>36</v>
      </c>
      <c r="G91">
        <f t="shared" si="1"/>
        <v>0</v>
      </c>
    </row>
    <row r="92" spans="1:7" x14ac:dyDescent="0.25">
      <c r="A92" s="3" t="s">
        <v>36</v>
      </c>
      <c r="B92" s="3" t="s">
        <v>37</v>
      </c>
      <c r="C92" s="3" t="s">
        <v>37</v>
      </c>
      <c r="G92">
        <f t="shared" si="1"/>
        <v>1</v>
      </c>
    </row>
    <row r="93" spans="1:7" x14ac:dyDescent="0.25">
      <c r="A93" s="3" t="s">
        <v>36</v>
      </c>
      <c r="B93" s="3" t="s">
        <v>36</v>
      </c>
      <c r="C93" s="3" t="s">
        <v>36</v>
      </c>
      <c r="G93">
        <f t="shared" si="1"/>
        <v>0</v>
      </c>
    </row>
    <row r="94" spans="1:7" x14ac:dyDescent="0.25">
      <c r="A94" s="3" t="s">
        <v>36</v>
      </c>
      <c r="B94" s="3" t="s">
        <v>36</v>
      </c>
      <c r="C94" s="3" t="s">
        <v>36</v>
      </c>
      <c r="G94">
        <f t="shared" si="1"/>
        <v>0</v>
      </c>
    </row>
    <row r="95" spans="1:7" x14ac:dyDescent="0.25">
      <c r="A95" s="3" t="s">
        <v>36</v>
      </c>
      <c r="B95" s="3" t="s">
        <v>36</v>
      </c>
      <c r="C95" s="3" t="s">
        <v>36</v>
      </c>
      <c r="G95">
        <f t="shared" si="1"/>
        <v>0</v>
      </c>
    </row>
    <row r="96" spans="1:7" x14ac:dyDescent="0.25">
      <c r="A96" s="3" t="s">
        <v>36</v>
      </c>
      <c r="B96" s="3" t="s">
        <v>36</v>
      </c>
      <c r="C96" s="3" t="s">
        <v>36</v>
      </c>
      <c r="G96">
        <f t="shared" si="1"/>
        <v>0</v>
      </c>
    </row>
    <row r="97" spans="1:7" x14ac:dyDescent="0.25">
      <c r="A97" s="3" t="s">
        <v>36</v>
      </c>
      <c r="B97" s="3" t="s">
        <v>36</v>
      </c>
      <c r="C97" s="3" t="s">
        <v>37</v>
      </c>
      <c r="G97">
        <f t="shared" si="1"/>
        <v>0</v>
      </c>
    </row>
    <row r="98" spans="1:7" x14ac:dyDescent="0.25">
      <c r="A98" s="3" t="s">
        <v>36</v>
      </c>
      <c r="B98" s="3" t="s">
        <v>37</v>
      </c>
      <c r="C98" s="3" t="s">
        <v>37</v>
      </c>
      <c r="G98">
        <f t="shared" si="1"/>
        <v>1</v>
      </c>
    </row>
    <row r="99" spans="1:7" x14ac:dyDescent="0.25">
      <c r="A99" s="3" t="s">
        <v>36</v>
      </c>
      <c r="B99" s="3" t="s">
        <v>36</v>
      </c>
      <c r="C99" s="3" t="s">
        <v>36</v>
      </c>
      <c r="G99">
        <f t="shared" si="1"/>
        <v>0</v>
      </c>
    </row>
    <row r="100" spans="1:7" x14ac:dyDescent="0.25">
      <c r="A100" s="3" t="s">
        <v>36</v>
      </c>
      <c r="B100" s="3" t="s">
        <v>36</v>
      </c>
      <c r="C100" s="3" t="s">
        <v>37</v>
      </c>
      <c r="G100">
        <f t="shared" si="1"/>
        <v>0</v>
      </c>
    </row>
    <row r="101" spans="1:7" x14ac:dyDescent="0.25">
      <c r="A101" s="3" t="s">
        <v>36</v>
      </c>
      <c r="B101" s="3" t="s">
        <v>36</v>
      </c>
      <c r="C101" s="3" t="s">
        <v>36</v>
      </c>
      <c r="G101">
        <f t="shared" si="1"/>
        <v>0</v>
      </c>
    </row>
    <row r="102" spans="1:7" x14ac:dyDescent="0.25">
      <c r="A102" s="3" t="s">
        <v>36</v>
      </c>
      <c r="B102" s="3" t="s">
        <v>36</v>
      </c>
      <c r="C102" s="3" t="s">
        <v>36</v>
      </c>
      <c r="G102">
        <f t="shared" si="1"/>
        <v>0</v>
      </c>
    </row>
    <row r="103" spans="1:7" x14ac:dyDescent="0.25">
      <c r="A103" s="3" t="s">
        <v>36</v>
      </c>
      <c r="B103" s="3" t="s">
        <v>36</v>
      </c>
      <c r="C103" s="3" t="s">
        <v>37</v>
      </c>
      <c r="G103">
        <f t="shared" si="1"/>
        <v>0</v>
      </c>
    </row>
    <row r="104" spans="1:7" x14ac:dyDescent="0.25">
      <c r="A104" s="3" t="s">
        <v>36</v>
      </c>
      <c r="B104" s="3" t="s">
        <v>36</v>
      </c>
      <c r="C104" s="3" t="s">
        <v>36</v>
      </c>
      <c r="G104">
        <f t="shared" si="1"/>
        <v>0</v>
      </c>
    </row>
    <row r="105" spans="1:7" x14ac:dyDescent="0.25">
      <c r="A105" s="3" t="s">
        <v>36</v>
      </c>
      <c r="B105" s="3" t="s">
        <v>36</v>
      </c>
      <c r="C105" s="3" t="s">
        <v>36</v>
      </c>
      <c r="G105">
        <f t="shared" si="1"/>
        <v>0</v>
      </c>
    </row>
    <row r="106" spans="1:7" x14ac:dyDescent="0.25">
      <c r="A106" s="3" t="s">
        <v>36</v>
      </c>
      <c r="B106" s="3" t="s">
        <v>36</v>
      </c>
      <c r="C106" s="3" t="s">
        <v>36</v>
      </c>
      <c r="G106">
        <f t="shared" si="1"/>
        <v>0</v>
      </c>
    </row>
    <row r="107" spans="1:7" x14ac:dyDescent="0.25">
      <c r="A107" s="3" t="s">
        <v>36</v>
      </c>
      <c r="B107" s="3" t="s">
        <v>36</v>
      </c>
      <c r="C107" s="3" t="s">
        <v>36</v>
      </c>
      <c r="G107">
        <f t="shared" si="1"/>
        <v>0</v>
      </c>
    </row>
    <row r="108" spans="1:7" x14ac:dyDescent="0.25">
      <c r="A108" s="3" t="s">
        <v>36</v>
      </c>
      <c r="B108" s="3" t="s">
        <v>36</v>
      </c>
      <c r="C108" s="3" t="s">
        <v>36</v>
      </c>
      <c r="G108">
        <f t="shared" si="1"/>
        <v>0</v>
      </c>
    </row>
    <row r="109" spans="1:7" x14ac:dyDescent="0.25">
      <c r="A109" s="3" t="s">
        <v>37</v>
      </c>
      <c r="B109" s="3" t="s">
        <v>37</v>
      </c>
      <c r="C109" s="3" t="s">
        <v>37</v>
      </c>
      <c r="G109">
        <f t="shared" si="1"/>
        <v>0</v>
      </c>
    </row>
    <row r="110" spans="1:7" x14ac:dyDescent="0.25">
      <c r="A110" s="3" t="s">
        <v>36</v>
      </c>
      <c r="B110" s="3" t="s">
        <v>36</v>
      </c>
      <c r="C110" s="3" t="s">
        <v>36</v>
      </c>
      <c r="G110">
        <f t="shared" si="1"/>
        <v>0</v>
      </c>
    </row>
    <row r="111" spans="1:7" x14ac:dyDescent="0.25">
      <c r="A111" s="3" t="s">
        <v>36</v>
      </c>
      <c r="B111" s="3" t="s">
        <v>36</v>
      </c>
      <c r="C111" s="3" t="s">
        <v>37</v>
      </c>
      <c r="G111">
        <f t="shared" si="1"/>
        <v>0</v>
      </c>
    </row>
    <row r="112" spans="1:7" x14ac:dyDescent="0.25">
      <c r="A112" s="3" t="s">
        <v>37</v>
      </c>
      <c r="B112" s="3" t="s">
        <v>36</v>
      </c>
      <c r="C112" s="3" t="s">
        <v>36</v>
      </c>
      <c r="G112">
        <f t="shared" si="1"/>
        <v>0</v>
      </c>
    </row>
    <row r="113" spans="1:7" x14ac:dyDescent="0.25">
      <c r="A113" s="3" t="s">
        <v>36</v>
      </c>
      <c r="B113" s="3" t="s">
        <v>36</v>
      </c>
      <c r="C113" s="3" t="s">
        <v>36</v>
      </c>
      <c r="G113">
        <f t="shared" si="1"/>
        <v>0</v>
      </c>
    </row>
    <row r="114" spans="1:7" x14ac:dyDescent="0.25">
      <c r="A114" s="3" t="s">
        <v>36</v>
      </c>
      <c r="B114" s="3" t="s">
        <v>36</v>
      </c>
      <c r="C114" s="3" t="s">
        <v>36</v>
      </c>
      <c r="G114">
        <f t="shared" si="1"/>
        <v>0</v>
      </c>
    </row>
    <row r="115" spans="1:7" x14ac:dyDescent="0.25">
      <c r="A115" s="3" t="s">
        <v>36</v>
      </c>
      <c r="B115" s="3" t="s">
        <v>36</v>
      </c>
      <c r="C115" s="3" t="s">
        <v>36</v>
      </c>
      <c r="G115">
        <f t="shared" si="1"/>
        <v>0</v>
      </c>
    </row>
    <row r="116" spans="1:7" x14ac:dyDescent="0.25">
      <c r="A116" s="3" t="s">
        <v>36</v>
      </c>
      <c r="B116" s="3" t="s">
        <v>36</v>
      </c>
      <c r="C116" s="3" t="s">
        <v>37</v>
      </c>
      <c r="G116">
        <f t="shared" si="1"/>
        <v>0</v>
      </c>
    </row>
    <row r="117" spans="1:7" x14ac:dyDescent="0.25">
      <c r="A117" s="3" t="s">
        <v>36</v>
      </c>
      <c r="B117" s="3" t="s">
        <v>36</v>
      </c>
      <c r="C117" s="3" t="s">
        <v>36</v>
      </c>
      <c r="G117">
        <f t="shared" si="1"/>
        <v>0</v>
      </c>
    </row>
    <row r="118" spans="1:7" x14ac:dyDescent="0.25">
      <c r="A118" s="3" t="s">
        <v>36</v>
      </c>
      <c r="B118" s="3" t="s">
        <v>36</v>
      </c>
      <c r="C118" s="3" t="s">
        <v>36</v>
      </c>
      <c r="G118">
        <f t="shared" si="1"/>
        <v>0</v>
      </c>
    </row>
    <row r="119" spans="1:7" x14ac:dyDescent="0.25">
      <c r="A119" s="3" t="s">
        <v>37</v>
      </c>
      <c r="B119" s="3" t="s">
        <v>37</v>
      </c>
      <c r="C119" s="3" t="s">
        <v>37</v>
      </c>
      <c r="G119">
        <f t="shared" si="1"/>
        <v>0</v>
      </c>
    </row>
    <row r="120" spans="1:7" x14ac:dyDescent="0.25">
      <c r="A120" s="3" t="s">
        <v>36</v>
      </c>
      <c r="B120" s="3" t="s">
        <v>36</v>
      </c>
      <c r="C120" s="3" t="s">
        <v>36</v>
      </c>
      <c r="G120">
        <f t="shared" si="1"/>
        <v>0</v>
      </c>
    </row>
    <row r="121" spans="1:7" x14ac:dyDescent="0.25">
      <c r="A121" s="3" t="s">
        <v>36</v>
      </c>
      <c r="B121" s="3" t="s">
        <v>36</v>
      </c>
      <c r="C121" s="3" t="s">
        <v>36</v>
      </c>
      <c r="G121">
        <f t="shared" si="1"/>
        <v>0</v>
      </c>
    </row>
    <row r="122" spans="1:7" x14ac:dyDescent="0.25">
      <c r="A122" s="3" t="s">
        <v>36</v>
      </c>
      <c r="B122" s="3" t="s">
        <v>36</v>
      </c>
      <c r="C122" s="3" t="s">
        <v>36</v>
      </c>
      <c r="G122">
        <f t="shared" si="1"/>
        <v>0</v>
      </c>
    </row>
    <row r="123" spans="1:7" x14ac:dyDescent="0.25">
      <c r="A123" s="3" t="s">
        <v>36</v>
      </c>
      <c r="B123" s="3" t="s">
        <v>36</v>
      </c>
      <c r="C123" s="3" t="s">
        <v>37</v>
      </c>
      <c r="G123">
        <f t="shared" si="1"/>
        <v>0</v>
      </c>
    </row>
    <row r="124" spans="1:7" x14ac:dyDescent="0.25">
      <c r="A124" s="3" t="s">
        <v>36</v>
      </c>
      <c r="B124" s="3" t="s">
        <v>36</v>
      </c>
      <c r="C124" s="3" t="s">
        <v>36</v>
      </c>
      <c r="G124">
        <f t="shared" si="1"/>
        <v>0</v>
      </c>
    </row>
    <row r="125" spans="1:7" x14ac:dyDescent="0.25">
      <c r="A125" s="3" t="s">
        <v>37</v>
      </c>
      <c r="B125" s="3" t="s">
        <v>36</v>
      </c>
      <c r="C125" s="3" t="s">
        <v>36</v>
      </c>
      <c r="G125">
        <f t="shared" si="1"/>
        <v>0</v>
      </c>
    </row>
    <row r="126" spans="1:7" x14ac:dyDescent="0.25">
      <c r="A126" s="3" t="s">
        <v>36</v>
      </c>
      <c r="B126" s="3" t="s">
        <v>36</v>
      </c>
      <c r="C126" s="3" t="s">
        <v>36</v>
      </c>
      <c r="G126">
        <f t="shared" si="1"/>
        <v>0</v>
      </c>
    </row>
    <row r="127" spans="1:7" x14ac:dyDescent="0.25">
      <c r="A127" s="3" t="s">
        <v>36</v>
      </c>
      <c r="B127" s="3" t="s">
        <v>36</v>
      </c>
      <c r="C127" s="3" t="s">
        <v>36</v>
      </c>
      <c r="G127">
        <f t="shared" si="1"/>
        <v>0</v>
      </c>
    </row>
    <row r="128" spans="1:7" x14ac:dyDescent="0.25">
      <c r="A128" s="3" t="s">
        <v>36</v>
      </c>
      <c r="B128" s="3" t="s">
        <v>36</v>
      </c>
      <c r="C128" s="3" t="s">
        <v>36</v>
      </c>
      <c r="G128">
        <f t="shared" si="1"/>
        <v>0</v>
      </c>
    </row>
    <row r="129" spans="1:7" x14ac:dyDescent="0.25">
      <c r="A129" s="3" t="s">
        <v>37</v>
      </c>
      <c r="B129" s="3" t="s">
        <v>36</v>
      </c>
      <c r="C129" s="3" t="s">
        <v>36</v>
      </c>
      <c r="G129">
        <f t="shared" si="1"/>
        <v>0</v>
      </c>
    </row>
    <row r="130" spans="1:7" x14ac:dyDescent="0.25">
      <c r="A130" s="3" t="s">
        <v>36</v>
      </c>
      <c r="B130" s="3" t="s">
        <v>36</v>
      </c>
      <c r="C130" s="3" t="s">
        <v>36</v>
      </c>
      <c r="G130">
        <f t="shared" si="1"/>
        <v>0</v>
      </c>
    </row>
    <row r="131" spans="1:7" x14ac:dyDescent="0.25">
      <c r="A131" s="3" t="s">
        <v>36</v>
      </c>
      <c r="B131" s="3" t="s">
        <v>36</v>
      </c>
      <c r="C131" s="3" t="s">
        <v>36</v>
      </c>
      <c r="G131">
        <f t="shared" ref="G131:G194" si="2">IF(AND(A131="No",B131="Yes",C131="Yes"),1,0)</f>
        <v>0</v>
      </c>
    </row>
    <row r="132" spans="1:7" x14ac:dyDescent="0.25">
      <c r="A132" s="3" t="s">
        <v>37</v>
      </c>
      <c r="B132" s="3" t="s">
        <v>36</v>
      </c>
      <c r="C132" s="3" t="s">
        <v>36</v>
      </c>
      <c r="G132">
        <f t="shared" si="2"/>
        <v>0</v>
      </c>
    </row>
    <row r="133" spans="1:7" x14ac:dyDescent="0.25">
      <c r="A133" s="3" t="s">
        <v>36</v>
      </c>
      <c r="B133" s="3" t="s">
        <v>36</v>
      </c>
      <c r="C133" s="3" t="s">
        <v>36</v>
      </c>
      <c r="G133">
        <f t="shared" si="2"/>
        <v>0</v>
      </c>
    </row>
    <row r="134" spans="1:7" x14ac:dyDescent="0.25">
      <c r="A134" s="3" t="s">
        <v>36</v>
      </c>
      <c r="B134" s="3" t="s">
        <v>36</v>
      </c>
      <c r="C134" s="3" t="s">
        <v>36</v>
      </c>
      <c r="G134">
        <f t="shared" si="2"/>
        <v>0</v>
      </c>
    </row>
    <row r="135" spans="1:7" x14ac:dyDescent="0.25">
      <c r="A135" s="3" t="s">
        <v>36</v>
      </c>
      <c r="B135" s="3" t="s">
        <v>36</v>
      </c>
      <c r="C135" s="3" t="s">
        <v>36</v>
      </c>
      <c r="G135">
        <f t="shared" si="2"/>
        <v>0</v>
      </c>
    </row>
    <row r="136" spans="1:7" x14ac:dyDescent="0.25">
      <c r="A136" s="3" t="s">
        <v>36</v>
      </c>
      <c r="B136" s="3" t="s">
        <v>36</v>
      </c>
      <c r="C136" s="3" t="s">
        <v>36</v>
      </c>
      <c r="G136">
        <f t="shared" si="2"/>
        <v>0</v>
      </c>
    </row>
    <row r="137" spans="1:7" x14ac:dyDescent="0.25">
      <c r="A137" s="3" t="s">
        <v>36</v>
      </c>
      <c r="B137" s="3" t="s">
        <v>36</v>
      </c>
      <c r="C137" s="3" t="s">
        <v>36</v>
      </c>
      <c r="G137">
        <f t="shared" si="2"/>
        <v>0</v>
      </c>
    </row>
    <row r="138" spans="1:7" x14ac:dyDescent="0.25">
      <c r="A138" s="3" t="s">
        <v>36</v>
      </c>
      <c r="B138" s="3" t="s">
        <v>36</v>
      </c>
      <c r="C138" s="3" t="s">
        <v>37</v>
      </c>
      <c r="G138">
        <f t="shared" si="2"/>
        <v>0</v>
      </c>
    </row>
    <row r="139" spans="1:7" x14ac:dyDescent="0.25">
      <c r="A139" s="3" t="s">
        <v>36</v>
      </c>
      <c r="B139" s="3" t="s">
        <v>36</v>
      </c>
      <c r="C139" s="3" t="s">
        <v>36</v>
      </c>
      <c r="G139">
        <f t="shared" si="2"/>
        <v>0</v>
      </c>
    </row>
    <row r="140" spans="1:7" x14ac:dyDescent="0.25">
      <c r="A140" s="3" t="s">
        <v>36</v>
      </c>
      <c r="B140" s="3" t="s">
        <v>36</v>
      </c>
      <c r="C140" s="3" t="s">
        <v>36</v>
      </c>
      <c r="G140">
        <f t="shared" si="2"/>
        <v>0</v>
      </c>
    </row>
    <row r="141" spans="1:7" x14ac:dyDescent="0.25">
      <c r="A141" s="3" t="s">
        <v>36</v>
      </c>
      <c r="B141" s="3" t="s">
        <v>37</v>
      </c>
      <c r="C141" s="3" t="s">
        <v>37</v>
      </c>
      <c r="G141">
        <f t="shared" si="2"/>
        <v>1</v>
      </c>
    </row>
    <row r="142" spans="1:7" x14ac:dyDescent="0.25">
      <c r="A142" s="3" t="s">
        <v>36</v>
      </c>
      <c r="B142" s="3" t="s">
        <v>36</v>
      </c>
      <c r="C142" s="3" t="s">
        <v>37</v>
      </c>
      <c r="G142">
        <f t="shared" si="2"/>
        <v>0</v>
      </c>
    </row>
    <row r="143" spans="1:7" x14ac:dyDescent="0.25">
      <c r="A143" s="3" t="s">
        <v>36</v>
      </c>
      <c r="B143" s="3" t="s">
        <v>36</v>
      </c>
      <c r="C143" s="3" t="s">
        <v>36</v>
      </c>
      <c r="G143">
        <f t="shared" si="2"/>
        <v>0</v>
      </c>
    </row>
    <row r="144" spans="1:7" x14ac:dyDescent="0.25">
      <c r="A144" s="3" t="s">
        <v>36</v>
      </c>
      <c r="B144" s="3" t="s">
        <v>36</v>
      </c>
      <c r="C144" s="3" t="s">
        <v>36</v>
      </c>
      <c r="G144">
        <f t="shared" si="2"/>
        <v>0</v>
      </c>
    </row>
    <row r="145" spans="1:7" x14ac:dyDescent="0.25">
      <c r="A145" s="3" t="s">
        <v>36</v>
      </c>
      <c r="B145" s="3" t="s">
        <v>36</v>
      </c>
      <c r="C145" s="3" t="s">
        <v>37</v>
      </c>
      <c r="G145">
        <f t="shared" si="2"/>
        <v>0</v>
      </c>
    </row>
    <row r="146" spans="1:7" x14ac:dyDescent="0.25">
      <c r="A146" s="3" t="s">
        <v>36</v>
      </c>
      <c r="B146" s="3" t="s">
        <v>36</v>
      </c>
      <c r="C146" s="3" t="s">
        <v>36</v>
      </c>
      <c r="G146">
        <f t="shared" si="2"/>
        <v>0</v>
      </c>
    </row>
    <row r="147" spans="1:7" x14ac:dyDescent="0.25">
      <c r="A147" s="3" t="s">
        <v>36</v>
      </c>
      <c r="B147" s="3" t="s">
        <v>36</v>
      </c>
      <c r="C147" s="3" t="s">
        <v>37</v>
      </c>
      <c r="G147">
        <f t="shared" si="2"/>
        <v>0</v>
      </c>
    </row>
    <row r="148" spans="1:7" x14ac:dyDescent="0.25">
      <c r="A148" s="3" t="s">
        <v>36</v>
      </c>
      <c r="B148" s="3" t="s">
        <v>36</v>
      </c>
      <c r="C148" s="3" t="s">
        <v>37</v>
      </c>
      <c r="G148">
        <f t="shared" si="2"/>
        <v>0</v>
      </c>
    </row>
    <row r="149" spans="1:7" x14ac:dyDescent="0.25">
      <c r="A149" s="3" t="s">
        <v>36</v>
      </c>
      <c r="B149" s="3" t="s">
        <v>36</v>
      </c>
      <c r="C149" s="3" t="s">
        <v>36</v>
      </c>
      <c r="G149">
        <f t="shared" si="2"/>
        <v>0</v>
      </c>
    </row>
    <row r="150" spans="1:7" x14ac:dyDescent="0.25">
      <c r="A150" s="3" t="s">
        <v>36</v>
      </c>
      <c r="B150" s="3" t="s">
        <v>36</v>
      </c>
      <c r="C150" s="3" t="s">
        <v>36</v>
      </c>
      <c r="G150">
        <f t="shared" si="2"/>
        <v>0</v>
      </c>
    </row>
    <row r="151" spans="1:7" x14ac:dyDescent="0.25">
      <c r="A151" s="3" t="s">
        <v>36</v>
      </c>
      <c r="B151" s="3" t="s">
        <v>36</v>
      </c>
      <c r="C151" s="3" t="s">
        <v>36</v>
      </c>
      <c r="G151">
        <f t="shared" si="2"/>
        <v>0</v>
      </c>
    </row>
    <row r="152" spans="1:7" x14ac:dyDescent="0.25">
      <c r="A152" s="3" t="s">
        <v>36</v>
      </c>
      <c r="B152" s="3" t="s">
        <v>36</v>
      </c>
      <c r="C152" s="3" t="s">
        <v>37</v>
      </c>
      <c r="G152">
        <f t="shared" si="2"/>
        <v>0</v>
      </c>
    </row>
    <row r="153" spans="1:7" x14ac:dyDescent="0.25">
      <c r="A153" s="3" t="s">
        <v>36</v>
      </c>
      <c r="B153" s="3" t="s">
        <v>37</v>
      </c>
      <c r="C153" s="3" t="s">
        <v>37</v>
      </c>
      <c r="G153">
        <f t="shared" si="2"/>
        <v>1</v>
      </c>
    </row>
    <row r="154" spans="1:7" x14ac:dyDescent="0.25">
      <c r="A154" s="3" t="s">
        <v>36</v>
      </c>
      <c r="B154" s="3" t="s">
        <v>36</v>
      </c>
      <c r="C154" s="3" t="s">
        <v>36</v>
      </c>
      <c r="G154">
        <f t="shared" si="2"/>
        <v>0</v>
      </c>
    </row>
    <row r="155" spans="1:7" x14ac:dyDescent="0.25">
      <c r="A155" s="3" t="s">
        <v>36</v>
      </c>
      <c r="B155" s="3" t="s">
        <v>36</v>
      </c>
      <c r="C155" s="3" t="s">
        <v>36</v>
      </c>
      <c r="G155">
        <f t="shared" si="2"/>
        <v>0</v>
      </c>
    </row>
    <row r="156" spans="1:7" x14ac:dyDescent="0.25">
      <c r="A156" s="3" t="s">
        <v>36</v>
      </c>
      <c r="B156" s="3" t="s">
        <v>36</v>
      </c>
      <c r="C156" s="3" t="s">
        <v>37</v>
      </c>
      <c r="G156">
        <f t="shared" si="2"/>
        <v>0</v>
      </c>
    </row>
    <row r="157" spans="1:7" x14ac:dyDescent="0.25">
      <c r="A157" s="3" t="s">
        <v>36</v>
      </c>
      <c r="B157" s="3" t="s">
        <v>36</v>
      </c>
      <c r="C157" s="3" t="s">
        <v>36</v>
      </c>
      <c r="G157">
        <f t="shared" si="2"/>
        <v>0</v>
      </c>
    </row>
    <row r="158" spans="1:7" x14ac:dyDescent="0.25">
      <c r="A158" s="3" t="s">
        <v>36</v>
      </c>
      <c r="B158" s="3" t="s">
        <v>36</v>
      </c>
      <c r="C158" s="3" t="s">
        <v>37</v>
      </c>
      <c r="G158">
        <f t="shared" si="2"/>
        <v>0</v>
      </c>
    </row>
    <row r="159" spans="1:7" x14ac:dyDescent="0.25">
      <c r="A159" s="3" t="s">
        <v>36</v>
      </c>
      <c r="B159" s="3" t="s">
        <v>36</v>
      </c>
      <c r="C159" s="3" t="s">
        <v>36</v>
      </c>
      <c r="G159">
        <f t="shared" si="2"/>
        <v>0</v>
      </c>
    </row>
    <row r="160" spans="1:7" x14ac:dyDescent="0.25">
      <c r="A160" s="3" t="s">
        <v>36</v>
      </c>
      <c r="B160" s="3" t="s">
        <v>36</v>
      </c>
      <c r="C160" s="3" t="s">
        <v>36</v>
      </c>
      <c r="G160">
        <f t="shared" si="2"/>
        <v>0</v>
      </c>
    </row>
    <row r="161" spans="1:7" x14ac:dyDescent="0.25">
      <c r="A161" s="3" t="s">
        <v>36</v>
      </c>
      <c r="B161" s="3" t="s">
        <v>36</v>
      </c>
      <c r="C161" s="3" t="s">
        <v>37</v>
      </c>
      <c r="G161">
        <f t="shared" si="2"/>
        <v>0</v>
      </c>
    </row>
    <row r="162" spans="1:7" x14ac:dyDescent="0.25">
      <c r="A162" s="3" t="s">
        <v>36</v>
      </c>
      <c r="B162" s="3" t="s">
        <v>36</v>
      </c>
      <c r="C162" s="3" t="s">
        <v>36</v>
      </c>
      <c r="G162">
        <f t="shared" si="2"/>
        <v>0</v>
      </c>
    </row>
    <row r="163" spans="1:7" x14ac:dyDescent="0.25">
      <c r="A163" s="3" t="s">
        <v>36</v>
      </c>
      <c r="B163" s="3" t="s">
        <v>36</v>
      </c>
      <c r="C163" s="3" t="s">
        <v>36</v>
      </c>
      <c r="G163">
        <f t="shared" si="2"/>
        <v>0</v>
      </c>
    </row>
    <row r="164" spans="1:7" x14ac:dyDescent="0.25">
      <c r="A164" s="3" t="s">
        <v>36</v>
      </c>
      <c r="B164" s="3" t="s">
        <v>36</v>
      </c>
      <c r="C164" s="3" t="s">
        <v>36</v>
      </c>
      <c r="G164">
        <f t="shared" si="2"/>
        <v>0</v>
      </c>
    </row>
    <row r="165" spans="1:7" x14ac:dyDescent="0.25">
      <c r="A165" s="3" t="s">
        <v>36</v>
      </c>
      <c r="B165" s="3" t="s">
        <v>36</v>
      </c>
      <c r="C165" s="3" t="s">
        <v>36</v>
      </c>
      <c r="G165">
        <f t="shared" si="2"/>
        <v>0</v>
      </c>
    </row>
    <row r="166" spans="1:7" x14ac:dyDescent="0.25">
      <c r="A166" s="3" t="s">
        <v>36</v>
      </c>
      <c r="B166" s="3" t="s">
        <v>36</v>
      </c>
      <c r="C166" s="3" t="s">
        <v>36</v>
      </c>
      <c r="G166">
        <f t="shared" si="2"/>
        <v>0</v>
      </c>
    </row>
    <row r="167" spans="1:7" x14ac:dyDescent="0.25">
      <c r="A167" s="3" t="s">
        <v>36</v>
      </c>
      <c r="B167" s="3" t="s">
        <v>36</v>
      </c>
      <c r="C167" s="3" t="s">
        <v>36</v>
      </c>
      <c r="G167">
        <f t="shared" si="2"/>
        <v>0</v>
      </c>
    </row>
    <row r="168" spans="1:7" x14ac:dyDescent="0.25">
      <c r="A168" s="3" t="s">
        <v>37</v>
      </c>
      <c r="B168" s="3" t="s">
        <v>36</v>
      </c>
      <c r="C168" s="3" t="s">
        <v>36</v>
      </c>
      <c r="G168">
        <f t="shared" si="2"/>
        <v>0</v>
      </c>
    </row>
    <row r="169" spans="1:7" x14ac:dyDescent="0.25">
      <c r="A169" s="3" t="s">
        <v>36</v>
      </c>
      <c r="B169" s="3" t="s">
        <v>36</v>
      </c>
      <c r="C169" s="3" t="s">
        <v>36</v>
      </c>
      <c r="G169">
        <f t="shared" si="2"/>
        <v>0</v>
      </c>
    </row>
    <row r="170" spans="1:7" x14ac:dyDescent="0.25">
      <c r="A170" s="3" t="s">
        <v>36</v>
      </c>
      <c r="B170" s="3" t="s">
        <v>36</v>
      </c>
      <c r="C170" s="3" t="s">
        <v>36</v>
      </c>
      <c r="G170">
        <f t="shared" si="2"/>
        <v>0</v>
      </c>
    </row>
    <row r="171" spans="1:7" x14ac:dyDescent="0.25">
      <c r="A171" s="3" t="s">
        <v>36</v>
      </c>
      <c r="B171" s="3" t="s">
        <v>36</v>
      </c>
      <c r="C171" s="3" t="s">
        <v>37</v>
      </c>
      <c r="G171">
        <f t="shared" si="2"/>
        <v>0</v>
      </c>
    </row>
    <row r="172" spans="1:7" x14ac:dyDescent="0.25">
      <c r="A172" s="3" t="s">
        <v>36</v>
      </c>
      <c r="B172" s="3" t="s">
        <v>36</v>
      </c>
      <c r="C172" s="3" t="s">
        <v>37</v>
      </c>
      <c r="G172">
        <f t="shared" si="2"/>
        <v>0</v>
      </c>
    </row>
    <row r="173" spans="1:7" x14ac:dyDescent="0.25">
      <c r="A173" s="3" t="s">
        <v>36</v>
      </c>
      <c r="B173" s="3" t="s">
        <v>36</v>
      </c>
      <c r="C173" s="3" t="s">
        <v>37</v>
      </c>
      <c r="G173">
        <f t="shared" si="2"/>
        <v>0</v>
      </c>
    </row>
    <row r="174" spans="1:7" x14ac:dyDescent="0.25">
      <c r="A174" s="3" t="s">
        <v>36</v>
      </c>
      <c r="B174" s="3" t="s">
        <v>36</v>
      </c>
      <c r="C174" s="3" t="s">
        <v>36</v>
      </c>
      <c r="G174">
        <f t="shared" si="2"/>
        <v>0</v>
      </c>
    </row>
    <row r="175" spans="1:7" x14ac:dyDescent="0.25">
      <c r="A175" s="3" t="s">
        <v>36</v>
      </c>
      <c r="B175" s="3" t="s">
        <v>37</v>
      </c>
      <c r="C175" s="3" t="s">
        <v>37</v>
      </c>
      <c r="G175">
        <f t="shared" si="2"/>
        <v>1</v>
      </c>
    </row>
    <row r="176" spans="1:7" x14ac:dyDescent="0.25">
      <c r="A176" s="3" t="s">
        <v>36</v>
      </c>
      <c r="B176" s="3" t="s">
        <v>36</v>
      </c>
      <c r="C176" s="3" t="s">
        <v>36</v>
      </c>
      <c r="G176">
        <f t="shared" si="2"/>
        <v>0</v>
      </c>
    </row>
    <row r="177" spans="1:7" x14ac:dyDescent="0.25">
      <c r="A177" s="3" t="s">
        <v>36</v>
      </c>
      <c r="B177" s="3" t="s">
        <v>36</v>
      </c>
      <c r="C177" s="3" t="s">
        <v>37</v>
      </c>
      <c r="G177">
        <f t="shared" si="2"/>
        <v>0</v>
      </c>
    </row>
    <row r="178" spans="1:7" x14ac:dyDescent="0.25">
      <c r="A178" s="3" t="s">
        <v>36</v>
      </c>
      <c r="B178" s="3" t="s">
        <v>36</v>
      </c>
      <c r="C178" s="3" t="s">
        <v>36</v>
      </c>
      <c r="G178">
        <f t="shared" si="2"/>
        <v>0</v>
      </c>
    </row>
    <row r="179" spans="1:7" x14ac:dyDescent="0.25">
      <c r="A179" s="3" t="s">
        <v>36</v>
      </c>
      <c r="B179" s="3" t="s">
        <v>36</v>
      </c>
      <c r="C179" s="3" t="s">
        <v>36</v>
      </c>
      <c r="G179">
        <f t="shared" si="2"/>
        <v>0</v>
      </c>
    </row>
    <row r="180" spans="1:7" x14ac:dyDescent="0.25">
      <c r="A180" s="3" t="s">
        <v>36</v>
      </c>
      <c r="B180" s="3" t="s">
        <v>36</v>
      </c>
      <c r="C180" s="3" t="s">
        <v>37</v>
      </c>
      <c r="G180">
        <f t="shared" si="2"/>
        <v>0</v>
      </c>
    </row>
    <row r="181" spans="1:7" x14ac:dyDescent="0.25">
      <c r="A181" s="3" t="s">
        <v>36</v>
      </c>
      <c r="B181" s="3" t="s">
        <v>36</v>
      </c>
      <c r="C181" s="3" t="s">
        <v>36</v>
      </c>
      <c r="G181">
        <f t="shared" si="2"/>
        <v>0</v>
      </c>
    </row>
    <row r="182" spans="1:7" x14ac:dyDescent="0.25">
      <c r="A182" s="3" t="s">
        <v>37</v>
      </c>
      <c r="B182" s="3" t="s">
        <v>36</v>
      </c>
      <c r="C182" s="3" t="s">
        <v>36</v>
      </c>
      <c r="G182">
        <f t="shared" si="2"/>
        <v>0</v>
      </c>
    </row>
    <row r="183" spans="1:7" x14ac:dyDescent="0.25">
      <c r="A183" s="3" t="s">
        <v>36</v>
      </c>
      <c r="B183" s="3" t="s">
        <v>37</v>
      </c>
      <c r="C183" s="3" t="s">
        <v>37</v>
      </c>
      <c r="G183">
        <f t="shared" si="2"/>
        <v>1</v>
      </c>
    </row>
    <row r="184" spans="1:7" x14ac:dyDescent="0.25">
      <c r="A184" s="3" t="s">
        <v>36</v>
      </c>
      <c r="B184" s="3" t="s">
        <v>36</v>
      </c>
      <c r="C184" s="3" t="s">
        <v>36</v>
      </c>
      <c r="G184">
        <f t="shared" si="2"/>
        <v>0</v>
      </c>
    </row>
    <row r="185" spans="1:7" x14ac:dyDescent="0.25">
      <c r="A185" s="3" t="s">
        <v>36</v>
      </c>
      <c r="B185" s="3" t="s">
        <v>36</v>
      </c>
      <c r="C185" s="3" t="s">
        <v>37</v>
      </c>
      <c r="G185">
        <f t="shared" si="2"/>
        <v>0</v>
      </c>
    </row>
    <row r="186" spans="1:7" x14ac:dyDescent="0.25">
      <c r="A186" s="3" t="s">
        <v>36</v>
      </c>
      <c r="B186" s="3" t="s">
        <v>36</v>
      </c>
      <c r="C186" s="3" t="s">
        <v>36</v>
      </c>
      <c r="G186">
        <f t="shared" si="2"/>
        <v>0</v>
      </c>
    </row>
    <row r="187" spans="1:7" x14ac:dyDescent="0.25">
      <c r="A187" s="3" t="s">
        <v>36</v>
      </c>
      <c r="B187" s="3" t="s">
        <v>36</v>
      </c>
      <c r="C187" s="3" t="s">
        <v>36</v>
      </c>
      <c r="G187">
        <f t="shared" si="2"/>
        <v>0</v>
      </c>
    </row>
    <row r="188" spans="1:7" x14ac:dyDescent="0.25">
      <c r="A188" s="3" t="s">
        <v>37</v>
      </c>
      <c r="B188" s="3" t="s">
        <v>37</v>
      </c>
      <c r="C188" s="3" t="s">
        <v>36</v>
      </c>
      <c r="G188">
        <f t="shared" si="2"/>
        <v>0</v>
      </c>
    </row>
    <row r="189" spans="1:7" x14ac:dyDescent="0.25">
      <c r="A189" s="3" t="s">
        <v>36</v>
      </c>
      <c r="B189" s="3" t="s">
        <v>36</v>
      </c>
      <c r="C189" s="3" t="s">
        <v>37</v>
      </c>
      <c r="G189">
        <f t="shared" si="2"/>
        <v>0</v>
      </c>
    </row>
    <row r="190" spans="1:7" x14ac:dyDescent="0.25">
      <c r="A190" s="3" t="s">
        <v>36</v>
      </c>
      <c r="B190" s="3" t="s">
        <v>36</v>
      </c>
      <c r="C190" s="3" t="s">
        <v>36</v>
      </c>
      <c r="G190">
        <f t="shared" si="2"/>
        <v>0</v>
      </c>
    </row>
    <row r="191" spans="1:7" x14ac:dyDescent="0.25">
      <c r="A191" s="3" t="s">
        <v>37</v>
      </c>
      <c r="B191" s="3" t="s">
        <v>37</v>
      </c>
      <c r="C191" s="3" t="s">
        <v>37</v>
      </c>
      <c r="G191">
        <f t="shared" si="2"/>
        <v>0</v>
      </c>
    </row>
    <row r="192" spans="1:7" x14ac:dyDescent="0.25">
      <c r="A192" s="3" t="s">
        <v>36</v>
      </c>
      <c r="B192" s="3" t="s">
        <v>36</v>
      </c>
      <c r="C192" s="3" t="s">
        <v>36</v>
      </c>
      <c r="G192">
        <f t="shared" si="2"/>
        <v>0</v>
      </c>
    </row>
    <row r="193" spans="1:7" x14ac:dyDescent="0.25">
      <c r="A193" s="3" t="s">
        <v>36</v>
      </c>
      <c r="B193" s="3" t="s">
        <v>36</v>
      </c>
      <c r="C193" s="3" t="s">
        <v>37</v>
      </c>
      <c r="G193">
        <f t="shared" si="2"/>
        <v>0</v>
      </c>
    </row>
    <row r="194" spans="1:7" x14ac:dyDescent="0.25">
      <c r="A194" s="3" t="s">
        <v>36</v>
      </c>
      <c r="B194" s="3" t="s">
        <v>36</v>
      </c>
      <c r="C194" s="3" t="s">
        <v>36</v>
      </c>
      <c r="G194">
        <f t="shared" si="2"/>
        <v>0</v>
      </c>
    </row>
    <row r="195" spans="1:7" x14ac:dyDescent="0.25">
      <c r="A195" s="3" t="s">
        <v>36</v>
      </c>
      <c r="B195" s="3" t="s">
        <v>36</v>
      </c>
      <c r="C195" s="3" t="s">
        <v>36</v>
      </c>
      <c r="G195">
        <f t="shared" ref="G195:G258" si="3">IF(AND(A195="No",B195="Yes",C195="Yes"),1,0)</f>
        <v>0</v>
      </c>
    </row>
    <row r="196" spans="1:7" x14ac:dyDescent="0.25">
      <c r="A196" s="3" t="s">
        <v>36</v>
      </c>
      <c r="B196" s="3" t="s">
        <v>36</v>
      </c>
      <c r="C196" s="3" t="s">
        <v>36</v>
      </c>
      <c r="G196">
        <f t="shared" si="3"/>
        <v>0</v>
      </c>
    </row>
    <row r="197" spans="1:7" x14ac:dyDescent="0.25">
      <c r="A197" s="3" t="s">
        <v>36</v>
      </c>
      <c r="B197" s="3" t="s">
        <v>36</v>
      </c>
      <c r="C197" s="3" t="s">
        <v>36</v>
      </c>
      <c r="G197">
        <f t="shared" si="3"/>
        <v>0</v>
      </c>
    </row>
    <row r="198" spans="1:7" x14ac:dyDescent="0.25">
      <c r="A198" s="3" t="s">
        <v>37</v>
      </c>
      <c r="B198" s="3" t="s">
        <v>37</v>
      </c>
      <c r="C198" s="3" t="s">
        <v>36</v>
      </c>
      <c r="G198">
        <f t="shared" si="3"/>
        <v>0</v>
      </c>
    </row>
    <row r="199" spans="1:7" x14ac:dyDescent="0.25">
      <c r="A199" s="3" t="s">
        <v>36</v>
      </c>
      <c r="B199" s="3" t="s">
        <v>36</v>
      </c>
      <c r="C199" s="3" t="s">
        <v>36</v>
      </c>
      <c r="G199">
        <f t="shared" si="3"/>
        <v>0</v>
      </c>
    </row>
    <row r="200" spans="1:7" x14ac:dyDescent="0.25">
      <c r="A200" s="3" t="s">
        <v>36</v>
      </c>
      <c r="B200" s="3" t="s">
        <v>36</v>
      </c>
      <c r="C200" s="3" t="s">
        <v>36</v>
      </c>
      <c r="G200">
        <f t="shared" si="3"/>
        <v>0</v>
      </c>
    </row>
    <row r="201" spans="1:7" x14ac:dyDescent="0.25">
      <c r="A201" s="3" t="s">
        <v>36</v>
      </c>
      <c r="B201" s="3" t="s">
        <v>36</v>
      </c>
      <c r="C201" s="3" t="s">
        <v>37</v>
      </c>
      <c r="G201">
        <f t="shared" si="3"/>
        <v>0</v>
      </c>
    </row>
    <row r="202" spans="1:7" x14ac:dyDescent="0.25">
      <c r="A202" s="3" t="s">
        <v>36</v>
      </c>
      <c r="B202" s="3" t="s">
        <v>36</v>
      </c>
      <c r="C202" s="3" t="s">
        <v>37</v>
      </c>
      <c r="G202">
        <f t="shared" si="3"/>
        <v>0</v>
      </c>
    </row>
    <row r="203" spans="1:7" x14ac:dyDescent="0.25">
      <c r="A203" s="3" t="s">
        <v>36</v>
      </c>
      <c r="B203" s="3" t="s">
        <v>36</v>
      </c>
      <c r="C203" s="3" t="s">
        <v>36</v>
      </c>
      <c r="G203">
        <f t="shared" si="3"/>
        <v>0</v>
      </c>
    </row>
    <row r="204" spans="1:7" x14ac:dyDescent="0.25">
      <c r="A204" s="3" t="s">
        <v>36</v>
      </c>
      <c r="B204" s="3" t="s">
        <v>36</v>
      </c>
      <c r="C204" s="3" t="s">
        <v>36</v>
      </c>
      <c r="G204">
        <f t="shared" si="3"/>
        <v>0</v>
      </c>
    </row>
    <row r="205" spans="1:7" x14ac:dyDescent="0.25">
      <c r="A205" s="3" t="s">
        <v>36</v>
      </c>
      <c r="B205" s="3" t="s">
        <v>36</v>
      </c>
      <c r="C205" s="3" t="s">
        <v>36</v>
      </c>
      <c r="G205">
        <f t="shared" si="3"/>
        <v>0</v>
      </c>
    </row>
    <row r="206" spans="1:7" x14ac:dyDescent="0.25">
      <c r="A206" s="3" t="s">
        <v>36</v>
      </c>
      <c r="B206" s="3" t="s">
        <v>36</v>
      </c>
      <c r="C206" s="3" t="s">
        <v>36</v>
      </c>
      <c r="G206">
        <f t="shared" si="3"/>
        <v>0</v>
      </c>
    </row>
    <row r="207" spans="1:7" x14ac:dyDescent="0.25">
      <c r="A207" s="3" t="s">
        <v>36</v>
      </c>
      <c r="B207" s="3" t="s">
        <v>36</v>
      </c>
      <c r="C207" s="3" t="s">
        <v>37</v>
      </c>
      <c r="G207">
        <f t="shared" si="3"/>
        <v>0</v>
      </c>
    </row>
    <row r="208" spans="1:7" x14ac:dyDescent="0.25">
      <c r="A208" s="3" t="s">
        <v>36</v>
      </c>
      <c r="B208" s="3" t="s">
        <v>36</v>
      </c>
      <c r="C208" s="3" t="s">
        <v>36</v>
      </c>
      <c r="G208">
        <f t="shared" si="3"/>
        <v>0</v>
      </c>
    </row>
    <row r="209" spans="1:7" x14ac:dyDescent="0.25">
      <c r="A209" s="3" t="s">
        <v>36</v>
      </c>
      <c r="B209" s="3" t="s">
        <v>36</v>
      </c>
      <c r="C209" s="3" t="s">
        <v>36</v>
      </c>
      <c r="G209">
        <f t="shared" si="3"/>
        <v>0</v>
      </c>
    </row>
    <row r="210" spans="1:7" x14ac:dyDescent="0.25">
      <c r="A210" s="3" t="s">
        <v>36</v>
      </c>
      <c r="B210" s="3" t="s">
        <v>36</v>
      </c>
      <c r="C210" s="3" t="s">
        <v>36</v>
      </c>
      <c r="G210">
        <f t="shared" si="3"/>
        <v>0</v>
      </c>
    </row>
    <row r="211" spans="1:7" x14ac:dyDescent="0.25">
      <c r="A211" s="3" t="s">
        <v>36</v>
      </c>
      <c r="B211" s="3" t="s">
        <v>36</v>
      </c>
      <c r="C211" s="3" t="s">
        <v>37</v>
      </c>
      <c r="G211">
        <f t="shared" si="3"/>
        <v>0</v>
      </c>
    </row>
    <row r="212" spans="1:7" x14ac:dyDescent="0.25">
      <c r="A212" s="3" t="s">
        <v>37</v>
      </c>
      <c r="B212" s="3" t="s">
        <v>36</v>
      </c>
      <c r="C212" s="3" t="s">
        <v>36</v>
      </c>
      <c r="G212">
        <f t="shared" si="3"/>
        <v>0</v>
      </c>
    </row>
    <row r="213" spans="1:7" x14ac:dyDescent="0.25">
      <c r="A213" s="3" t="s">
        <v>36</v>
      </c>
      <c r="B213" s="3" t="s">
        <v>36</v>
      </c>
      <c r="C213" s="3" t="s">
        <v>36</v>
      </c>
      <c r="G213">
        <f t="shared" si="3"/>
        <v>0</v>
      </c>
    </row>
    <row r="214" spans="1:7" x14ac:dyDescent="0.25">
      <c r="A214" s="3" t="s">
        <v>36</v>
      </c>
      <c r="B214" s="3" t="s">
        <v>36</v>
      </c>
      <c r="C214" s="3" t="s">
        <v>36</v>
      </c>
      <c r="G214">
        <f t="shared" si="3"/>
        <v>0</v>
      </c>
    </row>
    <row r="215" spans="1:7" x14ac:dyDescent="0.25">
      <c r="A215" s="3" t="s">
        <v>37</v>
      </c>
      <c r="B215" s="3" t="s">
        <v>36</v>
      </c>
      <c r="C215" s="3" t="s">
        <v>36</v>
      </c>
      <c r="G215">
        <f t="shared" si="3"/>
        <v>0</v>
      </c>
    </row>
    <row r="216" spans="1:7" x14ac:dyDescent="0.25">
      <c r="A216" s="3" t="s">
        <v>36</v>
      </c>
      <c r="B216" s="3" t="s">
        <v>36</v>
      </c>
      <c r="C216" s="3" t="s">
        <v>36</v>
      </c>
      <c r="G216">
        <f t="shared" si="3"/>
        <v>0</v>
      </c>
    </row>
    <row r="217" spans="1:7" x14ac:dyDescent="0.25">
      <c r="A217" s="3" t="s">
        <v>36</v>
      </c>
      <c r="B217" s="3" t="s">
        <v>36</v>
      </c>
      <c r="C217" s="3" t="s">
        <v>36</v>
      </c>
      <c r="G217">
        <f t="shared" si="3"/>
        <v>0</v>
      </c>
    </row>
    <row r="218" spans="1:7" x14ac:dyDescent="0.25">
      <c r="A218" s="3" t="s">
        <v>36</v>
      </c>
      <c r="B218" s="3" t="s">
        <v>36</v>
      </c>
      <c r="C218" s="3" t="s">
        <v>36</v>
      </c>
      <c r="G218">
        <f t="shared" si="3"/>
        <v>0</v>
      </c>
    </row>
    <row r="219" spans="1:7" x14ac:dyDescent="0.25">
      <c r="A219" s="3" t="s">
        <v>36</v>
      </c>
      <c r="B219" s="3" t="s">
        <v>36</v>
      </c>
      <c r="C219" s="3" t="s">
        <v>36</v>
      </c>
      <c r="G219">
        <f t="shared" si="3"/>
        <v>0</v>
      </c>
    </row>
    <row r="220" spans="1:7" x14ac:dyDescent="0.25">
      <c r="A220" s="3" t="s">
        <v>36</v>
      </c>
      <c r="B220" s="3" t="s">
        <v>36</v>
      </c>
      <c r="C220" s="3" t="s">
        <v>36</v>
      </c>
      <c r="G220">
        <f t="shared" si="3"/>
        <v>0</v>
      </c>
    </row>
    <row r="221" spans="1:7" x14ac:dyDescent="0.25">
      <c r="A221" s="3" t="s">
        <v>37</v>
      </c>
      <c r="B221" s="3" t="s">
        <v>36</v>
      </c>
      <c r="C221" s="3" t="s">
        <v>36</v>
      </c>
      <c r="G221">
        <f t="shared" si="3"/>
        <v>0</v>
      </c>
    </row>
    <row r="222" spans="1:7" x14ac:dyDescent="0.25">
      <c r="A222" s="3" t="s">
        <v>36</v>
      </c>
      <c r="B222" s="3" t="s">
        <v>36</v>
      </c>
      <c r="C222" s="3" t="s">
        <v>37</v>
      </c>
      <c r="G222">
        <f t="shared" si="3"/>
        <v>0</v>
      </c>
    </row>
    <row r="223" spans="1:7" x14ac:dyDescent="0.25">
      <c r="A223" s="3" t="s">
        <v>36</v>
      </c>
      <c r="B223" s="3" t="s">
        <v>36</v>
      </c>
      <c r="C223" s="3" t="s">
        <v>36</v>
      </c>
      <c r="G223">
        <f t="shared" si="3"/>
        <v>0</v>
      </c>
    </row>
    <row r="224" spans="1:7" x14ac:dyDescent="0.25">
      <c r="A224" s="3" t="s">
        <v>36</v>
      </c>
      <c r="B224" s="3" t="s">
        <v>36</v>
      </c>
      <c r="C224" s="3" t="s">
        <v>36</v>
      </c>
      <c r="G224">
        <f t="shared" si="3"/>
        <v>0</v>
      </c>
    </row>
    <row r="225" spans="1:7" x14ac:dyDescent="0.25">
      <c r="A225" s="3" t="s">
        <v>36</v>
      </c>
      <c r="B225" s="3" t="s">
        <v>36</v>
      </c>
      <c r="C225" s="3" t="s">
        <v>36</v>
      </c>
      <c r="G225">
        <f t="shared" si="3"/>
        <v>0</v>
      </c>
    </row>
    <row r="226" spans="1:7" x14ac:dyDescent="0.25">
      <c r="A226" s="3" t="s">
        <v>37</v>
      </c>
      <c r="B226" s="3" t="s">
        <v>36</v>
      </c>
      <c r="C226" s="3" t="s">
        <v>36</v>
      </c>
      <c r="G226">
        <f t="shared" si="3"/>
        <v>0</v>
      </c>
    </row>
    <row r="227" spans="1:7" x14ac:dyDescent="0.25">
      <c r="A227" s="3" t="s">
        <v>36</v>
      </c>
      <c r="B227" s="3" t="s">
        <v>36</v>
      </c>
      <c r="C227" s="3" t="s">
        <v>36</v>
      </c>
      <c r="G227">
        <f t="shared" si="3"/>
        <v>0</v>
      </c>
    </row>
    <row r="228" spans="1:7" x14ac:dyDescent="0.25">
      <c r="A228" s="3" t="s">
        <v>36</v>
      </c>
      <c r="B228" s="3" t="s">
        <v>36</v>
      </c>
      <c r="C228" s="3" t="s">
        <v>36</v>
      </c>
      <c r="G228">
        <f t="shared" si="3"/>
        <v>0</v>
      </c>
    </row>
    <row r="229" spans="1:7" x14ac:dyDescent="0.25">
      <c r="A229" s="3" t="s">
        <v>36</v>
      </c>
      <c r="B229" s="3" t="s">
        <v>36</v>
      </c>
      <c r="C229" s="3" t="s">
        <v>37</v>
      </c>
      <c r="G229">
        <f t="shared" si="3"/>
        <v>0</v>
      </c>
    </row>
    <row r="230" spans="1:7" x14ac:dyDescent="0.25">
      <c r="A230" s="3" t="s">
        <v>36</v>
      </c>
      <c r="B230" s="3" t="s">
        <v>36</v>
      </c>
      <c r="C230" s="3" t="s">
        <v>36</v>
      </c>
      <c r="G230">
        <f t="shared" si="3"/>
        <v>0</v>
      </c>
    </row>
    <row r="231" spans="1:7" x14ac:dyDescent="0.25">
      <c r="A231" s="3" t="s">
        <v>36</v>
      </c>
      <c r="B231" s="3" t="s">
        <v>36</v>
      </c>
      <c r="C231" s="3" t="s">
        <v>36</v>
      </c>
      <c r="G231">
        <f t="shared" si="3"/>
        <v>0</v>
      </c>
    </row>
    <row r="232" spans="1:7" x14ac:dyDescent="0.25">
      <c r="A232" s="3" t="s">
        <v>36</v>
      </c>
      <c r="B232" s="3" t="s">
        <v>36</v>
      </c>
      <c r="C232" s="3" t="s">
        <v>36</v>
      </c>
      <c r="G232">
        <f t="shared" si="3"/>
        <v>0</v>
      </c>
    </row>
    <row r="233" spans="1:7" x14ac:dyDescent="0.25">
      <c r="A233" s="3" t="s">
        <v>36</v>
      </c>
      <c r="B233" s="3" t="s">
        <v>36</v>
      </c>
      <c r="C233" s="3" t="s">
        <v>36</v>
      </c>
      <c r="G233">
        <f t="shared" si="3"/>
        <v>0</v>
      </c>
    </row>
    <row r="234" spans="1:7" x14ac:dyDescent="0.25">
      <c r="A234" s="3" t="s">
        <v>36</v>
      </c>
      <c r="B234" s="3" t="s">
        <v>36</v>
      </c>
      <c r="C234" s="3" t="s">
        <v>36</v>
      </c>
      <c r="G234">
        <f t="shared" si="3"/>
        <v>0</v>
      </c>
    </row>
    <row r="235" spans="1:7" x14ac:dyDescent="0.25">
      <c r="A235" s="3" t="s">
        <v>36</v>
      </c>
      <c r="B235" s="3" t="s">
        <v>36</v>
      </c>
      <c r="C235" s="3" t="s">
        <v>37</v>
      </c>
      <c r="G235">
        <f t="shared" si="3"/>
        <v>0</v>
      </c>
    </row>
    <row r="236" spans="1:7" x14ac:dyDescent="0.25">
      <c r="A236" s="3" t="s">
        <v>36</v>
      </c>
      <c r="B236" s="3" t="s">
        <v>36</v>
      </c>
      <c r="C236" s="3" t="s">
        <v>37</v>
      </c>
      <c r="G236">
        <f t="shared" si="3"/>
        <v>0</v>
      </c>
    </row>
    <row r="237" spans="1:7" x14ac:dyDescent="0.25">
      <c r="A237" s="3" t="s">
        <v>37</v>
      </c>
      <c r="B237" s="3" t="s">
        <v>36</v>
      </c>
      <c r="C237" s="3" t="s">
        <v>36</v>
      </c>
      <c r="G237">
        <f t="shared" si="3"/>
        <v>0</v>
      </c>
    </row>
    <row r="238" spans="1:7" x14ac:dyDescent="0.25">
      <c r="A238" s="3" t="s">
        <v>36</v>
      </c>
      <c r="B238" s="3" t="s">
        <v>36</v>
      </c>
      <c r="C238" s="3" t="s">
        <v>36</v>
      </c>
      <c r="G238">
        <f t="shared" si="3"/>
        <v>0</v>
      </c>
    </row>
    <row r="239" spans="1:7" x14ac:dyDescent="0.25">
      <c r="A239" s="3" t="s">
        <v>36</v>
      </c>
      <c r="B239" s="3" t="s">
        <v>36</v>
      </c>
      <c r="C239" s="3" t="s">
        <v>36</v>
      </c>
      <c r="G239">
        <f t="shared" si="3"/>
        <v>0</v>
      </c>
    </row>
    <row r="240" spans="1:7" x14ac:dyDescent="0.25">
      <c r="A240" s="3" t="s">
        <v>36</v>
      </c>
      <c r="B240" s="3" t="s">
        <v>36</v>
      </c>
      <c r="C240" s="3" t="s">
        <v>37</v>
      </c>
      <c r="G240">
        <f t="shared" si="3"/>
        <v>0</v>
      </c>
    </row>
    <row r="241" spans="1:7" x14ac:dyDescent="0.25">
      <c r="A241" s="3" t="s">
        <v>36</v>
      </c>
      <c r="B241" s="3" t="s">
        <v>37</v>
      </c>
      <c r="C241" s="3" t="s">
        <v>37</v>
      </c>
      <c r="G241">
        <f t="shared" si="3"/>
        <v>1</v>
      </c>
    </row>
    <row r="242" spans="1:7" x14ac:dyDescent="0.25">
      <c r="A242" s="3" t="s">
        <v>37</v>
      </c>
      <c r="B242" s="3" t="s">
        <v>36</v>
      </c>
      <c r="C242" s="3" t="s">
        <v>37</v>
      </c>
      <c r="G242">
        <f t="shared" si="3"/>
        <v>0</v>
      </c>
    </row>
    <row r="243" spans="1:7" x14ac:dyDescent="0.25">
      <c r="A243" s="3" t="s">
        <v>37</v>
      </c>
      <c r="B243" s="3" t="s">
        <v>36</v>
      </c>
      <c r="C243" s="3" t="s">
        <v>36</v>
      </c>
      <c r="G243">
        <f t="shared" si="3"/>
        <v>0</v>
      </c>
    </row>
    <row r="244" spans="1:7" x14ac:dyDescent="0.25">
      <c r="A244" s="3" t="s">
        <v>36</v>
      </c>
      <c r="B244" s="3" t="s">
        <v>36</v>
      </c>
      <c r="C244" s="3" t="s">
        <v>36</v>
      </c>
      <c r="G244">
        <f t="shared" si="3"/>
        <v>0</v>
      </c>
    </row>
    <row r="245" spans="1:7" x14ac:dyDescent="0.25">
      <c r="A245" s="3" t="s">
        <v>36</v>
      </c>
      <c r="B245" s="3" t="s">
        <v>36</v>
      </c>
      <c r="C245" s="3" t="s">
        <v>36</v>
      </c>
      <c r="G245">
        <f t="shared" si="3"/>
        <v>0</v>
      </c>
    </row>
    <row r="246" spans="1:7" x14ac:dyDescent="0.25">
      <c r="A246" s="3" t="s">
        <v>36</v>
      </c>
      <c r="B246" s="3" t="s">
        <v>36</v>
      </c>
      <c r="C246" s="3" t="s">
        <v>37</v>
      </c>
      <c r="G246">
        <f t="shared" si="3"/>
        <v>0</v>
      </c>
    </row>
    <row r="247" spans="1:7" x14ac:dyDescent="0.25">
      <c r="A247" s="3" t="s">
        <v>36</v>
      </c>
      <c r="B247" s="3" t="s">
        <v>36</v>
      </c>
      <c r="C247" s="3" t="s">
        <v>36</v>
      </c>
      <c r="G247">
        <f t="shared" si="3"/>
        <v>0</v>
      </c>
    </row>
    <row r="248" spans="1:7" x14ac:dyDescent="0.25">
      <c r="A248" s="3" t="s">
        <v>36</v>
      </c>
      <c r="B248" s="3" t="s">
        <v>36</v>
      </c>
      <c r="C248" s="3" t="s">
        <v>37</v>
      </c>
      <c r="G248">
        <f t="shared" si="3"/>
        <v>0</v>
      </c>
    </row>
    <row r="249" spans="1:7" x14ac:dyDescent="0.25">
      <c r="A249" s="3" t="s">
        <v>36</v>
      </c>
      <c r="B249" s="3" t="s">
        <v>36</v>
      </c>
      <c r="C249" s="3" t="s">
        <v>36</v>
      </c>
      <c r="G249">
        <f t="shared" si="3"/>
        <v>0</v>
      </c>
    </row>
    <row r="250" spans="1:7" x14ac:dyDescent="0.25">
      <c r="A250" s="3" t="s">
        <v>36</v>
      </c>
      <c r="B250" s="3" t="s">
        <v>36</v>
      </c>
      <c r="C250" s="3" t="s">
        <v>37</v>
      </c>
      <c r="G250">
        <f t="shared" si="3"/>
        <v>0</v>
      </c>
    </row>
    <row r="251" spans="1:7" x14ac:dyDescent="0.25">
      <c r="A251" s="3" t="s">
        <v>36</v>
      </c>
      <c r="B251" s="3" t="s">
        <v>36</v>
      </c>
      <c r="C251" s="3" t="s">
        <v>36</v>
      </c>
      <c r="G251">
        <f t="shared" si="3"/>
        <v>0</v>
      </c>
    </row>
    <row r="252" spans="1:7" x14ac:dyDescent="0.25">
      <c r="A252" s="3" t="s">
        <v>36</v>
      </c>
      <c r="B252" s="3" t="s">
        <v>36</v>
      </c>
      <c r="C252" s="3" t="s">
        <v>36</v>
      </c>
      <c r="G252">
        <f t="shared" si="3"/>
        <v>0</v>
      </c>
    </row>
    <row r="253" spans="1:7" x14ac:dyDescent="0.25">
      <c r="A253" s="3" t="s">
        <v>36</v>
      </c>
      <c r="B253" s="3" t="s">
        <v>36</v>
      </c>
      <c r="C253" s="3" t="s">
        <v>36</v>
      </c>
      <c r="G253">
        <f t="shared" si="3"/>
        <v>0</v>
      </c>
    </row>
    <row r="254" spans="1:7" x14ac:dyDescent="0.25">
      <c r="A254" s="3" t="s">
        <v>36</v>
      </c>
      <c r="B254" s="3" t="s">
        <v>36</v>
      </c>
      <c r="C254" s="3" t="s">
        <v>37</v>
      </c>
      <c r="G254">
        <f t="shared" si="3"/>
        <v>0</v>
      </c>
    </row>
    <row r="255" spans="1:7" x14ac:dyDescent="0.25">
      <c r="A255" s="3" t="s">
        <v>36</v>
      </c>
      <c r="B255" s="3" t="s">
        <v>36</v>
      </c>
      <c r="C255" s="3" t="s">
        <v>37</v>
      </c>
      <c r="G255">
        <f t="shared" si="3"/>
        <v>0</v>
      </c>
    </row>
    <row r="256" spans="1:7" x14ac:dyDescent="0.25">
      <c r="A256" s="3" t="s">
        <v>36</v>
      </c>
      <c r="B256" s="3" t="s">
        <v>36</v>
      </c>
      <c r="C256" s="3" t="s">
        <v>36</v>
      </c>
      <c r="G256">
        <f t="shared" si="3"/>
        <v>0</v>
      </c>
    </row>
    <row r="257" spans="1:7" x14ac:dyDescent="0.25">
      <c r="A257" s="3" t="s">
        <v>37</v>
      </c>
      <c r="B257" s="3" t="s">
        <v>36</v>
      </c>
      <c r="C257" s="3" t="s">
        <v>36</v>
      </c>
      <c r="G257">
        <f t="shared" si="3"/>
        <v>0</v>
      </c>
    </row>
    <row r="258" spans="1:7" x14ac:dyDescent="0.25">
      <c r="A258" s="3" t="s">
        <v>36</v>
      </c>
      <c r="B258" s="3" t="s">
        <v>36</v>
      </c>
      <c r="C258" s="3" t="s">
        <v>36</v>
      </c>
      <c r="G258">
        <f t="shared" si="3"/>
        <v>0</v>
      </c>
    </row>
    <row r="259" spans="1:7" x14ac:dyDescent="0.25">
      <c r="A259" s="3" t="s">
        <v>36</v>
      </c>
      <c r="B259" s="3" t="s">
        <v>36</v>
      </c>
      <c r="C259" s="3" t="s">
        <v>36</v>
      </c>
      <c r="G259">
        <f t="shared" ref="G259:G322" si="4">IF(AND(A259="No",B259="Yes",C259="Yes"),1,0)</f>
        <v>0</v>
      </c>
    </row>
    <row r="260" spans="1:7" x14ac:dyDescent="0.25">
      <c r="A260" s="3" t="s">
        <v>36</v>
      </c>
      <c r="B260" s="3" t="s">
        <v>36</v>
      </c>
      <c r="C260" s="3" t="s">
        <v>36</v>
      </c>
      <c r="G260">
        <f t="shared" si="4"/>
        <v>0</v>
      </c>
    </row>
    <row r="261" spans="1:7" x14ac:dyDescent="0.25">
      <c r="A261" s="3" t="s">
        <v>37</v>
      </c>
      <c r="B261" s="3" t="s">
        <v>36</v>
      </c>
      <c r="C261" s="3" t="s">
        <v>36</v>
      </c>
      <c r="G261">
        <f t="shared" si="4"/>
        <v>0</v>
      </c>
    </row>
    <row r="262" spans="1:7" x14ac:dyDescent="0.25">
      <c r="A262" s="3" t="s">
        <v>36</v>
      </c>
      <c r="B262" s="3" t="s">
        <v>36</v>
      </c>
      <c r="C262" s="3" t="s">
        <v>36</v>
      </c>
      <c r="G262">
        <f t="shared" si="4"/>
        <v>0</v>
      </c>
    </row>
    <row r="263" spans="1:7" x14ac:dyDescent="0.25">
      <c r="A263" s="3" t="s">
        <v>36</v>
      </c>
      <c r="B263" s="3" t="s">
        <v>36</v>
      </c>
      <c r="C263" s="3" t="s">
        <v>37</v>
      </c>
      <c r="G263">
        <f t="shared" si="4"/>
        <v>0</v>
      </c>
    </row>
    <row r="264" spans="1:7" x14ac:dyDescent="0.25">
      <c r="A264" s="3" t="s">
        <v>36</v>
      </c>
      <c r="B264" s="3" t="s">
        <v>36</v>
      </c>
      <c r="C264" s="3" t="s">
        <v>37</v>
      </c>
      <c r="G264">
        <f t="shared" si="4"/>
        <v>0</v>
      </c>
    </row>
    <row r="265" spans="1:7" x14ac:dyDescent="0.25">
      <c r="A265" s="3" t="s">
        <v>36</v>
      </c>
      <c r="B265" s="3" t="s">
        <v>36</v>
      </c>
      <c r="C265" s="3" t="s">
        <v>37</v>
      </c>
      <c r="G265">
        <f t="shared" si="4"/>
        <v>0</v>
      </c>
    </row>
    <row r="266" spans="1:7" x14ac:dyDescent="0.25">
      <c r="A266" s="3" t="s">
        <v>36</v>
      </c>
      <c r="B266" s="3" t="s">
        <v>36</v>
      </c>
      <c r="C266" s="3" t="s">
        <v>36</v>
      </c>
      <c r="G266">
        <f t="shared" si="4"/>
        <v>0</v>
      </c>
    </row>
    <row r="267" spans="1:7" x14ac:dyDescent="0.25">
      <c r="A267" s="3" t="s">
        <v>36</v>
      </c>
      <c r="B267" s="3" t="s">
        <v>36</v>
      </c>
      <c r="C267" s="3" t="s">
        <v>36</v>
      </c>
      <c r="G267">
        <f t="shared" si="4"/>
        <v>0</v>
      </c>
    </row>
    <row r="268" spans="1:7" x14ac:dyDescent="0.25">
      <c r="A268" s="3" t="s">
        <v>36</v>
      </c>
      <c r="B268" s="3" t="s">
        <v>36</v>
      </c>
      <c r="C268" s="3" t="s">
        <v>37</v>
      </c>
      <c r="G268">
        <f t="shared" si="4"/>
        <v>0</v>
      </c>
    </row>
    <row r="269" spans="1:7" x14ac:dyDescent="0.25">
      <c r="A269" s="3" t="s">
        <v>37</v>
      </c>
      <c r="B269" s="3" t="s">
        <v>36</v>
      </c>
      <c r="C269" s="3" t="s">
        <v>36</v>
      </c>
      <c r="G269">
        <f t="shared" si="4"/>
        <v>0</v>
      </c>
    </row>
    <row r="270" spans="1:7" x14ac:dyDescent="0.25">
      <c r="A270" s="3" t="s">
        <v>36</v>
      </c>
      <c r="B270" s="3" t="s">
        <v>36</v>
      </c>
      <c r="C270" s="3" t="s">
        <v>36</v>
      </c>
      <c r="G270">
        <f t="shared" si="4"/>
        <v>0</v>
      </c>
    </row>
    <row r="271" spans="1:7" x14ac:dyDescent="0.25">
      <c r="A271" s="3" t="s">
        <v>36</v>
      </c>
      <c r="B271" s="3" t="s">
        <v>36</v>
      </c>
      <c r="C271" s="3" t="s">
        <v>36</v>
      </c>
      <c r="G271">
        <f t="shared" si="4"/>
        <v>0</v>
      </c>
    </row>
    <row r="272" spans="1:7" x14ac:dyDescent="0.25">
      <c r="A272" s="3" t="s">
        <v>36</v>
      </c>
      <c r="B272" s="3" t="s">
        <v>36</v>
      </c>
      <c r="C272" s="3" t="s">
        <v>37</v>
      </c>
      <c r="G272">
        <f t="shared" si="4"/>
        <v>0</v>
      </c>
    </row>
    <row r="273" spans="1:7" x14ac:dyDescent="0.25">
      <c r="A273" s="3" t="s">
        <v>37</v>
      </c>
      <c r="B273" s="3" t="s">
        <v>36</v>
      </c>
      <c r="C273" s="3" t="s">
        <v>36</v>
      </c>
      <c r="G273">
        <f t="shared" si="4"/>
        <v>0</v>
      </c>
    </row>
    <row r="274" spans="1:7" x14ac:dyDescent="0.25">
      <c r="A274" s="3" t="s">
        <v>36</v>
      </c>
      <c r="B274" s="3" t="s">
        <v>36</v>
      </c>
      <c r="C274" s="3" t="s">
        <v>36</v>
      </c>
      <c r="G274">
        <f t="shared" si="4"/>
        <v>0</v>
      </c>
    </row>
    <row r="275" spans="1:7" x14ac:dyDescent="0.25">
      <c r="A275" s="3" t="s">
        <v>36</v>
      </c>
      <c r="B275" s="3" t="s">
        <v>36</v>
      </c>
      <c r="C275" s="3" t="s">
        <v>36</v>
      </c>
      <c r="G275">
        <f t="shared" si="4"/>
        <v>0</v>
      </c>
    </row>
    <row r="276" spans="1:7" x14ac:dyDescent="0.25">
      <c r="A276" s="3" t="s">
        <v>36</v>
      </c>
      <c r="B276" s="3" t="s">
        <v>36</v>
      </c>
      <c r="C276" s="3" t="s">
        <v>36</v>
      </c>
      <c r="G276">
        <f t="shared" si="4"/>
        <v>0</v>
      </c>
    </row>
    <row r="277" spans="1:7" x14ac:dyDescent="0.25">
      <c r="A277" s="3" t="s">
        <v>36</v>
      </c>
      <c r="B277" s="3" t="s">
        <v>36</v>
      </c>
      <c r="C277" s="3" t="s">
        <v>36</v>
      </c>
      <c r="G277">
        <f t="shared" si="4"/>
        <v>0</v>
      </c>
    </row>
    <row r="278" spans="1:7" x14ac:dyDescent="0.25">
      <c r="A278" s="3" t="s">
        <v>37</v>
      </c>
      <c r="B278" s="3" t="s">
        <v>36</v>
      </c>
      <c r="C278" s="3" t="s">
        <v>36</v>
      </c>
      <c r="G278">
        <f t="shared" si="4"/>
        <v>0</v>
      </c>
    </row>
    <row r="279" spans="1:7" x14ac:dyDescent="0.25">
      <c r="A279" s="3" t="s">
        <v>36</v>
      </c>
      <c r="B279" s="3" t="s">
        <v>37</v>
      </c>
      <c r="C279" s="3" t="s">
        <v>37</v>
      </c>
      <c r="G279">
        <f t="shared" si="4"/>
        <v>1</v>
      </c>
    </row>
    <row r="280" spans="1:7" x14ac:dyDescent="0.25">
      <c r="A280" s="3" t="s">
        <v>36</v>
      </c>
      <c r="B280" s="3" t="s">
        <v>36</v>
      </c>
      <c r="C280" s="3" t="s">
        <v>37</v>
      </c>
      <c r="G280">
        <f t="shared" si="4"/>
        <v>0</v>
      </c>
    </row>
    <row r="281" spans="1:7" x14ac:dyDescent="0.25">
      <c r="A281" s="3" t="s">
        <v>36</v>
      </c>
      <c r="B281" s="3" t="s">
        <v>36</v>
      </c>
      <c r="C281" s="3" t="s">
        <v>36</v>
      </c>
      <c r="G281">
        <f t="shared" si="4"/>
        <v>0</v>
      </c>
    </row>
    <row r="282" spans="1:7" x14ac:dyDescent="0.25">
      <c r="A282" s="3" t="s">
        <v>37</v>
      </c>
      <c r="B282" s="3" t="s">
        <v>36</v>
      </c>
      <c r="C282" s="3" t="s">
        <v>36</v>
      </c>
      <c r="G282">
        <f t="shared" si="4"/>
        <v>0</v>
      </c>
    </row>
    <row r="283" spans="1:7" x14ac:dyDescent="0.25">
      <c r="A283" s="3" t="s">
        <v>36</v>
      </c>
      <c r="B283" s="3" t="s">
        <v>36</v>
      </c>
      <c r="C283" s="3" t="s">
        <v>36</v>
      </c>
      <c r="G283">
        <f t="shared" si="4"/>
        <v>0</v>
      </c>
    </row>
    <row r="284" spans="1:7" x14ac:dyDescent="0.25">
      <c r="A284" s="3" t="s">
        <v>36</v>
      </c>
      <c r="B284" s="3" t="s">
        <v>36</v>
      </c>
      <c r="C284" s="3" t="s">
        <v>36</v>
      </c>
      <c r="G284">
        <f t="shared" si="4"/>
        <v>0</v>
      </c>
    </row>
    <row r="285" spans="1:7" x14ac:dyDescent="0.25">
      <c r="A285" s="3" t="s">
        <v>36</v>
      </c>
      <c r="B285" s="3" t="s">
        <v>36</v>
      </c>
      <c r="C285" s="3" t="s">
        <v>36</v>
      </c>
      <c r="G285">
        <f t="shared" si="4"/>
        <v>0</v>
      </c>
    </row>
    <row r="286" spans="1:7" x14ac:dyDescent="0.25">
      <c r="A286" s="3" t="s">
        <v>37</v>
      </c>
      <c r="B286" s="3" t="s">
        <v>36</v>
      </c>
      <c r="C286" s="3" t="s">
        <v>36</v>
      </c>
      <c r="G286">
        <f t="shared" si="4"/>
        <v>0</v>
      </c>
    </row>
    <row r="287" spans="1:7" x14ac:dyDescent="0.25">
      <c r="A287" s="3" t="s">
        <v>36</v>
      </c>
      <c r="B287" s="3" t="s">
        <v>36</v>
      </c>
      <c r="C287" s="3" t="s">
        <v>36</v>
      </c>
      <c r="G287">
        <f t="shared" si="4"/>
        <v>0</v>
      </c>
    </row>
    <row r="288" spans="1:7" x14ac:dyDescent="0.25">
      <c r="A288" s="3" t="s">
        <v>36</v>
      </c>
      <c r="B288" s="3" t="s">
        <v>36</v>
      </c>
      <c r="C288" s="3" t="s">
        <v>36</v>
      </c>
      <c r="G288">
        <f t="shared" si="4"/>
        <v>0</v>
      </c>
    </row>
    <row r="289" spans="1:7" x14ac:dyDescent="0.25">
      <c r="A289" s="3" t="s">
        <v>37</v>
      </c>
      <c r="B289" s="3" t="s">
        <v>36</v>
      </c>
      <c r="C289" s="3" t="s">
        <v>36</v>
      </c>
      <c r="G289">
        <f t="shared" si="4"/>
        <v>0</v>
      </c>
    </row>
    <row r="290" spans="1:7" x14ac:dyDescent="0.25">
      <c r="A290" s="3" t="s">
        <v>36</v>
      </c>
      <c r="B290" s="3" t="s">
        <v>36</v>
      </c>
      <c r="C290" s="3" t="s">
        <v>37</v>
      </c>
      <c r="G290">
        <f t="shared" si="4"/>
        <v>0</v>
      </c>
    </row>
    <row r="291" spans="1:7" x14ac:dyDescent="0.25">
      <c r="A291" s="3" t="s">
        <v>36</v>
      </c>
      <c r="B291" s="3" t="s">
        <v>36</v>
      </c>
      <c r="C291" s="3" t="s">
        <v>37</v>
      </c>
      <c r="G291">
        <f t="shared" si="4"/>
        <v>0</v>
      </c>
    </row>
    <row r="292" spans="1:7" x14ac:dyDescent="0.25">
      <c r="A292" s="3" t="s">
        <v>36</v>
      </c>
      <c r="B292" s="3" t="s">
        <v>36</v>
      </c>
      <c r="C292" s="3" t="s">
        <v>36</v>
      </c>
      <c r="G292">
        <f t="shared" si="4"/>
        <v>0</v>
      </c>
    </row>
    <row r="293" spans="1:7" x14ac:dyDescent="0.25">
      <c r="A293" s="3" t="s">
        <v>36</v>
      </c>
      <c r="B293" s="3" t="s">
        <v>36</v>
      </c>
      <c r="C293" s="3" t="s">
        <v>37</v>
      </c>
      <c r="G293">
        <f t="shared" si="4"/>
        <v>0</v>
      </c>
    </row>
    <row r="294" spans="1:7" x14ac:dyDescent="0.25">
      <c r="A294" s="3" t="s">
        <v>36</v>
      </c>
      <c r="B294" s="3" t="s">
        <v>36</v>
      </c>
      <c r="C294" s="3" t="s">
        <v>36</v>
      </c>
      <c r="G294">
        <f t="shared" si="4"/>
        <v>0</v>
      </c>
    </row>
    <row r="295" spans="1:7" x14ac:dyDescent="0.25">
      <c r="A295" s="3" t="s">
        <v>36</v>
      </c>
      <c r="B295" s="3" t="s">
        <v>36</v>
      </c>
      <c r="C295" s="3" t="s">
        <v>37</v>
      </c>
      <c r="G295">
        <f t="shared" si="4"/>
        <v>0</v>
      </c>
    </row>
    <row r="296" spans="1:7" x14ac:dyDescent="0.25">
      <c r="A296" s="3" t="s">
        <v>36</v>
      </c>
      <c r="B296" s="3" t="s">
        <v>36</v>
      </c>
      <c r="C296" s="3" t="s">
        <v>37</v>
      </c>
      <c r="G296">
        <f t="shared" si="4"/>
        <v>0</v>
      </c>
    </row>
    <row r="297" spans="1:7" x14ac:dyDescent="0.25">
      <c r="A297" s="3" t="s">
        <v>36</v>
      </c>
      <c r="B297" s="3" t="s">
        <v>36</v>
      </c>
      <c r="C297" s="3" t="s">
        <v>36</v>
      </c>
      <c r="G297">
        <f t="shared" si="4"/>
        <v>0</v>
      </c>
    </row>
    <row r="298" spans="1:7" x14ac:dyDescent="0.25">
      <c r="A298" s="3" t="s">
        <v>36</v>
      </c>
      <c r="B298" s="3" t="s">
        <v>36</v>
      </c>
      <c r="C298" s="3" t="s">
        <v>37</v>
      </c>
      <c r="G298">
        <f t="shared" si="4"/>
        <v>0</v>
      </c>
    </row>
    <row r="299" spans="1:7" x14ac:dyDescent="0.25">
      <c r="A299" s="3" t="s">
        <v>36</v>
      </c>
      <c r="B299" s="3" t="s">
        <v>36</v>
      </c>
      <c r="C299" s="3" t="s">
        <v>36</v>
      </c>
      <c r="G299">
        <f t="shared" si="4"/>
        <v>0</v>
      </c>
    </row>
    <row r="300" spans="1:7" x14ac:dyDescent="0.25">
      <c r="A300" s="3" t="s">
        <v>36</v>
      </c>
      <c r="B300" s="3" t="s">
        <v>36</v>
      </c>
      <c r="C300" s="3" t="s">
        <v>37</v>
      </c>
      <c r="G300">
        <f t="shared" si="4"/>
        <v>0</v>
      </c>
    </row>
    <row r="301" spans="1:7" x14ac:dyDescent="0.25">
      <c r="A301" s="3" t="s">
        <v>36</v>
      </c>
      <c r="B301" s="3" t="s">
        <v>36</v>
      </c>
      <c r="C301" s="3" t="s">
        <v>36</v>
      </c>
      <c r="G301">
        <f t="shared" si="4"/>
        <v>0</v>
      </c>
    </row>
    <row r="302" spans="1:7" x14ac:dyDescent="0.25">
      <c r="A302" s="3" t="s">
        <v>36</v>
      </c>
      <c r="B302" s="3" t="s">
        <v>36</v>
      </c>
      <c r="C302" s="3" t="s">
        <v>37</v>
      </c>
      <c r="G302">
        <f t="shared" si="4"/>
        <v>0</v>
      </c>
    </row>
    <row r="303" spans="1:7" x14ac:dyDescent="0.25">
      <c r="A303" s="3" t="s">
        <v>36</v>
      </c>
      <c r="B303" s="3" t="s">
        <v>36</v>
      </c>
      <c r="C303" s="3" t="s">
        <v>36</v>
      </c>
      <c r="G303">
        <f t="shared" si="4"/>
        <v>0</v>
      </c>
    </row>
    <row r="304" spans="1:7" x14ac:dyDescent="0.25">
      <c r="A304" s="3" t="s">
        <v>36</v>
      </c>
      <c r="B304" s="3" t="s">
        <v>36</v>
      </c>
      <c r="C304" s="3" t="s">
        <v>36</v>
      </c>
      <c r="G304">
        <f t="shared" si="4"/>
        <v>0</v>
      </c>
    </row>
    <row r="305" spans="1:7" x14ac:dyDescent="0.25">
      <c r="A305" s="3" t="s">
        <v>36</v>
      </c>
      <c r="B305" s="3" t="s">
        <v>36</v>
      </c>
      <c r="C305" s="3" t="s">
        <v>36</v>
      </c>
      <c r="G305">
        <f t="shared" si="4"/>
        <v>0</v>
      </c>
    </row>
    <row r="306" spans="1:7" x14ac:dyDescent="0.25">
      <c r="A306" s="3" t="s">
        <v>36</v>
      </c>
      <c r="B306" s="3" t="s">
        <v>36</v>
      </c>
      <c r="C306" s="3" t="s">
        <v>36</v>
      </c>
      <c r="G306">
        <f t="shared" si="4"/>
        <v>0</v>
      </c>
    </row>
    <row r="307" spans="1:7" x14ac:dyDescent="0.25">
      <c r="A307" s="3" t="s">
        <v>36</v>
      </c>
      <c r="B307" s="3" t="s">
        <v>36</v>
      </c>
      <c r="C307" s="3" t="s">
        <v>36</v>
      </c>
      <c r="G307">
        <f t="shared" si="4"/>
        <v>0</v>
      </c>
    </row>
    <row r="308" spans="1:7" x14ac:dyDescent="0.25">
      <c r="A308" s="3" t="s">
        <v>36</v>
      </c>
      <c r="B308" s="3" t="s">
        <v>36</v>
      </c>
      <c r="C308" s="3" t="s">
        <v>36</v>
      </c>
      <c r="G308">
        <f t="shared" si="4"/>
        <v>0</v>
      </c>
    </row>
    <row r="309" spans="1:7" x14ac:dyDescent="0.25">
      <c r="A309" s="3" t="s">
        <v>36</v>
      </c>
      <c r="B309" s="3" t="s">
        <v>36</v>
      </c>
      <c r="C309" s="3" t="s">
        <v>36</v>
      </c>
      <c r="G309">
        <f t="shared" si="4"/>
        <v>0</v>
      </c>
    </row>
    <row r="310" spans="1:7" x14ac:dyDescent="0.25">
      <c r="A310" s="3" t="s">
        <v>36</v>
      </c>
      <c r="B310" s="3" t="s">
        <v>36</v>
      </c>
      <c r="C310" s="3" t="s">
        <v>37</v>
      </c>
      <c r="G310">
        <f t="shared" si="4"/>
        <v>0</v>
      </c>
    </row>
    <row r="311" spans="1:7" x14ac:dyDescent="0.25">
      <c r="A311" s="3" t="s">
        <v>36</v>
      </c>
      <c r="B311" s="3" t="s">
        <v>37</v>
      </c>
      <c r="C311" s="3" t="s">
        <v>37</v>
      </c>
      <c r="G311">
        <f t="shared" si="4"/>
        <v>1</v>
      </c>
    </row>
    <row r="312" spans="1:7" x14ac:dyDescent="0.25">
      <c r="A312" s="3" t="s">
        <v>36</v>
      </c>
      <c r="B312" s="3" t="s">
        <v>36</v>
      </c>
      <c r="C312" s="3" t="s">
        <v>37</v>
      </c>
      <c r="G312">
        <f t="shared" si="4"/>
        <v>0</v>
      </c>
    </row>
    <row r="313" spans="1:7" x14ac:dyDescent="0.25">
      <c r="A313" s="3" t="s">
        <v>36</v>
      </c>
      <c r="B313" s="3" t="s">
        <v>37</v>
      </c>
      <c r="C313" s="3" t="s">
        <v>37</v>
      </c>
      <c r="G313">
        <f t="shared" si="4"/>
        <v>1</v>
      </c>
    </row>
    <row r="314" spans="1:7" x14ac:dyDescent="0.25">
      <c r="A314" s="3" t="s">
        <v>36</v>
      </c>
      <c r="B314" s="3" t="s">
        <v>36</v>
      </c>
      <c r="C314" s="3" t="s">
        <v>36</v>
      </c>
      <c r="G314">
        <f t="shared" si="4"/>
        <v>0</v>
      </c>
    </row>
    <row r="315" spans="1:7" x14ac:dyDescent="0.25">
      <c r="A315" s="3" t="s">
        <v>36</v>
      </c>
      <c r="B315" s="3" t="s">
        <v>36</v>
      </c>
      <c r="C315" s="3" t="s">
        <v>36</v>
      </c>
      <c r="G315">
        <f t="shared" si="4"/>
        <v>0</v>
      </c>
    </row>
    <row r="316" spans="1:7" x14ac:dyDescent="0.25">
      <c r="A316" s="3" t="s">
        <v>36</v>
      </c>
      <c r="B316" s="3" t="s">
        <v>36</v>
      </c>
      <c r="C316" s="3" t="s">
        <v>36</v>
      </c>
      <c r="G316">
        <f t="shared" si="4"/>
        <v>0</v>
      </c>
    </row>
    <row r="317" spans="1:7" x14ac:dyDescent="0.25">
      <c r="A317" s="3" t="s">
        <v>36</v>
      </c>
      <c r="B317" s="3" t="s">
        <v>36</v>
      </c>
      <c r="C317" s="3" t="s">
        <v>36</v>
      </c>
      <c r="G317">
        <f t="shared" si="4"/>
        <v>0</v>
      </c>
    </row>
    <row r="318" spans="1:7" x14ac:dyDescent="0.25">
      <c r="A318" s="3" t="s">
        <v>36</v>
      </c>
      <c r="B318" s="3" t="s">
        <v>36</v>
      </c>
      <c r="C318" s="3" t="s">
        <v>36</v>
      </c>
      <c r="G318">
        <f t="shared" si="4"/>
        <v>0</v>
      </c>
    </row>
    <row r="319" spans="1:7" x14ac:dyDescent="0.25">
      <c r="A319" s="3" t="s">
        <v>36</v>
      </c>
      <c r="B319" s="3" t="s">
        <v>36</v>
      </c>
      <c r="C319" s="3" t="s">
        <v>36</v>
      </c>
      <c r="G319">
        <f t="shared" si="4"/>
        <v>0</v>
      </c>
    </row>
    <row r="320" spans="1:7" x14ac:dyDescent="0.25">
      <c r="A320" s="3" t="s">
        <v>36</v>
      </c>
      <c r="B320" s="3" t="s">
        <v>36</v>
      </c>
      <c r="C320" s="3" t="s">
        <v>36</v>
      </c>
      <c r="G320">
        <f t="shared" si="4"/>
        <v>0</v>
      </c>
    </row>
    <row r="321" spans="1:7" x14ac:dyDescent="0.25">
      <c r="A321" s="3" t="s">
        <v>36</v>
      </c>
      <c r="B321" s="3" t="s">
        <v>36</v>
      </c>
      <c r="C321" s="3" t="s">
        <v>37</v>
      </c>
      <c r="G321">
        <f t="shared" si="4"/>
        <v>0</v>
      </c>
    </row>
    <row r="322" spans="1:7" x14ac:dyDescent="0.25">
      <c r="A322" s="3" t="s">
        <v>36</v>
      </c>
      <c r="B322" s="3" t="s">
        <v>36</v>
      </c>
      <c r="C322" s="3" t="s">
        <v>36</v>
      </c>
      <c r="G322">
        <f t="shared" si="4"/>
        <v>0</v>
      </c>
    </row>
    <row r="323" spans="1:7" x14ac:dyDescent="0.25">
      <c r="A323" s="3" t="s">
        <v>36</v>
      </c>
      <c r="B323" s="3" t="s">
        <v>36</v>
      </c>
      <c r="C323" s="3" t="s">
        <v>36</v>
      </c>
      <c r="G323">
        <f t="shared" ref="G323:G386" si="5">IF(AND(A323="No",B323="Yes",C323="Yes"),1,0)</f>
        <v>0</v>
      </c>
    </row>
    <row r="324" spans="1:7" x14ac:dyDescent="0.25">
      <c r="A324" s="3" t="s">
        <v>37</v>
      </c>
      <c r="B324" s="3" t="s">
        <v>36</v>
      </c>
      <c r="C324" s="3" t="s">
        <v>36</v>
      </c>
      <c r="G324">
        <f t="shared" si="5"/>
        <v>0</v>
      </c>
    </row>
    <row r="325" spans="1:7" x14ac:dyDescent="0.25">
      <c r="A325" s="3" t="s">
        <v>36</v>
      </c>
      <c r="B325" s="3" t="s">
        <v>36</v>
      </c>
      <c r="C325" s="3" t="s">
        <v>36</v>
      </c>
      <c r="G325">
        <f t="shared" si="5"/>
        <v>0</v>
      </c>
    </row>
    <row r="326" spans="1:7" x14ac:dyDescent="0.25">
      <c r="A326" s="3" t="s">
        <v>36</v>
      </c>
      <c r="B326" s="3" t="s">
        <v>36</v>
      </c>
      <c r="C326" s="3" t="s">
        <v>36</v>
      </c>
      <c r="G326">
        <f t="shared" si="5"/>
        <v>0</v>
      </c>
    </row>
    <row r="327" spans="1:7" x14ac:dyDescent="0.25">
      <c r="A327" s="3" t="s">
        <v>36</v>
      </c>
      <c r="B327" s="3" t="s">
        <v>36</v>
      </c>
      <c r="C327" s="3" t="s">
        <v>36</v>
      </c>
      <c r="G327">
        <f t="shared" si="5"/>
        <v>0</v>
      </c>
    </row>
    <row r="328" spans="1:7" x14ac:dyDescent="0.25">
      <c r="A328" s="3" t="s">
        <v>36</v>
      </c>
      <c r="B328" s="3" t="s">
        <v>36</v>
      </c>
      <c r="C328" s="3" t="s">
        <v>36</v>
      </c>
      <c r="G328">
        <f t="shared" si="5"/>
        <v>0</v>
      </c>
    </row>
    <row r="329" spans="1:7" x14ac:dyDescent="0.25">
      <c r="A329" s="3" t="s">
        <v>36</v>
      </c>
      <c r="B329" s="3" t="s">
        <v>36</v>
      </c>
      <c r="C329" s="3" t="s">
        <v>36</v>
      </c>
      <c r="G329">
        <f t="shared" si="5"/>
        <v>0</v>
      </c>
    </row>
    <row r="330" spans="1:7" x14ac:dyDescent="0.25">
      <c r="A330" s="3" t="s">
        <v>36</v>
      </c>
      <c r="B330" s="3" t="s">
        <v>36</v>
      </c>
      <c r="C330" s="3" t="s">
        <v>36</v>
      </c>
      <c r="G330">
        <f t="shared" si="5"/>
        <v>0</v>
      </c>
    </row>
    <row r="331" spans="1:7" x14ac:dyDescent="0.25">
      <c r="A331" s="3" t="s">
        <v>36</v>
      </c>
      <c r="B331" s="3" t="s">
        <v>36</v>
      </c>
      <c r="C331" s="3" t="s">
        <v>36</v>
      </c>
      <c r="G331">
        <f t="shared" si="5"/>
        <v>0</v>
      </c>
    </row>
    <row r="332" spans="1:7" x14ac:dyDescent="0.25">
      <c r="A332" s="3" t="s">
        <v>36</v>
      </c>
      <c r="B332" s="3" t="s">
        <v>36</v>
      </c>
      <c r="C332" s="3" t="s">
        <v>36</v>
      </c>
      <c r="G332">
        <f t="shared" si="5"/>
        <v>0</v>
      </c>
    </row>
    <row r="333" spans="1:7" x14ac:dyDescent="0.25">
      <c r="A333" s="3" t="s">
        <v>36</v>
      </c>
      <c r="B333" s="3" t="s">
        <v>36</v>
      </c>
      <c r="C333" s="3" t="s">
        <v>36</v>
      </c>
      <c r="G333">
        <f t="shared" si="5"/>
        <v>0</v>
      </c>
    </row>
    <row r="334" spans="1:7" x14ac:dyDescent="0.25">
      <c r="A334" s="3" t="s">
        <v>36</v>
      </c>
      <c r="B334" s="3" t="s">
        <v>36</v>
      </c>
      <c r="C334" s="3" t="s">
        <v>36</v>
      </c>
      <c r="G334">
        <f t="shared" si="5"/>
        <v>0</v>
      </c>
    </row>
    <row r="335" spans="1:7" x14ac:dyDescent="0.25">
      <c r="A335" s="3" t="s">
        <v>36</v>
      </c>
      <c r="B335" s="3" t="s">
        <v>36</v>
      </c>
      <c r="C335" s="3" t="s">
        <v>36</v>
      </c>
      <c r="G335">
        <f t="shared" si="5"/>
        <v>0</v>
      </c>
    </row>
    <row r="336" spans="1:7" x14ac:dyDescent="0.25">
      <c r="A336" s="3" t="s">
        <v>36</v>
      </c>
      <c r="B336" s="3" t="s">
        <v>36</v>
      </c>
      <c r="C336" s="3" t="s">
        <v>37</v>
      </c>
      <c r="G336">
        <f t="shared" si="5"/>
        <v>0</v>
      </c>
    </row>
    <row r="337" spans="1:7" x14ac:dyDescent="0.25">
      <c r="A337" s="3" t="s">
        <v>36</v>
      </c>
      <c r="B337" s="3" t="s">
        <v>36</v>
      </c>
      <c r="C337" s="3" t="s">
        <v>36</v>
      </c>
      <c r="G337">
        <f t="shared" si="5"/>
        <v>0</v>
      </c>
    </row>
    <row r="338" spans="1:7" x14ac:dyDescent="0.25">
      <c r="A338" s="3" t="s">
        <v>36</v>
      </c>
      <c r="B338" s="3" t="s">
        <v>36</v>
      </c>
      <c r="C338" s="3" t="s">
        <v>36</v>
      </c>
      <c r="G338">
        <f t="shared" si="5"/>
        <v>0</v>
      </c>
    </row>
    <row r="339" spans="1:7" x14ac:dyDescent="0.25">
      <c r="A339" s="3" t="s">
        <v>36</v>
      </c>
      <c r="B339" s="3" t="s">
        <v>36</v>
      </c>
      <c r="C339" s="3" t="s">
        <v>36</v>
      </c>
      <c r="G339">
        <f t="shared" si="5"/>
        <v>0</v>
      </c>
    </row>
    <row r="340" spans="1:7" x14ac:dyDescent="0.25">
      <c r="A340" s="3" t="s">
        <v>36</v>
      </c>
      <c r="B340" s="3" t="s">
        <v>36</v>
      </c>
      <c r="C340" s="3" t="s">
        <v>36</v>
      </c>
      <c r="G340">
        <f t="shared" si="5"/>
        <v>0</v>
      </c>
    </row>
    <row r="341" spans="1:7" x14ac:dyDescent="0.25">
      <c r="A341" s="3" t="s">
        <v>36</v>
      </c>
      <c r="B341" s="3" t="s">
        <v>36</v>
      </c>
      <c r="C341" s="3" t="s">
        <v>36</v>
      </c>
      <c r="G341">
        <f t="shared" si="5"/>
        <v>0</v>
      </c>
    </row>
    <row r="342" spans="1:7" x14ac:dyDescent="0.25">
      <c r="A342" s="3" t="s">
        <v>36</v>
      </c>
      <c r="B342" s="3" t="s">
        <v>36</v>
      </c>
      <c r="C342" s="3" t="s">
        <v>36</v>
      </c>
      <c r="G342">
        <f t="shared" si="5"/>
        <v>0</v>
      </c>
    </row>
    <row r="343" spans="1:7" x14ac:dyDescent="0.25">
      <c r="A343" s="3" t="s">
        <v>36</v>
      </c>
      <c r="B343" s="3" t="s">
        <v>36</v>
      </c>
      <c r="C343" s="3" t="s">
        <v>36</v>
      </c>
      <c r="G343">
        <f t="shared" si="5"/>
        <v>0</v>
      </c>
    </row>
    <row r="344" spans="1:7" x14ac:dyDescent="0.25">
      <c r="A344" s="3" t="s">
        <v>36</v>
      </c>
      <c r="B344" s="3" t="s">
        <v>36</v>
      </c>
      <c r="C344" s="3" t="s">
        <v>36</v>
      </c>
      <c r="G344">
        <f t="shared" si="5"/>
        <v>0</v>
      </c>
    </row>
    <row r="345" spans="1:7" x14ac:dyDescent="0.25">
      <c r="A345" s="3" t="s">
        <v>37</v>
      </c>
      <c r="B345" s="3" t="s">
        <v>36</v>
      </c>
      <c r="C345" s="3" t="s">
        <v>36</v>
      </c>
      <c r="G345">
        <f t="shared" si="5"/>
        <v>0</v>
      </c>
    </row>
    <row r="346" spans="1:7" x14ac:dyDescent="0.25">
      <c r="A346" s="3" t="s">
        <v>36</v>
      </c>
      <c r="B346" s="3" t="s">
        <v>36</v>
      </c>
      <c r="C346" s="3" t="s">
        <v>36</v>
      </c>
      <c r="G346">
        <f t="shared" si="5"/>
        <v>0</v>
      </c>
    </row>
    <row r="347" spans="1:7" x14ac:dyDescent="0.25">
      <c r="A347" s="3" t="s">
        <v>36</v>
      </c>
      <c r="B347" s="3" t="s">
        <v>36</v>
      </c>
      <c r="C347" s="3" t="s">
        <v>36</v>
      </c>
      <c r="G347">
        <f t="shared" si="5"/>
        <v>0</v>
      </c>
    </row>
    <row r="348" spans="1:7" x14ac:dyDescent="0.25">
      <c r="A348" s="3" t="s">
        <v>36</v>
      </c>
      <c r="B348" s="3" t="s">
        <v>36</v>
      </c>
      <c r="C348" s="3" t="s">
        <v>37</v>
      </c>
      <c r="G348">
        <f t="shared" si="5"/>
        <v>0</v>
      </c>
    </row>
    <row r="349" spans="1:7" x14ac:dyDescent="0.25">
      <c r="A349" s="3" t="s">
        <v>36</v>
      </c>
      <c r="B349" s="3" t="s">
        <v>36</v>
      </c>
      <c r="C349" s="3" t="s">
        <v>36</v>
      </c>
      <c r="G349">
        <f t="shared" si="5"/>
        <v>0</v>
      </c>
    </row>
    <row r="350" spans="1:7" x14ac:dyDescent="0.25">
      <c r="A350" s="3" t="s">
        <v>36</v>
      </c>
      <c r="B350" s="3" t="s">
        <v>37</v>
      </c>
      <c r="C350" s="3" t="s">
        <v>37</v>
      </c>
      <c r="G350">
        <f t="shared" si="5"/>
        <v>1</v>
      </c>
    </row>
    <row r="351" spans="1:7" x14ac:dyDescent="0.25">
      <c r="A351" s="3" t="s">
        <v>36</v>
      </c>
      <c r="B351" s="3" t="s">
        <v>36</v>
      </c>
      <c r="C351" s="3" t="s">
        <v>36</v>
      </c>
      <c r="G351">
        <f t="shared" si="5"/>
        <v>0</v>
      </c>
    </row>
    <row r="352" spans="1:7" x14ac:dyDescent="0.25">
      <c r="A352" s="3" t="s">
        <v>36</v>
      </c>
      <c r="B352" s="3" t="s">
        <v>36</v>
      </c>
      <c r="C352" s="3" t="s">
        <v>36</v>
      </c>
      <c r="G352">
        <f t="shared" si="5"/>
        <v>0</v>
      </c>
    </row>
    <row r="353" spans="1:7" x14ac:dyDescent="0.25">
      <c r="A353" s="3" t="s">
        <v>36</v>
      </c>
      <c r="B353" s="3" t="s">
        <v>36</v>
      </c>
      <c r="C353" s="3" t="s">
        <v>36</v>
      </c>
      <c r="G353">
        <f t="shared" si="5"/>
        <v>0</v>
      </c>
    </row>
    <row r="354" spans="1:7" x14ac:dyDescent="0.25">
      <c r="A354" s="3" t="s">
        <v>36</v>
      </c>
      <c r="B354" s="3" t="s">
        <v>36</v>
      </c>
      <c r="C354" s="3" t="s">
        <v>37</v>
      </c>
      <c r="G354">
        <f t="shared" si="5"/>
        <v>0</v>
      </c>
    </row>
    <row r="355" spans="1:7" x14ac:dyDescent="0.25">
      <c r="A355" s="3" t="s">
        <v>36</v>
      </c>
      <c r="B355" s="3" t="s">
        <v>36</v>
      </c>
      <c r="C355" s="3" t="s">
        <v>37</v>
      </c>
      <c r="G355">
        <f t="shared" si="5"/>
        <v>0</v>
      </c>
    </row>
    <row r="356" spans="1:7" x14ac:dyDescent="0.25">
      <c r="A356" s="3" t="s">
        <v>36</v>
      </c>
      <c r="B356" s="3" t="s">
        <v>36</v>
      </c>
      <c r="C356" s="3" t="s">
        <v>36</v>
      </c>
      <c r="G356">
        <f t="shared" si="5"/>
        <v>0</v>
      </c>
    </row>
    <row r="357" spans="1:7" x14ac:dyDescent="0.25">
      <c r="A357" s="3" t="s">
        <v>36</v>
      </c>
      <c r="B357" s="3" t="s">
        <v>36</v>
      </c>
      <c r="C357" s="3" t="s">
        <v>36</v>
      </c>
      <c r="G357">
        <f t="shared" si="5"/>
        <v>0</v>
      </c>
    </row>
    <row r="358" spans="1:7" x14ac:dyDescent="0.25">
      <c r="A358" s="3" t="s">
        <v>36</v>
      </c>
      <c r="B358" s="3" t="s">
        <v>36</v>
      </c>
      <c r="C358" s="3" t="s">
        <v>36</v>
      </c>
      <c r="G358">
        <f t="shared" si="5"/>
        <v>0</v>
      </c>
    </row>
    <row r="359" spans="1:7" x14ac:dyDescent="0.25">
      <c r="A359" s="3" t="s">
        <v>36</v>
      </c>
      <c r="B359" s="3" t="s">
        <v>36</v>
      </c>
      <c r="C359" s="3" t="s">
        <v>37</v>
      </c>
      <c r="G359">
        <f t="shared" si="5"/>
        <v>0</v>
      </c>
    </row>
    <row r="360" spans="1:7" x14ac:dyDescent="0.25">
      <c r="A360" s="3" t="s">
        <v>36</v>
      </c>
      <c r="B360" s="3" t="s">
        <v>36</v>
      </c>
      <c r="C360" s="3" t="s">
        <v>36</v>
      </c>
      <c r="G360">
        <f t="shared" si="5"/>
        <v>0</v>
      </c>
    </row>
    <row r="361" spans="1:7" x14ac:dyDescent="0.25">
      <c r="A361" s="3" t="s">
        <v>36</v>
      </c>
      <c r="B361" s="3" t="s">
        <v>36</v>
      </c>
      <c r="C361" s="3" t="s">
        <v>36</v>
      </c>
      <c r="G361">
        <f t="shared" si="5"/>
        <v>0</v>
      </c>
    </row>
    <row r="362" spans="1:7" x14ac:dyDescent="0.25">
      <c r="A362" s="3" t="s">
        <v>37</v>
      </c>
      <c r="B362" s="3" t="s">
        <v>36</v>
      </c>
      <c r="C362" s="3" t="s">
        <v>36</v>
      </c>
      <c r="G362">
        <f t="shared" si="5"/>
        <v>0</v>
      </c>
    </row>
    <row r="363" spans="1:7" x14ac:dyDescent="0.25">
      <c r="A363" s="3" t="s">
        <v>36</v>
      </c>
      <c r="B363" s="3" t="s">
        <v>36</v>
      </c>
      <c r="C363" s="3" t="s">
        <v>36</v>
      </c>
      <c r="G363">
        <f t="shared" si="5"/>
        <v>0</v>
      </c>
    </row>
    <row r="364" spans="1:7" x14ac:dyDescent="0.25">
      <c r="A364" s="3" t="s">
        <v>36</v>
      </c>
      <c r="B364" s="3" t="s">
        <v>36</v>
      </c>
      <c r="C364" s="3" t="s">
        <v>36</v>
      </c>
      <c r="G364">
        <f t="shared" si="5"/>
        <v>0</v>
      </c>
    </row>
    <row r="365" spans="1:7" x14ac:dyDescent="0.25">
      <c r="A365" s="3" t="s">
        <v>36</v>
      </c>
      <c r="B365" s="3" t="s">
        <v>36</v>
      </c>
      <c r="C365" s="3" t="s">
        <v>37</v>
      </c>
      <c r="G365">
        <f t="shared" si="5"/>
        <v>0</v>
      </c>
    </row>
    <row r="366" spans="1:7" x14ac:dyDescent="0.25">
      <c r="A366" s="3" t="s">
        <v>36</v>
      </c>
      <c r="B366" s="3" t="s">
        <v>36</v>
      </c>
      <c r="C366" s="3" t="s">
        <v>36</v>
      </c>
      <c r="G366">
        <f t="shared" si="5"/>
        <v>0</v>
      </c>
    </row>
    <row r="367" spans="1:7" x14ac:dyDescent="0.25">
      <c r="A367" s="3" t="s">
        <v>36</v>
      </c>
      <c r="B367" s="3" t="s">
        <v>36</v>
      </c>
      <c r="C367" s="3" t="s">
        <v>36</v>
      </c>
      <c r="G367">
        <f t="shared" si="5"/>
        <v>0</v>
      </c>
    </row>
    <row r="368" spans="1:7" x14ac:dyDescent="0.25">
      <c r="A368" s="3" t="s">
        <v>36</v>
      </c>
      <c r="B368" s="3" t="s">
        <v>36</v>
      </c>
      <c r="C368" s="3" t="s">
        <v>36</v>
      </c>
      <c r="G368">
        <f t="shared" si="5"/>
        <v>0</v>
      </c>
    </row>
    <row r="369" spans="1:7" x14ac:dyDescent="0.25">
      <c r="A369" s="3" t="s">
        <v>36</v>
      </c>
      <c r="B369" s="3" t="s">
        <v>36</v>
      </c>
      <c r="C369" s="3" t="s">
        <v>36</v>
      </c>
      <c r="G369">
        <f t="shared" si="5"/>
        <v>0</v>
      </c>
    </row>
    <row r="370" spans="1:7" x14ac:dyDescent="0.25">
      <c r="A370" s="3" t="s">
        <v>36</v>
      </c>
      <c r="B370" s="3" t="s">
        <v>36</v>
      </c>
      <c r="C370" s="3" t="s">
        <v>37</v>
      </c>
      <c r="G370">
        <f t="shared" si="5"/>
        <v>0</v>
      </c>
    </row>
    <row r="371" spans="1:7" x14ac:dyDescent="0.25">
      <c r="A371" s="3" t="s">
        <v>36</v>
      </c>
      <c r="B371" s="3" t="s">
        <v>36</v>
      </c>
      <c r="C371" s="3" t="s">
        <v>37</v>
      </c>
      <c r="G371">
        <f t="shared" si="5"/>
        <v>0</v>
      </c>
    </row>
    <row r="372" spans="1:7" x14ac:dyDescent="0.25">
      <c r="A372" s="3" t="s">
        <v>36</v>
      </c>
      <c r="B372" s="3" t="s">
        <v>36</v>
      </c>
      <c r="C372" s="3" t="s">
        <v>36</v>
      </c>
      <c r="G372">
        <f t="shared" si="5"/>
        <v>0</v>
      </c>
    </row>
    <row r="373" spans="1:7" x14ac:dyDescent="0.25">
      <c r="A373" s="3" t="s">
        <v>36</v>
      </c>
      <c r="B373" s="3" t="s">
        <v>36</v>
      </c>
      <c r="C373" s="3" t="s">
        <v>37</v>
      </c>
      <c r="G373">
        <f t="shared" si="5"/>
        <v>0</v>
      </c>
    </row>
    <row r="374" spans="1:7" x14ac:dyDescent="0.25">
      <c r="A374" s="3" t="s">
        <v>36</v>
      </c>
      <c r="B374" s="3" t="s">
        <v>36</v>
      </c>
      <c r="C374" s="3" t="s">
        <v>37</v>
      </c>
      <c r="G374">
        <f t="shared" si="5"/>
        <v>0</v>
      </c>
    </row>
    <row r="375" spans="1:7" x14ac:dyDescent="0.25">
      <c r="A375" s="3" t="s">
        <v>36</v>
      </c>
      <c r="B375" s="3" t="s">
        <v>36</v>
      </c>
      <c r="C375" s="3" t="s">
        <v>36</v>
      </c>
      <c r="G375">
        <f t="shared" si="5"/>
        <v>0</v>
      </c>
    </row>
    <row r="376" spans="1:7" x14ac:dyDescent="0.25">
      <c r="A376" s="3" t="s">
        <v>36</v>
      </c>
      <c r="B376" s="3" t="s">
        <v>36</v>
      </c>
      <c r="C376" s="3" t="s">
        <v>36</v>
      </c>
      <c r="G376">
        <f t="shared" si="5"/>
        <v>0</v>
      </c>
    </row>
    <row r="377" spans="1:7" x14ac:dyDescent="0.25">
      <c r="A377" s="3" t="s">
        <v>36</v>
      </c>
      <c r="B377" s="3" t="s">
        <v>36</v>
      </c>
      <c r="C377" s="3" t="s">
        <v>36</v>
      </c>
      <c r="G377">
        <f t="shared" si="5"/>
        <v>0</v>
      </c>
    </row>
    <row r="378" spans="1:7" x14ac:dyDescent="0.25">
      <c r="A378" s="3" t="s">
        <v>36</v>
      </c>
      <c r="B378" s="3" t="s">
        <v>36</v>
      </c>
      <c r="C378" s="3" t="s">
        <v>37</v>
      </c>
      <c r="G378">
        <f t="shared" si="5"/>
        <v>0</v>
      </c>
    </row>
    <row r="379" spans="1:7" x14ac:dyDescent="0.25">
      <c r="A379" s="3" t="s">
        <v>36</v>
      </c>
      <c r="B379" s="3" t="s">
        <v>36</v>
      </c>
      <c r="C379" s="3" t="s">
        <v>36</v>
      </c>
      <c r="G379">
        <f t="shared" si="5"/>
        <v>0</v>
      </c>
    </row>
    <row r="380" spans="1:7" x14ac:dyDescent="0.25">
      <c r="A380" s="3" t="s">
        <v>36</v>
      </c>
      <c r="B380" s="3" t="s">
        <v>36</v>
      </c>
      <c r="C380" s="3" t="s">
        <v>36</v>
      </c>
      <c r="G380">
        <f t="shared" si="5"/>
        <v>0</v>
      </c>
    </row>
    <row r="381" spans="1:7" x14ac:dyDescent="0.25">
      <c r="A381" s="3" t="s">
        <v>36</v>
      </c>
      <c r="B381" s="3" t="s">
        <v>36</v>
      </c>
      <c r="C381" s="3" t="s">
        <v>37</v>
      </c>
      <c r="G381">
        <f t="shared" si="5"/>
        <v>0</v>
      </c>
    </row>
    <row r="382" spans="1:7" x14ac:dyDescent="0.25">
      <c r="A382" s="3" t="s">
        <v>37</v>
      </c>
      <c r="B382" s="3" t="s">
        <v>37</v>
      </c>
      <c r="C382" s="3" t="s">
        <v>37</v>
      </c>
      <c r="G382">
        <f t="shared" si="5"/>
        <v>0</v>
      </c>
    </row>
    <row r="383" spans="1:7" x14ac:dyDescent="0.25">
      <c r="A383" s="3" t="s">
        <v>37</v>
      </c>
      <c r="B383" s="3" t="s">
        <v>36</v>
      </c>
      <c r="C383" s="3" t="s">
        <v>36</v>
      </c>
      <c r="G383">
        <f t="shared" si="5"/>
        <v>0</v>
      </c>
    </row>
    <row r="384" spans="1:7" x14ac:dyDescent="0.25">
      <c r="A384" s="3" t="s">
        <v>37</v>
      </c>
      <c r="B384" s="3" t="s">
        <v>37</v>
      </c>
      <c r="C384" s="3" t="s">
        <v>37</v>
      </c>
      <c r="G384">
        <f t="shared" si="5"/>
        <v>0</v>
      </c>
    </row>
    <row r="385" spans="1:7" x14ac:dyDescent="0.25">
      <c r="A385" s="3" t="s">
        <v>36</v>
      </c>
      <c r="B385" s="3" t="s">
        <v>36</v>
      </c>
      <c r="C385" s="3" t="s">
        <v>37</v>
      </c>
      <c r="G385">
        <f t="shared" si="5"/>
        <v>0</v>
      </c>
    </row>
    <row r="386" spans="1:7" x14ac:dyDescent="0.25">
      <c r="A386" s="3" t="s">
        <v>36</v>
      </c>
      <c r="B386" s="3" t="s">
        <v>36</v>
      </c>
      <c r="C386" s="3" t="s">
        <v>36</v>
      </c>
      <c r="G386">
        <f t="shared" si="5"/>
        <v>0</v>
      </c>
    </row>
    <row r="387" spans="1:7" x14ac:dyDescent="0.25">
      <c r="A387" s="3" t="s">
        <v>36</v>
      </c>
      <c r="B387" s="3" t="s">
        <v>36</v>
      </c>
      <c r="C387" s="3" t="s">
        <v>36</v>
      </c>
      <c r="G387">
        <f t="shared" ref="G387:G450" si="6">IF(AND(A387="No",B387="Yes",C387="Yes"),1,0)</f>
        <v>0</v>
      </c>
    </row>
    <row r="388" spans="1:7" x14ac:dyDescent="0.25">
      <c r="A388" s="3" t="s">
        <v>36</v>
      </c>
      <c r="B388" s="3" t="s">
        <v>36</v>
      </c>
      <c r="C388" s="3" t="s">
        <v>36</v>
      </c>
      <c r="G388">
        <f t="shared" si="6"/>
        <v>0</v>
      </c>
    </row>
    <row r="389" spans="1:7" x14ac:dyDescent="0.25">
      <c r="A389" s="3" t="s">
        <v>36</v>
      </c>
      <c r="B389" s="3" t="s">
        <v>36</v>
      </c>
      <c r="C389" s="3" t="s">
        <v>37</v>
      </c>
      <c r="G389">
        <f t="shared" si="6"/>
        <v>0</v>
      </c>
    </row>
    <row r="390" spans="1:7" x14ac:dyDescent="0.25">
      <c r="A390" s="3" t="s">
        <v>36</v>
      </c>
      <c r="B390" s="3" t="s">
        <v>36</v>
      </c>
      <c r="C390" s="3" t="s">
        <v>36</v>
      </c>
      <c r="G390">
        <f t="shared" si="6"/>
        <v>0</v>
      </c>
    </row>
    <row r="391" spans="1:7" x14ac:dyDescent="0.25">
      <c r="A391" s="3" t="s">
        <v>37</v>
      </c>
      <c r="B391" s="3" t="s">
        <v>36</v>
      </c>
      <c r="C391" s="3" t="s">
        <v>36</v>
      </c>
      <c r="G391">
        <f t="shared" si="6"/>
        <v>0</v>
      </c>
    </row>
    <row r="392" spans="1:7" x14ac:dyDescent="0.25">
      <c r="A392" s="3" t="s">
        <v>36</v>
      </c>
      <c r="B392" s="3" t="s">
        <v>37</v>
      </c>
      <c r="C392" s="3" t="s">
        <v>36</v>
      </c>
      <c r="G392">
        <f t="shared" si="6"/>
        <v>0</v>
      </c>
    </row>
    <row r="393" spans="1:7" x14ac:dyDescent="0.25">
      <c r="A393" s="3" t="s">
        <v>36</v>
      </c>
      <c r="B393" s="3" t="s">
        <v>36</v>
      </c>
      <c r="C393" s="3" t="s">
        <v>36</v>
      </c>
      <c r="G393">
        <f t="shared" si="6"/>
        <v>0</v>
      </c>
    </row>
    <row r="394" spans="1:7" x14ac:dyDescent="0.25">
      <c r="A394" s="3" t="s">
        <v>36</v>
      </c>
      <c r="B394" s="3" t="s">
        <v>36</v>
      </c>
      <c r="C394" s="3" t="s">
        <v>36</v>
      </c>
      <c r="G394">
        <f t="shared" si="6"/>
        <v>0</v>
      </c>
    </row>
    <row r="395" spans="1:7" x14ac:dyDescent="0.25">
      <c r="A395" s="3" t="s">
        <v>36</v>
      </c>
      <c r="B395" s="3" t="s">
        <v>36</v>
      </c>
      <c r="C395" s="3" t="s">
        <v>37</v>
      </c>
      <c r="G395">
        <f t="shared" si="6"/>
        <v>0</v>
      </c>
    </row>
    <row r="396" spans="1:7" x14ac:dyDescent="0.25">
      <c r="A396" s="3" t="s">
        <v>36</v>
      </c>
      <c r="B396" s="3" t="s">
        <v>36</v>
      </c>
      <c r="C396" s="3" t="s">
        <v>36</v>
      </c>
      <c r="G396">
        <f t="shared" si="6"/>
        <v>0</v>
      </c>
    </row>
    <row r="397" spans="1:7" x14ac:dyDescent="0.25">
      <c r="A397" s="3" t="s">
        <v>36</v>
      </c>
      <c r="B397" s="3" t="s">
        <v>36</v>
      </c>
      <c r="C397" s="3" t="s">
        <v>36</v>
      </c>
      <c r="G397">
        <f t="shared" si="6"/>
        <v>0</v>
      </c>
    </row>
    <row r="398" spans="1:7" x14ac:dyDescent="0.25">
      <c r="A398" s="3" t="s">
        <v>36</v>
      </c>
      <c r="B398" s="3" t="s">
        <v>36</v>
      </c>
      <c r="C398" s="3" t="s">
        <v>36</v>
      </c>
      <c r="G398">
        <f t="shared" si="6"/>
        <v>0</v>
      </c>
    </row>
    <row r="399" spans="1:7" x14ac:dyDescent="0.25">
      <c r="A399" s="3" t="s">
        <v>36</v>
      </c>
      <c r="B399" s="3" t="s">
        <v>36</v>
      </c>
      <c r="C399" s="3" t="s">
        <v>36</v>
      </c>
      <c r="G399">
        <f t="shared" si="6"/>
        <v>0</v>
      </c>
    </row>
    <row r="400" spans="1:7" x14ac:dyDescent="0.25">
      <c r="A400" s="3" t="s">
        <v>36</v>
      </c>
      <c r="B400" s="3" t="s">
        <v>36</v>
      </c>
      <c r="C400" s="3" t="s">
        <v>37</v>
      </c>
      <c r="G400">
        <f t="shared" si="6"/>
        <v>0</v>
      </c>
    </row>
    <row r="401" spans="1:7" x14ac:dyDescent="0.25">
      <c r="A401" s="3" t="s">
        <v>37</v>
      </c>
      <c r="B401" s="3" t="s">
        <v>36</v>
      </c>
      <c r="C401" s="3" t="s">
        <v>37</v>
      </c>
      <c r="G401">
        <f t="shared" si="6"/>
        <v>0</v>
      </c>
    </row>
    <row r="402" spans="1:7" x14ac:dyDescent="0.25">
      <c r="A402" s="3" t="s">
        <v>36</v>
      </c>
      <c r="B402" s="3" t="s">
        <v>36</v>
      </c>
      <c r="C402" s="3" t="s">
        <v>36</v>
      </c>
      <c r="G402">
        <f t="shared" si="6"/>
        <v>0</v>
      </c>
    </row>
    <row r="403" spans="1:7" x14ac:dyDescent="0.25">
      <c r="A403" s="3" t="s">
        <v>36</v>
      </c>
      <c r="B403" s="3" t="s">
        <v>36</v>
      </c>
      <c r="C403" s="3" t="s">
        <v>37</v>
      </c>
      <c r="G403">
        <f t="shared" si="6"/>
        <v>0</v>
      </c>
    </row>
    <row r="404" spans="1:7" x14ac:dyDescent="0.25">
      <c r="A404" s="3" t="s">
        <v>36</v>
      </c>
      <c r="B404" s="3" t="s">
        <v>36</v>
      </c>
      <c r="C404" s="3" t="s">
        <v>36</v>
      </c>
      <c r="G404">
        <f t="shared" si="6"/>
        <v>0</v>
      </c>
    </row>
    <row r="405" spans="1:7" x14ac:dyDescent="0.25">
      <c r="A405" s="3" t="s">
        <v>36</v>
      </c>
      <c r="B405" s="3" t="s">
        <v>36</v>
      </c>
      <c r="C405" s="3" t="s">
        <v>37</v>
      </c>
      <c r="G405">
        <f t="shared" si="6"/>
        <v>0</v>
      </c>
    </row>
    <row r="406" spans="1:7" x14ac:dyDescent="0.25">
      <c r="A406" s="3" t="s">
        <v>36</v>
      </c>
      <c r="B406" s="3" t="s">
        <v>36</v>
      </c>
      <c r="C406" s="3" t="s">
        <v>36</v>
      </c>
      <c r="G406">
        <f t="shared" si="6"/>
        <v>0</v>
      </c>
    </row>
    <row r="407" spans="1:7" x14ac:dyDescent="0.25">
      <c r="A407" s="3" t="s">
        <v>37</v>
      </c>
      <c r="B407" s="3" t="s">
        <v>37</v>
      </c>
      <c r="C407" s="3" t="s">
        <v>37</v>
      </c>
      <c r="G407">
        <f t="shared" si="6"/>
        <v>0</v>
      </c>
    </row>
    <row r="408" spans="1:7" x14ac:dyDescent="0.25">
      <c r="A408" s="3" t="s">
        <v>36</v>
      </c>
      <c r="B408" s="3" t="s">
        <v>36</v>
      </c>
      <c r="C408" s="3" t="s">
        <v>36</v>
      </c>
      <c r="G408">
        <f t="shared" si="6"/>
        <v>0</v>
      </c>
    </row>
    <row r="409" spans="1:7" x14ac:dyDescent="0.25">
      <c r="A409" s="3" t="s">
        <v>36</v>
      </c>
      <c r="B409" s="3" t="s">
        <v>36</v>
      </c>
      <c r="C409" s="3" t="s">
        <v>36</v>
      </c>
      <c r="G409">
        <f t="shared" si="6"/>
        <v>0</v>
      </c>
    </row>
    <row r="410" spans="1:7" x14ac:dyDescent="0.25">
      <c r="A410" s="3" t="s">
        <v>36</v>
      </c>
      <c r="B410" s="3" t="s">
        <v>36</v>
      </c>
      <c r="C410" s="3" t="s">
        <v>36</v>
      </c>
      <c r="G410">
        <f t="shared" si="6"/>
        <v>0</v>
      </c>
    </row>
    <row r="411" spans="1:7" x14ac:dyDescent="0.25">
      <c r="A411" s="3" t="s">
        <v>36</v>
      </c>
      <c r="B411" s="3" t="s">
        <v>36</v>
      </c>
      <c r="C411" s="3" t="s">
        <v>37</v>
      </c>
      <c r="G411">
        <f t="shared" si="6"/>
        <v>0</v>
      </c>
    </row>
    <row r="412" spans="1:7" x14ac:dyDescent="0.25">
      <c r="A412" s="3" t="s">
        <v>36</v>
      </c>
      <c r="B412" s="3" t="s">
        <v>36</v>
      </c>
      <c r="C412" s="3" t="s">
        <v>36</v>
      </c>
      <c r="G412">
        <f t="shared" si="6"/>
        <v>0</v>
      </c>
    </row>
    <row r="413" spans="1:7" x14ac:dyDescent="0.25">
      <c r="A413" s="3" t="s">
        <v>36</v>
      </c>
      <c r="B413" s="3" t="s">
        <v>36</v>
      </c>
      <c r="C413" s="3" t="s">
        <v>36</v>
      </c>
      <c r="G413">
        <f t="shared" si="6"/>
        <v>0</v>
      </c>
    </row>
    <row r="414" spans="1:7" x14ac:dyDescent="0.25">
      <c r="A414" s="3" t="s">
        <v>36</v>
      </c>
      <c r="B414" s="3" t="s">
        <v>36</v>
      </c>
      <c r="C414" s="3" t="s">
        <v>36</v>
      </c>
      <c r="G414">
        <f t="shared" si="6"/>
        <v>0</v>
      </c>
    </row>
    <row r="415" spans="1:7" x14ac:dyDescent="0.25">
      <c r="A415" s="3" t="s">
        <v>36</v>
      </c>
      <c r="B415" s="3" t="s">
        <v>36</v>
      </c>
      <c r="C415" s="3" t="s">
        <v>37</v>
      </c>
      <c r="G415">
        <f t="shared" si="6"/>
        <v>0</v>
      </c>
    </row>
    <row r="416" spans="1:7" x14ac:dyDescent="0.25">
      <c r="A416" s="3" t="s">
        <v>36</v>
      </c>
      <c r="B416" s="3" t="s">
        <v>36</v>
      </c>
      <c r="C416" s="3" t="s">
        <v>36</v>
      </c>
      <c r="G416">
        <f t="shared" si="6"/>
        <v>0</v>
      </c>
    </row>
    <row r="417" spans="1:7" x14ac:dyDescent="0.25">
      <c r="A417" s="3" t="s">
        <v>36</v>
      </c>
      <c r="B417" s="3" t="s">
        <v>36</v>
      </c>
      <c r="C417" s="3" t="s">
        <v>36</v>
      </c>
      <c r="G417">
        <f t="shared" si="6"/>
        <v>0</v>
      </c>
    </row>
    <row r="418" spans="1:7" x14ac:dyDescent="0.25">
      <c r="A418" s="3" t="s">
        <v>36</v>
      </c>
      <c r="B418" s="3" t="s">
        <v>36</v>
      </c>
      <c r="C418" s="3" t="s">
        <v>37</v>
      </c>
      <c r="G418">
        <f t="shared" si="6"/>
        <v>0</v>
      </c>
    </row>
    <row r="419" spans="1:7" x14ac:dyDescent="0.25">
      <c r="A419" s="3" t="s">
        <v>36</v>
      </c>
      <c r="B419" s="3" t="s">
        <v>36</v>
      </c>
      <c r="C419" s="3" t="s">
        <v>36</v>
      </c>
      <c r="G419">
        <f t="shared" si="6"/>
        <v>0</v>
      </c>
    </row>
    <row r="420" spans="1:7" x14ac:dyDescent="0.25">
      <c r="A420" s="3" t="s">
        <v>36</v>
      </c>
      <c r="B420" s="3" t="s">
        <v>36</v>
      </c>
      <c r="C420" s="3" t="s">
        <v>36</v>
      </c>
      <c r="G420">
        <f t="shared" si="6"/>
        <v>0</v>
      </c>
    </row>
    <row r="421" spans="1:7" x14ac:dyDescent="0.25">
      <c r="A421" s="3" t="s">
        <v>36</v>
      </c>
      <c r="B421" s="3" t="s">
        <v>36</v>
      </c>
      <c r="C421" s="3" t="s">
        <v>36</v>
      </c>
      <c r="G421">
        <f t="shared" si="6"/>
        <v>0</v>
      </c>
    </row>
    <row r="422" spans="1:7" x14ac:dyDescent="0.25">
      <c r="A422" s="3" t="s">
        <v>36</v>
      </c>
      <c r="B422" s="3" t="s">
        <v>36</v>
      </c>
      <c r="C422" s="3" t="s">
        <v>36</v>
      </c>
      <c r="G422">
        <f t="shared" si="6"/>
        <v>0</v>
      </c>
    </row>
    <row r="423" spans="1:7" x14ac:dyDescent="0.25">
      <c r="A423" s="3" t="s">
        <v>36</v>
      </c>
      <c r="B423" s="3" t="s">
        <v>36</v>
      </c>
      <c r="C423" s="3" t="s">
        <v>37</v>
      </c>
      <c r="G423">
        <f t="shared" si="6"/>
        <v>0</v>
      </c>
    </row>
    <row r="424" spans="1:7" x14ac:dyDescent="0.25">
      <c r="A424" s="3" t="s">
        <v>36</v>
      </c>
      <c r="B424" s="3" t="s">
        <v>36</v>
      </c>
      <c r="C424" s="3" t="s">
        <v>36</v>
      </c>
      <c r="G424">
        <f t="shared" si="6"/>
        <v>0</v>
      </c>
    </row>
    <row r="425" spans="1:7" x14ac:dyDescent="0.25">
      <c r="A425" s="3" t="s">
        <v>36</v>
      </c>
      <c r="B425" s="3" t="s">
        <v>36</v>
      </c>
      <c r="C425" s="3" t="s">
        <v>36</v>
      </c>
      <c r="G425">
        <f t="shared" si="6"/>
        <v>0</v>
      </c>
    </row>
    <row r="426" spans="1:7" x14ac:dyDescent="0.25">
      <c r="A426" s="3" t="s">
        <v>36</v>
      </c>
      <c r="B426" s="3" t="s">
        <v>36</v>
      </c>
      <c r="C426" s="3" t="s">
        <v>36</v>
      </c>
      <c r="G426">
        <f t="shared" si="6"/>
        <v>0</v>
      </c>
    </row>
    <row r="427" spans="1:7" x14ac:dyDescent="0.25">
      <c r="A427" s="3" t="s">
        <v>36</v>
      </c>
      <c r="B427" s="3" t="s">
        <v>36</v>
      </c>
      <c r="C427" s="3" t="s">
        <v>36</v>
      </c>
      <c r="G427">
        <f t="shared" si="6"/>
        <v>0</v>
      </c>
    </row>
    <row r="428" spans="1:7" x14ac:dyDescent="0.25">
      <c r="A428" s="3" t="s">
        <v>36</v>
      </c>
      <c r="B428" s="3" t="s">
        <v>36</v>
      </c>
      <c r="C428" s="3" t="s">
        <v>36</v>
      </c>
      <c r="G428">
        <f t="shared" si="6"/>
        <v>0</v>
      </c>
    </row>
    <row r="429" spans="1:7" x14ac:dyDescent="0.25">
      <c r="A429" s="3" t="s">
        <v>36</v>
      </c>
      <c r="B429" s="3" t="s">
        <v>36</v>
      </c>
      <c r="C429" s="3" t="s">
        <v>36</v>
      </c>
      <c r="G429">
        <f t="shared" si="6"/>
        <v>0</v>
      </c>
    </row>
    <row r="430" spans="1:7" x14ac:dyDescent="0.25">
      <c r="A430" s="3" t="s">
        <v>36</v>
      </c>
      <c r="B430" s="3" t="s">
        <v>36</v>
      </c>
      <c r="C430" s="3" t="s">
        <v>36</v>
      </c>
      <c r="G430">
        <f t="shared" si="6"/>
        <v>0</v>
      </c>
    </row>
    <row r="431" spans="1:7" x14ac:dyDescent="0.25">
      <c r="A431" s="3" t="s">
        <v>36</v>
      </c>
      <c r="B431" s="3" t="s">
        <v>36</v>
      </c>
      <c r="C431" s="3" t="s">
        <v>36</v>
      </c>
      <c r="G431">
        <f t="shared" si="6"/>
        <v>0</v>
      </c>
    </row>
    <row r="432" spans="1:7" x14ac:dyDescent="0.25">
      <c r="A432" s="3" t="s">
        <v>36</v>
      </c>
      <c r="B432" s="3" t="s">
        <v>36</v>
      </c>
      <c r="C432" s="3" t="s">
        <v>36</v>
      </c>
      <c r="G432">
        <f t="shared" si="6"/>
        <v>0</v>
      </c>
    </row>
    <row r="433" spans="1:7" x14ac:dyDescent="0.25">
      <c r="A433" s="3" t="s">
        <v>36</v>
      </c>
      <c r="B433" s="3" t="s">
        <v>36</v>
      </c>
      <c r="C433" s="3" t="s">
        <v>36</v>
      </c>
      <c r="G433">
        <f t="shared" si="6"/>
        <v>0</v>
      </c>
    </row>
    <row r="434" spans="1:7" x14ac:dyDescent="0.25">
      <c r="A434" s="3" t="s">
        <v>36</v>
      </c>
      <c r="B434" s="3" t="s">
        <v>36</v>
      </c>
      <c r="C434" s="3" t="s">
        <v>36</v>
      </c>
      <c r="G434">
        <f t="shared" si="6"/>
        <v>0</v>
      </c>
    </row>
    <row r="435" spans="1:7" x14ac:dyDescent="0.25">
      <c r="A435" s="3" t="s">
        <v>36</v>
      </c>
      <c r="B435" s="3" t="s">
        <v>36</v>
      </c>
      <c r="C435" s="3" t="s">
        <v>37</v>
      </c>
      <c r="G435">
        <f t="shared" si="6"/>
        <v>0</v>
      </c>
    </row>
    <row r="436" spans="1:7" x14ac:dyDescent="0.25">
      <c r="A436" s="3" t="s">
        <v>36</v>
      </c>
      <c r="B436" s="3" t="s">
        <v>36</v>
      </c>
      <c r="C436" s="3" t="s">
        <v>37</v>
      </c>
      <c r="G436">
        <f t="shared" si="6"/>
        <v>0</v>
      </c>
    </row>
    <row r="437" spans="1:7" x14ac:dyDescent="0.25">
      <c r="A437" s="3" t="s">
        <v>36</v>
      </c>
      <c r="B437" s="3" t="s">
        <v>36</v>
      </c>
      <c r="C437" s="3" t="s">
        <v>37</v>
      </c>
      <c r="G437">
        <f t="shared" si="6"/>
        <v>0</v>
      </c>
    </row>
    <row r="438" spans="1:7" x14ac:dyDescent="0.25">
      <c r="A438" s="3" t="s">
        <v>36</v>
      </c>
      <c r="B438" s="3" t="s">
        <v>36</v>
      </c>
      <c r="C438" s="3" t="s">
        <v>37</v>
      </c>
      <c r="G438">
        <f t="shared" si="6"/>
        <v>0</v>
      </c>
    </row>
    <row r="439" spans="1:7" x14ac:dyDescent="0.25">
      <c r="A439" s="3" t="s">
        <v>36</v>
      </c>
      <c r="B439" s="3" t="s">
        <v>36</v>
      </c>
      <c r="C439" s="3" t="s">
        <v>36</v>
      </c>
      <c r="G439">
        <f t="shared" si="6"/>
        <v>0</v>
      </c>
    </row>
    <row r="440" spans="1:7" x14ac:dyDescent="0.25">
      <c r="A440" s="3" t="s">
        <v>37</v>
      </c>
      <c r="B440" s="3" t="s">
        <v>36</v>
      </c>
      <c r="C440" s="3" t="s">
        <v>36</v>
      </c>
      <c r="G440">
        <f t="shared" si="6"/>
        <v>0</v>
      </c>
    </row>
    <row r="441" spans="1:7" x14ac:dyDescent="0.25">
      <c r="A441" s="3" t="s">
        <v>36</v>
      </c>
      <c r="B441" s="3" t="s">
        <v>36</v>
      </c>
      <c r="C441" s="3" t="s">
        <v>36</v>
      </c>
      <c r="G441">
        <f t="shared" si="6"/>
        <v>0</v>
      </c>
    </row>
    <row r="442" spans="1:7" x14ac:dyDescent="0.25">
      <c r="A442" s="3" t="s">
        <v>36</v>
      </c>
      <c r="B442" s="3" t="s">
        <v>37</v>
      </c>
      <c r="C442" s="3" t="s">
        <v>37</v>
      </c>
      <c r="G442">
        <f t="shared" si="6"/>
        <v>1</v>
      </c>
    </row>
    <row r="443" spans="1:7" x14ac:dyDescent="0.25">
      <c r="A443" s="3" t="s">
        <v>36</v>
      </c>
      <c r="B443" s="3" t="s">
        <v>36</v>
      </c>
      <c r="C443" s="3" t="s">
        <v>36</v>
      </c>
      <c r="G443">
        <f t="shared" si="6"/>
        <v>0</v>
      </c>
    </row>
    <row r="444" spans="1:7" x14ac:dyDescent="0.25">
      <c r="A444" s="3" t="s">
        <v>36</v>
      </c>
      <c r="B444" s="3" t="s">
        <v>36</v>
      </c>
      <c r="C444" s="3" t="s">
        <v>36</v>
      </c>
      <c r="G444">
        <f t="shared" si="6"/>
        <v>0</v>
      </c>
    </row>
    <row r="445" spans="1:7" x14ac:dyDescent="0.25">
      <c r="A445" s="3" t="s">
        <v>36</v>
      </c>
      <c r="B445" s="3" t="s">
        <v>36</v>
      </c>
      <c r="C445" s="3" t="s">
        <v>36</v>
      </c>
      <c r="G445">
        <f t="shared" si="6"/>
        <v>0</v>
      </c>
    </row>
    <row r="446" spans="1:7" x14ac:dyDescent="0.25">
      <c r="A446" s="3" t="s">
        <v>36</v>
      </c>
      <c r="B446" s="3" t="s">
        <v>36</v>
      </c>
      <c r="C446" s="3" t="s">
        <v>36</v>
      </c>
      <c r="G446">
        <f t="shared" si="6"/>
        <v>0</v>
      </c>
    </row>
    <row r="447" spans="1:7" x14ac:dyDescent="0.25">
      <c r="A447" s="3" t="s">
        <v>36</v>
      </c>
      <c r="B447" s="3" t="s">
        <v>36</v>
      </c>
      <c r="C447" s="3" t="s">
        <v>36</v>
      </c>
      <c r="G447">
        <f t="shared" si="6"/>
        <v>0</v>
      </c>
    </row>
    <row r="448" spans="1:7" x14ac:dyDescent="0.25">
      <c r="A448" s="3" t="s">
        <v>37</v>
      </c>
      <c r="B448" s="3" t="s">
        <v>36</v>
      </c>
      <c r="C448" s="3" t="s">
        <v>36</v>
      </c>
      <c r="G448">
        <f t="shared" si="6"/>
        <v>0</v>
      </c>
    </row>
    <row r="449" spans="1:7" x14ac:dyDescent="0.25">
      <c r="A449" s="3" t="s">
        <v>36</v>
      </c>
      <c r="B449" s="3" t="s">
        <v>36</v>
      </c>
      <c r="C449" s="3" t="s">
        <v>37</v>
      </c>
      <c r="G449">
        <f t="shared" si="6"/>
        <v>0</v>
      </c>
    </row>
    <row r="450" spans="1:7" x14ac:dyDescent="0.25">
      <c r="A450" s="3" t="s">
        <v>36</v>
      </c>
      <c r="B450" s="3" t="s">
        <v>36</v>
      </c>
      <c r="C450" s="3" t="s">
        <v>36</v>
      </c>
      <c r="G450">
        <f t="shared" si="6"/>
        <v>0</v>
      </c>
    </row>
    <row r="451" spans="1:7" x14ac:dyDescent="0.25">
      <c r="A451" s="3" t="s">
        <v>36</v>
      </c>
      <c r="B451" s="3" t="s">
        <v>36</v>
      </c>
      <c r="C451" s="3" t="s">
        <v>36</v>
      </c>
      <c r="G451">
        <f t="shared" ref="G451:G514" si="7">IF(AND(A451="No",B451="Yes",C451="Yes"),1,0)</f>
        <v>0</v>
      </c>
    </row>
    <row r="452" spans="1:7" x14ac:dyDescent="0.25">
      <c r="A452" s="3" t="s">
        <v>36</v>
      </c>
      <c r="B452" s="3" t="s">
        <v>36</v>
      </c>
      <c r="C452" s="3" t="s">
        <v>36</v>
      </c>
      <c r="G452">
        <f t="shared" si="7"/>
        <v>0</v>
      </c>
    </row>
    <row r="453" spans="1:7" x14ac:dyDescent="0.25">
      <c r="A453" s="3" t="s">
        <v>36</v>
      </c>
      <c r="B453" s="3" t="s">
        <v>36</v>
      </c>
      <c r="C453" s="3" t="s">
        <v>36</v>
      </c>
      <c r="G453">
        <f t="shared" si="7"/>
        <v>0</v>
      </c>
    </row>
    <row r="454" spans="1:7" x14ac:dyDescent="0.25">
      <c r="A454" s="3" t="s">
        <v>36</v>
      </c>
      <c r="B454" s="3" t="s">
        <v>36</v>
      </c>
      <c r="C454" s="3" t="s">
        <v>36</v>
      </c>
      <c r="G454">
        <f t="shared" si="7"/>
        <v>0</v>
      </c>
    </row>
    <row r="455" spans="1:7" x14ac:dyDescent="0.25">
      <c r="A455" s="3" t="s">
        <v>36</v>
      </c>
      <c r="B455" s="3" t="s">
        <v>36</v>
      </c>
      <c r="C455" s="3" t="s">
        <v>36</v>
      </c>
      <c r="G455">
        <f t="shared" si="7"/>
        <v>0</v>
      </c>
    </row>
    <row r="456" spans="1:7" x14ac:dyDescent="0.25">
      <c r="A456" s="3" t="s">
        <v>36</v>
      </c>
      <c r="B456" s="3" t="s">
        <v>36</v>
      </c>
      <c r="C456" s="3" t="s">
        <v>36</v>
      </c>
      <c r="G456">
        <f t="shared" si="7"/>
        <v>0</v>
      </c>
    </row>
    <row r="457" spans="1:7" x14ac:dyDescent="0.25">
      <c r="A457" s="3" t="s">
        <v>36</v>
      </c>
      <c r="B457" s="3" t="s">
        <v>36</v>
      </c>
      <c r="C457" s="3" t="s">
        <v>36</v>
      </c>
      <c r="G457">
        <f t="shared" si="7"/>
        <v>0</v>
      </c>
    </row>
    <row r="458" spans="1:7" x14ac:dyDescent="0.25">
      <c r="A458" s="3" t="s">
        <v>36</v>
      </c>
      <c r="B458" s="3" t="s">
        <v>36</v>
      </c>
      <c r="C458" s="3" t="s">
        <v>37</v>
      </c>
      <c r="G458">
        <f t="shared" si="7"/>
        <v>0</v>
      </c>
    </row>
    <row r="459" spans="1:7" x14ac:dyDescent="0.25">
      <c r="A459" s="3" t="s">
        <v>36</v>
      </c>
      <c r="B459" s="3" t="s">
        <v>36</v>
      </c>
      <c r="C459" s="3" t="s">
        <v>37</v>
      </c>
      <c r="G459">
        <f t="shared" si="7"/>
        <v>0</v>
      </c>
    </row>
    <row r="460" spans="1:7" x14ac:dyDescent="0.25">
      <c r="A460" s="3" t="s">
        <v>36</v>
      </c>
      <c r="B460" s="3" t="s">
        <v>36</v>
      </c>
      <c r="C460" s="3" t="s">
        <v>36</v>
      </c>
      <c r="G460">
        <f t="shared" si="7"/>
        <v>0</v>
      </c>
    </row>
    <row r="461" spans="1:7" x14ac:dyDescent="0.25">
      <c r="A461" s="3" t="s">
        <v>36</v>
      </c>
      <c r="B461" s="3" t="s">
        <v>36</v>
      </c>
      <c r="C461" s="3" t="s">
        <v>36</v>
      </c>
      <c r="G461">
        <f t="shared" si="7"/>
        <v>0</v>
      </c>
    </row>
    <row r="462" spans="1:7" x14ac:dyDescent="0.25">
      <c r="A462" s="3" t="s">
        <v>37</v>
      </c>
      <c r="B462" s="3" t="s">
        <v>37</v>
      </c>
      <c r="C462" s="3" t="s">
        <v>37</v>
      </c>
      <c r="G462">
        <f t="shared" si="7"/>
        <v>0</v>
      </c>
    </row>
    <row r="463" spans="1:7" x14ac:dyDescent="0.25">
      <c r="A463" s="3" t="s">
        <v>36</v>
      </c>
      <c r="B463" s="3" t="s">
        <v>36</v>
      </c>
      <c r="C463" s="3" t="s">
        <v>36</v>
      </c>
      <c r="G463">
        <f t="shared" si="7"/>
        <v>0</v>
      </c>
    </row>
    <row r="464" spans="1:7" x14ac:dyDescent="0.25">
      <c r="A464" s="3" t="s">
        <v>37</v>
      </c>
      <c r="B464" s="3" t="s">
        <v>37</v>
      </c>
      <c r="C464" s="3" t="s">
        <v>37</v>
      </c>
      <c r="G464">
        <f t="shared" si="7"/>
        <v>0</v>
      </c>
    </row>
    <row r="465" spans="1:7" x14ac:dyDescent="0.25">
      <c r="A465" s="3" t="s">
        <v>36</v>
      </c>
      <c r="B465" s="3" t="s">
        <v>36</v>
      </c>
      <c r="C465" s="3" t="s">
        <v>36</v>
      </c>
      <c r="G465">
        <f t="shared" si="7"/>
        <v>0</v>
      </c>
    </row>
    <row r="466" spans="1:7" x14ac:dyDescent="0.25">
      <c r="A466" s="3" t="s">
        <v>36</v>
      </c>
      <c r="B466" s="3" t="s">
        <v>36</v>
      </c>
      <c r="C466" s="3" t="s">
        <v>37</v>
      </c>
      <c r="G466">
        <f t="shared" si="7"/>
        <v>0</v>
      </c>
    </row>
    <row r="467" spans="1:7" x14ac:dyDescent="0.25">
      <c r="A467" s="3" t="s">
        <v>36</v>
      </c>
      <c r="B467" s="3" t="s">
        <v>36</v>
      </c>
      <c r="C467" s="3" t="s">
        <v>37</v>
      </c>
      <c r="G467">
        <f t="shared" si="7"/>
        <v>0</v>
      </c>
    </row>
    <row r="468" spans="1:7" x14ac:dyDescent="0.25">
      <c r="A468" s="3" t="s">
        <v>36</v>
      </c>
      <c r="B468" s="3" t="s">
        <v>36</v>
      </c>
      <c r="C468" s="3" t="s">
        <v>36</v>
      </c>
      <c r="G468">
        <f t="shared" si="7"/>
        <v>0</v>
      </c>
    </row>
    <row r="469" spans="1:7" x14ac:dyDescent="0.25">
      <c r="A469" s="3" t="s">
        <v>36</v>
      </c>
      <c r="B469" s="3" t="s">
        <v>36</v>
      </c>
      <c r="C469" s="3" t="s">
        <v>37</v>
      </c>
      <c r="G469">
        <f t="shared" si="7"/>
        <v>0</v>
      </c>
    </row>
    <row r="470" spans="1:7" x14ac:dyDescent="0.25">
      <c r="A470" s="3" t="s">
        <v>36</v>
      </c>
      <c r="B470" s="3" t="s">
        <v>36</v>
      </c>
      <c r="C470" s="3" t="s">
        <v>36</v>
      </c>
      <c r="G470">
        <f t="shared" si="7"/>
        <v>0</v>
      </c>
    </row>
    <row r="471" spans="1:7" x14ac:dyDescent="0.25">
      <c r="A471" s="3" t="s">
        <v>36</v>
      </c>
      <c r="B471" s="3" t="s">
        <v>36</v>
      </c>
      <c r="C471" s="3" t="s">
        <v>36</v>
      </c>
      <c r="G471">
        <f t="shared" si="7"/>
        <v>0</v>
      </c>
    </row>
    <row r="472" spans="1:7" x14ac:dyDescent="0.25">
      <c r="A472" s="3" t="s">
        <v>36</v>
      </c>
      <c r="B472" s="3" t="s">
        <v>36</v>
      </c>
      <c r="C472" s="3" t="s">
        <v>36</v>
      </c>
      <c r="G472">
        <f t="shared" si="7"/>
        <v>0</v>
      </c>
    </row>
    <row r="473" spans="1:7" x14ac:dyDescent="0.25">
      <c r="A473" s="3" t="s">
        <v>36</v>
      </c>
      <c r="B473" s="3" t="s">
        <v>36</v>
      </c>
      <c r="C473" s="3" t="s">
        <v>36</v>
      </c>
      <c r="G473">
        <f t="shared" si="7"/>
        <v>0</v>
      </c>
    </row>
    <row r="474" spans="1:7" x14ac:dyDescent="0.25">
      <c r="A474" s="3" t="s">
        <v>36</v>
      </c>
      <c r="B474" s="3" t="s">
        <v>36</v>
      </c>
      <c r="C474" s="3" t="s">
        <v>36</v>
      </c>
      <c r="G474">
        <f t="shared" si="7"/>
        <v>0</v>
      </c>
    </row>
    <row r="475" spans="1:7" x14ac:dyDescent="0.25">
      <c r="A475" s="3" t="s">
        <v>37</v>
      </c>
      <c r="B475" s="3" t="s">
        <v>36</v>
      </c>
      <c r="C475" s="3" t="s">
        <v>37</v>
      </c>
      <c r="G475">
        <f t="shared" si="7"/>
        <v>0</v>
      </c>
    </row>
    <row r="476" spans="1:7" x14ac:dyDescent="0.25">
      <c r="A476" s="3" t="s">
        <v>36</v>
      </c>
      <c r="B476" s="3" t="s">
        <v>36</v>
      </c>
      <c r="C476" s="3" t="s">
        <v>36</v>
      </c>
      <c r="G476">
        <f t="shared" si="7"/>
        <v>0</v>
      </c>
    </row>
    <row r="477" spans="1:7" x14ac:dyDescent="0.25">
      <c r="A477" s="3" t="s">
        <v>36</v>
      </c>
      <c r="B477" s="3" t="s">
        <v>36</v>
      </c>
      <c r="C477" s="3" t="s">
        <v>37</v>
      </c>
      <c r="G477">
        <f t="shared" si="7"/>
        <v>0</v>
      </c>
    </row>
    <row r="478" spans="1:7" x14ac:dyDescent="0.25">
      <c r="A478" s="3" t="s">
        <v>36</v>
      </c>
      <c r="B478" s="3" t="s">
        <v>36</v>
      </c>
      <c r="C478" s="3" t="s">
        <v>36</v>
      </c>
      <c r="G478">
        <f t="shared" si="7"/>
        <v>0</v>
      </c>
    </row>
    <row r="479" spans="1:7" x14ac:dyDescent="0.25">
      <c r="A479" s="3" t="s">
        <v>36</v>
      </c>
      <c r="B479" s="3" t="s">
        <v>36</v>
      </c>
      <c r="C479" s="3" t="s">
        <v>37</v>
      </c>
      <c r="G479">
        <f t="shared" si="7"/>
        <v>0</v>
      </c>
    </row>
    <row r="480" spans="1:7" x14ac:dyDescent="0.25">
      <c r="A480" s="3" t="s">
        <v>37</v>
      </c>
      <c r="B480" s="3" t="s">
        <v>37</v>
      </c>
      <c r="C480" s="3" t="s">
        <v>37</v>
      </c>
      <c r="G480">
        <f t="shared" si="7"/>
        <v>0</v>
      </c>
    </row>
    <row r="481" spans="1:7" x14ac:dyDescent="0.25">
      <c r="A481" s="3" t="s">
        <v>36</v>
      </c>
      <c r="B481" s="3" t="s">
        <v>36</v>
      </c>
      <c r="C481" s="3" t="s">
        <v>36</v>
      </c>
      <c r="G481">
        <f t="shared" si="7"/>
        <v>0</v>
      </c>
    </row>
    <row r="482" spans="1:7" x14ac:dyDescent="0.25">
      <c r="A482" s="3" t="s">
        <v>36</v>
      </c>
      <c r="B482" s="3" t="s">
        <v>36</v>
      </c>
      <c r="C482" s="3" t="s">
        <v>36</v>
      </c>
      <c r="G482">
        <f t="shared" si="7"/>
        <v>0</v>
      </c>
    </row>
    <row r="483" spans="1:7" x14ac:dyDescent="0.25">
      <c r="A483" s="3" t="s">
        <v>36</v>
      </c>
      <c r="B483" s="3" t="s">
        <v>36</v>
      </c>
      <c r="C483" s="3" t="s">
        <v>37</v>
      </c>
      <c r="G483">
        <f t="shared" si="7"/>
        <v>0</v>
      </c>
    </row>
    <row r="484" spans="1:7" x14ac:dyDescent="0.25">
      <c r="A484" s="3" t="s">
        <v>36</v>
      </c>
      <c r="B484" s="3" t="s">
        <v>36</v>
      </c>
      <c r="C484" s="3" t="s">
        <v>36</v>
      </c>
      <c r="G484">
        <f t="shared" si="7"/>
        <v>0</v>
      </c>
    </row>
    <row r="485" spans="1:7" x14ac:dyDescent="0.25">
      <c r="A485" s="3" t="s">
        <v>36</v>
      </c>
      <c r="B485" s="3" t="s">
        <v>36</v>
      </c>
      <c r="C485" s="3" t="s">
        <v>37</v>
      </c>
      <c r="G485">
        <f t="shared" si="7"/>
        <v>0</v>
      </c>
    </row>
    <row r="486" spans="1:7" x14ac:dyDescent="0.25">
      <c r="A486" s="3" t="s">
        <v>36</v>
      </c>
      <c r="B486" s="3" t="s">
        <v>36</v>
      </c>
      <c r="C486" s="3" t="s">
        <v>36</v>
      </c>
      <c r="G486">
        <f t="shared" si="7"/>
        <v>0</v>
      </c>
    </row>
    <row r="487" spans="1:7" x14ac:dyDescent="0.25">
      <c r="A487" s="3" t="s">
        <v>36</v>
      </c>
      <c r="B487" s="3" t="s">
        <v>36</v>
      </c>
      <c r="C487" s="3" t="s">
        <v>37</v>
      </c>
      <c r="G487">
        <f t="shared" si="7"/>
        <v>0</v>
      </c>
    </row>
    <row r="488" spans="1:7" x14ac:dyDescent="0.25">
      <c r="A488" s="3" t="s">
        <v>36</v>
      </c>
      <c r="B488" s="3" t="s">
        <v>36</v>
      </c>
      <c r="C488" s="3" t="s">
        <v>36</v>
      </c>
      <c r="G488">
        <f t="shared" si="7"/>
        <v>0</v>
      </c>
    </row>
    <row r="489" spans="1:7" x14ac:dyDescent="0.25">
      <c r="A489" s="3" t="s">
        <v>36</v>
      </c>
      <c r="B489" s="3" t="s">
        <v>36</v>
      </c>
      <c r="C489" s="3" t="s">
        <v>36</v>
      </c>
      <c r="G489">
        <f t="shared" si="7"/>
        <v>0</v>
      </c>
    </row>
    <row r="490" spans="1:7" x14ac:dyDescent="0.25">
      <c r="A490" s="3" t="s">
        <v>37</v>
      </c>
      <c r="B490" s="3" t="s">
        <v>36</v>
      </c>
      <c r="C490" s="3" t="s">
        <v>36</v>
      </c>
      <c r="G490">
        <f t="shared" si="7"/>
        <v>0</v>
      </c>
    </row>
    <row r="491" spans="1:7" x14ac:dyDescent="0.25">
      <c r="A491" s="3" t="s">
        <v>36</v>
      </c>
      <c r="B491" s="3" t="s">
        <v>36</v>
      </c>
      <c r="C491" s="3" t="s">
        <v>36</v>
      </c>
      <c r="G491">
        <f t="shared" si="7"/>
        <v>0</v>
      </c>
    </row>
    <row r="492" spans="1:7" x14ac:dyDescent="0.25">
      <c r="A492" s="3" t="s">
        <v>36</v>
      </c>
      <c r="B492" s="3" t="s">
        <v>36</v>
      </c>
      <c r="C492" s="3" t="s">
        <v>37</v>
      </c>
      <c r="G492">
        <f t="shared" si="7"/>
        <v>0</v>
      </c>
    </row>
    <row r="493" spans="1:7" x14ac:dyDescent="0.25">
      <c r="A493" s="3" t="s">
        <v>36</v>
      </c>
      <c r="B493" s="3" t="s">
        <v>36</v>
      </c>
      <c r="C493" s="3" t="s">
        <v>36</v>
      </c>
      <c r="G493">
        <f t="shared" si="7"/>
        <v>0</v>
      </c>
    </row>
    <row r="494" spans="1:7" x14ac:dyDescent="0.25">
      <c r="A494" s="3" t="s">
        <v>36</v>
      </c>
      <c r="B494" s="3" t="s">
        <v>36</v>
      </c>
      <c r="C494" s="3" t="s">
        <v>36</v>
      </c>
      <c r="G494">
        <f t="shared" si="7"/>
        <v>0</v>
      </c>
    </row>
    <row r="495" spans="1:7" x14ac:dyDescent="0.25">
      <c r="A495" s="3" t="s">
        <v>36</v>
      </c>
      <c r="B495" s="3" t="s">
        <v>36</v>
      </c>
      <c r="C495" s="3" t="s">
        <v>37</v>
      </c>
      <c r="G495">
        <f t="shared" si="7"/>
        <v>0</v>
      </c>
    </row>
    <row r="496" spans="1:7" x14ac:dyDescent="0.25">
      <c r="A496" s="3" t="s">
        <v>36</v>
      </c>
      <c r="B496" s="3" t="s">
        <v>36</v>
      </c>
      <c r="C496" s="3" t="s">
        <v>36</v>
      </c>
      <c r="G496">
        <f t="shared" si="7"/>
        <v>0</v>
      </c>
    </row>
    <row r="497" spans="1:7" x14ac:dyDescent="0.25">
      <c r="A497" s="3" t="s">
        <v>36</v>
      </c>
      <c r="B497" s="3" t="s">
        <v>36</v>
      </c>
      <c r="C497" s="3" t="s">
        <v>36</v>
      </c>
      <c r="G497">
        <f t="shared" si="7"/>
        <v>0</v>
      </c>
    </row>
    <row r="498" spans="1:7" x14ac:dyDescent="0.25">
      <c r="A498" s="3" t="s">
        <v>36</v>
      </c>
      <c r="B498" s="3" t="s">
        <v>36</v>
      </c>
      <c r="C498" s="3" t="s">
        <v>36</v>
      </c>
      <c r="G498">
        <f t="shared" si="7"/>
        <v>0</v>
      </c>
    </row>
    <row r="499" spans="1:7" x14ac:dyDescent="0.25">
      <c r="A499" s="3" t="s">
        <v>36</v>
      </c>
      <c r="B499" s="3" t="s">
        <v>36</v>
      </c>
      <c r="C499" s="3" t="s">
        <v>36</v>
      </c>
      <c r="G499">
        <f t="shared" si="7"/>
        <v>0</v>
      </c>
    </row>
    <row r="500" spans="1:7" x14ac:dyDescent="0.25">
      <c r="A500" s="3" t="s">
        <v>36</v>
      </c>
      <c r="B500" s="3" t="s">
        <v>36</v>
      </c>
      <c r="C500" s="3" t="s">
        <v>36</v>
      </c>
      <c r="G500">
        <f t="shared" si="7"/>
        <v>0</v>
      </c>
    </row>
    <row r="501" spans="1:7" x14ac:dyDescent="0.25">
      <c r="A501" s="3" t="s">
        <v>36</v>
      </c>
      <c r="B501" s="3" t="s">
        <v>36</v>
      </c>
      <c r="C501" s="3" t="s">
        <v>36</v>
      </c>
      <c r="G501">
        <f t="shared" si="7"/>
        <v>0</v>
      </c>
    </row>
    <row r="502" spans="1:7" x14ac:dyDescent="0.25">
      <c r="A502" s="3" t="s">
        <v>36</v>
      </c>
      <c r="B502" s="3" t="s">
        <v>36</v>
      </c>
      <c r="C502" s="3" t="s">
        <v>36</v>
      </c>
      <c r="G502">
        <f t="shared" si="7"/>
        <v>0</v>
      </c>
    </row>
    <row r="503" spans="1:7" x14ac:dyDescent="0.25">
      <c r="A503" s="3" t="s">
        <v>36</v>
      </c>
      <c r="B503" s="3" t="s">
        <v>36</v>
      </c>
      <c r="C503" s="3" t="s">
        <v>36</v>
      </c>
      <c r="G503">
        <f t="shared" si="7"/>
        <v>0</v>
      </c>
    </row>
    <row r="504" spans="1:7" x14ac:dyDescent="0.25">
      <c r="A504" s="3" t="s">
        <v>36</v>
      </c>
      <c r="B504" s="3" t="s">
        <v>36</v>
      </c>
      <c r="C504" s="3" t="s">
        <v>36</v>
      </c>
      <c r="G504">
        <f t="shared" si="7"/>
        <v>0</v>
      </c>
    </row>
    <row r="505" spans="1:7" x14ac:dyDescent="0.25">
      <c r="A505" s="3" t="s">
        <v>36</v>
      </c>
      <c r="B505" s="3" t="s">
        <v>36</v>
      </c>
      <c r="C505" s="3" t="s">
        <v>36</v>
      </c>
      <c r="G505">
        <f t="shared" si="7"/>
        <v>0</v>
      </c>
    </row>
    <row r="506" spans="1:7" x14ac:dyDescent="0.25">
      <c r="A506" s="3" t="s">
        <v>36</v>
      </c>
      <c r="B506" s="3" t="s">
        <v>36</v>
      </c>
      <c r="C506" s="3" t="s">
        <v>36</v>
      </c>
      <c r="G506">
        <f t="shared" si="7"/>
        <v>0</v>
      </c>
    </row>
    <row r="507" spans="1:7" x14ac:dyDescent="0.25">
      <c r="A507" s="3" t="s">
        <v>36</v>
      </c>
      <c r="B507" s="3" t="s">
        <v>36</v>
      </c>
      <c r="C507" s="3" t="s">
        <v>36</v>
      </c>
      <c r="G507">
        <f t="shared" si="7"/>
        <v>0</v>
      </c>
    </row>
    <row r="508" spans="1:7" x14ac:dyDescent="0.25">
      <c r="A508" s="3" t="s">
        <v>36</v>
      </c>
      <c r="B508" s="3" t="s">
        <v>36</v>
      </c>
      <c r="C508" s="3" t="s">
        <v>36</v>
      </c>
      <c r="G508">
        <f t="shared" si="7"/>
        <v>0</v>
      </c>
    </row>
    <row r="509" spans="1:7" x14ac:dyDescent="0.25">
      <c r="A509" s="3" t="s">
        <v>36</v>
      </c>
      <c r="B509" s="3" t="s">
        <v>36</v>
      </c>
      <c r="C509" s="3" t="s">
        <v>36</v>
      </c>
      <c r="G509">
        <f t="shared" si="7"/>
        <v>0</v>
      </c>
    </row>
    <row r="510" spans="1:7" x14ac:dyDescent="0.25">
      <c r="A510" s="3" t="s">
        <v>36</v>
      </c>
      <c r="B510" s="3" t="s">
        <v>36</v>
      </c>
      <c r="C510" s="3" t="s">
        <v>36</v>
      </c>
      <c r="G510">
        <f t="shared" si="7"/>
        <v>0</v>
      </c>
    </row>
    <row r="511" spans="1:7" x14ac:dyDescent="0.25">
      <c r="A511" s="3" t="s">
        <v>37</v>
      </c>
      <c r="B511" s="3" t="s">
        <v>37</v>
      </c>
      <c r="C511" s="3" t="s">
        <v>37</v>
      </c>
      <c r="G511">
        <f t="shared" si="7"/>
        <v>0</v>
      </c>
    </row>
    <row r="512" spans="1:7" x14ac:dyDescent="0.25">
      <c r="A512" s="3" t="s">
        <v>37</v>
      </c>
      <c r="B512" s="3" t="s">
        <v>36</v>
      </c>
      <c r="C512" s="3" t="s">
        <v>36</v>
      </c>
      <c r="G512">
        <f t="shared" si="7"/>
        <v>0</v>
      </c>
    </row>
    <row r="513" spans="1:7" x14ac:dyDescent="0.25">
      <c r="A513" s="3" t="s">
        <v>36</v>
      </c>
      <c r="B513" s="3" t="s">
        <v>36</v>
      </c>
      <c r="C513" s="3" t="s">
        <v>36</v>
      </c>
      <c r="G513">
        <f t="shared" si="7"/>
        <v>0</v>
      </c>
    </row>
    <row r="514" spans="1:7" x14ac:dyDescent="0.25">
      <c r="A514" s="3" t="s">
        <v>36</v>
      </c>
      <c r="B514" s="3" t="s">
        <v>36</v>
      </c>
      <c r="C514" s="3" t="s">
        <v>36</v>
      </c>
      <c r="G514">
        <f t="shared" si="7"/>
        <v>0</v>
      </c>
    </row>
    <row r="515" spans="1:7" x14ac:dyDescent="0.25">
      <c r="A515" s="3" t="s">
        <v>36</v>
      </c>
      <c r="B515" s="3" t="s">
        <v>36</v>
      </c>
      <c r="C515" s="3" t="s">
        <v>36</v>
      </c>
      <c r="G515">
        <f t="shared" ref="G515:G578" si="8">IF(AND(A515="No",B515="Yes",C515="Yes"),1,0)</f>
        <v>0</v>
      </c>
    </row>
    <row r="516" spans="1:7" x14ac:dyDescent="0.25">
      <c r="A516" s="3" t="s">
        <v>36</v>
      </c>
      <c r="B516" s="3" t="s">
        <v>36</v>
      </c>
      <c r="C516" s="3" t="s">
        <v>36</v>
      </c>
      <c r="G516">
        <f t="shared" si="8"/>
        <v>0</v>
      </c>
    </row>
    <row r="517" spans="1:7" x14ac:dyDescent="0.25">
      <c r="A517" s="3" t="s">
        <v>36</v>
      </c>
      <c r="B517" s="3" t="s">
        <v>36</v>
      </c>
      <c r="C517" s="3" t="s">
        <v>36</v>
      </c>
      <c r="G517">
        <f t="shared" si="8"/>
        <v>0</v>
      </c>
    </row>
    <row r="518" spans="1:7" x14ac:dyDescent="0.25">
      <c r="A518" s="3" t="s">
        <v>36</v>
      </c>
      <c r="B518" s="3" t="s">
        <v>36</v>
      </c>
      <c r="C518" s="3" t="s">
        <v>36</v>
      </c>
      <c r="G518">
        <f t="shared" si="8"/>
        <v>0</v>
      </c>
    </row>
    <row r="519" spans="1:7" x14ac:dyDescent="0.25">
      <c r="A519" s="3" t="s">
        <v>37</v>
      </c>
      <c r="B519" s="3" t="s">
        <v>36</v>
      </c>
      <c r="C519" s="3" t="s">
        <v>36</v>
      </c>
      <c r="G519">
        <f t="shared" si="8"/>
        <v>0</v>
      </c>
    </row>
    <row r="520" spans="1:7" x14ac:dyDescent="0.25">
      <c r="A520" s="3" t="s">
        <v>36</v>
      </c>
      <c r="B520" s="3" t="s">
        <v>36</v>
      </c>
      <c r="C520" s="3" t="s">
        <v>37</v>
      </c>
      <c r="G520">
        <f t="shared" si="8"/>
        <v>0</v>
      </c>
    </row>
    <row r="521" spans="1:7" x14ac:dyDescent="0.25">
      <c r="A521" s="3" t="s">
        <v>36</v>
      </c>
      <c r="B521" s="3" t="s">
        <v>36</v>
      </c>
      <c r="C521" s="3" t="s">
        <v>36</v>
      </c>
      <c r="G521">
        <f t="shared" si="8"/>
        <v>0</v>
      </c>
    </row>
    <row r="522" spans="1:7" x14ac:dyDescent="0.25">
      <c r="A522" s="3" t="s">
        <v>36</v>
      </c>
      <c r="B522" s="3" t="s">
        <v>36</v>
      </c>
      <c r="C522" s="3" t="s">
        <v>36</v>
      </c>
      <c r="G522">
        <f t="shared" si="8"/>
        <v>0</v>
      </c>
    </row>
    <row r="523" spans="1:7" x14ac:dyDescent="0.25">
      <c r="A523" s="3" t="s">
        <v>37</v>
      </c>
      <c r="B523" s="3" t="s">
        <v>37</v>
      </c>
      <c r="C523" s="3" t="s">
        <v>37</v>
      </c>
      <c r="G523">
        <f t="shared" si="8"/>
        <v>0</v>
      </c>
    </row>
    <row r="524" spans="1:7" x14ac:dyDescent="0.25">
      <c r="A524" s="3" t="s">
        <v>36</v>
      </c>
      <c r="B524" s="3" t="s">
        <v>36</v>
      </c>
      <c r="C524" s="3" t="s">
        <v>36</v>
      </c>
      <c r="G524">
        <f t="shared" si="8"/>
        <v>0</v>
      </c>
    </row>
    <row r="525" spans="1:7" x14ac:dyDescent="0.25">
      <c r="A525" s="3" t="s">
        <v>36</v>
      </c>
      <c r="B525" s="3" t="s">
        <v>36</v>
      </c>
      <c r="C525" s="3" t="s">
        <v>37</v>
      </c>
      <c r="G525">
        <f t="shared" si="8"/>
        <v>0</v>
      </c>
    </row>
    <row r="526" spans="1:7" x14ac:dyDescent="0.25">
      <c r="A526" s="3" t="s">
        <v>36</v>
      </c>
      <c r="B526" s="3" t="s">
        <v>36</v>
      </c>
      <c r="C526" s="3" t="s">
        <v>36</v>
      </c>
      <c r="G526">
        <f t="shared" si="8"/>
        <v>0</v>
      </c>
    </row>
    <row r="527" spans="1:7" x14ac:dyDescent="0.25">
      <c r="A527" s="3" t="s">
        <v>36</v>
      </c>
      <c r="B527" s="3" t="s">
        <v>36</v>
      </c>
      <c r="C527" s="3" t="s">
        <v>37</v>
      </c>
      <c r="G527">
        <f t="shared" si="8"/>
        <v>0</v>
      </c>
    </row>
    <row r="528" spans="1:7" x14ac:dyDescent="0.25">
      <c r="A528" s="3" t="s">
        <v>36</v>
      </c>
      <c r="B528" s="3" t="s">
        <v>36</v>
      </c>
      <c r="C528" s="3" t="s">
        <v>36</v>
      </c>
      <c r="G528">
        <f t="shared" si="8"/>
        <v>0</v>
      </c>
    </row>
    <row r="529" spans="1:7" x14ac:dyDescent="0.25">
      <c r="A529" s="3" t="s">
        <v>36</v>
      </c>
      <c r="B529" s="3" t="s">
        <v>36</v>
      </c>
      <c r="C529" s="3" t="s">
        <v>36</v>
      </c>
      <c r="G529">
        <f t="shared" si="8"/>
        <v>0</v>
      </c>
    </row>
    <row r="530" spans="1:7" x14ac:dyDescent="0.25">
      <c r="A530" s="3" t="s">
        <v>36</v>
      </c>
      <c r="B530" s="3" t="s">
        <v>36</v>
      </c>
      <c r="C530" s="3" t="s">
        <v>36</v>
      </c>
      <c r="G530">
        <f t="shared" si="8"/>
        <v>0</v>
      </c>
    </row>
    <row r="531" spans="1:7" x14ac:dyDescent="0.25">
      <c r="A531" s="3" t="s">
        <v>36</v>
      </c>
      <c r="B531" s="3" t="s">
        <v>36</v>
      </c>
      <c r="C531" s="3" t="s">
        <v>36</v>
      </c>
      <c r="G531">
        <f t="shared" si="8"/>
        <v>0</v>
      </c>
    </row>
    <row r="532" spans="1:7" x14ac:dyDescent="0.25">
      <c r="A532" s="3" t="s">
        <v>36</v>
      </c>
      <c r="B532" s="3" t="s">
        <v>37</v>
      </c>
      <c r="C532" s="3" t="s">
        <v>37</v>
      </c>
      <c r="G532">
        <f t="shared" si="8"/>
        <v>1</v>
      </c>
    </row>
    <row r="533" spans="1:7" x14ac:dyDescent="0.25">
      <c r="A533" s="3" t="s">
        <v>36</v>
      </c>
      <c r="B533" s="3" t="s">
        <v>36</v>
      </c>
      <c r="C533" s="3" t="s">
        <v>37</v>
      </c>
      <c r="G533">
        <f t="shared" si="8"/>
        <v>0</v>
      </c>
    </row>
    <row r="534" spans="1:7" x14ac:dyDescent="0.25">
      <c r="A534" s="3" t="s">
        <v>36</v>
      </c>
      <c r="B534" s="3" t="s">
        <v>36</v>
      </c>
      <c r="C534" s="3" t="s">
        <v>36</v>
      </c>
      <c r="G534">
        <f t="shared" si="8"/>
        <v>0</v>
      </c>
    </row>
    <row r="535" spans="1:7" x14ac:dyDescent="0.25">
      <c r="A535" s="3" t="s">
        <v>36</v>
      </c>
      <c r="B535" s="3" t="s">
        <v>36</v>
      </c>
      <c r="C535" s="3" t="s">
        <v>36</v>
      </c>
      <c r="G535">
        <f t="shared" si="8"/>
        <v>0</v>
      </c>
    </row>
    <row r="536" spans="1:7" x14ac:dyDescent="0.25">
      <c r="A536" s="3" t="s">
        <v>36</v>
      </c>
      <c r="B536" s="3" t="s">
        <v>36</v>
      </c>
      <c r="C536" s="3" t="s">
        <v>37</v>
      </c>
      <c r="G536">
        <f t="shared" si="8"/>
        <v>0</v>
      </c>
    </row>
    <row r="537" spans="1:7" x14ac:dyDescent="0.25">
      <c r="A537" s="3" t="s">
        <v>36</v>
      </c>
      <c r="B537" s="3" t="s">
        <v>36</v>
      </c>
      <c r="C537" s="3" t="s">
        <v>36</v>
      </c>
      <c r="G537">
        <f t="shared" si="8"/>
        <v>0</v>
      </c>
    </row>
    <row r="538" spans="1:7" x14ac:dyDescent="0.25">
      <c r="A538" s="3" t="s">
        <v>36</v>
      </c>
      <c r="B538" s="3" t="s">
        <v>36</v>
      </c>
      <c r="C538" s="3" t="s">
        <v>36</v>
      </c>
      <c r="G538">
        <f t="shared" si="8"/>
        <v>0</v>
      </c>
    </row>
    <row r="539" spans="1:7" x14ac:dyDescent="0.25">
      <c r="A539" s="3" t="s">
        <v>36</v>
      </c>
      <c r="B539" s="3" t="s">
        <v>36</v>
      </c>
      <c r="C539" s="3" t="s">
        <v>36</v>
      </c>
      <c r="G539">
        <f t="shared" si="8"/>
        <v>0</v>
      </c>
    </row>
    <row r="540" spans="1:7" x14ac:dyDescent="0.25">
      <c r="A540" s="3" t="s">
        <v>36</v>
      </c>
      <c r="B540" s="3" t="s">
        <v>36</v>
      </c>
      <c r="C540" s="3" t="s">
        <v>37</v>
      </c>
      <c r="G540">
        <f t="shared" si="8"/>
        <v>0</v>
      </c>
    </row>
    <row r="541" spans="1:7" x14ac:dyDescent="0.25">
      <c r="A541" s="3" t="s">
        <v>37</v>
      </c>
      <c r="B541" s="3" t="s">
        <v>37</v>
      </c>
      <c r="C541" s="3" t="s">
        <v>37</v>
      </c>
      <c r="G541">
        <f t="shared" si="8"/>
        <v>0</v>
      </c>
    </row>
    <row r="542" spans="1:7" x14ac:dyDescent="0.25">
      <c r="A542" s="3" t="s">
        <v>36</v>
      </c>
      <c r="B542" s="3" t="s">
        <v>36</v>
      </c>
      <c r="C542" s="3" t="s">
        <v>36</v>
      </c>
      <c r="G542">
        <f t="shared" si="8"/>
        <v>0</v>
      </c>
    </row>
    <row r="543" spans="1:7" x14ac:dyDescent="0.25">
      <c r="A543" s="3" t="s">
        <v>36</v>
      </c>
      <c r="B543" s="3" t="s">
        <v>36</v>
      </c>
      <c r="C543" s="3" t="s">
        <v>37</v>
      </c>
      <c r="G543">
        <f t="shared" si="8"/>
        <v>0</v>
      </c>
    </row>
    <row r="544" spans="1:7" x14ac:dyDescent="0.25">
      <c r="A544" s="3" t="s">
        <v>36</v>
      </c>
      <c r="B544" s="3" t="s">
        <v>36</v>
      </c>
      <c r="C544" s="3" t="s">
        <v>36</v>
      </c>
      <c r="G544">
        <f t="shared" si="8"/>
        <v>0</v>
      </c>
    </row>
    <row r="545" spans="1:7" x14ac:dyDescent="0.25">
      <c r="A545" s="3" t="s">
        <v>36</v>
      </c>
      <c r="B545" s="3" t="s">
        <v>36</v>
      </c>
      <c r="C545" s="3" t="s">
        <v>36</v>
      </c>
      <c r="G545">
        <f t="shared" si="8"/>
        <v>0</v>
      </c>
    </row>
    <row r="546" spans="1:7" x14ac:dyDescent="0.25">
      <c r="A546" s="3" t="s">
        <v>36</v>
      </c>
      <c r="B546" s="3" t="s">
        <v>36</v>
      </c>
      <c r="C546" s="3" t="s">
        <v>36</v>
      </c>
      <c r="G546">
        <f t="shared" si="8"/>
        <v>0</v>
      </c>
    </row>
    <row r="547" spans="1:7" x14ac:dyDescent="0.25">
      <c r="A547" s="3" t="s">
        <v>36</v>
      </c>
      <c r="B547" s="3" t="s">
        <v>36</v>
      </c>
      <c r="C547" s="3" t="s">
        <v>36</v>
      </c>
      <c r="G547">
        <f t="shared" si="8"/>
        <v>0</v>
      </c>
    </row>
    <row r="548" spans="1:7" x14ac:dyDescent="0.25">
      <c r="A548" s="3" t="s">
        <v>36</v>
      </c>
      <c r="B548" s="3" t="s">
        <v>36</v>
      </c>
      <c r="C548" s="3" t="s">
        <v>36</v>
      </c>
      <c r="G548">
        <f t="shared" si="8"/>
        <v>0</v>
      </c>
    </row>
    <row r="549" spans="1:7" x14ac:dyDescent="0.25">
      <c r="A549" s="3" t="s">
        <v>36</v>
      </c>
      <c r="B549" s="3" t="s">
        <v>36</v>
      </c>
      <c r="C549" s="3" t="s">
        <v>37</v>
      </c>
      <c r="G549">
        <f t="shared" si="8"/>
        <v>0</v>
      </c>
    </row>
    <row r="550" spans="1:7" x14ac:dyDescent="0.25">
      <c r="A550" s="3" t="s">
        <v>36</v>
      </c>
      <c r="B550" s="3" t="s">
        <v>36</v>
      </c>
      <c r="C550" s="3" t="s">
        <v>37</v>
      </c>
      <c r="G550">
        <f t="shared" si="8"/>
        <v>0</v>
      </c>
    </row>
    <row r="551" spans="1:7" x14ac:dyDescent="0.25">
      <c r="A551" s="3" t="s">
        <v>36</v>
      </c>
      <c r="B551" s="3" t="s">
        <v>36</v>
      </c>
      <c r="C551" s="3" t="s">
        <v>36</v>
      </c>
      <c r="G551">
        <f t="shared" si="8"/>
        <v>0</v>
      </c>
    </row>
    <row r="552" spans="1:7" x14ac:dyDescent="0.25">
      <c r="A552" s="3" t="s">
        <v>36</v>
      </c>
      <c r="B552" s="3" t="s">
        <v>36</v>
      </c>
      <c r="C552" s="3" t="s">
        <v>36</v>
      </c>
      <c r="G552">
        <f t="shared" si="8"/>
        <v>0</v>
      </c>
    </row>
    <row r="553" spans="1:7" x14ac:dyDescent="0.25">
      <c r="A553" s="3" t="s">
        <v>36</v>
      </c>
      <c r="B553" s="3" t="s">
        <v>37</v>
      </c>
      <c r="C553" s="3" t="s">
        <v>37</v>
      </c>
      <c r="G553">
        <f t="shared" si="8"/>
        <v>1</v>
      </c>
    </row>
    <row r="554" spans="1:7" x14ac:dyDescent="0.25">
      <c r="A554" s="3" t="s">
        <v>36</v>
      </c>
      <c r="B554" s="3" t="s">
        <v>36</v>
      </c>
      <c r="C554" s="3" t="s">
        <v>36</v>
      </c>
      <c r="G554">
        <f t="shared" si="8"/>
        <v>0</v>
      </c>
    </row>
    <row r="555" spans="1:7" x14ac:dyDescent="0.25">
      <c r="A555" s="3" t="s">
        <v>36</v>
      </c>
      <c r="B555" s="3" t="s">
        <v>36</v>
      </c>
      <c r="C555" s="3" t="s">
        <v>36</v>
      </c>
      <c r="G555">
        <f t="shared" si="8"/>
        <v>0</v>
      </c>
    </row>
    <row r="556" spans="1:7" x14ac:dyDescent="0.25">
      <c r="A556" s="3" t="s">
        <v>36</v>
      </c>
      <c r="B556" s="3" t="s">
        <v>36</v>
      </c>
      <c r="C556" s="3" t="s">
        <v>37</v>
      </c>
      <c r="G556">
        <f t="shared" si="8"/>
        <v>0</v>
      </c>
    </row>
    <row r="557" spans="1:7" x14ac:dyDescent="0.25">
      <c r="A557" s="3" t="s">
        <v>36</v>
      </c>
      <c r="B557" s="3" t="s">
        <v>36</v>
      </c>
      <c r="C557" s="3" t="s">
        <v>36</v>
      </c>
      <c r="G557">
        <f t="shared" si="8"/>
        <v>0</v>
      </c>
    </row>
    <row r="558" spans="1:7" x14ac:dyDescent="0.25">
      <c r="A558" s="3" t="s">
        <v>36</v>
      </c>
      <c r="B558" s="3" t="s">
        <v>36</v>
      </c>
      <c r="C558" s="3" t="s">
        <v>36</v>
      </c>
      <c r="G558">
        <f t="shared" si="8"/>
        <v>0</v>
      </c>
    </row>
    <row r="559" spans="1:7" x14ac:dyDescent="0.25">
      <c r="A559" s="3" t="s">
        <v>36</v>
      </c>
      <c r="B559" s="3" t="s">
        <v>36</v>
      </c>
      <c r="C559" s="3" t="s">
        <v>37</v>
      </c>
      <c r="G559">
        <f t="shared" si="8"/>
        <v>0</v>
      </c>
    </row>
    <row r="560" spans="1:7" x14ac:dyDescent="0.25">
      <c r="A560" s="3" t="s">
        <v>36</v>
      </c>
      <c r="B560" s="3" t="s">
        <v>36</v>
      </c>
      <c r="C560" s="3" t="s">
        <v>36</v>
      </c>
      <c r="G560">
        <f t="shared" si="8"/>
        <v>0</v>
      </c>
    </row>
    <row r="561" spans="1:7" x14ac:dyDescent="0.25">
      <c r="A561" s="3" t="s">
        <v>36</v>
      </c>
      <c r="B561" s="3" t="s">
        <v>36</v>
      </c>
      <c r="C561" s="3" t="s">
        <v>36</v>
      </c>
      <c r="G561">
        <f t="shared" si="8"/>
        <v>0</v>
      </c>
    </row>
    <row r="562" spans="1:7" x14ac:dyDescent="0.25">
      <c r="A562" s="3" t="s">
        <v>36</v>
      </c>
      <c r="B562" s="3" t="s">
        <v>36</v>
      </c>
      <c r="C562" s="3" t="s">
        <v>36</v>
      </c>
      <c r="G562">
        <f t="shared" si="8"/>
        <v>0</v>
      </c>
    </row>
    <row r="563" spans="1:7" x14ac:dyDescent="0.25">
      <c r="A563" s="3" t="s">
        <v>36</v>
      </c>
      <c r="B563" s="3" t="s">
        <v>36</v>
      </c>
      <c r="C563" s="3" t="s">
        <v>37</v>
      </c>
      <c r="G563">
        <f t="shared" si="8"/>
        <v>0</v>
      </c>
    </row>
    <row r="564" spans="1:7" x14ac:dyDescent="0.25">
      <c r="A564" s="3" t="s">
        <v>36</v>
      </c>
      <c r="B564" s="3" t="s">
        <v>36</v>
      </c>
      <c r="C564" s="3" t="s">
        <v>36</v>
      </c>
      <c r="G564">
        <f t="shared" si="8"/>
        <v>0</v>
      </c>
    </row>
    <row r="565" spans="1:7" x14ac:dyDescent="0.25">
      <c r="A565" s="3" t="s">
        <v>36</v>
      </c>
      <c r="B565" s="3" t="s">
        <v>36</v>
      </c>
      <c r="C565" s="3" t="s">
        <v>37</v>
      </c>
      <c r="G565">
        <f t="shared" si="8"/>
        <v>0</v>
      </c>
    </row>
    <row r="566" spans="1:7" x14ac:dyDescent="0.25">
      <c r="A566" s="3" t="s">
        <v>36</v>
      </c>
      <c r="B566" s="3" t="s">
        <v>36</v>
      </c>
      <c r="C566" s="3" t="s">
        <v>37</v>
      </c>
      <c r="G566">
        <f t="shared" si="8"/>
        <v>0</v>
      </c>
    </row>
    <row r="567" spans="1:7" x14ac:dyDescent="0.25">
      <c r="A567" s="3" t="s">
        <v>36</v>
      </c>
      <c r="B567" s="3" t="s">
        <v>36</v>
      </c>
      <c r="C567" s="3" t="s">
        <v>36</v>
      </c>
      <c r="G567">
        <f t="shared" si="8"/>
        <v>0</v>
      </c>
    </row>
    <row r="568" spans="1:7" x14ac:dyDescent="0.25">
      <c r="A568" s="3" t="s">
        <v>36</v>
      </c>
      <c r="B568" s="3" t="s">
        <v>36</v>
      </c>
      <c r="C568" s="3" t="s">
        <v>36</v>
      </c>
      <c r="G568">
        <f t="shared" si="8"/>
        <v>0</v>
      </c>
    </row>
    <row r="569" spans="1:7" x14ac:dyDescent="0.25">
      <c r="A569" s="3" t="s">
        <v>36</v>
      </c>
      <c r="B569" s="3" t="s">
        <v>36</v>
      </c>
      <c r="C569" s="3" t="s">
        <v>37</v>
      </c>
      <c r="G569">
        <f t="shared" si="8"/>
        <v>0</v>
      </c>
    </row>
    <row r="570" spans="1:7" x14ac:dyDescent="0.25">
      <c r="A570" s="3" t="s">
        <v>36</v>
      </c>
      <c r="B570" s="3" t="s">
        <v>36</v>
      </c>
      <c r="C570" s="3" t="s">
        <v>36</v>
      </c>
      <c r="G570">
        <f t="shared" si="8"/>
        <v>0</v>
      </c>
    </row>
    <row r="571" spans="1:7" x14ac:dyDescent="0.25">
      <c r="A571" s="3" t="s">
        <v>36</v>
      </c>
      <c r="B571" s="3" t="s">
        <v>36</v>
      </c>
      <c r="C571" s="3" t="s">
        <v>36</v>
      </c>
      <c r="G571">
        <f t="shared" si="8"/>
        <v>0</v>
      </c>
    </row>
    <row r="572" spans="1:7" x14ac:dyDescent="0.25">
      <c r="A572" s="3" t="s">
        <v>36</v>
      </c>
      <c r="B572" s="3" t="s">
        <v>36</v>
      </c>
      <c r="C572" s="3" t="s">
        <v>36</v>
      </c>
      <c r="G572">
        <f t="shared" si="8"/>
        <v>0</v>
      </c>
    </row>
    <row r="573" spans="1:7" x14ac:dyDescent="0.25">
      <c r="A573" s="3" t="s">
        <v>36</v>
      </c>
      <c r="B573" s="3" t="s">
        <v>36</v>
      </c>
      <c r="C573" s="3" t="s">
        <v>36</v>
      </c>
      <c r="G573">
        <f t="shared" si="8"/>
        <v>0</v>
      </c>
    </row>
    <row r="574" spans="1:7" x14ac:dyDescent="0.25">
      <c r="A574" s="3" t="s">
        <v>36</v>
      </c>
      <c r="B574" s="3" t="s">
        <v>36</v>
      </c>
      <c r="C574" s="3" t="s">
        <v>37</v>
      </c>
      <c r="G574">
        <f t="shared" si="8"/>
        <v>0</v>
      </c>
    </row>
    <row r="575" spans="1:7" x14ac:dyDescent="0.25">
      <c r="A575" s="3" t="s">
        <v>36</v>
      </c>
      <c r="B575" s="3" t="s">
        <v>36</v>
      </c>
      <c r="C575" s="3" t="s">
        <v>37</v>
      </c>
      <c r="G575">
        <f t="shared" si="8"/>
        <v>0</v>
      </c>
    </row>
    <row r="576" spans="1:7" x14ac:dyDescent="0.25">
      <c r="A576" s="3" t="s">
        <v>36</v>
      </c>
      <c r="B576" s="3" t="s">
        <v>36</v>
      </c>
      <c r="C576" s="3" t="s">
        <v>37</v>
      </c>
      <c r="G576">
        <f t="shared" si="8"/>
        <v>0</v>
      </c>
    </row>
    <row r="577" spans="1:7" x14ac:dyDescent="0.25">
      <c r="A577" s="3" t="s">
        <v>36</v>
      </c>
      <c r="B577" s="3" t="s">
        <v>36</v>
      </c>
      <c r="C577" s="3" t="s">
        <v>36</v>
      </c>
      <c r="G577">
        <f t="shared" si="8"/>
        <v>0</v>
      </c>
    </row>
    <row r="578" spans="1:7" x14ac:dyDescent="0.25">
      <c r="A578" s="3" t="s">
        <v>36</v>
      </c>
      <c r="B578" s="3" t="s">
        <v>36</v>
      </c>
      <c r="C578" s="3" t="s">
        <v>36</v>
      </c>
      <c r="G578">
        <f t="shared" si="8"/>
        <v>0</v>
      </c>
    </row>
    <row r="579" spans="1:7" x14ac:dyDescent="0.25">
      <c r="A579" s="3" t="s">
        <v>37</v>
      </c>
      <c r="B579" s="3" t="s">
        <v>36</v>
      </c>
      <c r="C579" s="3" t="s">
        <v>36</v>
      </c>
      <c r="G579">
        <f t="shared" ref="G579:G642" si="9">IF(AND(A579="No",B579="Yes",C579="Yes"),1,0)</f>
        <v>0</v>
      </c>
    </row>
    <row r="580" spans="1:7" x14ac:dyDescent="0.25">
      <c r="A580" s="3" t="s">
        <v>36</v>
      </c>
      <c r="B580" s="3" t="s">
        <v>36</v>
      </c>
      <c r="C580" s="3" t="s">
        <v>37</v>
      </c>
      <c r="G580">
        <f t="shared" si="9"/>
        <v>0</v>
      </c>
    </row>
    <row r="581" spans="1:7" x14ac:dyDescent="0.25">
      <c r="A581" s="3" t="s">
        <v>37</v>
      </c>
      <c r="B581" s="3" t="s">
        <v>37</v>
      </c>
      <c r="C581" s="3" t="s">
        <v>37</v>
      </c>
      <c r="G581">
        <f t="shared" si="9"/>
        <v>0</v>
      </c>
    </row>
    <row r="582" spans="1:7" x14ac:dyDescent="0.25">
      <c r="A582" s="3" t="s">
        <v>37</v>
      </c>
      <c r="B582" s="3" t="s">
        <v>36</v>
      </c>
      <c r="C582" s="3" t="s">
        <v>37</v>
      </c>
      <c r="G582">
        <f t="shared" si="9"/>
        <v>0</v>
      </c>
    </row>
    <row r="583" spans="1:7" x14ac:dyDescent="0.25">
      <c r="A583" s="3" t="s">
        <v>36</v>
      </c>
      <c r="B583" s="3" t="s">
        <v>36</v>
      </c>
      <c r="C583" s="3" t="s">
        <v>36</v>
      </c>
      <c r="G583">
        <f t="shared" si="9"/>
        <v>0</v>
      </c>
    </row>
    <row r="584" spans="1:7" x14ac:dyDescent="0.25">
      <c r="A584" s="3" t="s">
        <v>36</v>
      </c>
      <c r="B584" s="3" t="s">
        <v>36</v>
      </c>
      <c r="C584" s="3" t="s">
        <v>37</v>
      </c>
      <c r="G584">
        <f t="shared" si="9"/>
        <v>0</v>
      </c>
    </row>
    <row r="585" spans="1:7" x14ac:dyDescent="0.25">
      <c r="A585" s="3" t="s">
        <v>36</v>
      </c>
      <c r="B585" s="3" t="s">
        <v>36</v>
      </c>
      <c r="C585" s="3" t="s">
        <v>36</v>
      </c>
      <c r="G585">
        <f t="shared" si="9"/>
        <v>0</v>
      </c>
    </row>
    <row r="586" spans="1:7" x14ac:dyDescent="0.25">
      <c r="A586" s="3" t="s">
        <v>37</v>
      </c>
      <c r="B586" s="3" t="s">
        <v>36</v>
      </c>
      <c r="C586" s="3" t="s">
        <v>36</v>
      </c>
      <c r="G586">
        <f t="shared" si="9"/>
        <v>0</v>
      </c>
    </row>
    <row r="587" spans="1:7" x14ac:dyDescent="0.25">
      <c r="A587" s="3" t="s">
        <v>36</v>
      </c>
      <c r="B587" s="3" t="s">
        <v>36</v>
      </c>
      <c r="C587" s="3" t="s">
        <v>36</v>
      </c>
      <c r="G587">
        <f t="shared" si="9"/>
        <v>0</v>
      </c>
    </row>
    <row r="588" spans="1:7" x14ac:dyDescent="0.25">
      <c r="A588" s="3" t="s">
        <v>36</v>
      </c>
      <c r="B588" s="3" t="s">
        <v>36</v>
      </c>
      <c r="C588" s="3" t="s">
        <v>36</v>
      </c>
      <c r="G588">
        <f t="shared" si="9"/>
        <v>0</v>
      </c>
    </row>
    <row r="589" spans="1:7" x14ac:dyDescent="0.25">
      <c r="A589" s="3" t="s">
        <v>37</v>
      </c>
      <c r="B589" s="3" t="s">
        <v>37</v>
      </c>
      <c r="C589" s="3" t="s">
        <v>36</v>
      </c>
      <c r="G589">
        <f t="shared" si="9"/>
        <v>0</v>
      </c>
    </row>
    <row r="590" spans="1:7" x14ac:dyDescent="0.25">
      <c r="A590" s="3" t="s">
        <v>36</v>
      </c>
      <c r="B590" s="3" t="s">
        <v>36</v>
      </c>
      <c r="C590" s="3" t="s">
        <v>36</v>
      </c>
      <c r="G590">
        <f t="shared" si="9"/>
        <v>0</v>
      </c>
    </row>
    <row r="591" spans="1:7" x14ac:dyDescent="0.25">
      <c r="A591" s="3" t="s">
        <v>36</v>
      </c>
      <c r="B591" s="3" t="s">
        <v>36</v>
      </c>
      <c r="C591" s="3" t="s">
        <v>36</v>
      </c>
      <c r="G591">
        <f t="shared" si="9"/>
        <v>0</v>
      </c>
    </row>
    <row r="592" spans="1:7" x14ac:dyDescent="0.25">
      <c r="A592" s="3" t="s">
        <v>36</v>
      </c>
      <c r="B592" s="3" t="s">
        <v>36</v>
      </c>
      <c r="C592" s="3" t="s">
        <v>36</v>
      </c>
      <c r="G592">
        <f t="shared" si="9"/>
        <v>0</v>
      </c>
    </row>
    <row r="593" spans="1:7" x14ac:dyDescent="0.25">
      <c r="A593" s="3" t="s">
        <v>36</v>
      </c>
      <c r="B593" s="3" t="s">
        <v>36</v>
      </c>
      <c r="C593" s="3" t="s">
        <v>37</v>
      </c>
      <c r="G593">
        <f t="shared" si="9"/>
        <v>0</v>
      </c>
    </row>
    <row r="594" spans="1:7" x14ac:dyDescent="0.25">
      <c r="A594" s="3" t="s">
        <v>36</v>
      </c>
      <c r="B594" s="3" t="s">
        <v>36</v>
      </c>
      <c r="C594" s="3" t="s">
        <v>36</v>
      </c>
      <c r="G594">
        <f t="shared" si="9"/>
        <v>0</v>
      </c>
    </row>
    <row r="595" spans="1:7" x14ac:dyDescent="0.25">
      <c r="A595" s="3" t="s">
        <v>36</v>
      </c>
      <c r="B595" s="3" t="s">
        <v>36</v>
      </c>
      <c r="C595" s="3" t="s">
        <v>36</v>
      </c>
      <c r="G595">
        <f t="shared" si="9"/>
        <v>0</v>
      </c>
    </row>
    <row r="596" spans="1:7" x14ac:dyDescent="0.25">
      <c r="A596" s="3" t="s">
        <v>36</v>
      </c>
      <c r="B596" s="3" t="s">
        <v>36</v>
      </c>
      <c r="C596" s="3" t="s">
        <v>36</v>
      </c>
      <c r="G596">
        <f t="shared" si="9"/>
        <v>0</v>
      </c>
    </row>
    <row r="597" spans="1:7" x14ac:dyDescent="0.25">
      <c r="A597" s="3" t="s">
        <v>36</v>
      </c>
      <c r="B597" s="3" t="s">
        <v>36</v>
      </c>
      <c r="C597" s="3" t="s">
        <v>37</v>
      </c>
      <c r="G597">
        <f t="shared" si="9"/>
        <v>0</v>
      </c>
    </row>
    <row r="598" spans="1:7" x14ac:dyDescent="0.25">
      <c r="A598" s="3" t="s">
        <v>36</v>
      </c>
      <c r="B598" s="3" t="s">
        <v>36</v>
      </c>
      <c r="C598" s="3" t="s">
        <v>36</v>
      </c>
      <c r="G598">
        <f t="shared" si="9"/>
        <v>0</v>
      </c>
    </row>
    <row r="599" spans="1:7" x14ac:dyDescent="0.25">
      <c r="A599" s="3" t="s">
        <v>36</v>
      </c>
      <c r="B599" s="3" t="s">
        <v>36</v>
      </c>
      <c r="C599" s="3" t="s">
        <v>36</v>
      </c>
      <c r="G599">
        <f t="shared" si="9"/>
        <v>0</v>
      </c>
    </row>
    <row r="600" spans="1:7" x14ac:dyDescent="0.25">
      <c r="A600" s="3" t="s">
        <v>36</v>
      </c>
      <c r="B600" s="3" t="s">
        <v>36</v>
      </c>
      <c r="C600" s="3" t="s">
        <v>36</v>
      </c>
      <c r="G600">
        <f t="shared" si="9"/>
        <v>0</v>
      </c>
    </row>
    <row r="601" spans="1:7" x14ac:dyDescent="0.25">
      <c r="A601" s="3" t="s">
        <v>36</v>
      </c>
      <c r="B601" s="3" t="s">
        <v>36</v>
      </c>
      <c r="C601" s="3" t="s">
        <v>36</v>
      </c>
      <c r="G601">
        <f t="shared" si="9"/>
        <v>0</v>
      </c>
    </row>
    <row r="602" spans="1:7" x14ac:dyDescent="0.25">
      <c r="A602" s="3" t="s">
        <v>36</v>
      </c>
      <c r="B602" s="3" t="s">
        <v>36</v>
      </c>
      <c r="C602" s="3" t="s">
        <v>36</v>
      </c>
      <c r="G602">
        <f t="shared" si="9"/>
        <v>0</v>
      </c>
    </row>
    <row r="603" spans="1:7" x14ac:dyDescent="0.25">
      <c r="A603" s="3" t="s">
        <v>36</v>
      </c>
      <c r="B603" s="3" t="s">
        <v>36</v>
      </c>
      <c r="C603" s="3" t="s">
        <v>36</v>
      </c>
      <c r="G603">
        <f t="shared" si="9"/>
        <v>0</v>
      </c>
    </row>
    <row r="604" spans="1:7" x14ac:dyDescent="0.25">
      <c r="A604" s="3" t="s">
        <v>36</v>
      </c>
      <c r="B604" s="3" t="s">
        <v>36</v>
      </c>
      <c r="C604" s="3" t="s">
        <v>36</v>
      </c>
      <c r="G604">
        <f t="shared" si="9"/>
        <v>0</v>
      </c>
    </row>
    <row r="605" spans="1:7" x14ac:dyDescent="0.25">
      <c r="A605" s="3" t="s">
        <v>36</v>
      </c>
      <c r="B605" s="3" t="s">
        <v>36</v>
      </c>
      <c r="C605" s="3" t="s">
        <v>36</v>
      </c>
      <c r="G605">
        <f t="shared" si="9"/>
        <v>0</v>
      </c>
    </row>
    <row r="606" spans="1:7" x14ac:dyDescent="0.25">
      <c r="A606" s="3" t="s">
        <v>36</v>
      </c>
      <c r="B606" s="3" t="s">
        <v>36</v>
      </c>
      <c r="C606" s="3" t="s">
        <v>36</v>
      </c>
      <c r="G606">
        <f t="shared" si="9"/>
        <v>0</v>
      </c>
    </row>
    <row r="607" spans="1:7" x14ac:dyDescent="0.25">
      <c r="A607" s="3" t="s">
        <v>36</v>
      </c>
      <c r="B607" s="3" t="s">
        <v>36</v>
      </c>
      <c r="C607" s="3" t="s">
        <v>37</v>
      </c>
      <c r="G607">
        <f t="shared" si="9"/>
        <v>0</v>
      </c>
    </row>
    <row r="608" spans="1:7" x14ac:dyDescent="0.25">
      <c r="A608" s="3" t="s">
        <v>36</v>
      </c>
      <c r="B608" s="3" t="s">
        <v>36</v>
      </c>
      <c r="C608" s="3" t="s">
        <v>36</v>
      </c>
      <c r="G608">
        <f t="shared" si="9"/>
        <v>0</v>
      </c>
    </row>
    <row r="609" spans="1:7" x14ac:dyDescent="0.25">
      <c r="A609" s="3" t="s">
        <v>36</v>
      </c>
      <c r="B609" s="3" t="s">
        <v>36</v>
      </c>
      <c r="C609" s="3" t="s">
        <v>36</v>
      </c>
      <c r="G609">
        <f t="shared" si="9"/>
        <v>0</v>
      </c>
    </row>
    <row r="610" spans="1:7" x14ac:dyDescent="0.25">
      <c r="A610" s="3" t="s">
        <v>36</v>
      </c>
      <c r="B610" s="3" t="s">
        <v>36</v>
      </c>
      <c r="C610" s="3" t="s">
        <v>36</v>
      </c>
      <c r="G610">
        <f t="shared" si="9"/>
        <v>0</v>
      </c>
    </row>
    <row r="611" spans="1:7" x14ac:dyDescent="0.25">
      <c r="A611" s="3" t="s">
        <v>36</v>
      </c>
      <c r="B611" s="3" t="s">
        <v>36</v>
      </c>
      <c r="C611" s="3" t="s">
        <v>37</v>
      </c>
      <c r="G611">
        <f t="shared" si="9"/>
        <v>0</v>
      </c>
    </row>
    <row r="612" spans="1:7" x14ac:dyDescent="0.25">
      <c r="A612" s="3" t="s">
        <v>36</v>
      </c>
      <c r="B612" s="3" t="s">
        <v>36</v>
      </c>
      <c r="C612" s="3" t="s">
        <v>36</v>
      </c>
      <c r="G612">
        <f t="shared" si="9"/>
        <v>0</v>
      </c>
    </row>
    <row r="613" spans="1:7" x14ac:dyDescent="0.25">
      <c r="A613" s="3" t="s">
        <v>36</v>
      </c>
      <c r="B613" s="3" t="s">
        <v>36</v>
      </c>
      <c r="C613" s="3" t="s">
        <v>37</v>
      </c>
      <c r="G613">
        <f t="shared" si="9"/>
        <v>0</v>
      </c>
    </row>
    <row r="614" spans="1:7" x14ac:dyDescent="0.25">
      <c r="A614" s="3" t="s">
        <v>36</v>
      </c>
      <c r="B614" s="3" t="s">
        <v>36</v>
      </c>
      <c r="C614" s="3" t="s">
        <v>37</v>
      </c>
      <c r="G614">
        <f t="shared" si="9"/>
        <v>0</v>
      </c>
    </row>
    <row r="615" spans="1:7" x14ac:dyDescent="0.25">
      <c r="A615" s="3" t="s">
        <v>36</v>
      </c>
      <c r="B615" s="3" t="s">
        <v>36</v>
      </c>
      <c r="C615" s="3" t="s">
        <v>36</v>
      </c>
      <c r="G615">
        <f t="shared" si="9"/>
        <v>0</v>
      </c>
    </row>
    <row r="616" spans="1:7" x14ac:dyDescent="0.25">
      <c r="A616" s="3" t="s">
        <v>36</v>
      </c>
      <c r="B616" s="3" t="s">
        <v>36</v>
      </c>
      <c r="C616" s="3" t="s">
        <v>36</v>
      </c>
      <c r="G616">
        <f t="shared" si="9"/>
        <v>0</v>
      </c>
    </row>
    <row r="617" spans="1:7" x14ac:dyDescent="0.25">
      <c r="A617" s="3" t="s">
        <v>36</v>
      </c>
      <c r="B617" s="3" t="s">
        <v>36</v>
      </c>
      <c r="C617" s="3" t="s">
        <v>36</v>
      </c>
      <c r="G617">
        <f t="shared" si="9"/>
        <v>0</v>
      </c>
    </row>
    <row r="618" spans="1:7" x14ac:dyDescent="0.25">
      <c r="A618" s="3" t="s">
        <v>36</v>
      </c>
      <c r="B618" s="3" t="s">
        <v>36</v>
      </c>
      <c r="C618" s="3" t="s">
        <v>36</v>
      </c>
      <c r="G618">
        <f t="shared" si="9"/>
        <v>0</v>
      </c>
    </row>
    <row r="619" spans="1:7" x14ac:dyDescent="0.25">
      <c r="A619" s="3" t="s">
        <v>36</v>
      </c>
      <c r="B619" s="3" t="s">
        <v>36</v>
      </c>
      <c r="C619" s="3" t="s">
        <v>36</v>
      </c>
      <c r="G619">
        <f t="shared" si="9"/>
        <v>0</v>
      </c>
    </row>
    <row r="620" spans="1:7" x14ac:dyDescent="0.25">
      <c r="A620" s="3" t="s">
        <v>36</v>
      </c>
      <c r="B620" s="3" t="s">
        <v>36</v>
      </c>
      <c r="C620" s="3" t="s">
        <v>36</v>
      </c>
      <c r="G620">
        <f t="shared" si="9"/>
        <v>0</v>
      </c>
    </row>
    <row r="621" spans="1:7" x14ac:dyDescent="0.25">
      <c r="A621" s="3" t="s">
        <v>36</v>
      </c>
      <c r="B621" s="3" t="s">
        <v>36</v>
      </c>
      <c r="C621" s="3" t="s">
        <v>36</v>
      </c>
      <c r="G621">
        <f t="shared" si="9"/>
        <v>0</v>
      </c>
    </row>
    <row r="622" spans="1:7" x14ac:dyDescent="0.25">
      <c r="A622" s="3" t="s">
        <v>36</v>
      </c>
      <c r="B622" s="3" t="s">
        <v>36</v>
      </c>
      <c r="C622" s="3" t="s">
        <v>36</v>
      </c>
      <c r="G622">
        <f t="shared" si="9"/>
        <v>0</v>
      </c>
    </row>
    <row r="623" spans="1:7" x14ac:dyDescent="0.25">
      <c r="A623" s="3" t="s">
        <v>36</v>
      </c>
      <c r="B623" s="3" t="s">
        <v>36</v>
      </c>
      <c r="C623" s="3" t="s">
        <v>36</v>
      </c>
      <c r="G623">
        <f t="shared" si="9"/>
        <v>0</v>
      </c>
    </row>
    <row r="624" spans="1:7" x14ac:dyDescent="0.25">
      <c r="A624" s="3" t="s">
        <v>36</v>
      </c>
      <c r="B624" s="3" t="s">
        <v>36</v>
      </c>
      <c r="C624" s="3" t="s">
        <v>36</v>
      </c>
      <c r="G624">
        <f t="shared" si="9"/>
        <v>0</v>
      </c>
    </row>
    <row r="625" spans="1:7" x14ac:dyDescent="0.25">
      <c r="A625" s="3" t="s">
        <v>36</v>
      </c>
      <c r="B625" s="3" t="s">
        <v>36</v>
      </c>
      <c r="C625" s="3" t="s">
        <v>36</v>
      </c>
      <c r="G625">
        <f t="shared" si="9"/>
        <v>0</v>
      </c>
    </row>
    <row r="626" spans="1:7" x14ac:dyDescent="0.25">
      <c r="A626" s="3" t="s">
        <v>36</v>
      </c>
      <c r="B626" s="3" t="s">
        <v>36</v>
      </c>
      <c r="C626" s="3" t="s">
        <v>36</v>
      </c>
      <c r="G626">
        <f t="shared" si="9"/>
        <v>0</v>
      </c>
    </row>
    <row r="627" spans="1:7" x14ac:dyDescent="0.25">
      <c r="A627" s="3" t="s">
        <v>36</v>
      </c>
      <c r="B627" s="3" t="s">
        <v>36</v>
      </c>
      <c r="C627" s="3" t="s">
        <v>36</v>
      </c>
      <c r="G627">
        <f t="shared" si="9"/>
        <v>0</v>
      </c>
    </row>
    <row r="628" spans="1:7" x14ac:dyDescent="0.25">
      <c r="A628" s="3" t="s">
        <v>36</v>
      </c>
      <c r="B628" s="3" t="s">
        <v>36</v>
      </c>
      <c r="C628" s="3" t="s">
        <v>37</v>
      </c>
      <c r="G628">
        <f t="shared" si="9"/>
        <v>0</v>
      </c>
    </row>
    <row r="629" spans="1:7" x14ac:dyDescent="0.25">
      <c r="A629" s="3" t="s">
        <v>36</v>
      </c>
      <c r="B629" s="3" t="s">
        <v>36</v>
      </c>
      <c r="C629" s="3" t="s">
        <v>36</v>
      </c>
      <c r="G629">
        <f t="shared" si="9"/>
        <v>0</v>
      </c>
    </row>
    <row r="630" spans="1:7" x14ac:dyDescent="0.25">
      <c r="A630" s="3" t="s">
        <v>36</v>
      </c>
      <c r="B630" s="3" t="s">
        <v>36</v>
      </c>
      <c r="C630" s="3" t="s">
        <v>36</v>
      </c>
      <c r="G630">
        <f t="shared" si="9"/>
        <v>0</v>
      </c>
    </row>
    <row r="631" spans="1:7" x14ac:dyDescent="0.25">
      <c r="A631" s="3" t="s">
        <v>36</v>
      </c>
      <c r="B631" s="3" t="s">
        <v>36</v>
      </c>
      <c r="C631" s="3" t="s">
        <v>36</v>
      </c>
      <c r="G631">
        <f t="shared" si="9"/>
        <v>0</v>
      </c>
    </row>
    <row r="632" spans="1:7" x14ac:dyDescent="0.25">
      <c r="A632" s="3" t="s">
        <v>36</v>
      </c>
      <c r="B632" s="3" t="s">
        <v>36</v>
      </c>
      <c r="C632" s="3" t="s">
        <v>36</v>
      </c>
      <c r="G632">
        <f t="shared" si="9"/>
        <v>0</v>
      </c>
    </row>
    <row r="633" spans="1:7" x14ac:dyDescent="0.25">
      <c r="A633" s="3" t="s">
        <v>36</v>
      </c>
      <c r="B633" s="3" t="s">
        <v>37</v>
      </c>
      <c r="C633" s="3" t="s">
        <v>37</v>
      </c>
      <c r="G633">
        <f t="shared" si="9"/>
        <v>1</v>
      </c>
    </row>
    <row r="634" spans="1:7" x14ac:dyDescent="0.25">
      <c r="A634" s="3" t="s">
        <v>36</v>
      </c>
      <c r="B634" s="3" t="s">
        <v>36</v>
      </c>
      <c r="C634" s="3" t="s">
        <v>36</v>
      </c>
      <c r="G634">
        <f t="shared" si="9"/>
        <v>0</v>
      </c>
    </row>
    <row r="635" spans="1:7" x14ac:dyDescent="0.25">
      <c r="A635" s="3" t="s">
        <v>36</v>
      </c>
      <c r="B635" s="3" t="s">
        <v>36</v>
      </c>
      <c r="C635" s="3" t="s">
        <v>36</v>
      </c>
      <c r="G635">
        <f t="shared" si="9"/>
        <v>0</v>
      </c>
    </row>
    <row r="636" spans="1:7" x14ac:dyDescent="0.25">
      <c r="A636" s="3" t="s">
        <v>37</v>
      </c>
      <c r="B636" s="3" t="s">
        <v>36</v>
      </c>
      <c r="C636" s="3" t="s">
        <v>37</v>
      </c>
      <c r="G636">
        <f t="shared" si="9"/>
        <v>0</v>
      </c>
    </row>
    <row r="637" spans="1:7" x14ac:dyDescent="0.25">
      <c r="A637" s="3" t="s">
        <v>36</v>
      </c>
      <c r="B637" s="3" t="s">
        <v>36</v>
      </c>
      <c r="C637" s="3" t="s">
        <v>36</v>
      </c>
      <c r="G637">
        <f t="shared" si="9"/>
        <v>0</v>
      </c>
    </row>
    <row r="638" spans="1:7" x14ac:dyDescent="0.25">
      <c r="A638" s="3" t="s">
        <v>36</v>
      </c>
      <c r="B638" s="3" t="s">
        <v>36</v>
      </c>
      <c r="C638" s="3" t="s">
        <v>36</v>
      </c>
      <c r="G638">
        <f t="shared" si="9"/>
        <v>0</v>
      </c>
    </row>
    <row r="639" spans="1:7" x14ac:dyDescent="0.25">
      <c r="A639" s="3" t="s">
        <v>36</v>
      </c>
      <c r="B639" s="3" t="s">
        <v>36</v>
      </c>
      <c r="C639" s="3" t="s">
        <v>36</v>
      </c>
      <c r="G639">
        <f t="shared" si="9"/>
        <v>0</v>
      </c>
    </row>
    <row r="640" spans="1:7" x14ac:dyDescent="0.25">
      <c r="A640" s="3" t="s">
        <v>36</v>
      </c>
      <c r="B640" s="3" t="s">
        <v>36</v>
      </c>
      <c r="C640" s="3" t="s">
        <v>36</v>
      </c>
      <c r="G640">
        <f t="shared" si="9"/>
        <v>0</v>
      </c>
    </row>
    <row r="641" spans="1:7" x14ac:dyDescent="0.25">
      <c r="A641" s="3" t="s">
        <v>36</v>
      </c>
      <c r="B641" s="3" t="s">
        <v>36</v>
      </c>
      <c r="C641" s="3" t="s">
        <v>36</v>
      </c>
      <c r="G641">
        <f t="shared" si="9"/>
        <v>0</v>
      </c>
    </row>
    <row r="642" spans="1:7" x14ac:dyDescent="0.25">
      <c r="A642" s="3" t="s">
        <v>36</v>
      </c>
      <c r="B642" s="3" t="s">
        <v>36</v>
      </c>
      <c r="C642" s="3" t="s">
        <v>36</v>
      </c>
      <c r="G642">
        <f t="shared" si="9"/>
        <v>0</v>
      </c>
    </row>
    <row r="643" spans="1:7" x14ac:dyDescent="0.25">
      <c r="A643" s="3" t="s">
        <v>36</v>
      </c>
      <c r="B643" s="3" t="s">
        <v>36</v>
      </c>
      <c r="C643" s="3" t="s">
        <v>36</v>
      </c>
      <c r="G643">
        <f t="shared" ref="G643:G706" si="10">IF(AND(A643="No",B643="Yes",C643="Yes"),1,0)</f>
        <v>0</v>
      </c>
    </row>
    <row r="644" spans="1:7" x14ac:dyDescent="0.25">
      <c r="A644" s="3" t="s">
        <v>36</v>
      </c>
      <c r="B644" s="3" t="s">
        <v>36</v>
      </c>
      <c r="C644" s="3" t="s">
        <v>36</v>
      </c>
      <c r="G644">
        <f t="shared" si="10"/>
        <v>0</v>
      </c>
    </row>
    <row r="645" spans="1:7" x14ac:dyDescent="0.25">
      <c r="A645" s="3" t="s">
        <v>36</v>
      </c>
      <c r="B645" s="3" t="s">
        <v>36</v>
      </c>
      <c r="C645" s="3" t="s">
        <v>36</v>
      </c>
      <c r="G645">
        <f t="shared" si="10"/>
        <v>0</v>
      </c>
    </row>
    <row r="646" spans="1:7" x14ac:dyDescent="0.25">
      <c r="A646" s="3" t="s">
        <v>37</v>
      </c>
      <c r="B646" s="3" t="s">
        <v>36</v>
      </c>
      <c r="C646" s="3" t="s">
        <v>37</v>
      </c>
      <c r="G646">
        <f t="shared" si="10"/>
        <v>0</v>
      </c>
    </row>
    <row r="647" spans="1:7" x14ac:dyDescent="0.25">
      <c r="A647" s="3" t="s">
        <v>36</v>
      </c>
      <c r="B647" s="3" t="s">
        <v>36</v>
      </c>
      <c r="C647" s="3" t="s">
        <v>36</v>
      </c>
      <c r="G647">
        <f t="shared" si="10"/>
        <v>0</v>
      </c>
    </row>
    <row r="648" spans="1:7" x14ac:dyDescent="0.25">
      <c r="A648" s="3" t="s">
        <v>36</v>
      </c>
      <c r="B648" s="3" t="s">
        <v>36</v>
      </c>
      <c r="C648" s="3" t="s">
        <v>36</v>
      </c>
      <c r="G648">
        <f t="shared" si="10"/>
        <v>0</v>
      </c>
    </row>
    <row r="649" spans="1:7" x14ac:dyDescent="0.25">
      <c r="A649" s="3" t="s">
        <v>36</v>
      </c>
      <c r="B649" s="3" t="s">
        <v>36</v>
      </c>
      <c r="C649" s="3" t="s">
        <v>36</v>
      </c>
      <c r="G649">
        <f t="shared" si="10"/>
        <v>0</v>
      </c>
    </row>
    <row r="650" spans="1:7" x14ac:dyDescent="0.25">
      <c r="A650" s="3" t="s">
        <v>36</v>
      </c>
      <c r="B650" s="3" t="s">
        <v>36</v>
      </c>
      <c r="C650" s="3" t="s">
        <v>36</v>
      </c>
      <c r="G650">
        <f t="shared" si="10"/>
        <v>0</v>
      </c>
    </row>
    <row r="651" spans="1:7" x14ac:dyDescent="0.25">
      <c r="A651" s="3" t="s">
        <v>36</v>
      </c>
      <c r="B651" s="3" t="s">
        <v>36</v>
      </c>
      <c r="C651" s="3" t="s">
        <v>36</v>
      </c>
      <c r="G651">
        <f t="shared" si="10"/>
        <v>0</v>
      </c>
    </row>
    <row r="652" spans="1:7" x14ac:dyDescent="0.25">
      <c r="A652" s="3" t="s">
        <v>36</v>
      </c>
      <c r="B652" s="3" t="s">
        <v>36</v>
      </c>
      <c r="C652" s="3" t="s">
        <v>36</v>
      </c>
      <c r="G652">
        <f t="shared" si="10"/>
        <v>0</v>
      </c>
    </row>
    <row r="653" spans="1:7" x14ac:dyDescent="0.25">
      <c r="A653" s="3" t="s">
        <v>36</v>
      </c>
      <c r="B653" s="3" t="s">
        <v>36</v>
      </c>
      <c r="C653" s="3" t="s">
        <v>36</v>
      </c>
      <c r="G653">
        <f t="shared" si="10"/>
        <v>0</v>
      </c>
    </row>
    <row r="654" spans="1:7" x14ac:dyDescent="0.25">
      <c r="A654" s="3" t="s">
        <v>36</v>
      </c>
      <c r="B654" s="3" t="s">
        <v>36</v>
      </c>
      <c r="C654" s="3" t="s">
        <v>37</v>
      </c>
      <c r="G654">
        <f t="shared" si="10"/>
        <v>0</v>
      </c>
    </row>
    <row r="655" spans="1:7" x14ac:dyDescent="0.25">
      <c r="A655" s="3" t="s">
        <v>36</v>
      </c>
      <c r="B655" s="3" t="s">
        <v>36</v>
      </c>
      <c r="C655" s="3" t="s">
        <v>36</v>
      </c>
      <c r="G655">
        <f t="shared" si="10"/>
        <v>0</v>
      </c>
    </row>
    <row r="656" spans="1:7" x14ac:dyDescent="0.25">
      <c r="A656" s="3" t="s">
        <v>36</v>
      </c>
      <c r="B656" s="3" t="s">
        <v>36</v>
      </c>
      <c r="C656" s="3" t="s">
        <v>36</v>
      </c>
      <c r="G656">
        <f t="shared" si="10"/>
        <v>0</v>
      </c>
    </row>
    <row r="657" spans="1:7" x14ac:dyDescent="0.25">
      <c r="A657" s="3" t="s">
        <v>36</v>
      </c>
      <c r="B657" s="3" t="s">
        <v>36</v>
      </c>
      <c r="C657" s="3" t="s">
        <v>36</v>
      </c>
      <c r="G657">
        <f t="shared" si="10"/>
        <v>0</v>
      </c>
    </row>
    <row r="658" spans="1:7" x14ac:dyDescent="0.25">
      <c r="A658" s="3" t="s">
        <v>37</v>
      </c>
      <c r="B658" s="3" t="s">
        <v>36</v>
      </c>
      <c r="C658" s="3" t="s">
        <v>37</v>
      </c>
      <c r="G658">
        <f t="shared" si="10"/>
        <v>0</v>
      </c>
    </row>
    <row r="659" spans="1:7" x14ac:dyDescent="0.25">
      <c r="A659" s="3" t="s">
        <v>36</v>
      </c>
      <c r="B659" s="3" t="s">
        <v>36</v>
      </c>
      <c r="C659" s="3" t="s">
        <v>36</v>
      </c>
      <c r="G659">
        <f t="shared" si="10"/>
        <v>0</v>
      </c>
    </row>
    <row r="660" spans="1:7" x14ac:dyDescent="0.25">
      <c r="A660" s="3" t="s">
        <v>36</v>
      </c>
      <c r="B660" s="3" t="s">
        <v>36</v>
      </c>
      <c r="C660" s="3" t="s">
        <v>36</v>
      </c>
      <c r="G660">
        <f t="shared" si="10"/>
        <v>0</v>
      </c>
    </row>
    <row r="661" spans="1:7" x14ac:dyDescent="0.25">
      <c r="A661" s="3" t="s">
        <v>36</v>
      </c>
      <c r="B661" s="3" t="s">
        <v>36</v>
      </c>
      <c r="C661" s="3" t="s">
        <v>37</v>
      </c>
      <c r="G661">
        <f t="shared" si="10"/>
        <v>0</v>
      </c>
    </row>
    <row r="662" spans="1:7" x14ac:dyDescent="0.25">
      <c r="A662" s="3" t="s">
        <v>37</v>
      </c>
      <c r="B662" s="3" t="s">
        <v>36</v>
      </c>
      <c r="C662" s="3" t="s">
        <v>36</v>
      </c>
      <c r="G662">
        <f t="shared" si="10"/>
        <v>0</v>
      </c>
    </row>
    <row r="663" spans="1:7" x14ac:dyDescent="0.25">
      <c r="A663" s="3" t="s">
        <v>37</v>
      </c>
      <c r="B663" s="3" t="s">
        <v>36</v>
      </c>
      <c r="C663" s="3" t="s">
        <v>36</v>
      </c>
      <c r="G663">
        <f t="shared" si="10"/>
        <v>0</v>
      </c>
    </row>
    <row r="664" spans="1:7" x14ac:dyDescent="0.25">
      <c r="A664" s="3" t="s">
        <v>36</v>
      </c>
      <c r="B664" s="3" t="s">
        <v>36</v>
      </c>
      <c r="C664" s="3" t="s">
        <v>36</v>
      </c>
      <c r="G664">
        <f t="shared" si="10"/>
        <v>0</v>
      </c>
    </row>
    <row r="665" spans="1:7" x14ac:dyDescent="0.25">
      <c r="A665" s="3" t="s">
        <v>36</v>
      </c>
      <c r="B665" s="3" t="s">
        <v>36</v>
      </c>
      <c r="C665" s="3" t="s">
        <v>36</v>
      </c>
      <c r="G665">
        <f t="shared" si="10"/>
        <v>0</v>
      </c>
    </row>
    <row r="666" spans="1:7" x14ac:dyDescent="0.25">
      <c r="A666" s="3" t="s">
        <v>36</v>
      </c>
      <c r="B666" s="3" t="s">
        <v>36</v>
      </c>
      <c r="C666" s="3" t="s">
        <v>36</v>
      </c>
      <c r="G666">
        <f t="shared" si="10"/>
        <v>0</v>
      </c>
    </row>
    <row r="667" spans="1:7" x14ac:dyDescent="0.25">
      <c r="A667" s="3" t="s">
        <v>36</v>
      </c>
      <c r="B667" s="3" t="s">
        <v>36</v>
      </c>
      <c r="C667" s="3" t="s">
        <v>37</v>
      </c>
      <c r="G667">
        <f t="shared" si="10"/>
        <v>0</v>
      </c>
    </row>
    <row r="668" spans="1:7" x14ac:dyDescent="0.25">
      <c r="A668" s="3" t="s">
        <v>36</v>
      </c>
      <c r="B668" s="3" t="s">
        <v>36</v>
      </c>
      <c r="C668" s="3" t="s">
        <v>37</v>
      </c>
      <c r="G668">
        <f t="shared" si="10"/>
        <v>0</v>
      </c>
    </row>
    <row r="669" spans="1:7" x14ac:dyDescent="0.25">
      <c r="A669" s="3" t="s">
        <v>36</v>
      </c>
      <c r="B669" s="3" t="s">
        <v>36</v>
      </c>
      <c r="C669" s="3" t="s">
        <v>36</v>
      </c>
      <c r="G669">
        <f t="shared" si="10"/>
        <v>0</v>
      </c>
    </row>
    <row r="670" spans="1:7" x14ac:dyDescent="0.25">
      <c r="A670" s="3" t="s">
        <v>36</v>
      </c>
      <c r="B670" s="3" t="s">
        <v>36</v>
      </c>
      <c r="C670" s="3" t="s">
        <v>37</v>
      </c>
      <c r="G670">
        <f t="shared" si="10"/>
        <v>0</v>
      </c>
    </row>
    <row r="671" spans="1:7" x14ac:dyDescent="0.25">
      <c r="A671" s="3" t="s">
        <v>36</v>
      </c>
      <c r="B671" s="3" t="s">
        <v>36</v>
      </c>
      <c r="C671" s="3" t="s">
        <v>36</v>
      </c>
      <c r="G671">
        <f t="shared" si="10"/>
        <v>0</v>
      </c>
    </row>
    <row r="672" spans="1:7" x14ac:dyDescent="0.25">
      <c r="A672" s="3" t="s">
        <v>36</v>
      </c>
      <c r="B672" s="3" t="s">
        <v>36</v>
      </c>
      <c r="C672" s="3" t="s">
        <v>36</v>
      </c>
      <c r="G672">
        <f t="shared" si="10"/>
        <v>0</v>
      </c>
    </row>
    <row r="673" spans="1:7" x14ac:dyDescent="0.25">
      <c r="A673" s="3" t="s">
        <v>36</v>
      </c>
      <c r="B673" s="3" t="s">
        <v>36</v>
      </c>
      <c r="C673" s="3" t="s">
        <v>37</v>
      </c>
      <c r="G673">
        <f t="shared" si="10"/>
        <v>0</v>
      </c>
    </row>
    <row r="674" spans="1:7" x14ac:dyDescent="0.25">
      <c r="A674" s="3" t="s">
        <v>36</v>
      </c>
      <c r="B674" s="3" t="s">
        <v>36</v>
      </c>
      <c r="C674" s="3" t="s">
        <v>36</v>
      </c>
      <c r="G674">
        <f t="shared" si="10"/>
        <v>0</v>
      </c>
    </row>
    <row r="675" spans="1:7" x14ac:dyDescent="0.25">
      <c r="A675" s="3" t="s">
        <v>36</v>
      </c>
      <c r="B675" s="3" t="s">
        <v>36</v>
      </c>
      <c r="C675" s="3" t="s">
        <v>37</v>
      </c>
      <c r="G675">
        <f t="shared" si="10"/>
        <v>0</v>
      </c>
    </row>
    <row r="676" spans="1:7" x14ac:dyDescent="0.25">
      <c r="A676" s="3" t="s">
        <v>36</v>
      </c>
      <c r="B676" s="3" t="s">
        <v>36</v>
      </c>
      <c r="C676" s="3" t="s">
        <v>36</v>
      </c>
      <c r="G676">
        <f t="shared" si="10"/>
        <v>0</v>
      </c>
    </row>
    <row r="677" spans="1:7" x14ac:dyDescent="0.25">
      <c r="A677" s="3" t="s">
        <v>36</v>
      </c>
      <c r="B677" s="3" t="s">
        <v>36</v>
      </c>
      <c r="C677" s="3" t="s">
        <v>36</v>
      </c>
      <c r="G677">
        <f t="shared" si="10"/>
        <v>0</v>
      </c>
    </row>
    <row r="678" spans="1:7" x14ac:dyDescent="0.25">
      <c r="A678" s="3" t="s">
        <v>36</v>
      </c>
      <c r="B678" s="3" t="s">
        <v>36</v>
      </c>
      <c r="C678" s="3" t="s">
        <v>37</v>
      </c>
      <c r="G678">
        <f t="shared" si="10"/>
        <v>0</v>
      </c>
    </row>
    <row r="679" spans="1:7" x14ac:dyDescent="0.25">
      <c r="A679" s="3" t="s">
        <v>36</v>
      </c>
      <c r="B679" s="3" t="s">
        <v>36</v>
      </c>
      <c r="C679" s="3" t="s">
        <v>37</v>
      </c>
      <c r="G679">
        <f t="shared" si="10"/>
        <v>0</v>
      </c>
    </row>
    <row r="680" spans="1:7" x14ac:dyDescent="0.25">
      <c r="A680" s="3" t="s">
        <v>36</v>
      </c>
      <c r="B680" s="3" t="s">
        <v>36</v>
      </c>
      <c r="C680" s="3" t="s">
        <v>36</v>
      </c>
      <c r="G680">
        <f t="shared" si="10"/>
        <v>0</v>
      </c>
    </row>
    <row r="681" spans="1:7" x14ac:dyDescent="0.25">
      <c r="A681" s="3" t="s">
        <v>36</v>
      </c>
      <c r="B681" s="3" t="s">
        <v>37</v>
      </c>
      <c r="C681" s="3" t="s">
        <v>37</v>
      </c>
      <c r="G681">
        <f t="shared" si="10"/>
        <v>1</v>
      </c>
    </row>
    <row r="682" spans="1:7" x14ac:dyDescent="0.25">
      <c r="A682" s="3" t="s">
        <v>36</v>
      </c>
      <c r="B682" s="3" t="s">
        <v>36</v>
      </c>
      <c r="C682" s="3" t="s">
        <v>36</v>
      </c>
      <c r="G682">
        <f t="shared" si="10"/>
        <v>0</v>
      </c>
    </row>
    <row r="683" spans="1:7" x14ac:dyDescent="0.25">
      <c r="A683" s="3" t="s">
        <v>36</v>
      </c>
      <c r="B683" s="3" t="s">
        <v>36</v>
      </c>
      <c r="C683" s="3" t="s">
        <v>37</v>
      </c>
      <c r="G683">
        <f t="shared" si="10"/>
        <v>0</v>
      </c>
    </row>
    <row r="684" spans="1:7" x14ac:dyDescent="0.25">
      <c r="A684" s="3" t="s">
        <v>37</v>
      </c>
      <c r="B684" s="3" t="s">
        <v>36</v>
      </c>
      <c r="C684" s="3" t="s">
        <v>36</v>
      </c>
      <c r="G684">
        <f t="shared" si="10"/>
        <v>0</v>
      </c>
    </row>
    <row r="685" spans="1:7" x14ac:dyDescent="0.25">
      <c r="A685" s="3" t="s">
        <v>36</v>
      </c>
      <c r="B685" s="3" t="s">
        <v>36</v>
      </c>
      <c r="C685" s="3" t="s">
        <v>36</v>
      </c>
      <c r="G685">
        <f t="shared" si="10"/>
        <v>0</v>
      </c>
    </row>
    <row r="686" spans="1:7" x14ac:dyDescent="0.25">
      <c r="A686" s="3" t="s">
        <v>36</v>
      </c>
      <c r="B686" s="3" t="s">
        <v>36</v>
      </c>
      <c r="C686" s="3" t="s">
        <v>37</v>
      </c>
      <c r="G686">
        <f t="shared" si="10"/>
        <v>0</v>
      </c>
    </row>
    <row r="687" spans="1:7" x14ac:dyDescent="0.25">
      <c r="A687" s="3" t="s">
        <v>36</v>
      </c>
      <c r="B687" s="3" t="s">
        <v>36</v>
      </c>
      <c r="C687" s="3" t="s">
        <v>36</v>
      </c>
      <c r="G687">
        <f t="shared" si="10"/>
        <v>0</v>
      </c>
    </row>
    <row r="688" spans="1:7" x14ac:dyDescent="0.25">
      <c r="A688" s="3" t="s">
        <v>36</v>
      </c>
      <c r="B688" s="3" t="s">
        <v>36</v>
      </c>
      <c r="C688" s="3" t="s">
        <v>37</v>
      </c>
      <c r="G688">
        <f t="shared" si="10"/>
        <v>0</v>
      </c>
    </row>
    <row r="689" spans="1:7" x14ac:dyDescent="0.25">
      <c r="A689" s="3" t="s">
        <v>36</v>
      </c>
      <c r="B689" s="3" t="s">
        <v>36</v>
      </c>
      <c r="C689" s="3" t="s">
        <v>36</v>
      </c>
      <c r="G689">
        <f t="shared" si="10"/>
        <v>0</v>
      </c>
    </row>
    <row r="690" spans="1:7" x14ac:dyDescent="0.25">
      <c r="A690" s="3" t="s">
        <v>36</v>
      </c>
      <c r="B690" s="3" t="s">
        <v>36</v>
      </c>
      <c r="C690" s="3" t="s">
        <v>37</v>
      </c>
      <c r="G690">
        <f t="shared" si="10"/>
        <v>0</v>
      </c>
    </row>
    <row r="691" spans="1:7" x14ac:dyDescent="0.25">
      <c r="A691" s="3" t="s">
        <v>36</v>
      </c>
      <c r="B691" s="3" t="s">
        <v>36</v>
      </c>
      <c r="C691" s="3" t="s">
        <v>36</v>
      </c>
      <c r="G691">
        <f t="shared" si="10"/>
        <v>0</v>
      </c>
    </row>
    <row r="692" spans="1:7" x14ac:dyDescent="0.25">
      <c r="A692" s="3" t="s">
        <v>37</v>
      </c>
      <c r="B692" s="3" t="s">
        <v>36</v>
      </c>
      <c r="C692" s="3" t="s">
        <v>36</v>
      </c>
      <c r="G692">
        <f t="shared" si="10"/>
        <v>0</v>
      </c>
    </row>
    <row r="693" spans="1:7" x14ac:dyDescent="0.25">
      <c r="A693" s="3" t="s">
        <v>36</v>
      </c>
      <c r="B693" s="3" t="s">
        <v>36</v>
      </c>
      <c r="C693" s="3" t="s">
        <v>36</v>
      </c>
      <c r="G693">
        <f t="shared" si="10"/>
        <v>0</v>
      </c>
    </row>
    <row r="694" spans="1:7" x14ac:dyDescent="0.25">
      <c r="A694" s="3" t="s">
        <v>36</v>
      </c>
      <c r="B694" s="3" t="s">
        <v>36</v>
      </c>
      <c r="C694" s="3" t="s">
        <v>36</v>
      </c>
      <c r="G694">
        <f t="shared" si="10"/>
        <v>0</v>
      </c>
    </row>
    <row r="695" spans="1:7" x14ac:dyDescent="0.25">
      <c r="A695" s="3" t="s">
        <v>36</v>
      </c>
      <c r="B695" s="3" t="s">
        <v>36</v>
      </c>
      <c r="C695" s="3" t="s">
        <v>36</v>
      </c>
      <c r="G695">
        <f t="shared" si="10"/>
        <v>0</v>
      </c>
    </row>
    <row r="696" spans="1:7" x14ac:dyDescent="0.25">
      <c r="A696" s="3" t="s">
        <v>36</v>
      </c>
      <c r="B696" s="3" t="s">
        <v>36</v>
      </c>
      <c r="C696" s="3" t="s">
        <v>37</v>
      </c>
      <c r="G696">
        <f t="shared" si="10"/>
        <v>0</v>
      </c>
    </row>
    <row r="697" spans="1:7" x14ac:dyDescent="0.25">
      <c r="A697" s="3" t="s">
        <v>36</v>
      </c>
      <c r="B697" s="3" t="s">
        <v>36</v>
      </c>
      <c r="C697" s="3" t="s">
        <v>37</v>
      </c>
      <c r="G697">
        <f t="shared" si="10"/>
        <v>0</v>
      </c>
    </row>
    <row r="698" spans="1:7" x14ac:dyDescent="0.25">
      <c r="A698" s="3" t="s">
        <v>36</v>
      </c>
      <c r="B698" s="3" t="s">
        <v>36</v>
      </c>
      <c r="C698" s="3" t="s">
        <v>36</v>
      </c>
      <c r="G698">
        <f t="shared" si="10"/>
        <v>0</v>
      </c>
    </row>
    <row r="699" spans="1:7" x14ac:dyDescent="0.25">
      <c r="A699" s="3" t="s">
        <v>36</v>
      </c>
      <c r="B699" s="3" t="s">
        <v>36</v>
      </c>
      <c r="C699" s="3" t="s">
        <v>36</v>
      </c>
      <c r="G699">
        <f t="shared" si="10"/>
        <v>0</v>
      </c>
    </row>
    <row r="700" spans="1:7" x14ac:dyDescent="0.25">
      <c r="A700" s="3" t="s">
        <v>36</v>
      </c>
      <c r="B700" s="3" t="s">
        <v>36</v>
      </c>
      <c r="C700" s="3" t="s">
        <v>37</v>
      </c>
      <c r="G700">
        <f t="shared" si="10"/>
        <v>0</v>
      </c>
    </row>
    <row r="701" spans="1:7" x14ac:dyDescent="0.25">
      <c r="A701" s="3" t="s">
        <v>36</v>
      </c>
      <c r="B701" s="3" t="s">
        <v>36</v>
      </c>
      <c r="C701" s="3" t="s">
        <v>36</v>
      </c>
      <c r="G701">
        <f t="shared" si="10"/>
        <v>0</v>
      </c>
    </row>
    <row r="702" spans="1:7" x14ac:dyDescent="0.25">
      <c r="A702" s="3" t="s">
        <v>36</v>
      </c>
      <c r="B702" s="3" t="s">
        <v>36</v>
      </c>
      <c r="C702" s="3" t="s">
        <v>36</v>
      </c>
      <c r="G702">
        <f t="shared" si="10"/>
        <v>0</v>
      </c>
    </row>
    <row r="703" spans="1:7" x14ac:dyDescent="0.25">
      <c r="A703" s="3" t="s">
        <v>36</v>
      </c>
      <c r="B703" s="3" t="s">
        <v>36</v>
      </c>
      <c r="C703" s="3" t="s">
        <v>36</v>
      </c>
      <c r="G703">
        <f t="shared" si="10"/>
        <v>0</v>
      </c>
    </row>
    <row r="704" spans="1:7" x14ac:dyDescent="0.25">
      <c r="A704" s="3" t="s">
        <v>36</v>
      </c>
      <c r="B704" s="3" t="s">
        <v>36</v>
      </c>
      <c r="C704" s="3" t="s">
        <v>36</v>
      </c>
      <c r="G704">
        <f t="shared" si="10"/>
        <v>0</v>
      </c>
    </row>
    <row r="705" spans="1:7" x14ac:dyDescent="0.25">
      <c r="A705" s="3" t="s">
        <v>36</v>
      </c>
      <c r="B705" s="3" t="s">
        <v>36</v>
      </c>
      <c r="C705" s="3" t="s">
        <v>37</v>
      </c>
      <c r="G705">
        <f t="shared" si="10"/>
        <v>0</v>
      </c>
    </row>
    <row r="706" spans="1:7" x14ac:dyDescent="0.25">
      <c r="A706" s="3" t="s">
        <v>36</v>
      </c>
      <c r="B706" s="3" t="s">
        <v>36</v>
      </c>
      <c r="C706" s="3" t="s">
        <v>36</v>
      </c>
      <c r="G706">
        <f t="shared" si="10"/>
        <v>0</v>
      </c>
    </row>
    <row r="707" spans="1:7" x14ac:dyDescent="0.25">
      <c r="A707" s="3" t="s">
        <v>36</v>
      </c>
      <c r="B707" s="3" t="s">
        <v>36</v>
      </c>
      <c r="C707" s="3" t="s">
        <v>37</v>
      </c>
      <c r="G707">
        <f t="shared" ref="G707:G770" si="11">IF(AND(A707="No",B707="Yes",C707="Yes"),1,0)</f>
        <v>0</v>
      </c>
    </row>
    <row r="708" spans="1:7" x14ac:dyDescent="0.25">
      <c r="A708" s="3" t="s">
        <v>36</v>
      </c>
      <c r="B708" s="3" t="s">
        <v>36</v>
      </c>
      <c r="C708" s="3" t="s">
        <v>37</v>
      </c>
      <c r="G708">
        <f t="shared" si="11"/>
        <v>0</v>
      </c>
    </row>
    <row r="709" spans="1:7" x14ac:dyDescent="0.25">
      <c r="A709" s="3" t="s">
        <v>36</v>
      </c>
      <c r="B709" s="3" t="s">
        <v>36</v>
      </c>
      <c r="C709" s="3" t="s">
        <v>36</v>
      </c>
      <c r="G709">
        <f t="shared" si="11"/>
        <v>0</v>
      </c>
    </row>
    <row r="710" spans="1:7" x14ac:dyDescent="0.25">
      <c r="A710" s="3" t="s">
        <v>37</v>
      </c>
      <c r="B710" s="3" t="s">
        <v>36</v>
      </c>
      <c r="C710" s="3" t="s">
        <v>36</v>
      </c>
      <c r="G710">
        <f t="shared" si="11"/>
        <v>0</v>
      </c>
    </row>
    <row r="711" spans="1:7" x14ac:dyDescent="0.25">
      <c r="A711" s="3" t="s">
        <v>36</v>
      </c>
      <c r="B711" s="3" t="s">
        <v>36</v>
      </c>
      <c r="C711" s="3" t="s">
        <v>36</v>
      </c>
      <c r="G711">
        <f t="shared" si="11"/>
        <v>0</v>
      </c>
    </row>
    <row r="712" spans="1:7" x14ac:dyDescent="0.25">
      <c r="A712" s="3" t="s">
        <v>36</v>
      </c>
      <c r="B712" s="3" t="s">
        <v>36</v>
      </c>
      <c r="C712" s="3" t="s">
        <v>37</v>
      </c>
      <c r="G712">
        <f t="shared" si="11"/>
        <v>0</v>
      </c>
    </row>
    <row r="713" spans="1:7" x14ac:dyDescent="0.25">
      <c r="A713" s="3" t="s">
        <v>36</v>
      </c>
      <c r="B713" s="3" t="s">
        <v>37</v>
      </c>
      <c r="C713" s="3" t="s">
        <v>37</v>
      </c>
      <c r="G713">
        <f t="shared" si="11"/>
        <v>1</v>
      </c>
    </row>
    <row r="714" spans="1:7" x14ac:dyDescent="0.25">
      <c r="A714" s="3" t="s">
        <v>36</v>
      </c>
      <c r="B714" s="3" t="s">
        <v>36</v>
      </c>
      <c r="C714" s="3" t="s">
        <v>37</v>
      </c>
      <c r="G714">
        <f t="shared" si="11"/>
        <v>0</v>
      </c>
    </row>
    <row r="715" spans="1:7" x14ac:dyDescent="0.25">
      <c r="A715" s="3" t="s">
        <v>36</v>
      </c>
      <c r="B715" s="3" t="s">
        <v>36</v>
      </c>
      <c r="C715" s="3" t="s">
        <v>37</v>
      </c>
      <c r="G715">
        <f t="shared" si="11"/>
        <v>0</v>
      </c>
    </row>
    <row r="716" spans="1:7" x14ac:dyDescent="0.25">
      <c r="A716" s="3" t="s">
        <v>36</v>
      </c>
      <c r="B716" s="3" t="s">
        <v>36</v>
      </c>
      <c r="C716" s="3" t="s">
        <v>37</v>
      </c>
      <c r="G716">
        <f t="shared" si="11"/>
        <v>0</v>
      </c>
    </row>
    <row r="717" spans="1:7" x14ac:dyDescent="0.25">
      <c r="A717" s="3" t="s">
        <v>36</v>
      </c>
      <c r="B717" s="3" t="s">
        <v>36</v>
      </c>
      <c r="C717" s="3" t="s">
        <v>36</v>
      </c>
      <c r="G717">
        <f t="shared" si="11"/>
        <v>0</v>
      </c>
    </row>
    <row r="718" spans="1:7" x14ac:dyDescent="0.25">
      <c r="A718" s="3" t="s">
        <v>36</v>
      </c>
      <c r="B718" s="3" t="s">
        <v>36</v>
      </c>
      <c r="C718" s="3" t="s">
        <v>36</v>
      </c>
      <c r="G718">
        <f t="shared" si="11"/>
        <v>0</v>
      </c>
    </row>
    <row r="719" spans="1:7" x14ac:dyDescent="0.25">
      <c r="A719" s="3" t="s">
        <v>36</v>
      </c>
      <c r="B719" s="3" t="s">
        <v>36</v>
      </c>
      <c r="C719" s="3" t="s">
        <v>36</v>
      </c>
      <c r="G719">
        <f t="shared" si="11"/>
        <v>0</v>
      </c>
    </row>
    <row r="720" spans="1:7" x14ac:dyDescent="0.25">
      <c r="A720" s="3" t="s">
        <v>36</v>
      </c>
      <c r="B720" s="3" t="s">
        <v>36</v>
      </c>
      <c r="C720" s="3" t="s">
        <v>36</v>
      </c>
      <c r="G720">
        <f t="shared" si="11"/>
        <v>0</v>
      </c>
    </row>
    <row r="721" spans="1:7" x14ac:dyDescent="0.25">
      <c r="A721" s="3" t="s">
        <v>36</v>
      </c>
      <c r="B721" s="3" t="s">
        <v>36</v>
      </c>
      <c r="C721" s="3" t="s">
        <v>36</v>
      </c>
      <c r="G721">
        <f t="shared" si="11"/>
        <v>0</v>
      </c>
    </row>
    <row r="722" spans="1:7" x14ac:dyDescent="0.25">
      <c r="A722" s="3" t="s">
        <v>36</v>
      </c>
      <c r="B722" s="3" t="s">
        <v>36</v>
      </c>
      <c r="C722" s="3" t="s">
        <v>36</v>
      </c>
      <c r="G722">
        <f t="shared" si="11"/>
        <v>0</v>
      </c>
    </row>
    <row r="723" spans="1:7" x14ac:dyDescent="0.25">
      <c r="A723" s="3" t="s">
        <v>36</v>
      </c>
      <c r="B723" s="3" t="s">
        <v>36</v>
      </c>
      <c r="C723" s="3" t="s">
        <v>36</v>
      </c>
      <c r="G723">
        <f t="shared" si="11"/>
        <v>0</v>
      </c>
    </row>
    <row r="724" spans="1:7" x14ac:dyDescent="0.25">
      <c r="A724" s="3" t="s">
        <v>36</v>
      </c>
      <c r="B724" s="3" t="s">
        <v>36</v>
      </c>
      <c r="C724" s="3" t="s">
        <v>36</v>
      </c>
      <c r="G724">
        <f t="shared" si="11"/>
        <v>0</v>
      </c>
    </row>
    <row r="725" spans="1:7" x14ac:dyDescent="0.25">
      <c r="A725" s="3" t="s">
        <v>36</v>
      </c>
      <c r="B725" s="3" t="s">
        <v>36</v>
      </c>
      <c r="C725" s="3" t="s">
        <v>37</v>
      </c>
      <c r="G725">
        <f t="shared" si="11"/>
        <v>0</v>
      </c>
    </row>
    <row r="726" spans="1:7" x14ac:dyDescent="0.25">
      <c r="A726" s="3" t="s">
        <v>36</v>
      </c>
      <c r="B726" s="3" t="s">
        <v>36</v>
      </c>
      <c r="C726" s="3" t="s">
        <v>36</v>
      </c>
      <c r="G726">
        <f t="shared" si="11"/>
        <v>0</v>
      </c>
    </row>
    <row r="727" spans="1:7" x14ac:dyDescent="0.25">
      <c r="A727" s="3" t="s">
        <v>36</v>
      </c>
      <c r="B727" s="3" t="s">
        <v>36</v>
      </c>
      <c r="C727" s="3" t="s">
        <v>37</v>
      </c>
      <c r="G727">
        <f t="shared" si="11"/>
        <v>0</v>
      </c>
    </row>
    <row r="728" spans="1:7" x14ac:dyDescent="0.25">
      <c r="A728" s="3" t="s">
        <v>36</v>
      </c>
      <c r="B728" s="3" t="s">
        <v>36</v>
      </c>
      <c r="C728" s="3" t="s">
        <v>36</v>
      </c>
      <c r="G728">
        <f t="shared" si="11"/>
        <v>0</v>
      </c>
    </row>
    <row r="729" spans="1:7" x14ac:dyDescent="0.25">
      <c r="A729" s="3" t="s">
        <v>36</v>
      </c>
      <c r="B729" s="3" t="s">
        <v>36</v>
      </c>
      <c r="C729" s="3" t="s">
        <v>36</v>
      </c>
      <c r="G729">
        <f t="shared" si="11"/>
        <v>0</v>
      </c>
    </row>
    <row r="730" spans="1:7" x14ac:dyDescent="0.25">
      <c r="A730" s="3" t="s">
        <v>36</v>
      </c>
      <c r="B730" s="3" t="s">
        <v>36</v>
      </c>
      <c r="C730" s="3" t="s">
        <v>36</v>
      </c>
      <c r="G730">
        <f t="shared" si="11"/>
        <v>0</v>
      </c>
    </row>
    <row r="731" spans="1:7" x14ac:dyDescent="0.25">
      <c r="A731" s="3" t="s">
        <v>36</v>
      </c>
      <c r="B731" s="3" t="s">
        <v>36</v>
      </c>
      <c r="C731" s="3" t="s">
        <v>36</v>
      </c>
      <c r="G731">
        <f t="shared" si="11"/>
        <v>0</v>
      </c>
    </row>
    <row r="732" spans="1:7" x14ac:dyDescent="0.25">
      <c r="A732" s="3" t="s">
        <v>36</v>
      </c>
      <c r="B732" s="3" t="s">
        <v>36</v>
      </c>
      <c r="C732" s="3" t="s">
        <v>36</v>
      </c>
      <c r="G732">
        <f t="shared" si="11"/>
        <v>0</v>
      </c>
    </row>
    <row r="733" spans="1:7" x14ac:dyDescent="0.25">
      <c r="A733" s="3" t="s">
        <v>36</v>
      </c>
      <c r="B733" s="3" t="s">
        <v>36</v>
      </c>
      <c r="C733" s="3" t="s">
        <v>37</v>
      </c>
      <c r="G733">
        <f t="shared" si="11"/>
        <v>0</v>
      </c>
    </row>
    <row r="734" spans="1:7" x14ac:dyDescent="0.25">
      <c r="A734" s="3" t="s">
        <v>36</v>
      </c>
      <c r="B734" s="3" t="s">
        <v>37</v>
      </c>
      <c r="C734" s="3" t="s">
        <v>36</v>
      </c>
      <c r="G734">
        <f t="shared" si="11"/>
        <v>0</v>
      </c>
    </row>
    <row r="735" spans="1:7" x14ac:dyDescent="0.25">
      <c r="A735" s="3" t="s">
        <v>36</v>
      </c>
      <c r="B735" s="3" t="s">
        <v>36</v>
      </c>
      <c r="C735" s="3" t="s">
        <v>37</v>
      </c>
      <c r="G735">
        <f t="shared" si="11"/>
        <v>0</v>
      </c>
    </row>
    <row r="736" spans="1:7" x14ac:dyDescent="0.25">
      <c r="A736" s="3" t="s">
        <v>36</v>
      </c>
      <c r="B736" s="3" t="s">
        <v>36</v>
      </c>
      <c r="C736" s="3" t="s">
        <v>37</v>
      </c>
      <c r="G736">
        <f t="shared" si="11"/>
        <v>0</v>
      </c>
    </row>
    <row r="737" spans="1:7" x14ac:dyDescent="0.25">
      <c r="A737" s="3" t="s">
        <v>36</v>
      </c>
      <c r="B737" s="3" t="s">
        <v>36</v>
      </c>
      <c r="C737" s="3" t="s">
        <v>36</v>
      </c>
      <c r="G737">
        <f t="shared" si="11"/>
        <v>0</v>
      </c>
    </row>
    <row r="738" spans="1:7" x14ac:dyDescent="0.25">
      <c r="A738" s="3" t="s">
        <v>37</v>
      </c>
      <c r="B738" s="3" t="s">
        <v>36</v>
      </c>
      <c r="C738" s="3" t="s">
        <v>36</v>
      </c>
      <c r="G738">
        <f t="shared" si="11"/>
        <v>0</v>
      </c>
    </row>
    <row r="739" spans="1:7" x14ac:dyDescent="0.25">
      <c r="A739" s="3" t="s">
        <v>36</v>
      </c>
      <c r="B739" s="3" t="s">
        <v>36</v>
      </c>
      <c r="C739" s="3" t="s">
        <v>36</v>
      </c>
      <c r="G739">
        <f t="shared" si="11"/>
        <v>0</v>
      </c>
    </row>
    <row r="740" spans="1:7" x14ac:dyDescent="0.25">
      <c r="A740" s="3" t="s">
        <v>36</v>
      </c>
      <c r="B740" s="3" t="s">
        <v>36</v>
      </c>
      <c r="C740" s="3" t="s">
        <v>36</v>
      </c>
      <c r="G740">
        <f t="shared" si="11"/>
        <v>0</v>
      </c>
    </row>
    <row r="741" spans="1:7" x14ac:dyDescent="0.25">
      <c r="A741" s="3" t="s">
        <v>36</v>
      </c>
      <c r="B741" s="3" t="s">
        <v>36</v>
      </c>
      <c r="C741" s="3" t="s">
        <v>36</v>
      </c>
      <c r="G741">
        <f t="shared" si="11"/>
        <v>0</v>
      </c>
    </row>
    <row r="742" spans="1:7" x14ac:dyDescent="0.25">
      <c r="A742" s="3" t="s">
        <v>36</v>
      </c>
      <c r="B742" s="3" t="s">
        <v>36</v>
      </c>
      <c r="C742" s="3" t="s">
        <v>37</v>
      </c>
      <c r="G742">
        <f t="shared" si="11"/>
        <v>0</v>
      </c>
    </row>
    <row r="743" spans="1:7" x14ac:dyDescent="0.25">
      <c r="A743" s="3" t="s">
        <v>37</v>
      </c>
      <c r="B743" s="3" t="s">
        <v>36</v>
      </c>
      <c r="C743" s="3" t="s">
        <v>36</v>
      </c>
      <c r="G743">
        <f t="shared" si="11"/>
        <v>0</v>
      </c>
    </row>
    <row r="744" spans="1:7" x14ac:dyDescent="0.25">
      <c r="A744" s="3" t="s">
        <v>36</v>
      </c>
      <c r="B744" s="3" t="s">
        <v>36</v>
      </c>
      <c r="C744" s="3" t="s">
        <v>36</v>
      </c>
      <c r="G744">
        <f t="shared" si="11"/>
        <v>0</v>
      </c>
    </row>
    <row r="745" spans="1:7" x14ac:dyDescent="0.25">
      <c r="A745" s="3" t="s">
        <v>36</v>
      </c>
      <c r="B745" s="3" t="s">
        <v>36</v>
      </c>
      <c r="C745" s="3" t="s">
        <v>36</v>
      </c>
      <c r="G745">
        <f t="shared" si="11"/>
        <v>0</v>
      </c>
    </row>
    <row r="746" spans="1:7" x14ac:dyDescent="0.25">
      <c r="A746" s="3" t="s">
        <v>36</v>
      </c>
      <c r="B746" s="3" t="s">
        <v>36</v>
      </c>
      <c r="C746" s="3" t="s">
        <v>36</v>
      </c>
      <c r="G746">
        <f t="shared" si="11"/>
        <v>0</v>
      </c>
    </row>
    <row r="747" spans="1:7" x14ac:dyDescent="0.25">
      <c r="A747" s="3" t="s">
        <v>36</v>
      </c>
      <c r="B747" s="3" t="s">
        <v>36</v>
      </c>
      <c r="C747" s="3" t="s">
        <v>37</v>
      </c>
      <c r="G747">
        <f t="shared" si="11"/>
        <v>0</v>
      </c>
    </row>
    <row r="748" spans="1:7" x14ac:dyDescent="0.25">
      <c r="A748" s="3" t="s">
        <v>36</v>
      </c>
      <c r="B748" s="3" t="s">
        <v>36</v>
      </c>
      <c r="C748" s="3" t="s">
        <v>36</v>
      </c>
      <c r="G748">
        <f t="shared" si="11"/>
        <v>0</v>
      </c>
    </row>
    <row r="749" spans="1:7" x14ac:dyDescent="0.25">
      <c r="A749" s="3" t="s">
        <v>36</v>
      </c>
      <c r="B749" s="3" t="s">
        <v>36</v>
      </c>
      <c r="C749" s="3" t="s">
        <v>36</v>
      </c>
      <c r="G749">
        <f t="shared" si="11"/>
        <v>0</v>
      </c>
    </row>
    <row r="750" spans="1:7" x14ac:dyDescent="0.25">
      <c r="A750" s="3" t="s">
        <v>36</v>
      </c>
      <c r="B750" s="3" t="s">
        <v>36</v>
      </c>
      <c r="C750" s="3" t="s">
        <v>37</v>
      </c>
      <c r="G750">
        <f t="shared" si="11"/>
        <v>0</v>
      </c>
    </row>
    <row r="751" spans="1:7" x14ac:dyDescent="0.25">
      <c r="A751" s="3" t="s">
        <v>36</v>
      </c>
      <c r="B751" s="3" t="s">
        <v>36</v>
      </c>
      <c r="C751" s="3" t="s">
        <v>36</v>
      </c>
      <c r="G751">
        <f t="shared" si="11"/>
        <v>0</v>
      </c>
    </row>
    <row r="752" spans="1:7" x14ac:dyDescent="0.25">
      <c r="A752" s="3" t="s">
        <v>36</v>
      </c>
      <c r="B752" s="3" t="s">
        <v>36</v>
      </c>
      <c r="C752" s="3" t="s">
        <v>37</v>
      </c>
      <c r="G752">
        <f t="shared" si="11"/>
        <v>0</v>
      </c>
    </row>
    <row r="753" spans="1:7" x14ac:dyDescent="0.25">
      <c r="A753" s="3" t="s">
        <v>36</v>
      </c>
      <c r="B753" s="3" t="s">
        <v>36</v>
      </c>
      <c r="C753" s="3" t="s">
        <v>36</v>
      </c>
      <c r="G753">
        <f t="shared" si="11"/>
        <v>0</v>
      </c>
    </row>
    <row r="754" spans="1:7" x14ac:dyDescent="0.25">
      <c r="A754" s="3" t="s">
        <v>36</v>
      </c>
      <c r="B754" s="3" t="s">
        <v>36</v>
      </c>
      <c r="C754" s="3" t="s">
        <v>36</v>
      </c>
      <c r="G754">
        <f t="shared" si="11"/>
        <v>0</v>
      </c>
    </row>
    <row r="755" spans="1:7" x14ac:dyDescent="0.25">
      <c r="A755" s="3" t="s">
        <v>36</v>
      </c>
      <c r="B755" s="3" t="s">
        <v>36</v>
      </c>
      <c r="C755" s="3" t="s">
        <v>36</v>
      </c>
      <c r="G755">
        <f t="shared" si="11"/>
        <v>0</v>
      </c>
    </row>
    <row r="756" spans="1:7" x14ac:dyDescent="0.25">
      <c r="A756" s="3" t="s">
        <v>36</v>
      </c>
      <c r="B756" s="3" t="s">
        <v>36</v>
      </c>
      <c r="C756" s="3" t="s">
        <v>36</v>
      </c>
      <c r="G756">
        <f t="shared" si="11"/>
        <v>0</v>
      </c>
    </row>
    <row r="757" spans="1:7" x14ac:dyDescent="0.25">
      <c r="A757" s="3" t="s">
        <v>36</v>
      </c>
      <c r="B757" s="3" t="s">
        <v>36</v>
      </c>
      <c r="C757" s="3" t="s">
        <v>36</v>
      </c>
      <c r="G757">
        <f t="shared" si="11"/>
        <v>0</v>
      </c>
    </row>
    <row r="758" spans="1:7" x14ac:dyDescent="0.25">
      <c r="A758" s="3" t="s">
        <v>36</v>
      </c>
      <c r="B758" s="3" t="s">
        <v>36</v>
      </c>
      <c r="C758" s="3" t="s">
        <v>36</v>
      </c>
      <c r="G758">
        <f t="shared" si="11"/>
        <v>0</v>
      </c>
    </row>
    <row r="759" spans="1:7" x14ac:dyDescent="0.25">
      <c r="A759" s="3" t="s">
        <v>36</v>
      </c>
      <c r="B759" s="3" t="s">
        <v>36</v>
      </c>
      <c r="C759" s="3" t="s">
        <v>36</v>
      </c>
      <c r="G759">
        <f t="shared" si="11"/>
        <v>0</v>
      </c>
    </row>
    <row r="760" spans="1:7" x14ac:dyDescent="0.25">
      <c r="A760" s="3" t="s">
        <v>36</v>
      </c>
      <c r="B760" s="3" t="s">
        <v>36</v>
      </c>
      <c r="C760" s="3" t="s">
        <v>36</v>
      </c>
      <c r="G760">
        <f t="shared" si="11"/>
        <v>0</v>
      </c>
    </row>
    <row r="761" spans="1:7" x14ac:dyDescent="0.25">
      <c r="A761" s="3" t="s">
        <v>36</v>
      </c>
      <c r="B761" s="3" t="s">
        <v>36</v>
      </c>
      <c r="C761" s="3" t="s">
        <v>36</v>
      </c>
      <c r="G761">
        <f t="shared" si="11"/>
        <v>0</v>
      </c>
    </row>
    <row r="762" spans="1:7" x14ac:dyDescent="0.25">
      <c r="A762" s="3" t="s">
        <v>36</v>
      </c>
      <c r="B762" s="3" t="s">
        <v>36</v>
      </c>
      <c r="C762" s="3" t="s">
        <v>36</v>
      </c>
      <c r="G762">
        <f t="shared" si="11"/>
        <v>0</v>
      </c>
    </row>
    <row r="763" spans="1:7" x14ac:dyDescent="0.25">
      <c r="A763" s="3" t="s">
        <v>36</v>
      </c>
      <c r="B763" s="3" t="s">
        <v>36</v>
      </c>
      <c r="C763" s="3" t="s">
        <v>37</v>
      </c>
      <c r="G763">
        <f t="shared" si="11"/>
        <v>0</v>
      </c>
    </row>
    <row r="764" spans="1:7" x14ac:dyDescent="0.25">
      <c r="A764" s="3" t="s">
        <v>36</v>
      </c>
      <c r="B764" s="3" t="s">
        <v>36</v>
      </c>
      <c r="C764" s="3" t="s">
        <v>37</v>
      </c>
      <c r="G764">
        <f t="shared" si="11"/>
        <v>0</v>
      </c>
    </row>
    <row r="765" spans="1:7" x14ac:dyDescent="0.25">
      <c r="A765" s="3" t="s">
        <v>37</v>
      </c>
      <c r="B765" s="3" t="s">
        <v>36</v>
      </c>
      <c r="C765" s="3" t="s">
        <v>36</v>
      </c>
      <c r="G765">
        <f t="shared" si="11"/>
        <v>0</v>
      </c>
    </row>
    <row r="766" spans="1:7" x14ac:dyDescent="0.25">
      <c r="A766" s="3" t="s">
        <v>36</v>
      </c>
      <c r="B766" s="3" t="s">
        <v>36</v>
      </c>
      <c r="C766" s="3" t="s">
        <v>36</v>
      </c>
      <c r="G766">
        <f t="shared" si="11"/>
        <v>0</v>
      </c>
    </row>
    <row r="767" spans="1:7" x14ac:dyDescent="0.25">
      <c r="A767" s="3" t="s">
        <v>36</v>
      </c>
      <c r="B767" s="3" t="s">
        <v>36</v>
      </c>
      <c r="C767" s="3" t="s">
        <v>37</v>
      </c>
      <c r="G767">
        <f t="shared" si="11"/>
        <v>0</v>
      </c>
    </row>
    <row r="768" spans="1:7" x14ac:dyDescent="0.25">
      <c r="A768" s="3" t="s">
        <v>36</v>
      </c>
      <c r="B768" s="3" t="s">
        <v>36</v>
      </c>
      <c r="C768" s="3" t="s">
        <v>36</v>
      </c>
      <c r="G768">
        <f t="shared" si="11"/>
        <v>0</v>
      </c>
    </row>
    <row r="769" spans="1:7" x14ac:dyDescent="0.25">
      <c r="A769" s="3" t="s">
        <v>36</v>
      </c>
      <c r="B769" s="3" t="s">
        <v>36</v>
      </c>
      <c r="C769" s="3" t="s">
        <v>36</v>
      </c>
      <c r="G769">
        <f t="shared" si="11"/>
        <v>0</v>
      </c>
    </row>
    <row r="770" spans="1:7" x14ac:dyDescent="0.25">
      <c r="A770" s="3" t="s">
        <v>37</v>
      </c>
      <c r="B770" s="3" t="s">
        <v>37</v>
      </c>
      <c r="C770" s="3" t="s">
        <v>37</v>
      </c>
      <c r="G770">
        <f t="shared" si="11"/>
        <v>0</v>
      </c>
    </row>
    <row r="771" spans="1:7" x14ac:dyDescent="0.25">
      <c r="A771" s="3" t="s">
        <v>36</v>
      </c>
      <c r="B771" s="3" t="s">
        <v>36</v>
      </c>
      <c r="C771" s="3" t="s">
        <v>36</v>
      </c>
      <c r="G771">
        <f t="shared" ref="G771:G834" si="12">IF(AND(A771="No",B771="Yes",C771="Yes"),1,0)</f>
        <v>0</v>
      </c>
    </row>
    <row r="772" spans="1:7" x14ac:dyDescent="0.25">
      <c r="A772" s="3" t="s">
        <v>36</v>
      </c>
      <c r="B772" s="3" t="s">
        <v>36</v>
      </c>
      <c r="C772" s="3" t="s">
        <v>37</v>
      </c>
      <c r="G772">
        <f t="shared" si="12"/>
        <v>0</v>
      </c>
    </row>
    <row r="773" spans="1:7" x14ac:dyDescent="0.25">
      <c r="A773" s="3" t="s">
        <v>36</v>
      </c>
      <c r="B773" s="3" t="s">
        <v>36</v>
      </c>
      <c r="C773" s="3" t="s">
        <v>37</v>
      </c>
      <c r="G773">
        <f t="shared" si="12"/>
        <v>0</v>
      </c>
    </row>
    <row r="774" spans="1:7" x14ac:dyDescent="0.25">
      <c r="A774" s="3" t="s">
        <v>36</v>
      </c>
      <c r="B774" s="3" t="s">
        <v>36</v>
      </c>
      <c r="C774" s="3" t="s">
        <v>36</v>
      </c>
      <c r="G774">
        <f t="shared" si="12"/>
        <v>0</v>
      </c>
    </row>
    <row r="775" spans="1:7" x14ac:dyDescent="0.25">
      <c r="A775" s="3" t="s">
        <v>36</v>
      </c>
      <c r="B775" s="3" t="s">
        <v>36</v>
      </c>
      <c r="C775" s="3" t="s">
        <v>36</v>
      </c>
      <c r="G775">
        <f t="shared" si="12"/>
        <v>0</v>
      </c>
    </row>
    <row r="776" spans="1:7" x14ac:dyDescent="0.25">
      <c r="A776" s="3" t="s">
        <v>37</v>
      </c>
      <c r="B776" s="3" t="s">
        <v>37</v>
      </c>
      <c r="C776" s="3" t="s">
        <v>37</v>
      </c>
      <c r="G776">
        <f t="shared" si="12"/>
        <v>0</v>
      </c>
    </row>
    <row r="777" spans="1:7" x14ac:dyDescent="0.25">
      <c r="A777" s="3" t="s">
        <v>36</v>
      </c>
      <c r="B777" s="3" t="s">
        <v>36</v>
      </c>
      <c r="C777" s="3" t="s">
        <v>37</v>
      </c>
      <c r="G777">
        <f t="shared" si="12"/>
        <v>0</v>
      </c>
    </row>
    <row r="778" spans="1:7" x14ac:dyDescent="0.25">
      <c r="A778" s="3" t="s">
        <v>36</v>
      </c>
      <c r="B778" s="3" t="s">
        <v>36</v>
      </c>
      <c r="C778" s="3" t="s">
        <v>36</v>
      </c>
      <c r="G778">
        <f t="shared" si="12"/>
        <v>0</v>
      </c>
    </row>
    <row r="779" spans="1:7" x14ac:dyDescent="0.25">
      <c r="A779" s="3" t="s">
        <v>36</v>
      </c>
      <c r="B779" s="3" t="s">
        <v>36</v>
      </c>
      <c r="C779" s="3" t="s">
        <v>36</v>
      </c>
      <c r="G779">
        <f t="shared" si="12"/>
        <v>0</v>
      </c>
    </row>
    <row r="780" spans="1:7" x14ac:dyDescent="0.25">
      <c r="A780" s="3" t="s">
        <v>36</v>
      </c>
      <c r="B780" s="3" t="s">
        <v>36</v>
      </c>
      <c r="C780" s="3" t="s">
        <v>36</v>
      </c>
      <c r="G780">
        <f t="shared" si="12"/>
        <v>0</v>
      </c>
    </row>
    <row r="781" spans="1:7" x14ac:dyDescent="0.25">
      <c r="A781" s="3" t="s">
        <v>36</v>
      </c>
      <c r="B781" s="3" t="s">
        <v>36</v>
      </c>
      <c r="C781" s="3" t="s">
        <v>36</v>
      </c>
      <c r="G781">
        <f t="shared" si="12"/>
        <v>0</v>
      </c>
    </row>
    <row r="782" spans="1:7" x14ac:dyDescent="0.25">
      <c r="A782" s="3" t="s">
        <v>36</v>
      </c>
      <c r="B782" s="3" t="s">
        <v>36</v>
      </c>
      <c r="C782" s="3" t="s">
        <v>37</v>
      </c>
      <c r="G782">
        <f t="shared" si="12"/>
        <v>0</v>
      </c>
    </row>
    <row r="783" spans="1:7" x14ac:dyDescent="0.25">
      <c r="A783" s="3" t="s">
        <v>36</v>
      </c>
      <c r="B783" s="3" t="s">
        <v>36</v>
      </c>
      <c r="C783" s="3" t="s">
        <v>36</v>
      </c>
      <c r="G783">
        <f t="shared" si="12"/>
        <v>0</v>
      </c>
    </row>
    <row r="784" spans="1:7" x14ac:dyDescent="0.25">
      <c r="A784" s="3" t="s">
        <v>36</v>
      </c>
      <c r="B784" s="3" t="s">
        <v>36</v>
      </c>
      <c r="C784" s="3" t="s">
        <v>36</v>
      </c>
      <c r="G784">
        <f t="shared" si="12"/>
        <v>0</v>
      </c>
    </row>
    <row r="785" spans="1:7" x14ac:dyDescent="0.25">
      <c r="A785" s="3" t="s">
        <v>36</v>
      </c>
      <c r="B785" s="3" t="s">
        <v>36</v>
      </c>
      <c r="C785" s="3" t="s">
        <v>36</v>
      </c>
      <c r="G785">
        <f t="shared" si="12"/>
        <v>0</v>
      </c>
    </row>
    <row r="786" spans="1:7" x14ac:dyDescent="0.25">
      <c r="A786" s="3" t="s">
        <v>37</v>
      </c>
      <c r="B786" s="3" t="s">
        <v>36</v>
      </c>
      <c r="C786" s="3" t="s">
        <v>36</v>
      </c>
      <c r="G786">
        <f t="shared" si="12"/>
        <v>0</v>
      </c>
    </row>
    <row r="787" spans="1:7" x14ac:dyDescent="0.25">
      <c r="A787" s="3" t="s">
        <v>36</v>
      </c>
      <c r="B787" s="3" t="s">
        <v>36</v>
      </c>
      <c r="C787" s="3" t="s">
        <v>36</v>
      </c>
      <c r="G787">
        <f t="shared" si="12"/>
        <v>0</v>
      </c>
    </row>
    <row r="788" spans="1:7" x14ac:dyDescent="0.25">
      <c r="A788" s="3" t="s">
        <v>36</v>
      </c>
      <c r="B788" s="3" t="s">
        <v>36</v>
      </c>
      <c r="C788" s="3" t="s">
        <v>36</v>
      </c>
      <c r="G788">
        <f t="shared" si="12"/>
        <v>0</v>
      </c>
    </row>
    <row r="789" spans="1:7" x14ac:dyDescent="0.25">
      <c r="A789" s="3" t="s">
        <v>36</v>
      </c>
      <c r="B789" s="3" t="s">
        <v>37</v>
      </c>
      <c r="C789" s="3" t="s">
        <v>37</v>
      </c>
      <c r="G789">
        <f t="shared" si="12"/>
        <v>1</v>
      </c>
    </row>
    <row r="790" spans="1:7" x14ac:dyDescent="0.25">
      <c r="A790" s="3" t="s">
        <v>36</v>
      </c>
      <c r="B790" s="3" t="s">
        <v>36</v>
      </c>
      <c r="C790" s="3" t="s">
        <v>36</v>
      </c>
      <c r="G790">
        <f t="shared" si="12"/>
        <v>0</v>
      </c>
    </row>
    <row r="791" spans="1:7" x14ac:dyDescent="0.25">
      <c r="A791" s="3" t="s">
        <v>36</v>
      </c>
      <c r="B791" s="3" t="s">
        <v>36</v>
      </c>
      <c r="C791" s="3" t="s">
        <v>36</v>
      </c>
      <c r="G791">
        <f t="shared" si="12"/>
        <v>0</v>
      </c>
    </row>
    <row r="792" spans="1:7" x14ac:dyDescent="0.25">
      <c r="A792" s="3" t="s">
        <v>36</v>
      </c>
      <c r="B792" s="3" t="s">
        <v>36</v>
      </c>
      <c r="C792" s="3" t="s">
        <v>36</v>
      </c>
      <c r="G792">
        <f t="shared" si="12"/>
        <v>0</v>
      </c>
    </row>
    <row r="793" spans="1:7" x14ac:dyDescent="0.25">
      <c r="A793" s="3" t="s">
        <v>36</v>
      </c>
      <c r="B793" s="3" t="s">
        <v>36</v>
      </c>
      <c r="C793" s="3" t="s">
        <v>36</v>
      </c>
      <c r="G793">
        <f t="shared" si="12"/>
        <v>0</v>
      </c>
    </row>
    <row r="794" spans="1:7" x14ac:dyDescent="0.25">
      <c r="A794" s="3" t="s">
        <v>36</v>
      </c>
      <c r="B794" s="3" t="s">
        <v>36</v>
      </c>
      <c r="C794" s="3" t="s">
        <v>36</v>
      </c>
      <c r="G794">
        <f t="shared" si="12"/>
        <v>0</v>
      </c>
    </row>
    <row r="795" spans="1:7" x14ac:dyDescent="0.25">
      <c r="A795" s="3" t="s">
        <v>36</v>
      </c>
      <c r="B795" s="3" t="s">
        <v>36</v>
      </c>
      <c r="C795" s="3" t="s">
        <v>36</v>
      </c>
      <c r="G795">
        <f t="shared" si="12"/>
        <v>0</v>
      </c>
    </row>
    <row r="796" spans="1:7" x14ac:dyDescent="0.25">
      <c r="A796" s="3" t="s">
        <v>36</v>
      </c>
      <c r="B796" s="3" t="s">
        <v>36</v>
      </c>
      <c r="C796" s="3" t="s">
        <v>36</v>
      </c>
      <c r="G796">
        <f t="shared" si="12"/>
        <v>0</v>
      </c>
    </row>
    <row r="797" spans="1:7" x14ac:dyDescent="0.25">
      <c r="A797" s="3" t="s">
        <v>36</v>
      </c>
      <c r="B797" s="3" t="s">
        <v>36</v>
      </c>
      <c r="C797" s="3" t="s">
        <v>37</v>
      </c>
      <c r="G797">
        <f t="shared" si="12"/>
        <v>0</v>
      </c>
    </row>
    <row r="798" spans="1:7" x14ac:dyDescent="0.25">
      <c r="A798" s="3" t="s">
        <v>36</v>
      </c>
      <c r="B798" s="3" t="s">
        <v>36</v>
      </c>
      <c r="C798" s="3" t="s">
        <v>36</v>
      </c>
      <c r="G798">
        <f t="shared" si="12"/>
        <v>0</v>
      </c>
    </row>
    <row r="799" spans="1:7" x14ac:dyDescent="0.25">
      <c r="A799" s="3" t="s">
        <v>36</v>
      </c>
      <c r="B799" s="3" t="s">
        <v>36</v>
      </c>
      <c r="C799" s="3" t="s">
        <v>37</v>
      </c>
      <c r="G799">
        <f t="shared" si="12"/>
        <v>0</v>
      </c>
    </row>
    <row r="800" spans="1:7" x14ac:dyDescent="0.25">
      <c r="A800" s="3" t="s">
        <v>36</v>
      </c>
      <c r="B800" s="3" t="s">
        <v>36</v>
      </c>
      <c r="C800" s="3" t="s">
        <v>36</v>
      </c>
      <c r="G800">
        <f t="shared" si="12"/>
        <v>0</v>
      </c>
    </row>
    <row r="801" spans="1:7" x14ac:dyDescent="0.25">
      <c r="A801" s="3" t="s">
        <v>36</v>
      </c>
      <c r="B801" s="3" t="s">
        <v>36</v>
      </c>
      <c r="C801" s="3" t="s">
        <v>36</v>
      </c>
      <c r="G801">
        <f t="shared" si="12"/>
        <v>0</v>
      </c>
    </row>
    <row r="802" spans="1:7" x14ac:dyDescent="0.25">
      <c r="A802" s="3" t="s">
        <v>36</v>
      </c>
      <c r="B802" s="3" t="s">
        <v>36</v>
      </c>
      <c r="C802" s="3" t="s">
        <v>37</v>
      </c>
      <c r="G802">
        <f t="shared" si="12"/>
        <v>0</v>
      </c>
    </row>
    <row r="803" spans="1:7" x14ac:dyDescent="0.25">
      <c r="A803" s="3" t="s">
        <v>36</v>
      </c>
      <c r="B803" s="3" t="s">
        <v>36</v>
      </c>
      <c r="C803" s="3" t="s">
        <v>36</v>
      </c>
      <c r="G803">
        <f t="shared" si="12"/>
        <v>0</v>
      </c>
    </row>
    <row r="804" spans="1:7" x14ac:dyDescent="0.25">
      <c r="A804" s="3" t="s">
        <v>36</v>
      </c>
      <c r="B804" s="3" t="s">
        <v>36</v>
      </c>
      <c r="C804" s="3" t="s">
        <v>36</v>
      </c>
      <c r="G804">
        <f t="shared" si="12"/>
        <v>0</v>
      </c>
    </row>
    <row r="805" spans="1:7" x14ac:dyDescent="0.25">
      <c r="A805" s="3" t="s">
        <v>36</v>
      </c>
      <c r="B805" s="3" t="s">
        <v>36</v>
      </c>
      <c r="C805" s="3" t="s">
        <v>36</v>
      </c>
      <c r="G805">
        <f t="shared" si="12"/>
        <v>0</v>
      </c>
    </row>
    <row r="806" spans="1:7" x14ac:dyDescent="0.25">
      <c r="A806" s="3" t="s">
        <v>36</v>
      </c>
      <c r="B806" s="3" t="s">
        <v>36</v>
      </c>
      <c r="C806" s="3" t="s">
        <v>36</v>
      </c>
      <c r="G806">
        <f t="shared" si="12"/>
        <v>0</v>
      </c>
    </row>
    <row r="807" spans="1:7" x14ac:dyDescent="0.25">
      <c r="A807" s="3" t="s">
        <v>36</v>
      </c>
      <c r="B807" s="3" t="s">
        <v>36</v>
      </c>
      <c r="C807" s="3" t="s">
        <v>37</v>
      </c>
      <c r="G807">
        <f t="shared" si="12"/>
        <v>0</v>
      </c>
    </row>
    <row r="808" spans="1:7" x14ac:dyDescent="0.25">
      <c r="A808" s="3" t="s">
        <v>36</v>
      </c>
      <c r="B808" s="3" t="s">
        <v>36</v>
      </c>
      <c r="C808" s="3" t="s">
        <v>36</v>
      </c>
      <c r="G808">
        <f t="shared" si="12"/>
        <v>0</v>
      </c>
    </row>
    <row r="809" spans="1:7" x14ac:dyDescent="0.25">
      <c r="A809" s="3" t="s">
        <v>36</v>
      </c>
      <c r="B809" s="3" t="s">
        <v>36</v>
      </c>
      <c r="C809" s="3" t="s">
        <v>36</v>
      </c>
      <c r="G809">
        <f t="shared" si="12"/>
        <v>0</v>
      </c>
    </row>
    <row r="810" spans="1:7" x14ac:dyDescent="0.25">
      <c r="A810" s="3" t="s">
        <v>36</v>
      </c>
      <c r="B810" s="3" t="s">
        <v>36</v>
      </c>
      <c r="C810" s="3" t="s">
        <v>36</v>
      </c>
      <c r="G810">
        <f t="shared" si="12"/>
        <v>0</v>
      </c>
    </row>
    <row r="811" spans="1:7" x14ac:dyDescent="0.25">
      <c r="A811" s="3" t="s">
        <v>36</v>
      </c>
      <c r="B811" s="3" t="s">
        <v>36</v>
      </c>
      <c r="C811" s="3" t="s">
        <v>37</v>
      </c>
      <c r="G811">
        <f t="shared" si="12"/>
        <v>0</v>
      </c>
    </row>
    <row r="812" spans="1:7" x14ac:dyDescent="0.25">
      <c r="A812" s="3" t="s">
        <v>37</v>
      </c>
      <c r="B812" s="3" t="s">
        <v>37</v>
      </c>
      <c r="C812" s="3" t="s">
        <v>37</v>
      </c>
      <c r="G812">
        <f t="shared" si="12"/>
        <v>0</v>
      </c>
    </row>
    <row r="813" spans="1:7" x14ac:dyDescent="0.25">
      <c r="A813" s="3" t="s">
        <v>36</v>
      </c>
      <c r="B813" s="3" t="s">
        <v>36</v>
      </c>
      <c r="C813" s="3" t="s">
        <v>37</v>
      </c>
      <c r="G813">
        <f t="shared" si="12"/>
        <v>0</v>
      </c>
    </row>
    <row r="814" spans="1:7" x14ac:dyDescent="0.25">
      <c r="A814" s="3" t="s">
        <v>36</v>
      </c>
      <c r="B814" s="3" t="s">
        <v>36</v>
      </c>
      <c r="C814" s="3" t="s">
        <v>37</v>
      </c>
      <c r="G814">
        <f t="shared" si="12"/>
        <v>0</v>
      </c>
    </row>
    <row r="815" spans="1:7" x14ac:dyDescent="0.25">
      <c r="A815" s="3" t="s">
        <v>36</v>
      </c>
      <c r="B815" s="3" t="s">
        <v>36</v>
      </c>
      <c r="C815" s="3" t="s">
        <v>36</v>
      </c>
      <c r="G815">
        <f t="shared" si="12"/>
        <v>0</v>
      </c>
    </row>
    <row r="816" spans="1:7" x14ac:dyDescent="0.25">
      <c r="A816" s="3" t="s">
        <v>36</v>
      </c>
      <c r="B816" s="3" t="s">
        <v>36</v>
      </c>
      <c r="C816" s="3" t="s">
        <v>36</v>
      </c>
      <c r="G816">
        <f t="shared" si="12"/>
        <v>0</v>
      </c>
    </row>
    <row r="817" spans="1:7" x14ac:dyDescent="0.25">
      <c r="A817" s="3" t="s">
        <v>36</v>
      </c>
      <c r="B817" s="3" t="s">
        <v>36</v>
      </c>
      <c r="C817" s="3" t="s">
        <v>37</v>
      </c>
      <c r="G817">
        <f t="shared" si="12"/>
        <v>0</v>
      </c>
    </row>
    <row r="818" spans="1:7" x14ac:dyDescent="0.25">
      <c r="A818" s="3" t="s">
        <v>36</v>
      </c>
      <c r="B818" s="3" t="s">
        <v>36</v>
      </c>
      <c r="C818" s="3" t="s">
        <v>36</v>
      </c>
      <c r="G818">
        <f t="shared" si="12"/>
        <v>0</v>
      </c>
    </row>
    <row r="819" spans="1:7" x14ac:dyDescent="0.25">
      <c r="A819" s="3" t="s">
        <v>36</v>
      </c>
      <c r="B819" s="3" t="s">
        <v>36</v>
      </c>
      <c r="C819" s="3" t="s">
        <v>37</v>
      </c>
      <c r="G819">
        <f t="shared" si="12"/>
        <v>0</v>
      </c>
    </row>
    <row r="820" spans="1:7" x14ac:dyDescent="0.25">
      <c r="A820" s="3" t="s">
        <v>36</v>
      </c>
      <c r="B820" s="3" t="s">
        <v>36</v>
      </c>
      <c r="C820" s="3" t="s">
        <v>37</v>
      </c>
      <c r="G820">
        <f t="shared" si="12"/>
        <v>0</v>
      </c>
    </row>
    <row r="821" spans="1:7" x14ac:dyDescent="0.25">
      <c r="A821" s="3" t="s">
        <v>37</v>
      </c>
      <c r="B821" s="3" t="s">
        <v>37</v>
      </c>
      <c r="C821" s="3" t="s">
        <v>37</v>
      </c>
      <c r="G821">
        <f t="shared" si="12"/>
        <v>0</v>
      </c>
    </row>
    <row r="822" spans="1:7" x14ac:dyDescent="0.25">
      <c r="A822" s="3" t="s">
        <v>37</v>
      </c>
      <c r="B822" s="3" t="s">
        <v>36</v>
      </c>
      <c r="C822" s="3" t="s">
        <v>36</v>
      </c>
      <c r="G822">
        <f t="shared" si="12"/>
        <v>0</v>
      </c>
    </row>
    <row r="823" spans="1:7" x14ac:dyDescent="0.25">
      <c r="A823" s="3" t="s">
        <v>36</v>
      </c>
      <c r="B823" s="3" t="s">
        <v>36</v>
      </c>
      <c r="C823" s="3" t="s">
        <v>36</v>
      </c>
      <c r="G823">
        <f t="shared" si="12"/>
        <v>0</v>
      </c>
    </row>
    <row r="824" spans="1:7" x14ac:dyDescent="0.25">
      <c r="A824" s="3" t="s">
        <v>36</v>
      </c>
      <c r="B824" s="3" t="s">
        <v>36</v>
      </c>
      <c r="C824" s="3" t="s">
        <v>37</v>
      </c>
      <c r="G824">
        <f t="shared" si="12"/>
        <v>0</v>
      </c>
    </row>
    <row r="825" spans="1:7" x14ac:dyDescent="0.25">
      <c r="A825" s="3" t="s">
        <v>36</v>
      </c>
      <c r="B825" s="3" t="s">
        <v>36</v>
      </c>
      <c r="C825" s="3" t="s">
        <v>36</v>
      </c>
      <c r="G825">
        <f t="shared" si="12"/>
        <v>0</v>
      </c>
    </row>
    <row r="826" spans="1:7" x14ac:dyDescent="0.25">
      <c r="A826" s="3" t="s">
        <v>36</v>
      </c>
      <c r="B826" s="3" t="s">
        <v>36</v>
      </c>
      <c r="C826" s="3" t="s">
        <v>37</v>
      </c>
      <c r="G826">
        <f t="shared" si="12"/>
        <v>0</v>
      </c>
    </row>
    <row r="827" spans="1:7" x14ac:dyDescent="0.25">
      <c r="A827" s="3" t="s">
        <v>36</v>
      </c>
      <c r="B827" s="3" t="s">
        <v>36</v>
      </c>
      <c r="C827" s="3" t="s">
        <v>36</v>
      </c>
      <c r="G827">
        <f t="shared" si="12"/>
        <v>0</v>
      </c>
    </row>
    <row r="828" spans="1:7" x14ac:dyDescent="0.25">
      <c r="A828" s="3" t="s">
        <v>36</v>
      </c>
      <c r="B828" s="3" t="s">
        <v>36</v>
      </c>
      <c r="C828" s="3" t="s">
        <v>36</v>
      </c>
      <c r="G828">
        <f t="shared" si="12"/>
        <v>0</v>
      </c>
    </row>
    <row r="829" spans="1:7" x14ac:dyDescent="0.25">
      <c r="A829" s="3" t="s">
        <v>36</v>
      </c>
      <c r="B829" s="3" t="s">
        <v>36</v>
      </c>
      <c r="C829" s="3" t="s">
        <v>36</v>
      </c>
      <c r="G829">
        <f t="shared" si="12"/>
        <v>0</v>
      </c>
    </row>
    <row r="830" spans="1:7" x14ac:dyDescent="0.25">
      <c r="A830" s="3" t="s">
        <v>36</v>
      </c>
      <c r="B830" s="3" t="s">
        <v>36</v>
      </c>
      <c r="C830" s="3" t="s">
        <v>37</v>
      </c>
      <c r="G830">
        <f t="shared" si="12"/>
        <v>0</v>
      </c>
    </row>
    <row r="831" spans="1:7" x14ac:dyDescent="0.25">
      <c r="A831" s="3" t="s">
        <v>36</v>
      </c>
      <c r="B831" s="3" t="s">
        <v>36</v>
      </c>
      <c r="C831" s="3" t="s">
        <v>37</v>
      </c>
      <c r="G831">
        <f t="shared" si="12"/>
        <v>0</v>
      </c>
    </row>
    <row r="832" spans="1:7" x14ac:dyDescent="0.25">
      <c r="A832" s="3" t="s">
        <v>36</v>
      </c>
      <c r="B832" s="3" t="s">
        <v>36</v>
      </c>
      <c r="C832" s="3" t="s">
        <v>36</v>
      </c>
      <c r="G832">
        <f t="shared" si="12"/>
        <v>0</v>
      </c>
    </row>
    <row r="833" spans="1:7" x14ac:dyDescent="0.25">
      <c r="A833" s="3" t="s">
        <v>36</v>
      </c>
      <c r="B833" s="3" t="s">
        <v>36</v>
      </c>
      <c r="C833" s="3" t="s">
        <v>37</v>
      </c>
      <c r="G833">
        <f t="shared" si="12"/>
        <v>0</v>
      </c>
    </row>
    <row r="834" spans="1:7" x14ac:dyDescent="0.25">
      <c r="A834" s="3" t="s">
        <v>36</v>
      </c>
      <c r="B834" s="3" t="s">
        <v>36</v>
      </c>
      <c r="C834" s="3" t="s">
        <v>37</v>
      </c>
      <c r="G834">
        <f t="shared" si="12"/>
        <v>0</v>
      </c>
    </row>
    <row r="835" spans="1:7" x14ac:dyDescent="0.25">
      <c r="A835" s="3" t="s">
        <v>36</v>
      </c>
      <c r="B835" s="3" t="s">
        <v>36</v>
      </c>
      <c r="C835" s="3" t="s">
        <v>36</v>
      </c>
      <c r="G835">
        <f t="shared" ref="G835:G898" si="13">IF(AND(A835="No",B835="Yes",C835="Yes"),1,0)</f>
        <v>0</v>
      </c>
    </row>
    <row r="836" spans="1:7" x14ac:dyDescent="0.25">
      <c r="A836" s="3" t="s">
        <v>36</v>
      </c>
      <c r="B836" s="3" t="s">
        <v>36</v>
      </c>
      <c r="C836" s="3" t="s">
        <v>37</v>
      </c>
      <c r="G836">
        <f t="shared" si="13"/>
        <v>0</v>
      </c>
    </row>
    <row r="837" spans="1:7" x14ac:dyDescent="0.25">
      <c r="A837" s="3" t="s">
        <v>37</v>
      </c>
      <c r="B837" s="3" t="s">
        <v>37</v>
      </c>
      <c r="C837" s="3" t="s">
        <v>36</v>
      </c>
      <c r="G837">
        <f t="shared" si="13"/>
        <v>0</v>
      </c>
    </row>
    <row r="838" spans="1:7" x14ac:dyDescent="0.25">
      <c r="A838" s="3" t="s">
        <v>36</v>
      </c>
      <c r="B838" s="3" t="s">
        <v>36</v>
      </c>
      <c r="C838" s="3" t="s">
        <v>36</v>
      </c>
      <c r="G838">
        <f t="shared" si="13"/>
        <v>0</v>
      </c>
    </row>
    <row r="839" spans="1:7" x14ac:dyDescent="0.25">
      <c r="A839" s="3" t="s">
        <v>36</v>
      </c>
      <c r="B839" s="3" t="s">
        <v>36</v>
      </c>
      <c r="C839" s="3" t="s">
        <v>36</v>
      </c>
      <c r="G839">
        <f t="shared" si="13"/>
        <v>0</v>
      </c>
    </row>
    <row r="840" spans="1:7" x14ac:dyDescent="0.25">
      <c r="A840" s="3" t="s">
        <v>36</v>
      </c>
      <c r="B840" s="3" t="s">
        <v>36</v>
      </c>
      <c r="C840" s="3" t="s">
        <v>36</v>
      </c>
      <c r="G840">
        <f t="shared" si="13"/>
        <v>0</v>
      </c>
    </row>
    <row r="841" spans="1:7" x14ac:dyDescent="0.25">
      <c r="A841" s="3" t="s">
        <v>36</v>
      </c>
      <c r="B841" s="3" t="s">
        <v>36</v>
      </c>
      <c r="C841" s="3" t="s">
        <v>37</v>
      </c>
      <c r="G841">
        <f t="shared" si="13"/>
        <v>0</v>
      </c>
    </row>
    <row r="842" spans="1:7" x14ac:dyDescent="0.25">
      <c r="A842" s="3" t="s">
        <v>36</v>
      </c>
      <c r="B842" s="3" t="s">
        <v>36</v>
      </c>
      <c r="C842" s="3" t="s">
        <v>36</v>
      </c>
      <c r="G842">
        <f t="shared" si="13"/>
        <v>0</v>
      </c>
    </row>
    <row r="843" spans="1:7" x14ac:dyDescent="0.25">
      <c r="A843" s="3" t="s">
        <v>36</v>
      </c>
      <c r="B843" s="3" t="s">
        <v>36</v>
      </c>
      <c r="C843" s="3" t="s">
        <v>36</v>
      </c>
      <c r="G843">
        <f t="shared" si="13"/>
        <v>0</v>
      </c>
    </row>
    <row r="844" spans="1:7" x14ac:dyDescent="0.25">
      <c r="A844" s="3" t="s">
        <v>36</v>
      </c>
      <c r="B844" s="3" t="s">
        <v>36</v>
      </c>
      <c r="C844" s="3" t="s">
        <v>36</v>
      </c>
      <c r="G844">
        <f t="shared" si="13"/>
        <v>0</v>
      </c>
    </row>
    <row r="845" spans="1:7" x14ac:dyDescent="0.25">
      <c r="A845" s="3" t="s">
        <v>36</v>
      </c>
      <c r="B845" s="3" t="s">
        <v>36</v>
      </c>
      <c r="C845" s="3" t="s">
        <v>36</v>
      </c>
      <c r="G845">
        <f t="shared" si="13"/>
        <v>0</v>
      </c>
    </row>
    <row r="846" spans="1:7" x14ac:dyDescent="0.25">
      <c r="A846" s="3" t="s">
        <v>36</v>
      </c>
      <c r="B846" s="3" t="s">
        <v>36</v>
      </c>
      <c r="C846" s="3" t="s">
        <v>36</v>
      </c>
      <c r="G846">
        <f t="shared" si="13"/>
        <v>0</v>
      </c>
    </row>
    <row r="847" spans="1:7" x14ac:dyDescent="0.25">
      <c r="A847" s="3" t="s">
        <v>36</v>
      </c>
      <c r="B847" s="3" t="s">
        <v>36</v>
      </c>
      <c r="C847" s="3" t="s">
        <v>36</v>
      </c>
      <c r="G847">
        <f t="shared" si="13"/>
        <v>0</v>
      </c>
    </row>
    <row r="848" spans="1:7" x14ac:dyDescent="0.25">
      <c r="A848" s="3" t="s">
        <v>36</v>
      </c>
      <c r="B848" s="3" t="s">
        <v>36</v>
      </c>
      <c r="C848" s="3" t="s">
        <v>37</v>
      </c>
      <c r="G848">
        <f t="shared" si="13"/>
        <v>0</v>
      </c>
    </row>
    <row r="849" spans="1:7" x14ac:dyDescent="0.25">
      <c r="A849" s="3" t="s">
        <v>36</v>
      </c>
      <c r="B849" s="3" t="s">
        <v>36</v>
      </c>
      <c r="C849" s="3" t="s">
        <v>36</v>
      </c>
      <c r="G849">
        <f t="shared" si="13"/>
        <v>0</v>
      </c>
    </row>
    <row r="850" spans="1:7" x14ac:dyDescent="0.25">
      <c r="A850" s="3" t="s">
        <v>36</v>
      </c>
      <c r="B850" s="3" t="s">
        <v>36</v>
      </c>
      <c r="C850" s="3" t="s">
        <v>37</v>
      </c>
      <c r="G850">
        <f t="shared" si="13"/>
        <v>0</v>
      </c>
    </row>
    <row r="851" spans="1:7" x14ac:dyDescent="0.25">
      <c r="A851" s="3" t="s">
        <v>36</v>
      </c>
      <c r="B851" s="3" t="s">
        <v>36</v>
      </c>
      <c r="C851" s="3" t="s">
        <v>36</v>
      </c>
      <c r="G851">
        <f t="shared" si="13"/>
        <v>0</v>
      </c>
    </row>
    <row r="852" spans="1:7" x14ac:dyDescent="0.25">
      <c r="A852" s="3" t="s">
        <v>36</v>
      </c>
      <c r="B852" s="3" t="s">
        <v>36</v>
      </c>
      <c r="C852" s="3" t="s">
        <v>36</v>
      </c>
      <c r="G852">
        <f t="shared" si="13"/>
        <v>0</v>
      </c>
    </row>
    <row r="853" spans="1:7" x14ac:dyDescent="0.25">
      <c r="A853" s="3" t="s">
        <v>36</v>
      </c>
      <c r="B853" s="3" t="s">
        <v>36</v>
      </c>
      <c r="C853" s="3" t="s">
        <v>36</v>
      </c>
      <c r="G853">
        <f t="shared" si="13"/>
        <v>0</v>
      </c>
    </row>
    <row r="854" spans="1:7" x14ac:dyDescent="0.25">
      <c r="A854" s="3" t="s">
        <v>37</v>
      </c>
      <c r="B854" s="3" t="s">
        <v>36</v>
      </c>
      <c r="C854" s="3" t="s">
        <v>36</v>
      </c>
      <c r="G854">
        <f t="shared" si="13"/>
        <v>0</v>
      </c>
    </row>
    <row r="855" spans="1:7" x14ac:dyDescent="0.25">
      <c r="A855" s="3" t="s">
        <v>36</v>
      </c>
      <c r="B855" s="3" t="s">
        <v>36</v>
      </c>
      <c r="C855" s="3" t="s">
        <v>36</v>
      </c>
      <c r="G855">
        <f t="shared" si="13"/>
        <v>0</v>
      </c>
    </row>
    <row r="856" spans="1:7" x14ac:dyDescent="0.25">
      <c r="A856" s="3" t="s">
        <v>36</v>
      </c>
      <c r="B856" s="3" t="s">
        <v>36</v>
      </c>
      <c r="C856" s="3" t="s">
        <v>37</v>
      </c>
      <c r="G856">
        <f t="shared" si="13"/>
        <v>0</v>
      </c>
    </row>
    <row r="857" spans="1:7" x14ac:dyDescent="0.25">
      <c r="A857" s="3" t="s">
        <v>36</v>
      </c>
      <c r="B857" s="3" t="s">
        <v>36</v>
      </c>
      <c r="C857" s="3" t="s">
        <v>36</v>
      </c>
      <c r="G857">
        <f t="shared" si="13"/>
        <v>0</v>
      </c>
    </row>
    <row r="858" spans="1:7" x14ac:dyDescent="0.25">
      <c r="A858" s="3" t="s">
        <v>36</v>
      </c>
      <c r="B858" s="3" t="s">
        <v>36</v>
      </c>
      <c r="C858" s="3" t="s">
        <v>36</v>
      </c>
      <c r="G858">
        <f t="shared" si="13"/>
        <v>0</v>
      </c>
    </row>
    <row r="859" spans="1:7" x14ac:dyDescent="0.25">
      <c r="A859" s="3" t="s">
        <v>36</v>
      </c>
      <c r="B859" s="3" t="s">
        <v>36</v>
      </c>
      <c r="C859" s="3" t="s">
        <v>36</v>
      </c>
      <c r="G859">
        <f t="shared" si="13"/>
        <v>0</v>
      </c>
    </row>
    <row r="860" spans="1:7" x14ac:dyDescent="0.25">
      <c r="A860" s="3" t="s">
        <v>36</v>
      </c>
      <c r="B860" s="3" t="s">
        <v>36</v>
      </c>
      <c r="C860" s="3" t="s">
        <v>36</v>
      </c>
      <c r="G860">
        <f t="shared" si="13"/>
        <v>0</v>
      </c>
    </row>
    <row r="861" spans="1:7" x14ac:dyDescent="0.25">
      <c r="A861" s="3" t="s">
        <v>36</v>
      </c>
      <c r="B861" s="3" t="s">
        <v>37</v>
      </c>
      <c r="C861" s="3" t="s">
        <v>37</v>
      </c>
      <c r="G861">
        <f t="shared" si="13"/>
        <v>1</v>
      </c>
    </row>
    <row r="862" spans="1:7" x14ac:dyDescent="0.25">
      <c r="A862" s="3" t="s">
        <v>36</v>
      </c>
      <c r="B862" s="3" t="s">
        <v>36</v>
      </c>
      <c r="C862" s="3" t="s">
        <v>37</v>
      </c>
      <c r="G862">
        <f t="shared" si="13"/>
        <v>0</v>
      </c>
    </row>
    <row r="863" spans="1:7" x14ac:dyDescent="0.25">
      <c r="A863" s="3" t="s">
        <v>36</v>
      </c>
      <c r="B863" s="3" t="s">
        <v>36</v>
      </c>
      <c r="C863" s="3" t="s">
        <v>36</v>
      </c>
      <c r="G863">
        <f t="shared" si="13"/>
        <v>0</v>
      </c>
    </row>
    <row r="864" spans="1:7" x14ac:dyDescent="0.25">
      <c r="A864" s="3" t="s">
        <v>36</v>
      </c>
      <c r="B864" s="3" t="s">
        <v>36</v>
      </c>
      <c r="C864" s="3" t="s">
        <v>36</v>
      </c>
      <c r="G864">
        <f t="shared" si="13"/>
        <v>0</v>
      </c>
    </row>
    <row r="865" spans="1:7" x14ac:dyDescent="0.25">
      <c r="A865" s="3" t="s">
        <v>36</v>
      </c>
      <c r="B865" s="3" t="s">
        <v>36</v>
      </c>
      <c r="C865" s="3" t="s">
        <v>36</v>
      </c>
      <c r="G865">
        <f t="shared" si="13"/>
        <v>0</v>
      </c>
    </row>
    <row r="866" spans="1:7" x14ac:dyDescent="0.25">
      <c r="A866" s="3" t="s">
        <v>36</v>
      </c>
      <c r="B866" s="3" t="s">
        <v>36</v>
      </c>
      <c r="C866" s="3" t="s">
        <v>37</v>
      </c>
      <c r="G866">
        <f t="shared" si="13"/>
        <v>0</v>
      </c>
    </row>
    <row r="867" spans="1:7" x14ac:dyDescent="0.25">
      <c r="A867" s="3" t="s">
        <v>36</v>
      </c>
      <c r="B867" s="3" t="s">
        <v>36</v>
      </c>
      <c r="C867" s="3" t="s">
        <v>37</v>
      </c>
      <c r="G867">
        <f t="shared" si="13"/>
        <v>0</v>
      </c>
    </row>
    <row r="868" spans="1:7" x14ac:dyDescent="0.25">
      <c r="A868" s="3" t="s">
        <v>36</v>
      </c>
      <c r="B868" s="3" t="s">
        <v>36</v>
      </c>
      <c r="C868" s="3" t="s">
        <v>36</v>
      </c>
      <c r="G868">
        <f t="shared" si="13"/>
        <v>0</v>
      </c>
    </row>
    <row r="869" spans="1:7" x14ac:dyDescent="0.25">
      <c r="A869" s="3" t="s">
        <v>36</v>
      </c>
      <c r="B869" s="3" t="s">
        <v>36</v>
      </c>
      <c r="C869" s="3" t="s">
        <v>36</v>
      </c>
      <c r="G869">
        <f t="shared" si="13"/>
        <v>0</v>
      </c>
    </row>
    <row r="870" spans="1:7" x14ac:dyDescent="0.25">
      <c r="A870" s="3" t="s">
        <v>36</v>
      </c>
      <c r="B870" s="3" t="s">
        <v>36</v>
      </c>
      <c r="C870" s="3" t="s">
        <v>36</v>
      </c>
      <c r="G870">
        <f t="shared" si="13"/>
        <v>0</v>
      </c>
    </row>
    <row r="871" spans="1:7" x14ac:dyDescent="0.25">
      <c r="A871" s="3" t="s">
        <v>37</v>
      </c>
      <c r="B871" s="3" t="s">
        <v>36</v>
      </c>
      <c r="C871" s="3" t="s">
        <v>36</v>
      </c>
      <c r="G871">
        <f t="shared" si="13"/>
        <v>0</v>
      </c>
    </row>
    <row r="872" spans="1:7" x14ac:dyDescent="0.25">
      <c r="A872" s="3" t="s">
        <v>36</v>
      </c>
      <c r="B872" s="3" t="s">
        <v>36</v>
      </c>
      <c r="C872" s="3" t="s">
        <v>36</v>
      </c>
      <c r="G872">
        <f t="shared" si="13"/>
        <v>0</v>
      </c>
    </row>
    <row r="873" spans="1:7" x14ac:dyDescent="0.25">
      <c r="A873" s="3" t="s">
        <v>37</v>
      </c>
      <c r="B873" s="3" t="s">
        <v>36</v>
      </c>
      <c r="C873" s="3" t="s">
        <v>36</v>
      </c>
      <c r="G873">
        <f t="shared" si="13"/>
        <v>0</v>
      </c>
    </row>
    <row r="874" spans="1:7" x14ac:dyDescent="0.25">
      <c r="A874" s="3" t="s">
        <v>36</v>
      </c>
      <c r="B874" s="3" t="s">
        <v>36</v>
      </c>
      <c r="C874" s="3" t="s">
        <v>36</v>
      </c>
      <c r="G874">
        <f t="shared" si="13"/>
        <v>0</v>
      </c>
    </row>
    <row r="875" spans="1:7" x14ac:dyDescent="0.25">
      <c r="A875" s="3" t="s">
        <v>36</v>
      </c>
      <c r="B875" s="3" t="s">
        <v>36</v>
      </c>
      <c r="C875" s="3" t="s">
        <v>37</v>
      </c>
      <c r="G875">
        <f t="shared" si="13"/>
        <v>0</v>
      </c>
    </row>
    <row r="876" spans="1:7" x14ac:dyDescent="0.25">
      <c r="A876" s="3" t="s">
        <v>36</v>
      </c>
      <c r="B876" s="3" t="s">
        <v>36</v>
      </c>
      <c r="C876" s="3" t="s">
        <v>37</v>
      </c>
      <c r="G876">
        <f t="shared" si="13"/>
        <v>0</v>
      </c>
    </row>
    <row r="877" spans="1:7" x14ac:dyDescent="0.25">
      <c r="A877" s="3" t="s">
        <v>37</v>
      </c>
      <c r="B877" s="3" t="s">
        <v>36</v>
      </c>
      <c r="C877" s="3" t="s">
        <v>36</v>
      </c>
      <c r="G877">
        <f t="shared" si="13"/>
        <v>0</v>
      </c>
    </row>
    <row r="878" spans="1:7" x14ac:dyDescent="0.25">
      <c r="A878" s="3" t="s">
        <v>36</v>
      </c>
      <c r="B878" s="3" t="s">
        <v>36</v>
      </c>
      <c r="C878" s="3" t="s">
        <v>36</v>
      </c>
      <c r="G878">
        <f t="shared" si="13"/>
        <v>0</v>
      </c>
    </row>
    <row r="879" spans="1:7" x14ac:dyDescent="0.25">
      <c r="A879" s="3" t="s">
        <v>36</v>
      </c>
      <c r="B879" s="3" t="s">
        <v>36</v>
      </c>
      <c r="C879" s="3" t="s">
        <v>36</v>
      </c>
      <c r="G879">
        <f t="shared" si="13"/>
        <v>0</v>
      </c>
    </row>
    <row r="880" spans="1:7" x14ac:dyDescent="0.25">
      <c r="A880" s="3" t="s">
        <v>36</v>
      </c>
      <c r="B880" s="3" t="s">
        <v>36</v>
      </c>
      <c r="C880" s="3" t="s">
        <v>36</v>
      </c>
      <c r="G880">
        <f t="shared" si="13"/>
        <v>0</v>
      </c>
    </row>
    <row r="881" spans="1:7" x14ac:dyDescent="0.25">
      <c r="A881" s="3" t="s">
        <v>36</v>
      </c>
      <c r="B881" s="3" t="s">
        <v>36</v>
      </c>
      <c r="C881" s="3" t="s">
        <v>36</v>
      </c>
      <c r="G881">
        <f t="shared" si="13"/>
        <v>0</v>
      </c>
    </row>
    <row r="882" spans="1:7" x14ac:dyDescent="0.25">
      <c r="A882" s="3" t="s">
        <v>36</v>
      </c>
      <c r="B882" s="3" t="s">
        <v>36</v>
      </c>
      <c r="C882" s="3" t="s">
        <v>36</v>
      </c>
      <c r="G882">
        <f t="shared" si="13"/>
        <v>0</v>
      </c>
    </row>
    <row r="883" spans="1:7" x14ac:dyDescent="0.25">
      <c r="A883" s="3" t="s">
        <v>36</v>
      </c>
      <c r="B883" s="3" t="s">
        <v>36</v>
      </c>
      <c r="C883" s="3" t="s">
        <v>36</v>
      </c>
      <c r="G883">
        <f t="shared" si="13"/>
        <v>0</v>
      </c>
    </row>
    <row r="884" spans="1:7" x14ac:dyDescent="0.25">
      <c r="A884" s="3" t="s">
        <v>36</v>
      </c>
      <c r="B884" s="3" t="s">
        <v>36</v>
      </c>
      <c r="C884" s="3" t="s">
        <v>36</v>
      </c>
      <c r="G884">
        <f t="shared" si="13"/>
        <v>0</v>
      </c>
    </row>
    <row r="885" spans="1:7" x14ac:dyDescent="0.25">
      <c r="A885" s="3" t="s">
        <v>36</v>
      </c>
      <c r="B885" s="3" t="s">
        <v>36</v>
      </c>
      <c r="C885" s="3" t="s">
        <v>36</v>
      </c>
      <c r="G885">
        <f t="shared" si="13"/>
        <v>0</v>
      </c>
    </row>
    <row r="886" spans="1:7" x14ac:dyDescent="0.25">
      <c r="A886" s="3" t="s">
        <v>36</v>
      </c>
      <c r="B886" s="3" t="s">
        <v>36</v>
      </c>
      <c r="C886" s="3" t="s">
        <v>37</v>
      </c>
      <c r="G886">
        <f t="shared" si="13"/>
        <v>0</v>
      </c>
    </row>
    <row r="887" spans="1:7" x14ac:dyDescent="0.25">
      <c r="A887" s="3" t="s">
        <v>36</v>
      </c>
      <c r="B887" s="3" t="s">
        <v>36</v>
      </c>
      <c r="C887" s="3" t="s">
        <v>37</v>
      </c>
      <c r="G887">
        <f t="shared" si="13"/>
        <v>0</v>
      </c>
    </row>
    <row r="888" spans="1:7" x14ac:dyDescent="0.25">
      <c r="A888" s="3" t="s">
        <v>36</v>
      </c>
      <c r="B888" s="3" t="s">
        <v>36</v>
      </c>
      <c r="C888" s="3" t="s">
        <v>36</v>
      </c>
      <c r="G888">
        <f t="shared" si="13"/>
        <v>0</v>
      </c>
    </row>
    <row r="889" spans="1:7" x14ac:dyDescent="0.25">
      <c r="A889" s="3" t="s">
        <v>36</v>
      </c>
      <c r="B889" s="3" t="s">
        <v>36</v>
      </c>
      <c r="C889" s="3" t="s">
        <v>37</v>
      </c>
      <c r="G889">
        <f t="shared" si="13"/>
        <v>0</v>
      </c>
    </row>
    <row r="890" spans="1:7" x14ac:dyDescent="0.25">
      <c r="A890" s="3" t="s">
        <v>36</v>
      </c>
      <c r="B890" s="3" t="s">
        <v>36</v>
      </c>
      <c r="C890" s="3" t="s">
        <v>37</v>
      </c>
      <c r="G890">
        <f t="shared" si="13"/>
        <v>0</v>
      </c>
    </row>
    <row r="891" spans="1:7" x14ac:dyDescent="0.25">
      <c r="A891" s="3" t="s">
        <v>36</v>
      </c>
      <c r="B891" s="3" t="s">
        <v>36</v>
      </c>
      <c r="C891" s="3" t="s">
        <v>36</v>
      </c>
      <c r="G891">
        <f t="shared" si="13"/>
        <v>0</v>
      </c>
    </row>
    <row r="892" spans="1:7" x14ac:dyDescent="0.25">
      <c r="A892" s="3" t="s">
        <v>36</v>
      </c>
      <c r="B892" s="3" t="s">
        <v>36</v>
      </c>
      <c r="C892" s="3" t="s">
        <v>36</v>
      </c>
      <c r="G892">
        <f t="shared" si="13"/>
        <v>0</v>
      </c>
    </row>
    <row r="893" spans="1:7" x14ac:dyDescent="0.25">
      <c r="A893" s="3" t="s">
        <v>36</v>
      </c>
      <c r="B893" s="3" t="s">
        <v>36</v>
      </c>
      <c r="C893" s="3" t="s">
        <v>36</v>
      </c>
      <c r="G893">
        <f t="shared" si="13"/>
        <v>0</v>
      </c>
    </row>
    <row r="894" spans="1:7" x14ac:dyDescent="0.25">
      <c r="A894" s="3" t="s">
        <v>36</v>
      </c>
      <c r="B894" s="3" t="s">
        <v>36</v>
      </c>
      <c r="C894" s="3" t="s">
        <v>37</v>
      </c>
      <c r="G894">
        <f t="shared" si="13"/>
        <v>0</v>
      </c>
    </row>
    <row r="895" spans="1:7" x14ac:dyDescent="0.25">
      <c r="A895" s="3" t="s">
        <v>36</v>
      </c>
      <c r="B895" s="3" t="s">
        <v>36</v>
      </c>
      <c r="C895" s="3" t="s">
        <v>36</v>
      </c>
      <c r="G895">
        <f t="shared" si="13"/>
        <v>0</v>
      </c>
    </row>
    <row r="896" spans="1:7" x14ac:dyDescent="0.25">
      <c r="A896" s="3" t="s">
        <v>36</v>
      </c>
      <c r="B896" s="3" t="s">
        <v>36</v>
      </c>
      <c r="C896" s="3" t="s">
        <v>36</v>
      </c>
      <c r="G896">
        <f t="shared" si="13"/>
        <v>0</v>
      </c>
    </row>
    <row r="897" spans="1:7" x14ac:dyDescent="0.25">
      <c r="A897" s="3" t="s">
        <v>36</v>
      </c>
      <c r="B897" s="3" t="s">
        <v>36</v>
      </c>
      <c r="C897" s="3" t="s">
        <v>36</v>
      </c>
      <c r="G897">
        <f t="shared" si="13"/>
        <v>0</v>
      </c>
    </row>
    <row r="898" spans="1:7" x14ac:dyDescent="0.25">
      <c r="A898" s="3" t="s">
        <v>36</v>
      </c>
      <c r="B898" s="3" t="s">
        <v>36</v>
      </c>
      <c r="C898" s="3" t="s">
        <v>36</v>
      </c>
      <c r="G898">
        <f t="shared" si="13"/>
        <v>0</v>
      </c>
    </row>
    <row r="899" spans="1:7" x14ac:dyDescent="0.25">
      <c r="A899" s="3" t="s">
        <v>36</v>
      </c>
      <c r="B899" s="3" t="s">
        <v>36</v>
      </c>
      <c r="C899" s="3" t="s">
        <v>36</v>
      </c>
      <c r="G899">
        <f t="shared" ref="G899:G962" si="14">IF(AND(A899="No",B899="Yes",C899="Yes"),1,0)</f>
        <v>0</v>
      </c>
    </row>
    <row r="900" spans="1:7" x14ac:dyDescent="0.25">
      <c r="A900" s="3" t="s">
        <v>36</v>
      </c>
      <c r="B900" s="3" t="s">
        <v>36</v>
      </c>
      <c r="C900" s="3" t="s">
        <v>36</v>
      </c>
      <c r="G900">
        <f t="shared" si="14"/>
        <v>0</v>
      </c>
    </row>
    <row r="901" spans="1:7" x14ac:dyDescent="0.25">
      <c r="A901" s="3" t="s">
        <v>36</v>
      </c>
      <c r="B901" s="3" t="s">
        <v>36</v>
      </c>
      <c r="C901" s="3" t="s">
        <v>36</v>
      </c>
      <c r="G901">
        <f t="shared" si="14"/>
        <v>0</v>
      </c>
    </row>
    <row r="902" spans="1:7" x14ac:dyDescent="0.25">
      <c r="A902" s="3" t="s">
        <v>36</v>
      </c>
      <c r="B902" s="3" t="s">
        <v>36</v>
      </c>
      <c r="C902" s="3" t="s">
        <v>36</v>
      </c>
      <c r="G902">
        <f t="shared" si="14"/>
        <v>0</v>
      </c>
    </row>
    <row r="903" spans="1:7" x14ac:dyDescent="0.25">
      <c r="A903" s="3" t="s">
        <v>36</v>
      </c>
      <c r="B903" s="3" t="s">
        <v>36</v>
      </c>
      <c r="C903" s="3" t="s">
        <v>36</v>
      </c>
      <c r="G903">
        <f t="shared" si="14"/>
        <v>0</v>
      </c>
    </row>
    <row r="904" spans="1:7" x14ac:dyDescent="0.25">
      <c r="A904" s="3" t="s">
        <v>36</v>
      </c>
      <c r="B904" s="3" t="s">
        <v>36</v>
      </c>
      <c r="C904" s="3" t="s">
        <v>37</v>
      </c>
      <c r="G904">
        <f t="shared" si="14"/>
        <v>0</v>
      </c>
    </row>
    <row r="905" spans="1:7" x14ac:dyDescent="0.25">
      <c r="A905" s="3" t="s">
        <v>36</v>
      </c>
      <c r="B905" s="3" t="s">
        <v>36</v>
      </c>
      <c r="C905" s="3" t="s">
        <v>37</v>
      </c>
      <c r="G905">
        <f t="shared" si="14"/>
        <v>0</v>
      </c>
    </row>
    <row r="906" spans="1:7" x14ac:dyDescent="0.25">
      <c r="A906" s="3" t="s">
        <v>36</v>
      </c>
      <c r="B906" s="3" t="s">
        <v>36</v>
      </c>
      <c r="C906" s="3" t="s">
        <v>36</v>
      </c>
      <c r="G906">
        <f t="shared" si="14"/>
        <v>0</v>
      </c>
    </row>
    <row r="907" spans="1:7" x14ac:dyDescent="0.25">
      <c r="A907" s="3" t="s">
        <v>36</v>
      </c>
      <c r="B907" s="3" t="s">
        <v>36</v>
      </c>
      <c r="C907" s="3" t="s">
        <v>36</v>
      </c>
      <c r="G907">
        <f t="shared" si="14"/>
        <v>0</v>
      </c>
    </row>
    <row r="908" spans="1:7" x14ac:dyDescent="0.25">
      <c r="A908" s="3" t="s">
        <v>36</v>
      </c>
      <c r="B908" s="3" t="s">
        <v>36</v>
      </c>
      <c r="C908" s="3" t="s">
        <v>36</v>
      </c>
      <c r="G908">
        <f t="shared" si="14"/>
        <v>0</v>
      </c>
    </row>
    <row r="909" spans="1:7" x14ac:dyDescent="0.25">
      <c r="A909" s="3" t="s">
        <v>36</v>
      </c>
      <c r="B909" s="3" t="s">
        <v>36</v>
      </c>
      <c r="C909" s="3" t="s">
        <v>36</v>
      </c>
      <c r="G909">
        <f t="shared" si="14"/>
        <v>0</v>
      </c>
    </row>
    <row r="910" spans="1:7" x14ac:dyDescent="0.25">
      <c r="A910" s="3" t="s">
        <v>36</v>
      </c>
      <c r="B910" s="3" t="s">
        <v>36</v>
      </c>
      <c r="C910" s="3" t="s">
        <v>36</v>
      </c>
      <c r="G910">
        <f t="shared" si="14"/>
        <v>0</v>
      </c>
    </row>
    <row r="911" spans="1:7" x14ac:dyDescent="0.25">
      <c r="A911" s="3" t="s">
        <v>36</v>
      </c>
      <c r="B911" s="3" t="s">
        <v>36</v>
      </c>
      <c r="C911" s="3" t="s">
        <v>36</v>
      </c>
      <c r="G911">
        <f t="shared" si="14"/>
        <v>0</v>
      </c>
    </row>
    <row r="912" spans="1:7" x14ac:dyDescent="0.25">
      <c r="A912" s="3" t="s">
        <v>37</v>
      </c>
      <c r="B912" s="3" t="s">
        <v>36</v>
      </c>
      <c r="C912" s="3" t="s">
        <v>37</v>
      </c>
      <c r="G912">
        <f t="shared" si="14"/>
        <v>0</v>
      </c>
    </row>
    <row r="913" spans="1:7" x14ac:dyDescent="0.25">
      <c r="A913" s="3" t="s">
        <v>36</v>
      </c>
      <c r="B913" s="3" t="s">
        <v>36</v>
      </c>
      <c r="C913" s="3" t="s">
        <v>36</v>
      </c>
      <c r="G913">
        <f t="shared" si="14"/>
        <v>0</v>
      </c>
    </row>
    <row r="914" spans="1:7" x14ac:dyDescent="0.25">
      <c r="A914" s="3" t="s">
        <v>36</v>
      </c>
      <c r="B914" s="3" t="s">
        <v>36</v>
      </c>
      <c r="C914" s="3" t="s">
        <v>36</v>
      </c>
      <c r="G914">
        <f t="shared" si="14"/>
        <v>0</v>
      </c>
    </row>
    <row r="915" spans="1:7" x14ac:dyDescent="0.25">
      <c r="A915" s="3" t="s">
        <v>36</v>
      </c>
      <c r="B915" s="3" t="s">
        <v>36</v>
      </c>
      <c r="C915" s="3" t="s">
        <v>36</v>
      </c>
      <c r="G915">
        <f t="shared" si="14"/>
        <v>0</v>
      </c>
    </row>
    <row r="916" spans="1:7" x14ac:dyDescent="0.25">
      <c r="A916" s="3" t="s">
        <v>36</v>
      </c>
      <c r="B916" s="3" t="s">
        <v>36</v>
      </c>
      <c r="C916" s="3" t="s">
        <v>36</v>
      </c>
      <c r="G916">
        <f t="shared" si="14"/>
        <v>0</v>
      </c>
    </row>
    <row r="917" spans="1:7" x14ac:dyDescent="0.25">
      <c r="A917" s="3" t="s">
        <v>36</v>
      </c>
      <c r="B917" s="3" t="s">
        <v>36</v>
      </c>
      <c r="C917" s="3" t="s">
        <v>36</v>
      </c>
      <c r="G917">
        <f t="shared" si="14"/>
        <v>0</v>
      </c>
    </row>
    <row r="918" spans="1:7" x14ac:dyDescent="0.25">
      <c r="A918" s="3" t="s">
        <v>36</v>
      </c>
      <c r="B918" s="3" t="s">
        <v>36</v>
      </c>
      <c r="C918" s="3" t="s">
        <v>36</v>
      </c>
      <c r="G918">
        <f t="shared" si="14"/>
        <v>0</v>
      </c>
    </row>
    <row r="919" spans="1:7" x14ac:dyDescent="0.25">
      <c r="A919" s="3" t="s">
        <v>36</v>
      </c>
      <c r="B919" s="3" t="s">
        <v>36</v>
      </c>
      <c r="C919" s="3" t="s">
        <v>36</v>
      </c>
      <c r="G919">
        <f t="shared" si="14"/>
        <v>0</v>
      </c>
    </row>
    <row r="920" spans="1:7" x14ac:dyDescent="0.25">
      <c r="A920" s="3" t="s">
        <v>36</v>
      </c>
      <c r="B920" s="3" t="s">
        <v>36</v>
      </c>
      <c r="C920" s="3" t="s">
        <v>36</v>
      </c>
      <c r="G920">
        <f t="shared" si="14"/>
        <v>0</v>
      </c>
    </row>
    <row r="921" spans="1:7" x14ac:dyDescent="0.25">
      <c r="A921" s="3" t="s">
        <v>36</v>
      </c>
      <c r="B921" s="3" t="s">
        <v>37</v>
      </c>
      <c r="C921" s="3" t="s">
        <v>37</v>
      </c>
      <c r="G921">
        <f t="shared" si="14"/>
        <v>1</v>
      </c>
    </row>
    <row r="922" spans="1:7" x14ac:dyDescent="0.25">
      <c r="A922" s="3" t="s">
        <v>36</v>
      </c>
      <c r="B922" s="3" t="s">
        <v>36</v>
      </c>
      <c r="C922" s="3" t="s">
        <v>36</v>
      </c>
      <c r="G922">
        <f t="shared" si="14"/>
        <v>0</v>
      </c>
    </row>
    <row r="923" spans="1:7" x14ac:dyDescent="0.25">
      <c r="A923" s="3" t="s">
        <v>36</v>
      </c>
      <c r="B923" s="3" t="s">
        <v>36</v>
      </c>
      <c r="C923" s="3" t="s">
        <v>36</v>
      </c>
      <c r="G923">
        <f t="shared" si="14"/>
        <v>0</v>
      </c>
    </row>
    <row r="924" spans="1:7" x14ac:dyDescent="0.25">
      <c r="A924" s="3" t="s">
        <v>36</v>
      </c>
      <c r="B924" s="3" t="s">
        <v>36</v>
      </c>
      <c r="C924" s="3" t="s">
        <v>36</v>
      </c>
      <c r="G924">
        <f t="shared" si="14"/>
        <v>0</v>
      </c>
    </row>
    <row r="925" spans="1:7" x14ac:dyDescent="0.25">
      <c r="A925" s="3" t="s">
        <v>36</v>
      </c>
      <c r="B925" s="3" t="s">
        <v>37</v>
      </c>
      <c r="C925" s="3" t="s">
        <v>37</v>
      </c>
      <c r="G925">
        <f t="shared" si="14"/>
        <v>1</v>
      </c>
    </row>
    <row r="926" spans="1:7" x14ac:dyDescent="0.25">
      <c r="A926" s="3" t="s">
        <v>36</v>
      </c>
      <c r="B926" s="3" t="s">
        <v>36</v>
      </c>
      <c r="C926" s="3" t="s">
        <v>36</v>
      </c>
      <c r="G926">
        <f t="shared" si="14"/>
        <v>0</v>
      </c>
    </row>
    <row r="927" spans="1:7" x14ac:dyDescent="0.25">
      <c r="A927" s="3" t="s">
        <v>36</v>
      </c>
      <c r="B927" s="3" t="s">
        <v>36</v>
      </c>
      <c r="C927" s="3" t="s">
        <v>36</v>
      </c>
      <c r="G927">
        <f t="shared" si="14"/>
        <v>0</v>
      </c>
    </row>
    <row r="928" spans="1:7" x14ac:dyDescent="0.25">
      <c r="A928" s="3" t="s">
        <v>36</v>
      </c>
      <c r="B928" s="3" t="s">
        <v>36</v>
      </c>
      <c r="C928" s="3" t="s">
        <v>36</v>
      </c>
      <c r="G928">
        <f t="shared" si="14"/>
        <v>0</v>
      </c>
    </row>
    <row r="929" spans="1:7" x14ac:dyDescent="0.25">
      <c r="A929" s="3" t="s">
        <v>36</v>
      </c>
      <c r="B929" s="3" t="s">
        <v>36</v>
      </c>
      <c r="C929" s="3" t="s">
        <v>36</v>
      </c>
      <c r="G929">
        <f t="shared" si="14"/>
        <v>0</v>
      </c>
    </row>
    <row r="930" spans="1:7" x14ac:dyDescent="0.25">
      <c r="A930" s="3" t="s">
        <v>36</v>
      </c>
      <c r="B930" s="3" t="s">
        <v>36</v>
      </c>
      <c r="C930" s="3" t="s">
        <v>36</v>
      </c>
      <c r="G930">
        <f t="shared" si="14"/>
        <v>0</v>
      </c>
    </row>
    <row r="931" spans="1:7" x14ac:dyDescent="0.25">
      <c r="A931" s="3" t="s">
        <v>36</v>
      </c>
      <c r="B931" s="3" t="s">
        <v>36</v>
      </c>
      <c r="C931" s="3" t="s">
        <v>36</v>
      </c>
      <c r="G931">
        <f t="shared" si="14"/>
        <v>0</v>
      </c>
    </row>
    <row r="932" spans="1:7" x14ac:dyDescent="0.25">
      <c r="A932" s="3" t="s">
        <v>36</v>
      </c>
      <c r="B932" s="3" t="s">
        <v>36</v>
      </c>
      <c r="C932" s="3" t="s">
        <v>37</v>
      </c>
      <c r="G932">
        <f t="shared" si="14"/>
        <v>0</v>
      </c>
    </row>
    <row r="933" spans="1:7" x14ac:dyDescent="0.25">
      <c r="A933" s="3" t="s">
        <v>37</v>
      </c>
      <c r="B933" s="3" t="s">
        <v>36</v>
      </c>
      <c r="C933" s="3" t="s">
        <v>36</v>
      </c>
      <c r="G933">
        <f t="shared" si="14"/>
        <v>0</v>
      </c>
    </row>
    <row r="934" spans="1:7" x14ac:dyDescent="0.25">
      <c r="A934" s="3" t="s">
        <v>36</v>
      </c>
      <c r="B934" s="3" t="s">
        <v>36</v>
      </c>
      <c r="C934" s="3" t="s">
        <v>36</v>
      </c>
      <c r="G934">
        <f t="shared" si="14"/>
        <v>0</v>
      </c>
    </row>
    <row r="935" spans="1:7" x14ac:dyDescent="0.25">
      <c r="A935" s="3" t="s">
        <v>36</v>
      </c>
      <c r="B935" s="3" t="s">
        <v>36</v>
      </c>
      <c r="C935" s="3" t="s">
        <v>36</v>
      </c>
      <c r="G935">
        <f t="shared" si="14"/>
        <v>0</v>
      </c>
    </row>
    <row r="936" spans="1:7" x14ac:dyDescent="0.25">
      <c r="A936" s="3" t="s">
        <v>36</v>
      </c>
      <c r="B936" s="3" t="s">
        <v>36</v>
      </c>
      <c r="C936" s="3" t="s">
        <v>37</v>
      </c>
      <c r="G936">
        <f t="shared" si="14"/>
        <v>0</v>
      </c>
    </row>
    <row r="937" spans="1:7" x14ac:dyDescent="0.25">
      <c r="A937" s="3" t="s">
        <v>36</v>
      </c>
      <c r="B937" s="3" t="s">
        <v>36</v>
      </c>
      <c r="C937" s="3" t="s">
        <v>36</v>
      </c>
      <c r="G937">
        <f t="shared" si="14"/>
        <v>0</v>
      </c>
    </row>
    <row r="938" spans="1:7" x14ac:dyDescent="0.25">
      <c r="A938" s="3" t="s">
        <v>36</v>
      </c>
      <c r="B938" s="3" t="s">
        <v>36</v>
      </c>
      <c r="C938" s="3" t="s">
        <v>37</v>
      </c>
      <c r="G938">
        <f t="shared" si="14"/>
        <v>0</v>
      </c>
    </row>
    <row r="939" spans="1:7" x14ac:dyDescent="0.25">
      <c r="A939" s="3" t="s">
        <v>36</v>
      </c>
      <c r="B939" s="3" t="s">
        <v>36</v>
      </c>
      <c r="C939" s="3" t="s">
        <v>36</v>
      </c>
      <c r="G939">
        <f t="shared" si="14"/>
        <v>0</v>
      </c>
    </row>
    <row r="940" spans="1:7" x14ac:dyDescent="0.25">
      <c r="A940" s="3" t="s">
        <v>36</v>
      </c>
      <c r="B940" s="3" t="s">
        <v>36</v>
      </c>
      <c r="C940" s="3" t="s">
        <v>36</v>
      </c>
      <c r="G940">
        <f t="shared" si="14"/>
        <v>0</v>
      </c>
    </row>
    <row r="941" spans="1:7" x14ac:dyDescent="0.25">
      <c r="A941" s="3" t="s">
        <v>36</v>
      </c>
      <c r="B941" s="3" t="s">
        <v>36</v>
      </c>
      <c r="C941" s="3" t="s">
        <v>36</v>
      </c>
      <c r="G941">
        <f t="shared" si="14"/>
        <v>0</v>
      </c>
    </row>
    <row r="942" spans="1:7" x14ac:dyDescent="0.25">
      <c r="A942" s="3" t="s">
        <v>36</v>
      </c>
      <c r="B942" s="3" t="s">
        <v>36</v>
      </c>
      <c r="C942" s="3" t="s">
        <v>36</v>
      </c>
      <c r="G942">
        <f t="shared" si="14"/>
        <v>0</v>
      </c>
    </row>
    <row r="943" spans="1:7" x14ac:dyDescent="0.25">
      <c r="A943" s="3" t="s">
        <v>36</v>
      </c>
      <c r="B943" s="3" t="s">
        <v>36</v>
      </c>
      <c r="C943" s="3" t="s">
        <v>37</v>
      </c>
      <c r="G943">
        <f t="shared" si="14"/>
        <v>0</v>
      </c>
    </row>
    <row r="944" spans="1:7" x14ac:dyDescent="0.25">
      <c r="A944" s="3" t="s">
        <v>36</v>
      </c>
      <c r="B944" s="3" t="s">
        <v>36</v>
      </c>
      <c r="C944" s="3" t="s">
        <v>36</v>
      </c>
      <c r="G944">
        <f t="shared" si="14"/>
        <v>0</v>
      </c>
    </row>
    <row r="945" spans="1:7" x14ac:dyDescent="0.25">
      <c r="A945" s="3" t="s">
        <v>36</v>
      </c>
      <c r="B945" s="3" t="s">
        <v>36</v>
      </c>
      <c r="C945" s="3" t="s">
        <v>36</v>
      </c>
      <c r="G945">
        <f t="shared" si="14"/>
        <v>0</v>
      </c>
    </row>
    <row r="946" spans="1:7" x14ac:dyDescent="0.25">
      <c r="A946" s="3" t="s">
        <v>36</v>
      </c>
      <c r="B946" s="3" t="s">
        <v>36</v>
      </c>
      <c r="C946" s="3" t="s">
        <v>36</v>
      </c>
      <c r="G946">
        <f t="shared" si="14"/>
        <v>0</v>
      </c>
    </row>
    <row r="947" spans="1:7" x14ac:dyDescent="0.25">
      <c r="A947" s="3" t="s">
        <v>36</v>
      </c>
      <c r="B947" s="3" t="s">
        <v>36</v>
      </c>
      <c r="C947" s="3" t="s">
        <v>36</v>
      </c>
      <c r="G947">
        <f t="shared" si="14"/>
        <v>0</v>
      </c>
    </row>
    <row r="948" spans="1:7" x14ac:dyDescent="0.25">
      <c r="A948" s="3" t="s">
        <v>36</v>
      </c>
      <c r="B948" s="3" t="s">
        <v>36</v>
      </c>
      <c r="C948" s="3" t="s">
        <v>37</v>
      </c>
      <c r="G948">
        <f t="shared" si="14"/>
        <v>0</v>
      </c>
    </row>
    <row r="949" spans="1:7" x14ac:dyDescent="0.25">
      <c r="A949" s="3" t="s">
        <v>36</v>
      </c>
      <c r="B949" s="3" t="s">
        <v>36</v>
      </c>
      <c r="C949" s="3" t="s">
        <v>36</v>
      </c>
      <c r="G949">
        <f t="shared" si="14"/>
        <v>0</v>
      </c>
    </row>
    <row r="950" spans="1:7" x14ac:dyDescent="0.25">
      <c r="A950" s="3" t="s">
        <v>36</v>
      </c>
      <c r="B950" s="3" t="s">
        <v>36</v>
      </c>
      <c r="C950" s="3" t="s">
        <v>37</v>
      </c>
      <c r="G950">
        <f t="shared" si="14"/>
        <v>0</v>
      </c>
    </row>
    <row r="951" spans="1:7" x14ac:dyDescent="0.25">
      <c r="A951" s="3" t="s">
        <v>36</v>
      </c>
      <c r="B951" s="3" t="s">
        <v>36</v>
      </c>
      <c r="C951" s="3" t="s">
        <v>36</v>
      </c>
      <c r="G951">
        <f t="shared" si="14"/>
        <v>0</v>
      </c>
    </row>
    <row r="952" spans="1:7" x14ac:dyDescent="0.25">
      <c r="A952" s="3" t="s">
        <v>36</v>
      </c>
      <c r="B952" s="3" t="s">
        <v>36</v>
      </c>
      <c r="C952" s="3" t="s">
        <v>36</v>
      </c>
      <c r="G952">
        <f t="shared" si="14"/>
        <v>0</v>
      </c>
    </row>
    <row r="953" spans="1:7" x14ac:dyDescent="0.25">
      <c r="A953" s="3" t="s">
        <v>36</v>
      </c>
      <c r="B953" s="3" t="s">
        <v>36</v>
      </c>
      <c r="C953" s="3" t="s">
        <v>37</v>
      </c>
      <c r="G953">
        <f t="shared" si="14"/>
        <v>0</v>
      </c>
    </row>
    <row r="954" spans="1:7" x14ac:dyDescent="0.25">
      <c r="A954" s="3" t="s">
        <v>36</v>
      </c>
      <c r="B954" s="3" t="s">
        <v>36</v>
      </c>
      <c r="C954" s="3" t="s">
        <v>37</v>
      </c>
      <c r="G954">
        <f t="shared" si="14"/>
        <v>0</v>
      </c>
    </row>
    <row r="955" spans="1:7" x14ac:dyDescent="0.25">
      <c r="A955" s="3" t="s">
        <v>36</v>
      </c>
      <c r="B955" s="3" t="s">
        <v>36</v>
      </c>
      <c r="C955" s="3" t="s">
        <v>36</v>
      </c>
      <c r="G955">
        <f t="shared" si="14"/>
        <v>0</v>
      </c>
    </row>
    <row r="956" spans="1:7" x14ac:dyDescent="0.25">
      <c r="A956" s="3" t="s">
        <v>36</v>
      </c>
      <c r="B956" s="3" t="s">
        <v>36</v>
      </c>
      <c r="C956" s="3" t="s">
        <v>37</v>
      </c>
      <c r="G956">
        <f t="shared" si="14"/>
        <v>0</v>
      </c>
    </row>
    <row r="957" spans="1:7" x14ac:dyDescent="0.25">
      <c r="A957" s="3" t="s">
        <v>36</v>
      </c>
      <c r="B957" s="3" t="s">
        <v>36</v>
      </c>
      <c r="C957" s="3" t="s">
        <v>37</v>
      </c>
      <c r="G957">
        <f t="shared" si="14"/>
        <v>0</v>
      </c>
    </row>
    <row r="958" spans="1:7" x14ac:dyDescent="0.25">
      <c r="A958" s="3" t="s">
        <v>36</v>
      </c>
      <c r="B958" s="3" t="s">
        <v>36</v>
      </c>
      <c r="C958" s="3" t="s">
        <v>37</v>
      </c>
      <c r="G958">
        <f t="shared" si="14"/>
        <v>0</v>
      </c>
    </row>
    <row r="959" spans="1:7" x14ac:dyDescent="0.25">
      <c r="A959" s="3" t="s">
        <v>37</v>
      </c>
      <c r="B959" s="3" t="s">
        <v>36</v>
      </c>
      <c r="C959" s="3" t="s">
        <v>36</v>
      </c>
      <c r="G959">
        <f t="shared" si="14"/>
        <v>0</v>
      </c>
    </row>
    <row r="960" spans="1:7" x14ac:dyDescent="0.25">
      <c r="A960" s="3" t="s">
        <v>36</v>
      </c>
      <c r="B960" s="3" t="s">
        <v>36</v>
      </c>
      <c r="C960" s="3" t="s">
        <v>36</v>
      </c>
      <c r="G960">
        <f t="shared" si="14"/>
        <v>0</v>
      </c>
    </row>
    <row r="961" spans="1:7" x14ac:dyDescent="0.25">
      <c r="A961" s="3" t="s">
        <v>37</v>
      </c>
      <c r="B961" s="3" t="s">
        <v>36</v>
      </c>
      <c r="C961" s="3" t="s">
        <v>36</v>
      </c>
      <c r="G961">
        <f t="shared" si="14"/>
        <v>0</v>
      </c>
    </row>
    <row r="962" spans="1:7" x14ac:dyDescent="0.25">
      <c r="A962" s="3" t="s">
        <v>36</v>
      </c>
      <c r="B962" s="3" t="s">
        <v>36</v>
      </c>
      <c r="C962" s="3" t="s">
        <v>36</v>
      </c>
      <c r="G962">
        <f t="shared" si="14"/>
        <v>0</v>
      </c>
    </row>
    <row r="963" spans="1:7" x14ac:dyDescent="0.25">
      <c r="A963" s="3" t="s">
        <v>36</v>
      </c>
      <c r="B963" s="3" t="s">
        <v>36</v>
      </c>
      <c r="C963" s="3" t="s">
        <v>36</v>
      </c>
      <c r="G963">
        <f t="shared" ref="G963:G1026" si="15">IF(AND(A963="No",B963="Yes",C963="Yes"),1,0)</f>
        <v>0</v>
      </c>
    </row>
    <row r="964" spans="1:7" x14ac:dyDescent="0.25">
      <c r="A964" s="3" t="s">
        <v>36</v>
      </c>
      <c r="B964" s="3" t="s">
        <v>36</v>
      </c>
      <c r="C964" s="3" t="s">
        <v>37</v>
      </c>
      <c r="G964">
        <f t="shared" si="15"/>
        <v>0</v>
      </c>
    </row>
    <row r="965" spans="1:7" x14ac:dyDescent="0.25">
      <c r="A965" s="3" t="s">
        <v>36</v>
      </c>
      <c r="B965" s="3" t="s">
        <v>36</v>
      </c>
      <c r="C965" s="3" t="s">
        <v>36</v>
      </c>
      <c r="G965">
        <f t="shared" si="15"/>
        <v>0</v>
      </c>
    </row>
    <row r="966" spans="1:7" x14ac:dyDescent="0.25">
      <c r="A966" s="3" t="s">
        <v>37</v>
      </c>
      <c r="B966" s="3" t="s">
        <v>36</v>
      </c>
      <c r="C966" s="3" t="s">
        <v>36</v>
      </c>
      <c r="G966">
        <f t="shared" si="15"/>
        <v>0</v>
      </c>
    </row>
    <row r="967" spans="1:7" x14ac:dyDescent="0.25">
      <c r="A967" s="3" t="s">
        <v>36</v>
      </c>
      <c r="B967" s="3" t="s">
        <v>37</v>
      </c>
      <c r="C967" s="3" t="s">
        <v>37</v>
      </c>
      <c r="G967">
        <f t="shared" si="15"/>
        <v>1</v>
      </c>
    </row>
    <row r="968" spans="1:7" x14ac:dyDescent="0.25">
      <c r="A968" s="3" t="s">
        <v>36</v>
      </c>
      <c r="B968" s="3" t="s">
        <v>37</v>
      </c>
      <c r="C968" s="3" t="s">
        <v>36</v>
      </c>
      <c r="G968">
        <f t="shared" si="15"/>
        <v>0</v>
      </c>
    </row>
    <row r="969" spans="1:7" x14ac:dyDescent="0.25">
      <c r="A969" s="3" t="s">
        <v>36</v>
      </c>
      <c r="B969" s="3" t="s">
        <v>36</v>
      </c>
      <c r="C969" s="3" t="s">
        <v>37</v>
      </c>
      <c r="G969">
        <f t="shared" si="15"/>
        <v>0</v>
      </c>
    </row>
    <row r="970" spans="1:7" x14ac:dyDescent="0.25">
      <c r="A970" s="3" t="s">
        <v>36</v>
      </c>
      <c r="B970" s="3" t="s">
        <v>36</v>
      </c>
      <c r="C970" s="3" t="s">
        <v>36</v>
      </c>
      <c r="G970">
        <f t="shared" si="15"/>
        <v>0</v>
      </c>
    </row>
    <row r="971" spans="1:7" x14ac:dyDescent="0.25">
      <c r="A971" s="3" t="s">
        <v>36</v>
      </c>
      <c r="B971" s="3" t="s">
        <v>36</v>
      </c>
      <c r="C971" s="3" t="s">
        <v>36</v>
      </c>
      <c r="G971">
        <f t="shared" si="15"/>
        <v>0</v>
      </c>
    </row>
    <row r="972" spans="1:7" x14ac:dyDescent="0.25">
      <c r="A972" s="3" t="s">
        <v>36</v>
      </c>
      <c r="B972" s="3" t="s">
        <v>36</v>
      </c>
      <c r="C972" s="3" t="s">
        <v>36</v>
      </c>
      <c r="G972">
        <f t="shared" si="15"/>
        <v>0</v>
      </c>
    </row>
    <row r="973" spans="1:7" x14ac:dyDescent="0.25">
      <c r="A973" s="3" t="s">
        <v>36</v>
      </c>
      <c r="B973" s="3" t="s">
        <v>36</v>
      </c>
      <c r="C973" s="3" t="s">
        <v>36</v>
      </c>
      <c r="G973">
        <f t="shared" si="15"/>
        <v>0</v>
      </c>
    </row>
    <row r="974" spans="1:7" x14ac:dyDescent="0.25">
      <c r="A974" s="3" t="s">
        <v>37</v>
      </c>
      <c r="B974" s="3" t="s">
        <v>36</v>
      </c>
      <c r="C974" s="3" t="s">
        <v>36</v>
      </c>
      <c r="G974">
        <f t="shared" si="15"/>
        <v>0</v>
      </c>
    </row>
    <row r="975" spans="1:7" x14ac:dyDescent="0.25">
      <c r="A975" s="3" t="s">
        <v>36</v>
      </c>
      <c r="B975" s="3" t="s">
        <v>36</v>
      </c>
      <c r="C975" s="3" t="s">
        <v>36</v>
      </c>
      <c r="G975">
        <f t="shared" si="15"/>
        <v>0</v>
      </c>
    </row>
    <row r="976" spans="1:7" x14ac:dyDescent="0.25">
      <c r="A976" s="3" t="s">
        <v>36</v>
      </c>
      <c r="B976" s="3" t="s">
        <v>36</v>
      </c>
      <c r="C976" s="3" t="s">
        <v>36</v>
      </c>
      <c r="G976">
        <f t="shared" si="15"/>
        <v>0</v>
      </c>
    </row>
    <row r="977" spans="1:7" x14ac:dyDescent="0.25">
      <c r="A977" s="3" t="s">
        <v>36</v>
      </c>
      <c r="B977" s="3" t="s">
        <v>36</v>
      </c>
      <c r="C977" s="3" t="s">
        <v>36</v>
      </c>
      <c r="G977">
        <f t="shared" si="15"/>
        <v>0</v>
      </c>
    </row>
    <row r="978" spans="1:7" x14ac:dyDescent="0.25">
      <c r="A978" s="3" t="s">
        <v>36</v>
      </c>
      <c r="B978" s="3" t="s">
        <v>36</v>
      </c>
      <c r="C978" s="3" t="s">
        <v>36</v>
      </c>
      <c r="G978">
        <f t="shared" si="15"/>
        <v>0</v>
      </c>
    </row>
    <row r="979" spans="1:7" x14ac:dyDescent="0.25">
      <c r="A979" s="3" t="s">
        <v>36</v>
      </c>
      <c r="B979" s="3" t="s">
        <v>36</v>
      </c>
      <c r="C979" s="3" t="s">
        <v>36</v>
      </c>
      <c r="G979">
        <f t="shared" si="15"/>
        <v>0</v>
      </c>
    </row>
    <row r="980" spans="1:7" x14ac:dyDescent="0.25">
      <c r="A980" s="3" t="s">
        <v>36</v>
      </c>
      <c r="B980" s="3" t="s">
        <v>36</v>
      </c>
      <c r="C980" s="3" t="s">
        <v>36</v>
      </c>
      <c r="G980">
        <f t="shared" si="15"/>
        <v>0</v>
      </c>
    </row>
    <row r="981" spans="1:7" x14ac:dyDescent="0.25">
      <c r="A981" s="3" t="s">
        <v>36</v>
      </c>
      <c r="B981" s="3" t="s">
        <v>36</v>
      </c>
      <c r="C981" s="3" t="s">
        <v>36</v>
      </c>
      <c r="G981">
        <f t="shared" si="15"/>
        <v>0</v>
      </c>
    </row>
    <row r="982" spans="1:7" x14ac:dyDescent="0.25">
      <c r="A982" s="3" t="s">
        <v>36</v>
      </c>
      <c r="B982" s="3" t="s">
        <v>36</v>
      </c>
      <c r="C982" s="3" t="s">
        <v>36</v>
      </c>
      <c r="G982">
        <f t="shared" si="15"/>
        <v>0</v>
      </c>
    </row>
    <row r="983" spans="1:7" x14ac:dyDescent="0.25">
      <c r="A983" s="3" t="s">
        <v>36</v>
      </c>
      <c r="B983" s="3" t="s">
        <v>36</v>
      </c>
      <c r="C983" s="3" t="s">
        <v>36</v>
      </c>
      <c r="G983">
        <f t="shared" si="15"/>
        <v>0</v>
      </c>
    </row>
    <row r="984" spans="1:7" x14ac:dyDescent="0.25">
      <c r="A984" s="3" t="s">
        <v>36</v>
      </c>
      <c r="B984" s="3" t="s">
        <v>36</v>
      </c>
      <c r="C984" s="3" t="s">
        <v>36</v>
      </c>
      <c r="G984">
        <f t="shared" si="15"/>
        <v>0</v>
      </c>
    </row>
    <row r="985" spans="1:7" x14ac:dyDescent="0.25">
      <c r="A985" s="3" t="s">
        <v>36</v>
      </c>
      <c r="B985" s="3" t="s">
        <v>36</v>
      </c>
      <c r="C985" s="3" t="s">
        <v>36</v>
      </c>
      <c r="G985">
        <f t="shared" si="15"/>
        <v>0</v>
      </c>
    </row>
    <row r="986" spans="1:7" x14ac:dyDescent="0.25">
      <c r="A986" s="3" t="s">
        <v>36</v>
      </c>
      <c r="B986" s="3" t="s">
        <v>36</v>
      </c>
      <c r="C986" s="3" t="s">
        <v>37</v>
      </c>
      <c r="G986">
        <f t="shared" si="15"/>
        <v>0</v>
      </c>
    </row>
    <row r="987" spans="1:7" x14ac:dyDescent="0.25">
      <c r="A987" s="3" t="s">
        <v>36</v>
      </c>
      <c r="B987" s="3" t="s">
        <v>36</v>
      </c>
      <c r="C987" s="3" t="s">
        <v>36</v>
      </c>
      <c r="G987">
        <f t="shared" si="15"/>
        <v>0</v>
      </c>
    </row>
    <row r="988" spans="1:7" x14ac:dyDescent="0.25">
      <c r="A988" s="3" t="s">
        <v>36</v>
      </c>
      <c r="B988" s="3" t="s">
        <v>36</v>
      </c>
      <c r="C988" s="3" t="s">
        <v>36</v>
      </c>
      <c r="G988">
        <f t="shared" si="15"/>
        <v>0</v>
      </c>
    </row>
    <row r="989" spans="1:7" x14ac:dyDescent="0.25">
      <c r="A989" s="3" t="s">
        <v>36</v>
      </c>
      <c r="B989" s="3" t="s">
        <v>36</v>
      </c>
      <c r="C989" s="3" t="s">
        <v>37</v>
      </c>
      <c r="G989">
        <f t="shared" si="15"/>
        <v>0</v>
      </c>
    </row>
    <row r="990" spans="1:7" x14ac:dyDescent="0.25">
      <c r="A990" s="3" t="s">
        <v>36</v>
      </c>
      <c r="B990" s="3" t="s">
        <v>36</v>
      </c>
      <c r="C990" s="3" t="s">
        <v>36</v>
      </c>
      <c r="G990">
        <f t="shared" si="15"/>
        <v>0</v>
      </c>
    </row>
    <row r="991" spans="1:7" x14ac:dyDescent="0.25">
      <c r="A991" s="3" t="s">
        <v>36</v>
      </c>
      <c r="B991" s="3" t="s">
        <v>36</v>
      </c>
      <c r="C991" s="3" t="s">
        <v>36</v>
      </c>
      <c r="G991">
        <f t="shared" si="15"/>
        <v>0</v>
      </c>
    </row>
    <row r="992" spans="1:7" x14ac:dyDescent="0.25">
      <c r="A992" s="3" t="s">
        <v>36</v>
      </c>
      <c r="B992" s="3" t="s">
        <v>36</v>
      </c>
      <c r="C992" s="3" t="s">
        <v>36</v>
      </c>
      <c r="G992">
        <f t="shared" si="15"/>
        <v>0</v>
      </c>
    </row>
    <row r="993" spans="1:7" x14ac:dyDescent="0.25">
      <c r="A993" s="3" t="s">
        <v>36</v>
      </c>
      <c r="B993" s="3" t="s">
        <v>36</v>
      </c>
      <c r="C993" s="3" t="s">
        <v>36</v>
      </c>
      <c r="G993">
        <f t="shared" si="15"/>
        <v>0</v>
      </c>
    </row>
    <row r="994" spans="1:7" x14ac:dyDescent="0.25">
      <c r="A994" s="3" t="s">
        <v>36</v>
      </c>
      <c r="B994" s="3" t="s">
        <v>36</v>
      </c>
      <c r="C994" s="3" t="s">
        <v>36</v>
      </c>
      <c r="G994">
        <f t="shared" si="15"/>
        <v>0</v>
      </c>
    </row>
    <row r="995" spans="1:7" x14ac:dyDescent="0.25">
      <c r="A995" s="3" t="s">
        <v>37</v>
      </c>
      <c r="B995" s="3" t="s">
        <v>36</v>
      </c>
      <c r="C995" s="3" t="s">
        <v>36</v>
      </c>
      <c r="G995">
        <f t="shared" si="15"/>
        <v>0</v>
      </c>
    </row>
    <row r="996" spans="1:7" x14ac:dyDescent="0.25">
      <c r="A996" s="3" t="s">
        <v>36</v>
      </c>
      <c r="B996" s="3" t="s">
        <v>36</v>
      </c>
      <c r="C996" s="3" t="s">
        <v>36</v>
      </c>
      <c r="G996">
        <f t="shared" si="15"/>
        <v>0</v>
      </c>
    </row>
    <row r="997" spans="1:7" x14ac:dyDescent="0.25">
      <c r="A997" s="3" t="s">
        <v>37</v>
      </c>
      <c r="B997" s="3" t="s">
        <v>37</v>
      </c>
      <c r="C997" s="3" t="s">
        <v>36</v>
      </c>
      <c r="G997">
        <f t="shared" si="15"/>
        <v>0</v>
      </c>
    </row>
    <row r="998" spans="1:7" x14ac:dyDescent="0.25">
      <c r="A998" s="3" t="s">
        <v>36</v>
      </c>
      <c r="B998" s="3" t="s">
        <v>36</v>
      </c>
      <c r="C998" s="3" t="s">
        <v>36</v>
      </c>
      <c r="G998">
        <f t="shared" si="15"/>
        <v>0</v>
      </c>
    </row>
    <row r="999" spans="1:7" x14ac:dyDescent="0.25">
      <c r="A999" s="3" t="s">
        <v>36</v>
      </c>
      <c r="B999" s="3" t="s">
        <v>36</v>
      </c>
      <c r="C999" s="3" t="s">
        <v>36</v>
      </c>
      <c r="G999">
        <f t="shared" si="15"/>
        <v>0</v>
      </c>
    </row>
    <row r="1000" spans="1:7" x14ac:dyDescent="0.25">
      <c r="A1000" s="3" t="s">
        <v>36</v>
      </c>
      <c r="B1000" s="3" t="s">
        <v>36</v>
      </c>
      <c r="C1000" s="3" t="s">
        <v>37</v>
      </c>
      <c r="G1000">
        <f t="shared" si="15"/>
        <v>0</v>
      </c>
    </row>
    <row r="1001" spans="1:7" x14ac:dyDescent="0.25">
      <c r="A1001" s="3" t="s">
        <v>36</v>
      </c>
      <c r="B1001" s="3" t="s">
        <v>36</v>
      </c>
      <c r="C1001" s="3" t="s">
        <v>36</v>
      </c>
      <c r="G1001">
        <f t="shared" si="15"/>
        <v>0</v>
      </c>
    </row>
    <row r="1002" spans="1:7" x14ac:dyDescent="0.25">
      <c r="A1002" s="3" t="s">
        <v>36</v>
      </c>
      <c r="B1002" s="3" t="s">
        <v>37</v>
      </c>
      <c r="C1002" s="3" t="s">
        <v>37</v>
      </c>
      <c r="G1002">
        <f t="shared" si="15"/>
        <v>1</v>
      </c>
    </row>
    <row r="1003" spans="1:7" x14ac:dyDescent="0.25">
      <c r="A1003" s="3" t="s">
        <v>36</v>
      </c>
      <c r="B1003" s="3" t="s">
        <v>36</v>
      </c>
      <c r="C1003" s="3" t="s">
        <v>36</v>
      </c>
      <c r="G1003">
        <f t="shared" si="15"/>
        <v>0</v>
      </c>
    </row>
    <row r="1004" spans="1:7" x14ac:dyDescent="0.25">
      <c r="A1004" s="3" t="s">
        <v>37</v>
      </c>
      <c r="B1004" s="3" t="s">
        <v>36</v>
      </c>
      <c r="C1004" s="3" t="s">
        <v>36</v>
      </c>
      <c r="G1004">
        <f t="shared" si="15"/>
        <v>0</v>
      </c>
    </row>
    <row r="1005" spans="1:7" x14ac:dyDescent="0.25">
      <c r="A1005" s="3" t="s">
        <v>36</v>
      </c>
      <c r="B1005" s="3" t="s">
        <v>36</v>
      </c>
      <c r="C1005" s="3" t="s">
        <v>36</v>
      </c>
      <c r="G1005">
        <f t="shared" si="15"/>
        <v>0</v>
      </c>
    </row>
    <row r="1006" spans="1:7" x14ac:dyDescent="0.25">
      <c r="A1006" s="3" t="s">
        <v>36</v>
      </c>
      <c r="B1006" s="3" t="s">
        <v>36</v>
      </c>
      <c r="C1006" s="3" t="s">
        <v>36</v>
      </c>
      <c r="G1006">
        <f t="shared" si="15"/>
        <v>0</v>
      </c>
    </row>
    <row r="1007" spans="1:7" x14ac:dyDescent="0.25">
      <c r="A1007" s="3" t="s">
        <v>36</v>
      </c>
      <c r="B1007" s="3" t="s">
        <v>36</v>
      </c>
      <c r="C1007" s="3" t="s">
        <v>36</v>
      </c>
      <c r="G1007">
        <f t="shared" si="15"/>
        <v>0</v>
      </c>
    </row>
    <row r="1008" spans="1:7" x14ac:dyDescent="0.25">
      <c r="A1008" s="3" t="s">
        <v>36</v>
      </c>
      <c r="B1008" s="3" t="s">
        <v>36</v>
      </c>
      <c r="C1008" s="3" t="s">
        <v>37</v>
      </c>
      <c r="G1008">
        <f t="shared" si="15"/>
        <v>0</v>
      </c>
    </row>
    <row r="1009" spans="1:7" x14ac:dyDescent="0.25">
      <c r="A1009" s="3" t="s">
        <v>36</v>
      </c>
      <c r="B1009" s="3" t="s">
        <v>36</v>
      </c>
      <c r="C1009" s="3" t="s">
        <v>37</v>
      </c>
      <c r="G1009">
        <f t="shared" si="15"/>
        <v>0</v>
      </c>
    </row>
    <row r="1010" spans="1:7" x14ac:dyDescent="0.25">
      <c r="A1010" s="3" t="s">
        <v>36</v>
      </c>
      <c r="B1010" s="3" t="s">
        <v>37</v>
      </c>
      <c r="C1010" s="3" t="s">
        <v>37</v>
      </c>
      <c r="G1010">
        <f t="shared" si="15"/>
        <v>1</v>
      </c>
    </row>
    <row r="1011" spans="1:7" x14ac:dyDescent="0.25">
      <c r="A1011" s="3" t="s">
        <v>36</v>
      </c>
      <c r="B1011" s="3" t="s">
        <v>36</v>
      </c>
      <c r="C1011" s="3" t="s">
        <v>37</v>
      </c>
      <c r="G1011">
        <f t="shared" si="15"/>
        <v>0</v>
      </c>
    </row>
    <row r="1012" spans="1:7" x14ac:dyDescent="0.25">
      <c r="A1012" s="3" t="s">
        <v>36</v>
      </c>
      <c r="B1012" s="3" t="s">
        <v>36</v>
      </c>
      <c r="C1012" s="3" t="s">
        <v>36</v>
      </c>
      <c r="G1012">
        <f t="shared" si="15"/>
        <v>0</v>
      </c>
    </row>
    <row r="1013" spans="1:7" x14ac:dyDescent="0.25">
      <c r="A1013" s="3" t="s">
        <v>36</v>
      </c>
      <c r="B1013" s="3" t="s">
        <v>36</v>
      </c>
      <c r="C1013" s="3" t="s">
        <v>36</v>
      </c>
      <c r="G1013">
        <f t="shared" si="15"/>
        <v>0</v>
      </c>
    </row>
    <row r="1014" spans="1:7" x14ac:dyDescent="0.25">
      <c r="A1014" s="3" t="s">
        <v>36</v>
      </c>
      <c r="B1014" s="3" t="s">
        <v>36</v>
      </c>
      <c r="C1014" s="3" t="s">
        <v>36</v>
      </c>
      <c r="G1014">
        <f t="shared" si="15"/>
        <v>0</v>
      </c>
    </row>
    <row r="1015" spans="1:7" x14ac:dyDescent="0.25">
      <c r="A1015" s="3" t="s">
        <v>36</v>
      </c>
      <c r="B1015" s="3" t="s">
        <v>36</v>
      </c>
      <c r="C1015" s="3" t="s">
        <v>37</v>
      </c>
      <c r="G1015">
        <f t="shared" si="15"/>
        <v>0</v>
      </c>
    </row>
    <row r="1016" spans="1:7" x14ac:dyDescent="0.25">
      <c r="A1016" s="3" t="s">
        <v>36</v>
      </c>
      <c r="B1016" s="3" t="s">
        <v>36</v>
      </c>
      <c r="C1016" s="3" t="s">
        <v>36</v>
      </c>
      <c r="G1016">
        <f t="shared" si="15"/>
        <v>0</v>
      </c>
    </row>
    <row r="1017" spans="1:7" x14ac:dyDescent="0.25">
      <c r="A1017" s="3" t="s">
        <v>36</v>
      </c>
      <c r="B1017" s="3" t="s">
        <v>36</v>
      </c>
      <c r="C1017" s="3" t="s">
        <v>37</v>
      </c>
      <c r="G1017">
        <f t="shared" si="15"/>
        <v>0</v>
      </c>
    </row>
    <row r="1018" spans="1:7" x14ac:dyDescent="0.25">
      <c r="A1018" s="3" t="s">
        <v>37</v>
      </c>
      <c r="B1018" s="3" t="s">
        <v>36</v>
      </c>
      <c r="C1018" s="3" t="s">
        <v>36</v>
      </c>
      <c r="G1018">
        <f t="shared" si="15"/>
        <v>0</v>
      </c>
    </row>
    <row r="1019" spans="1:7" x14ac:dyDescent="0.25">
      <c r="A1019" s="3" t="s">
        <v>36</v>
      </c>
      <c r="B1019" s="3" t="s">
        <v>36</v>
      </c>
      <c r="C1019" s="3" t="s">
        <v>36</v>
      </c>
      <c r="G1019">
        <f t="shared" si="15"/>
        <v>0</v>
      </c>
    </row>
    <row r="1020" spans="1:7" x14ac:dyDescent="0.25">
      <c r="A1020" s="3" t="s">
        <v>36</v>
      </c>
      <c r="B1020" s="3" t="s">
        <v>36</v>
      </c>
      <c r="C1020" s="3" t="s">
        <v>36</v>
      </c>
      <c r="G1020">
        <f t="shared" si="15"/>
        <v>0</v>
      </c>
    </row>
    <row r="1021" spans="1:7" x14ac:dyDescent="0.25">
      <c r="A1021" s="3" t="s">
        <v>36</v>
      </c>
      <c r="B1021" s="3" t="s">
        <v>36</v>
      </c>
      <c r="C1021" s="3" t="s">
        <v>37</v>
      </c>
      <c r="G1021">
        <f t="shared" si="15"/>
        <v>0</v>
      </c>
    </row>
    <row r="1022" spans="1:7" x14ac:dyDescent="0.25">
      <c r="A1022" s="3" t="s">
        <v>36</v>
      </c>
      <c r="B1022" s="3" t="s">
        <v>36</v>
      </c>
      <c r="C1022" s="3" t="s">
        <v>37</v>
      </c>
      <c r="G1022">
        <f t="shared" si="15"/>
        <v>0</v>
      </c>
    </row>
    <row r="1023" spans="1:7" x14ac:dyDescent="0.25">
      <c r="A1023" s="3" t="s">
        <v>36</v>
      </c>
      <c r="B1023" s="3" t="s">
        <v>36</v>
      </c>
      <c r="C1023" s="3" t="s">
        <v>36</v>
      </c>
      <c r="G1023">
        <f t="shared" si="15"/>
        <v>0</v>
      </c>
    </row>
    <row r="1024" spans="1:7" x14ac:dyDescent="0.25">
      <c r="A1024" s="3" t="s">
        <v>36</v>
      </c>
      <c r="B1024" s="3" t="s">
        <v>37</v>
      </c>
      <c r="C1024" s="3" t="s">
        <v>37</v>
      </c>
      <c r="G1024">
        <f t="shared" si="15"/>
        <v>1</v>
      </c>
    </row>
    <row r="1025" spans="1:7" x14ac:dyDescent="0.25">
      <c r="A1025" s="3" t="s">
        <v>36</v>
      </c>
      <c r="B1025" s="3" t="s">
        <v>36</v>
      </c>
      <c r="C1025" s="3" t="s">
        <v>37</v>
      </c>
      <c r="G1025">
        <f t="shared" si="15"/>
        <v>0</v>
      </c>
    </row>
    <row r="1026" spans="1:7" x14ac:dyDescent="0.25">
      <c r="A1026" s="3" t="s">
        <v>36</v>
      </c>
      <c r="B1026" s="3" t="s">
        <v>36</v>
      </c>
      <c r="C1026" s="3" t="s">
        <v>36</v>
      </c>
      <c r="G1026">
        <f t="shared" si="15"/>
        <v>0</v>
      </c>
    </row>
    <row r="1027" spans="1:7" x14ac:dyDescent="0.25">
      <c r="A1027" s="3" t="s">
        <v>36</v>
      </c>
      <c r="B1027" s="3" t="s">
        <v>36</v>
      </c>
      <c r="C1027" s="3" t="s">
        <v>36</v>
      </c>
      <c r="G1027">
        <f t="shared" ref="G1027:G1090" si="16">IF(AND(A1027="No",B1027="Yes",C1027="Yes"),1,0)</f>
        <v>0</v>
      </c>
    </row>
    <row r="1028" spans="1:7" x14ac:dyDescent="0.25">
      <c r="A1028" s="3" t="s">
        <v>36</v>
      </c>
      <c r="B1028" s="3" t="s">
        <v>36</v>
      </c>
      <c r="C1028" s="3" t="s">
        <v>36</v>
      </c>
      <c r="G1028">
        <f t="shared" si="16"/>
        <v>0</v>
      </c>
    </row>
    <row r="1029" spans="1:7" x14ac:dyDescent="0.25">
      <c r="A1029" s="3" t="s">
        <v>36</v>
      </c>
      <c r="B1029" s="3" t="s">
        <v>36</v>
      </c>
      <c r="C1029" s="3" t="s">
        <v>36</v>
      </c>
      <c r="G1029">
        <f t="shared" si="16"/>
        <v>0</v>
      </c>
    </row>
    <row r="1030" spans="1:7" x14ac:dyDescent="0.25">
      <c r="A1030" s="3" t="s">
        <v>36</v>
      </c>
      <c r="B1030" s="3" t="s">
        <v>37</v>
      </c>
      <c r="C1030" s="3" t="s">
        <v>37</v>
      </c>
      <c r="G1030">
        <f t="shared" si="16"/>
        <v>1</v>
      </c>
    </row>
    <row r="1031" spans="1:7" x14ac:dyDescent="0.25">
      <c r="A1031" s="3" t="s">
        <v>36</v>
      </c>
      <c r="B1031" s="3" t="s">
        <v>36</v>
      </c>
      <c r="C1031" s="3" t="s">
        <v>36</v>
      </c>
      <c r="G1031">
        <f t="shared" si="16"/>
        <v>0</v>
      </c>
    </row>
    <row r="1032" spans="1:7" x14ac:dyDescent="0.25">
      <c r="A1032" s="3" t="s">
        <v>36</v>
      </c>
      <c r="B1032" s="3" t="s">
        <v>36</v>
      </c>
      <c r="C1032" s="3" t="s">
        <v>36</v>
      </c>
      <c r="G1032">
        <f t="shared" si="16"/>
        <v>0</v>
      </c>
    </row>
    <row r="1033" spans="1:7" x14ac:dyDescent="0.25">
      <c r="A1033" s="3" t="s">
        <v>37</v>
      </c>
      <c r="B1033" s="3" t="s">
        <v>36</v>
      </c>
      <c r="C1033" s="3" t="s">
        <v>36</v>
      </c>
      <c r="G1033">
        <f t="shared" si="16"/>
        <v>0</v>
      </c>
    </row>
    <row r="1034" spans="1:7" x14ac:dyDescent="0.25">
      <c r="A1034" s="3" t="s">
        <v>36</v>
      </c>
      <c r="B1034" s="3" t="s">
        <v>36</v>
      </c>
      <c r="C1034" s="3" t="s">
        <v>36</v>
      </c>
      <c r="G1034">
        <f t="shared" si="16"/>
        <v>0</v>
      </c>
    </row>
    <row r="1035" spans="1:7" x14ac:dyDescent="0.25">
      <c r="A1035" s="3" t="s">
        <v>36</v>
      </c>
      <c r="B1035" s="3" t="s">
        <v>36</v>
      </c>
      <c r="C1035" s="3" t="s">
        <v>37</v>
      </c>
      <c r="G1035">
        <f t="shared" si="16"/>
        <v>0</v>
      </c>
    </row>
    <row r="1036" spans="1:7" x14ac:dyDescent="0.25">
      <c r="A1036" s="3" t="s">
        <v>36</v>
      </c>
      <c r="B1036" s="3" t="s">
        <v>36</v>
      </c>
      <c r="C1036" s="3" t="s">
        <v>36</v>
      </c>
      <c r="G1036">
        <f t="shared" si="16"/>
        <v>0</v>
      </c>
    </row>
    <row r="1037" spans="1:7" x14ac:dyDescent="0.25">
      <c r="A1037" s="3" t="s">
        <v>36</v>
      </c>
      <c r="B1037" s="3" t="s">
        <v>36</v>
      </c>
      <c r="C1037" s="3" t="s">
        <v>36</v>
      </c>
      <c r="G1037">
        <f t="shared" si="16"/>
        <v>0</v>
      </c>
    </row>
    <row r="1038" spans="1:7" x14ac:dyDescent="0.25">
      <c r="A1038" s="3" t="s">
        <v>36</v>
      </c>
      <c r="B1038" s="3" t="s">
        <v>36</v>
      </c>
      <c r="C1038" s="3" t="s">
        <v>36</v>
      </c>
      <c r="G1038">
        <f t="shared" si="16"/>
        <v>0</v>
      </c>
    </row>
    <row r="1039" spans="1:7" x14ac:dyDescent="0.25">
      <c r="A1039" s="3" t="s">
        <v>36</v>
      </c>
      <c r="B1039" s="3" t="s">
        <v>36</v>
      </c>
      <c r="C1039" s="3" t="s">
        <v>36</v>
      </c>
      <c r="G1039">
        <f t="shared" si="16"/>
        <v>0</v>
      </c>
    </row>
    <row r="1040" spans="1:7" x14ac:dyDescent="0.25">
      <c r="A1040" s="3" t="s">
        <v>36</v>
      </c>
      <c r="B1040" s="3" t="s">
        <v>36</v>
      </c>
      <c r="C1040" s="3" t="s">
        <v>36</v>
      </c>
      <c r="G1040">
        <f t="shared" si="16"/>
        <v>0</v>
      </c>
    </row>
    <row r="1041" spans="1:7" x14ac:dyDescent="0.25">
      <c r="A1041" s="3" t="s">
        <v>36</v>
      </c>
      <c r="B1041" s="3" t="s">
        <v>36</v>
      </c>
      <c r="C1041" s="3" t="s">
        <v>37</v>
      </c>
      <c r="G1041">
        <f t="shared" si="16"/>
        <v>0</v>
      </c>
    </row>
    <row r="1042" spans="1:7" x14ac:dyDescent="0.25">
      <c r="A1042" s="3" t="s">
        <v>37</v>
      </c>
      <c r="B1042" s="3" t="s">
        <v>36</v>
      </c>
      <c r="C1042" s="3" t="s">
        <v>36</v>
      </c>
      <c r="G1042">
        <f t="shared" si="16"/>
        <v>0</v>
      </c>
    </row>
    <row r="1043" spans="1:7" x14ac:dyDescent="0.25">
      <c r="A1043" s="3" t="s">
        <v>36</v>
      </c>
      <c r="B1043" s="3" t="s">
        <v>36</v>
      </c>
      <c r="C1043" s="3" t="s">
        <v>36</v>
      </c>
      <c r="G1043">
        <f t="shared" si="16"/>
        <v>0</v>
      </c>
    </row>
    <row r="1044" spans="1:7" x14ac:dyDescent="0.25">
      <c r="A1044" s="3" t="s">
        <v>36</v>
      </c>
      <c r="B1044" s="3" t="s">
        <v>36</v>
      </c>
      <c r="C1044" s="3" t="s">
        <v>37</v>
      </c>
      <c r="G1044">
        <f t="shared" si="16"/>
        <v>0</v>
      </c>
    </row>
    <row r="1045" spans="1:7" x14ac:dyDescent="0.25">
      <c r="A1045" s="3" t="s">
        <v>36</v>
      </c>
      <c r="B1045" s="3" t="s">
        <v>36</v>
      </c>
      <c r="C1045" s="3" t="s">
        <v>37</v>
      </c>
      <c r="G1045">
        <f t="shared" si="16"/>
        <v>0</v>
      </c>
    </row>
    <row r="1046" spans="1:7" x14ac:dyDescent="0.25">
      <c r="A1046" s="3" t="s">
        <v>36</v>
      </c>
      <c r="B1046" s="3" t="s">
        <v>36</v>
      </c>
      <c r="C1046" s="3" t="s">
        <v>36</v>
      </c>
      <c r="G1046">
        <f t="shared" si="16"/>
        <v>0</v>
      </c>
    </row>
    <row r="1047" spans="1:7" x14ac:dyDescent="0.25">
      <c r="A1047" s="3" t="s">
        <v>36</v>
      </c>
      <c r="B1047" s="3" t="s">
        <v>36</v>
      </c>
      <c r="C1047" s="3" t="s">
        <v>36</v>
      </c>
      <c r="G1047">
        <f t="shared" si="16"/>
        <v>0</v>
      </c>
    </row>
    <row r="1048" spans="1:7" x14ac:dyDescent="0.25">
      <c r="A1048" s="3" t="s">
        <v>36</v>
      </c>
      <c r="B1048" s="3" t="s">
        <v>37</v>
      </c>
      <c r="C1048" s="3" t="s">
        <v>37</v>
      </c>
      <c r="G1048">
        <f t="shared" si="16"/>
        <v>1</v>
      </c>
    </row>
    <row r="1049" spans="1:7" x14ac:dyDescent="0.25">
      <c r="A1049" s="3" t="s">
        <v>36</v>
      </c>
      <c r="B1049" s="3" t="s">
        <v>36</v>
      </c>
      <c r="C1049" s="3" t="s">
        <v>36</v>
      </c>
      <c r="G1049">
        <f t="shared" si="16"/>
        <v>0</v>
      </c>
    </row>
    <row r="1050" spans="1:7" x14ac:dyDescent="0.25">
      <c r="A1050" s="3" t="s">
        <v>37</v>
      </c>
      <c r="B1050" s="3" t="s">
        <v>37</v>
      </c>
      <c r="C1050" s="3" t="s">
        <v>36</v>
      </c>
      <c r="G1050">
        <f t="shared" si="16"/>
        <v>0</v>
      </c>
    </row>
    <row r="1051" spans="1:7" x14ac:dyDescent="0.25">
      <c r="A1051" s="3" t="s">
        <v>36</v>
      </c>
      <c r="B1051" s="3" t="s">
        <v>36</v>
      </c>
      <c r="C1051" s="3" t="s">
        <v>36</v>
      </c>
      <c r="G1051">
        <f t="shared" si="16"/>
        <v>0</v>
      </c>
    </row>
    <row r="1052" spans="1:7" x14ac:dyDescent="0.25">
      <c r="A1052" s="3" t="s">
        <v>36</v>
      </c>
      <c r="B1052" s="3" t="s">
        <v>36</v>
      </c>
      <c r="C1052" s="3" t="s">
        <v>37</v>
      </c>
      <c r="G1052">
        <f t="shared" si="16"/>
        <v>0</v>
      </c>
    </row>
    <row r="1053" spans="1:7" x14ac:dyDescent="0.25">
      <c r="A1053" s="3" t="s">
        <v>36</v>
      </c>
      <c r="B1053" s="3" t="s">
        <v>36</v>
      </c>
      <c r="C1053" s="3" t="s">
        <v>36</v>
      </c>
      <c r="G1053">
        <f t="shared" si="16"/>
        <v>0</v>
      </c>
    </row>
    <row r="1054" spans="1:7" x14ac:dyDescent="0.25">
      <c r="A1054" s="3" t="s">
        <v>36</v>
      </c>
      <c r="B1054" s="3" t="s">
        <v>36</v>
      </c>
      <c r="C1054" s="3" t="s">
        <v>36</v>
      </c>
      <c r="G1054">
        <f t="shared" si="16"/>
        <v>0</v>
      </c>
    </row>
    <row r="1055" spans="1:7" x14ac:dyDescent="0.25">
      <c r="A1055" s="3" t="s">
        <v>36</v>
      </c>
      <c r="B1055" s="3" t="s">
        <v>36</v>
      </c>
      <c r="C1055" s="3" t="s">
        <v>37</v>
      </c>
      <c r="G1055">
        <f t="shared" si="16"/>
        <v>0</v>
      </c>
    </row>
    <row r="1056" spans="1:7" x14ac:dyDescent="0.25">
      <c r="A1056" s="3" t="s">
        <v>36</v>
      </c>
      <c r="B1056" s="3" t="s">
        <v>36</v>
      </c>
      <c r="C1056" s="3" t="s">
        <v>37</v>
      </c>
      <c r="G1056">
        <f t="shared" si="16"/>
        <v>0</v>
      </c>
    </row>
    <row r="1057" spans="1:7" x14ac:dyDescent="0.25">
      <c r="A1057" s="3" t="s">
        <v>36</v>
      </c>
      <c r="B1057" s="3" t="s">
        <v>36</v>
      </c>
      <c r="C1057" s="3" t="s">
        <v>36</v>
      </c>
      <c r="G1057">
        <f t="shared" si="16"/>
        <v>0</v>
      </c>
    </row>
    <row r="1058" spans="1:7" x14ac:dyDescent="0.25">
      <c r="A1058" s="3" t="s">
        <v>36</v>
      </c>
      <c r="B1058" s="3" t="s">
        <v>36</v>
      </c>
      <c r="C1058" s="3" t="s">
        <v>36</v>
      </c>
      <c r="G1058">
        <f t="shared" si="16"/>
        <v>0</v>
      </c>
    </row>
    <row r="1059" spans="1:7" x14ac:dyDescent="0.25">
      <c r="A1059" s="3" t="s">
        <v>36</v>
      </c>
      <c r="B1059" s="3" t="s">
        <v>36</v>
      </c>
      <c r="C1059" s="3" t="s">
        <v>36</v>
      </c>
      <c r="G1059">
        <f t="shared" si="16"/>
        <v>0</v>
      </c>
    </row>
    <row r="1060" spans="1:7" x14ac:dyDescent="0.25">
      <c r="A1060" s="3" t="s">
        <v>36</v>
      </c>
      <c r="B1060" s="3" t="s">
        <v>36</v>
      </c>
      <c r="C1060" s="3" t="s">
        <v>36</v>
      </c>
      <c r="G1060">
        <f t="shared" si="16"/>
        <v>0</v>
      </c>
    </row>
    <row r="1061" spans="1:7" x14ac:dyDescent="0.25">
      <c r="A1061" s="3" t="s">
        <v>36</v>
      </c>
      <c r="B1061" s="3" t="s">
        <v>36</v>
      </c>
      <c r="C1061" s="3" t="s">
        <v>37</v>
      </c>
      <c r="G1061">
        <f t="shared" si="16"/>
        <v>0</v>
      </c>
    </row>
    <row r="1062" spans="1:7" x14ac:dyDescent="0.25">
      <c r="A1062" s="3" t="s">
        <v>36</v>
      </c>
      <c r="B1062" s="3" t="s">
        <v>36</v>
      </c>
      <c r="C1062" s="3" t="s">
        <v>36</v>
      </c>
      <c r="G1062">
        <f t="shared" si="16"/>
        <v>0</v>
      </c>
    </row>
    <row r="1063" spans="1:7" x14ac:dyDescent="0.25">
      <c r="A1063" s="3" t="s">
        <v>36</v>
      </c>
      <c r="B1063" s="3" t="s">
        <v>36</v>
      </c>
      <c r="C1063" s="3" t="s">
        <v>37</v>
      </c>
      <c r="G1063">
        <f t="shared" si="16"/>
        <v>0</v>
      </c>
    </row>
    <row r="1064" spans="1:7" x14ac:dyDescent="0.25">
      <c r="A1064" s="3" t="s">
        <v>36</v>
      </c>
      <c r="B1064" s="3" t="s">
        <v>36</v>
      </c>
      <c r="C1064" s="3" t="s">
        <v>36</v>
      </c>
      <c r="G1064">
        <f t="shared" si="16"/>
        <v>0</v>
      </c>
    </row>
    <row r="1065" spans="1:7" x14ac:dyDescent="0.25">
      <c r="A1065" s="3" t="s">
        <v>36</v>
      </c>
      <c r="B1065" s="3" t="s">
        <v>36</v>
      </c>
      <c r="C1065" s="3" t="s">
        <v>36</v>
      </c>
      <c r="G1065">
        <f t="shared" si="16"/>
        <v>0</v>
      </c>
    </row>
    <row r="1066" spans="1:7" x14ac:dyDescent="0.25">
      <c r="A1066" s="3" t="s">
        <v>36</v>
      </c>
      <c r="B1066" s="3" t="s">
        <v>36</v>
      </c>
      <c r="C1066" s="3" t="s">
        <v>36</v>
      </c>
      <c r="G1066">
        <f t="shared" si="16"/>
        <v>0</v>
      </c>
    </row>
    <row r="1067" spans="1:7" x14ac:dyDescent="0.25">
      <c r="A1067" s="3" t="s">
        <v>36</v>
      </c>
      <c r="B1067" s="3" t="s">
        <v>36</v>
      </c>
      <c r="C1067" s="3" t="s">
        <v>36</v>
      </c>
      <c r="G1067">
        <f t="shared" si="16"/>
        <v>0</v>
      </c>
    </row>
    <row r="1068" spans="1:7" x14ac:dyDescent="0.25">
      <c r="A1068" s="3" t="s">
        <v>36</v>
      </c>
      <c r="B1068" s="3" t="s">
        <v>36</v>
      </c>
      <c r="C1068" s="3" t="s">
        <v>36</v>
      </c>
      <c r="G1068">
        <f t="shared" si="16"/>
        <v>0</v>
      </c>
    </row>
    <row r="1069" spans="1:7" x14ac:dyDescent="0.25">
      <c r="A1069" s="3" t="s">
        <v>36</v>
      </c>
      <c r="B1069" s="3" t="s">
        <v>36</v>
      </c>
      <c r="C1069" s="3" t="s">
        <v>37</v>
      </c>
      <c r="G1069">
        <f t="shared" si="16"/>
        <v>0</v>
      </c>
    </row>
    <row r="1070" spans="1:7" x14ac:dyDescent="0.25">
      <c r="A1070" s="3" t="s">
        <v>36</v>
      </c>
      <c r="B1070" s="3" t="s">
        <v>36</v>
      </c>
      <c r="C1070" s="3" t="s">
        <v>36</v>
      </c>
      <c r="G1070">
        <f t="shared" si="16"/>
        <v>0</v>
      </c>
    </row>
    <row r="1071" spans="1:7" x14ac:dyDescent="0.25">
      <c r="A1071" s="3" t="s">
        <v>36</v>
      </c>
      <c r="B1071" s="3" t="s">
        <v>37</v>
      </c>
      <c r="C1071" s="3" t="s">
        <v>37</v>
      </c>
      <c r="G1071">
        <f t="shared" si="16"/>
        <v>1</v>
      </c>
    </row>
    <row r="1072" spans="1:7" x14ac:dyDescent="0.25">
      <c r="A1072" s="3" t="s">
        <v>36</v>
      </c>
      <c r="B1072" s="3" t="s">
        <v>36</v>
      </c>
      <c r="C1072" s="3" t="s">
        <v>36</v>
      </c>
      <c r="G1072">
        <f t="shared" si="16"/>
        <v>0</v>
      </c>
    </row>
    <row r="1073" spans="1:7" x14ac:dyDescent="0.25">
      <c r="A1073" s="3" t="s">
        <v>37</v>
      </c>
      <c r="B1073" s="3" t="s">
        <v>37</v>
      </c>
      <c r="C1073" s="3" t="s">
        <v>37</v>
      </c>
      <c r="G1073">
        <f t="shared" si="16"/>
        <v>0</v>
      </c>
    </row>
    <row r="1074" spans="1:7" x14ac:dyDescent="0.25">
      <c r="A1074" s="3" t="s">
        <v>36</v>
      </c>
      <c r="B1074" s="3" t="s">
        <v>36</v>
      </c>
      <c r="C1074" s="3" t="s">
        <v>36</v>
      </c>
      <c r="G1074">
        <f t="shared" si="16"/>
        <v>0</v>
      </c>
    </row>
    <row r="1075" spans="1:7" x14ac:dyDescent="0.25">
      <c r="A1075" s="3" t="s">
        <v>36</v>
      </c>
      <c r="B1075" s="3" t="s">
        <v>36</v>
      </c>
      <c r="C1075" s="3" t="s">
        <v>37</v>
      </c>
      <c r="G1075">
        <f t="shared" si="16"/>
        <v>0</v>
      </c>
    </row>
    <row r="1076" spans="1:7" x14ac:dyDescent="0.25">
      <c r="A1076" s="3" t="s">
        <v>36</v>
      </c>
      <c r="B1076" s="3" t="s">
        <v>37</v>
      </c>
      <c r="C1076" s="3" t="s">
        <v>37</v>
      </c>
      <c r="G1076">
        <f t="shared" si="16"/>
        <v>1</v>
      </c>
    </row>
    <row r="1077" spans="1:7" x14ac:dyDescent="0.25">
      <c r="A1077" s="3" t="s">
        <v>36</v>
      </c>
      <c r="B1077" s="3" t="s">
        <v>36</v>
      </c>
      <c r="C1077" s="3" t="s">
        <v>36</v>
      </c>
      <c r="G1077">
        <f t="shared" si="16"/>
        <v>0</v>
      </c>
    </row>
    <row r="1078" spans="1:7" x14ac:dyDescent="0.25">
      <c r="A1078" s="3" t="s">
        <v>36</v>
      </c>
      <c r="B1078" s="3" t="s">
        <v>36</v>
      </c>
      <c r="C1078" s="3" t="s">
        <v>36</v>
      </c>
      <c r="G1078">
        <f t="shared" si="16"/>
        <v>0</v>
      </c>
    </row>
    <row r="1079" spans="1:7" x14ac:dyDescent="0.25">
      <c r="A1079" s="3" t="s">
        <v>36</v>
      </c>
      <c r="B1079" s="3" t="s">
        <v>36</v>
      </c>
      <c r="C1079" s="3" t="s">
        <v>36</v>
      </c>
      <c r="G1079">
        <f t="shared" si="16"/>
        <v>0</v>
      </c>
    </row>
    <row r="1080" spans="1:7" x14ac:dyDescent="0.25">
      <c r="A1080" s="3" t="s">
        <v>36</v>
      </c>
      <c r="B1080" s="3" t="s">
        <v>36</v>
      </c>
      <c r="C1080" s="3" t="s">
        <v>36</v>
      </c>
      <c r="G1080">
        <f t="shared" si="16"/>
        <v>0</v>
      </c>
    </row>
    <row r="1081" spans="1:7" x14ac:dyDescent="0.25">
      <c r="A1081" s="3" t="s">
        <v>36</v>
      </c>
      <c r="B1081" s="3" t="s">
        <v>36</v>
      </c>
      <c r="C1081" s="3" t="s">
        <v>36</v>
      </c>
      <c r="G1081">
        <f t="shared" si="16"/>
        <v>0</v>
      </c>
    </row>
    <row r="1082" spans="1:7" x14ac:dyDescent="0.25">
      <c r="A1082" s="3" t="s">
        <v>36</v>
      </c>
      <c r="B1082" s="3" t="s">
        <v>36</v>
      </c>
      <c r="C1082" s="3" t="s">
        <v>36</v>
      </c>
      <c r="G1082">
        <f t="shared" si="16"/>
        <v>0</v>
      </c>
    </row>
    <row r="1083" spans="1:7" x14ac:dyDescent="0.25">
      <c r="A1083" s="3" t="s">
        <v>36</v>
      </c>
      <c r="B1083" s="3" t="s">
        <v>36</v>
      </c>
      <c r="C1083" s="3" t="s">
        <v>36</v>
      </c>
      <c r="G1083">
        <f t="shared" si="16"/>
        <v>0</v>
      </c>
    </row>
    <row r="1084" spans="1:7" x14ac:dyDescent="0.25">
      <c r="A1084" s="3" t="s">
        <v>36</v>
      </c>
      <c r="B1084" s="3" t="s">
        <v>36</v>
      </c>
      <c r="C1084" s="3" t="s">
        <v>37</v>
      </c>
      <c r="G1084">
        <f t="shared" si="16"/>
        <v>0</v>
      </c>
    </row>
    <row r="1085" spans="1:7" x14ac:dyDescent="0.25">
      <c r="A1085" s="3" t="s">
        <v>36</v>
      </c>
      <c r="B1085" s="3" t="s">
        <v>36</v>
      </c>
      <c r="C1085" s="3" t="s">
        <v>37</v>
      </c>
      <c r="G1085">
        <f t="shared" si="16"/>
        <v>0</v>
      </c>
    </row>
    <row r="1086" spans="1:7" x14ac:dyDescent="0.25">
      <c r="A1086" s="3" t="s">
        <v>37</v>
      </c>
      <c r="B1086" s="3" t="s">
        <v>36</v>
      </c>
      <c r="C1086" s="3" t="s">
        <v>36</v>
      </c>
      <c r="G1086">
        <f t="shared" si="16"/>
        <v>0</v>
      </c>
    </row>
    <row r="1087" spans="1:7" x14ac:dyDescent="0.25">
      <c r="A1087" s="3" t="s">
        <v>36</v>
      </c>
      <c r="B1087" s="3" t="s">
        <v>36</v>
      </c>
      <c r="C1087" s="3" t="s">
        <v>37</v>
      </c>
      <c r="G1087">
        <f t="shared" si="16"/>
        <v>0</v>
      </c>
    </row>
    <row r="1088" spans="1:7" x14ac:dyDescent="0.25">
      <c r="A1088" s="3" t="s">
        <v>36</v>
      </c>
      <c r="B1088" s="3" t="s">
        <v>36</v>
      </c>
      <c r="C1088" s="3" t="s">
        <v>36</v>
      </c>
      <c r="G1088">
        <f t="shared" si="16"/>
        <v>0</v>
      </c>
    </row>
    <row r="1089" spans="1:7" x14ac:dyDescent="0.25">
      <c r="A1089" s="3" t="s">
        <v>36</v>
      </c>
      <c r="B1089" s="3" t="s">
        <v>36</v>
      </c>
      <c r="C1089" s="3" t="s">
        <v>37</v>
      </c>
      <c r="G1089">
        <f t="shared" si="16"/>
        <v>0</v>
      </c>
    </row>
    <row r="1090" spans="1:7" x14ac:dyDescent="0.25">
      <c r="A1090" s="3" t="s">
        <v>36</v>
      </c>
      <c r="B1090" s="3" t="s">
        <v>36</v>
      </c>
      <c r="C1090" s="3" t="s">
        <v>36</v>
      </c>
      <c r="G1090">
        <f t="shared" si="16"/>
        <v>0</v>
      </c>
    </row>
    <row r="1091" spans="1:7" x14ac:dyDescent="0.25">
      <c r="A1091" s="3" t="s">
        <v>37</v>
      </c>
      <c r="B1091" s="3" t="s">
        <v>36</v>
      </c>
      <c r="C1091" s="3" t="s">
        <v>36</v>
      </c>
      <c r="G1091">
        <f t="shared" ref="G1091:G1154" si="17">IF(AND(A1091="No",B1091="Yes",C1091="Yes"),1,0)</f>
        <v>0</v>
      </c>
    </row>
    <row r="1092" spans="1:7" x14ac:dyDescent="0.25">
      <c r="A1092" s="3" t="s">
        <v>36</v>
      </c>
      <c r="B1092" s="3" t="s">
        <v>37</v>
      </c>
      <c r="C1092" s="3" t="s">
        <v>37</v>
      </c>
      <c r="G1092">
        <f t="shared" si="17"/>
        <v>1</v>
      </c>
    </row>
    <row r="1093" spans="1:7" x14ac:dyDescent="0.25">
      <c r="A1093" s="3" t="s">
        <v>36</v>
      </c>
      <c r="B1093" s="3" t="s">
        <v>36</v>
      </c>
      <c r="C1093" s="3" t="s">
        <v>36</v>
      </c>
      <c r="G1093">
        <f t="shared" si="17"/>
        <v>0</v>
      </c>
    </row>
    <row r="1094" spans="1:7" x14ac:dyDescent="0.25">
      <c r="A1094" s="3" t="s">
        <v>36</v>
      </c>
      <c r="B1094" s="3" t="s">
        <v>36</v>
      </c>
      <c r="C1094" s="3" t="s">
        <v>36</v>
      </c>
      <c r="G1094">
        <f t="shared" si="17"/>
        <v>0</v>
      </c>
    </row>
    <row r="1095" spans="1:7" x14ac:dyDescent="0.25">
      <c r="A1095" s="3" t="s">
        <v>36</v>
      </c>
      <c r="B1095" s="3" t="s">
        <v>36</v>
      </c>
      <c r="C1095" s="3" t="s">
        <v>36</v>
      </c>
      <c r="G1095">
        <f t="shared" si="17"/>
        <v>0</v>
      </c>
    </row>
    <row r="1096" spans="1:7" x14ac:dyDescent="0.25">
      <c r="A1096" s="3" t="s">
        <v>37</v>
      </c>
      <c r="B1096" s="3" t="s">
        <v>37</v>
      </c>
      <c r="C1096" s="3" t="s">
        <v>36</v>
      </c>
      <c r="G1096">
        <f t="shared" si="17"/>
        <v>0</v>
      </c>
    </row>
    <row r="1097" spans="1:7" x14ac:dyDescent="0.25">
      <c r="A1097" s="3" t="s">
        <v>36</v>
      </c>
      <c r="B1097" s="3" t="s">
        <v>36</v>
      </c>
      <c r="C1097" s="3" t="s">
        <v>36</v>
      </c>
      <c r="G1097">
        <f t="shared" si="17"/>
        <v>0</v>
      </c>
    </row>
    <row r="1098" spans="1:7" x14ac:dyDescent="0.25">
      <c r="A1098" s="3" t="s">
        <v>36</v>
      </c>
      <c r="B1098" s="3" t="s">
        <v>36</v>
      </c>
      <c r="C1098" s="3" t="s">
        <v>36</v>
      </c>
      <c r="G1098">
        <f t="shared" si="17"/>
        <v>0</v>
      </c>
    </row>
    <row r="1099" spans="1:7" x14ac:dyDescent="0.25">
      <c r="A1099" s="3" t="s">
        <v>36</v>
      </c>
      <c r="B1099" s="3" t="s">
        <v>36</v>
      </c>
      <c r="C1099" s="3" t="s">
        <v>36</v>
      </c>
      <c r="G1099">
        <f t="shared" si="17"/>
        <v>0</v>
      </c>
    </row>
    <row r="1100" spans="1:7" x14ac:dyDescent="0.25">
      <c r="A1100" s="3" t="s">
        <v>36</v>
      </c>
      <c r="B1100" s="3" t="s">
        <v>36</v>
      </c>
      <c r="C1100" s="3" t="s">
        <v>36</v>
      </c>
      <c r="G1100">
        <f t="shared" si="17"/>
        <v>0</v>
      </c>
    </row>
    <row r="1101" spans="1:7" x14ac:dyDescent="0.25">
      <c r="A1101" s="3" t="s">
        <v>36</v>
      </c>
      <c r="B1101" s="3" t="s">
        <v>36</v>
      </c>
      <c r="C1101" s="3" t="s">
        <v>36</v>
      </c>
      <c r="G1101">
        <f t="shared" si="17"/>
        <v>0</v>
      </c>
    </row>
    <row r="1102" spans="1:7" x14ac:dyDescent="0.25">
      <c r="A1102" s="3" t="s">
        <v>36</v>
      </c>
      <c r="B1102" s="3" t="s">
        <v>37</v>
      </c>
      <c r="C1102" s="3" t="s">
        <v>37</v>
      </c>
      <c r="G1102">
        <f t="shared" si="17"/>
        <v>1</v>
      </c>
    </row>
    <row r="1103" spans="1:7" x14ac:dyDescent="0.25">
      <c r="A1103" s="3" t="s">
        <v>36</v>
      </c>
      <c r="B1103" s="3" t="s">
        <v>36</v>
      </c>
      <c r="C1103" s="3" t="s">
        <v>37</v>
      </c>
      <c r="G1103">
        <f t="shared" si="17"/>
        <v>0</v>
      </c>
    </row>
    <row r="1104" spans="1:7" x14ac:dyDescent="0.25">
      <c r="A1104" s="3" t="s">
        <v>36</v>
      </c>
      <c r="B1104" s="3" t="s">
        <v>36</v>
      </c>
      <c r="C1104" s="3" t="s">
        <v>36</v>
      </c>
      <c r="G1104">
        <f t="shared" si="17"/>
        <v>0</v>
      </c>
    </row>
    <row r="1105" spans="1:7" x14ac:dyDescent="0.25">
      <c r="A1105" s="3" t="s">
        <v>37</v>
      </c>
      <c r="B1105" s="3" t="s">
        <v>36</v>
      </c>
      <c r="C1105" s="3" t="s">
        <v>36</v>
      </c>
      <c r="G1105">
        <f t="shared" si="17"/>
        <v>0</v>
      </c>
    </row>
    <row r="1106" spans="1:7" x14ac:dyDescent="0.25">
      <c r="A1106" s="3" t="s">
        <v>36</v>
      </c>
      <c r="B1106" s="3" t="s">
        <v>36</v>
      </c>
      <c r="C1106" s="3" t="s">
        <v>36</v>
      </c>
      <c r="G1106">
        <f t="shared" si="17"/>
        <v>0</v>
      </c>
    </row>
    <row r="1107" spans="1:7" x14ac:dyDescent="0.25">
      <c r="A1107" s="3" t="s">
        <v>36</v>
      </c>
      <c r="B1107" s="3" t="s">
        <v>36</v>
      </c>
      <c r="C1107" s="3" t="s">
        <v>37</v>
      </c>
      <c r="G1107">
        <f t="shared" si="17"/>
        <v>0</v>
      </c>
    </row>
    <row r="1108" spans="1:7" x14ac:dyDescent="0.25">
      <c r="A1108" s="3" t="s">
        <v>36</v>
      </c>
      <c r="B1108" s="3" t="s">
        <v>36</v>
      </c>
      <c r="C1108" s="3" t="s">
        <v>36</v>
      </c>
      <c r="G1108">
        <f t="shared" si="17"/>
        <v>0</v>
      </c>
    </row>
    <row r="1109" spans="1:7" x14ac:dyDescent="0.25">
      <c r="A1109" s="3" t="s">
        <v>36</v>
      </c>
      <c r="B1109" s="3" t="s">
        <v>36</v>
      </c>
      <c r="C1109" s="3" t="s">
        <v>36</v>
      </c>
      <c r="G1109">
        <f t="shared" si="17"/>
        <v>0</v>
      </c>
    </row>
    <row r="1110" spans="1:7" x14ac:dyDescent="0.25">
      <c r="A1110" s="3" t="s">
        <v>37</v>
      </c>
      <c r="B1110" s="3" t="s">
        <v>37</v>
      </c>
      <c r="C1110" s="3" t="s">
        <v>37</v>
      </c>
      <c r="G1110">
        <f t="shared" si="17"/>
        <v>0</v>
      </c>
    </row>
    <row r="1111" spans="1:7" x14ac:dyDescent="0.25">
      <c r="A1111" s="3" t="s">
        <v>36</v>
      </c>
      <c r="B1111" s="3" t="s">
        <v>36</v>
      </c>
      <c r="C1111" s="3" t="s">
        <v>36</v>
      </c>
      <c r="G1111">
        <f t="shared" si="17"/>
        <v>0</v>
      </c>
    </row>
    <row r="1112" spans="1:7" x14ac:dyDescent="0.25">
      <c r="A1112" s="3" t="s">
        <v>36</v>
      </c>
      <c r="B1112" s="3" t="s">
        <v>36</v>
      </c>
      <c r="C1112" s="3" t="s">
        <v>37</v>
      </c>
      <c r="G1112">
        <f t="shared" si="17"/>
        <v>0</v>
      </c>
    </row>
    <row r="1113" spans="1:7" x14ac:dyDescent="0.25">
      <c r="A1113" s="3" t="s">
        <v>36</v>
      </c>
      <c r="B1113" s="3" t="s">
        <v>36</v>
      </c>
      <c r="C1113" s="3" t="s">
        <v>36</v>
      </c>
      <c r="G1113">
        <f t="shared" si="17"/>
        <v>0</v>
      </c>
    </row>
    <row r="1114" spans="1:7" x14ac:dyDescent="0.25">
      <c r="A1114" s="3" t="s">
        <v>36</v>
      </c>
      <c r="B1114" s="3" t="s">
        <v>36</v>
      </c>
      <c r="C1114" s="3" t="s">
        <v>36</v>
      </c>
      <c r="G1114">
        <f t="shared" si="17"/>
        <v>0</v>
      </c>
    </row>
    <row r="1115" spans="1:7" x14ac:dyDescent="0.25">
      <c r="A1115" s="3" t="s">
        <v>36</v>
      </c>
      <c r="B1115" s="3" t="s">
        <v>36</v>
      </c>
      <c r="C1115" s="3" t="s">
        <v>36</v>
      </c>
      <c r="G1115">
        <f t="shared" si="17"/>
        <v>0</v>
      </c>
    </row>
    <row r="1116" spans="1:7" x14ac:dyDescent="0.25">
      <c r="A1116" s="3" t="s">
        <v>37</v>
      </c>
      <c r="B1116" s="3" t="s">
        <v>37</v>
      </c>
      <c r="C1116" s="3" t="s">
        <v>37</v>
      </c>
      <c r="G1116">
        <f t="shared" si="17"/>
        <v>0</v>
      </c>
    </row>
    <row r="1117" spans="1:7" x14ac:dyDescent="0.25">
      <c r="A1117" s="3" t="s">
        <v>36</v>
      </c>
      <c r="B1117" s="3" t="s">
        <v>36</v>
      </c>
      <c r="C1117" s="3" t="s">
        <v>37</v>
      </c>
      <c r="G1117">
        <f t="shared" si="17"/>
        <v>0</v>
      </c>
    </row>
    <row r="1118" spans="1:7" x14ac:dyDescent="0.25">
      <c r="A1118" s="3" t="s">
        <v>36</v>
      </c>
      <c r="B1118" s="3" t="s">
        <v>36</v>
      </c>
      <c r="C1118" s="3" t="s">
        <v>37</v>
      </c>
      <c r="G1118">
        <f t="shared" si="17"/>
        <v>0</v>
      </c>
    </row>
    <row r="1119" spans="1:7" x14ac:dyDescent="0.25">
      <c r="A1119" s="3" t="s">
        <v>37</v>
      </c>
      <c r="B1119" s="3" t="s">
        <v>37</v>
      </c>
      <c r="C1119" s="3" t="s">
        <v>36</v>
      </c>
      <c r="G1119">
        <f t="shared" si="17"/>
        <v>0</v>
      </c>
    </row>
    <row r="1120" spans="1:7" x14ac:dyDescent="0.25">
      <c r="A1120" s="3" t="s">
        <v>36</v>
      </c>
      <c r="B1120" s="3" t="s">
        <v>36</v>
      </c>
      <c r="C1120" s="3" t="s">
        <v>36</v>
      </c>
      <c r="G1120">
        <f t="shared" si="17"/>
        <v>0</v>
      </c>
    </row>
    <row r="1121" spans="1:7" x14ac:dyDescent="0.25">
      <c r="A1121" s="3" t="s">
        <v>36</v>
      </c>
      <c r="B1121" s="3" t="s">
        <v>36</v>
      </c>
      <c r="C1121" s="3" t="s">
        <v>36</v>
      </c>
      <c r="G1121">
        <f t="shared" si="17"/>
        <v>0</v>
      </c>
    </row>
    <row r="1122" spans="1:7" x14ac:dyDescent="0.25">
      <c r="A1122" s="3" t="s">
        <v>36</v>
      </c>
      <c r="B1122" s="3" t="s">
        <v>36</v>
      </c>
      <c r="C1122" s="3" t="s">
        <v>36</v>
      </c>
      <c r="G1122">
        <f t="shared" si="17"/>
        <v>0</v>
      </c>
    </row>
    <row r="1123" spans="1:7" x14ac:dyDescent="0.25">
      <c r="A1123" s="3" t="s">
        <v>36</v>
      </c>
      <c r="B1123" s="3" t="s">
        <v>36</v>
      </c>
      <c r="C1123" s="3" t="s">
        <v>36</v>
      </c>
      <c r="G1123">
        <f t="shared" si="17"/>
        <v>0</v>
      </c>
    </row>
    <row r="1124" spans="1:7" x14ac:dyDescent="0.25">
      <c r="A1124" s="3" t="s">
        <v>36</v>
      </c>
      <c r="B1124" s="3" t="s">
        <v>36</v>
      </c>
      <c r="C1124" s="3" t="s">
        <v>36</v>
      </c>
      <c r="G1124">
        <f t="shared" si="17"/>
        <v>0</v>
      </c>
    </row>
    <row r="1125" spans="1:7" x14ac:dyDescent="0.25">
      <c r="A1125" s="3" t="s">
        <v>36</v>
      </c>
      <c r="B1125" s="3" t="s">
        <v>36</v>
      </c>
      <c r="C1125" s="3" t="s">
        <v>37</v>
      </c>
      <c r="G1125">
        <f t="shared" si="17"/>
        <v>0</v>
      </c>
    </row>
    <row r="1126" spans="1:7" x14ac:dyDescent="0.25">
      <c r="A1126" s="3" t="s">
        <v>36</v>
      </c>
      <c r="B1126" s="3" t="s">
        <v>36</v>
      </c>
      <c r="C1126" s="3" t="s">
        <v>37</v>
      </c>
      <c r="G1126">
        <f t="shared" si="17"/>
        <v>0</v>
      </c>
    </row>
    <row r="1127" spans="1:7" x14ac:dyDescent="0.25">
      <c r="A1127" s="3" t="s">
        <v>36</v>
      </c>
      <c r="B1127" s="3" t="s">
        <v>36</v>
      </c>
      <c r="C1127" s="3" t="s">
        <v>36</v>
      </c>
      <c r="G1127">
        <f t="shared" si="17"/>
        <v>0</v>
      </c>
    </row>
    <row r="1128" spans="1:7" x14ac:dyDescent="0.25">
      <c r="A1128" s="3" t="s">
        <v>37</v>
      </c>
      <c r="B1128" s="3" t="s">
        <v>36</v>
      </c>
      <c r="C1128" s="3" t="s">
        <v>36</v>
      </c>
      <c r="G1128">
        <f t="shared" si="17"/>
        <v>0</v>
      </c>
    </row>
    <row r="1129" spans="1:7" x14ac:dyDescent="0.25">
      <c r="A1129" s="3" t="s">
        <v>37</v>
      </c>
      <c r="B1129" s="3" t="s">
        <v>36</v>
      </c>
      <c r="C1129" s="3" t="s">
        <v>36</v>
      </c>
      <c r="G1129">
        <f t="shared" si="17"/>
        <v>0</v>
      </c>
    </row>
    <row r="1130" spans="1:7" x14ac:dyDescent="0.25">
      <c r="A1130" s="3" t="s">
        <v>36</v>
      </c>
      <c r="B1130" s="3" t="s">
        <v>36</v>
      </c>
      <c r="C1130" s="3" t="s">
        <v>37</v>
      </c>
      <c r="G1130">
        <f t="shared" si="17"/>
        <v>0</v>
      </c>
    </row>
    <row r="1131" spans="1:7" x14ac:dyDescent="0.25">
      <c r="A1131" s="3" t="s">
        <v>36</v>
      </c>
      <c r="B1131" s="3" t="s">
        <v>36</v>
      </c>
      <c r="C1131" s="3" t="s">
        <v>36</v>
      </c>
      <c r="G1131">
        <f t="shared" si="17"/>
        <v>0</v>
      </c>
    </row>
    <row r="1132" spans="1:7" x14ac:dyDescent="0.25">
      <c r="A1132" s="3" t="s">
        <v>36</v>
      </c>
      <c r="B1132" s="3" t="s">
        <v>36</v>
      </c>
      <c r="C1132" s="3" t="s">
        <v>36</v>
      </c>
      <c r="G1132">
        <f t="shared" si="17"/>
        <v>0</v>
      </c>
    </row>
    <row r="1133" spans="1:7" x14ac:dyDescent="0.25">
      <c r="A1133" s="3" t="s">
        <v>36</v>
      </c>
      <c r="B1133" s="3" t="s">
        <v>36</v>
      </c>
      <c r="C1133" s="3" t="s">
        <v>36</v>
      </c>
      <c r="G1133">
        <f t="shared" si="17"/>
        <v>0</v>
      </c>
    </row>
    <row r="1134" spans="1:7" x14ac:dyDescent="0.25">
      <c r="A1134" s="3" t="s">
        <v>37</v>
      </c>
      <c r="B1134" s="3" t="s">
        <v>37</v>
      </c>
      <c r="C1134" s="3" t="s">
        <v>37</v>
      </c>
      <c r="G1134">
        <f t="shared" si="17"/>
        <v>0</v>
      </c>
    </row>
    <row r="1135" spans="1:7" x14ac:dyDescent="0.25">
      <c r="A1135" s="3" t="s">
        <v>36</v>
      </c>
      <c r="B1135" s="3" t="s">
        <v>36</v>
      </c>
      <c r="C1135" s="3" t="s">
        <v>36</v>
      </c>
      <c r="G1135">
        <f t="shared" si="17"/>
        <v>0</v>
      </c>
    </row>
    <row r="1136" spans="1:7" x14ac:dyDescent="0.25">
      <c r="A1136" s="3" t="s">
        <v>37</v>
      </c>
      <c r="B1136" s="3" t="s">
        <v>37</v>
      </c>
      <c r="C1136" s="3" t="s">
        <v>36</v>
      </c>
      <c r="G1136">
        <f t="shared" si="17"/>
        <v>0</v>
      </c>
    </row>
    <row r="1137" spans="1:7" x14ac:dyDescent="0.25">
      <c r="A1137" s="3" t="s">
        <v>36</v>
      </c>
      <c r="B1137" s="3" t="s">
        <v>36</v>
      </c>
      <c r="C1137" s="3" t="s">
        <v>36</v>
      </c>
      <c r="G1137">
        <f t="shared" si="17"/>
        <v>0</v>
      </c>
    </row>
    <row r="1138" spans="1:7" x14ac:dyDescent="0.25">
      <c r="A1138" s="3" t="s">
        <v>36</v>
      </c>
      <c r="B1138" s="3" t="s">
        <v>36</v>
      </c>
      <c r="C1138" s="3" t="s">
        <v>37</v>
      </c>
      <c r="G1138">
        <f t="shared" si="17"/>
        <v>0</v>
      </c>
    </row>
    <row r="1139" spans="1:7" x14ac:dyDescent="0.25">
      <c r="A1139" s="3" t="s">
        <v>36</v>
      </c>
      <c r="B1139" s="3" t="s">
        <v>36</v>
      </c>
      <c r="C1139" s="3" t="s">
        <v>36</v>
      </c>
      <c r="G1139">
        <f t="shared" si="17"/>
        <v>0</v>
      </c>
    </row>
    <row r="1140" spans="1:7" x14ac:dyDescent="0.25">
      <c r="A1140" s="3" t="s">
        <v>36</v>
      </c>
      <c r="B1140" s="3" t="s">
        <v>37</v>
      </c>
      <c r="C1140" s="3" t="s">
        <v>37</v>
      </c>
      <c r="G1140">
        <f t="shared" si="17"/>
        <v>1</v>
      </c>
    </row>
    <row r="1141" spans="1:7" x14ac:dyDescent="0.25">
      <c r="A1141" s="3" t="s">
        <v>37</v>
      </c>
      <c r="B1141" s="3" t="s">
        <v>36</v>
      </c>
      <c r="C1141" s="3" t="s">
        <v>36</v>
      </c>
      <c r="G1141">
        <f t="shared" si="17"/>
        <v>0</v>
      </c>
    </row>
    <row r="1142" spans="1:7" x14ac:dyDescent="0.25">
      <c r="A1142" s="3" t="s">
        <v>36</v>
      </c>
      <c r="B1142" s="3" t="s">
        <v>36</v>
      </c>
      <c r="C1142" s="3" t="s">
        <v>36</v>
      </c>
      <c r="G1142">
        <f t="shared" si="17"/>
        <v>0</v>
      </c>
    </row>
    <row r="1143" spans="1:7" x14ac:dyDescent="0.25">
      <c r="A1143" s="3" t="s">
        <v>36</v>
      </c>
      <c r="B1143" s="3" t="s">
        <v>36</v>
      </c>
      <c r="C1143" s="3" t="s">
        <v>36</v>
      </c>
      <c r="G1143">
        <f t="shared" si="17"/>
        <v>0</v>
      </c>
    </row>
    <row r="1144" spans="1:7" x14ac:dyDescent="0.25">
      <c r="A1144" s="3" t="s">
        <v>36</v>
      </c>
      <c r="B1144" s="3" t="s">
        <v>36</v>
      </c>
      <c r="C1144" s="3" t="s">
        <v>36</v>
      </c>
      <c r="G1144">
        <f t="shared" si="17"/>
        <v>0</v>
      </c>
    </row>
    <row r="1145" spans="1:7" x14ac:dyDescent="0.25">
      <c r="A1145" s="3" t="s">
        <v>36</v>
      </c>
      <c r="B1145" s="3" t="s">
        <v>37</v>
      </c>
      <c r="C1145" s="3" t="s">
        <v>37</v>
      </c>
      <c r="G1145">
        <f t="shared" si="17"/>
        <v>1</v>
      </c>
    </row>
    <row r="1146" spans="1:7" x14ac:dyDescent="0.25">
      <c r="A1146" s="3" t="s">
        <v>36</v>
      </c>
      <c r="B1146" s="3" t="s">
        <v>36</v>
      </c>
      <c r="C1146" s="3" t="s">
        <v>36</v>
      </c>
      <c r="G1146">
        <f t="shared" si="17"/>
        <v>0</v>
      </c>
    </row>
    <row r="1147" spans="1:7" x14ac:dyDescent="0.25">
      <c r="A1147" s="3" t="s">
        <v>36</v>
      </c>
      <c r="B1147" s="3" t="s">
        <v>36</v>
      </c>
      <c r="C1147" s="3" t="s">
        <v>36</v>
      </c>
      <c r="G1147">
        <f t="shared" si="17"/>
        <v>0</v>
      </c>
    </row>
    <row r="1148" spans="1:7" x14ac:dyDescent="0.25">
      <c r="A1148" s="3" t="s">
        <v>36</v>
      </c>
      <c r="B1148" s="3" t="s">
        <v>36</v>
      </c>
      <c r="C1148" s="3" t="s">
        <v>37</v>
      </c>
      <c r="G1148">
        <f t="shared" si="17"/>
        <v>0</v>
      </c>
    </row>
    <row r="1149" spans="1:7" x14ac:dyDescent="0.25">
      <c r="A1149" s="3" t="s">
        <v>36</v>
      </c>
      <c r="B1149" s="3" t="s">
        <v>36</v>
      </c>
      <c r="C1149" s="3" t="s">
        <v>36</v>
      </c>
      <c r="G1149">
        <f t="shared" si="17"/>
        <v>0</v>
      </c>
    </row>
    <row r="1150" spans="1:7" x14ac:dyDescent="0.25">
      <c r="A1150" s="3" t="s">
        <v>36</v>
      </c>
      <c r="B1150" s="3" t="s">
        <v>36</v>
      </c>
      <c r="C1150" s="3" t="s">
        <v>36</v>
      </c>
      <c r="G1150">
        <f t="shared" si="17"/>
        <v>0</v>
      </c>
    </row>
    <row r="1151" spans="1:7" x14ac:dyDescent="0.25">
      <c r="A1151" s="3" t="s">
        <v>36</v>
      </c>
      <c r="B1151" s="3" t="s">
        <v>36</v>
      </c>
      <c r="C1151" s="3" t="s">
        <v>36</v>
      </c>
      <c r="G1151">
        <f t="shared" si="17"/>
        <v>0</v>
      </c>
    </row>
    <row r="1152" spans="1:7" x14ac:dyDescent="0.25">
      <c r="A1152" s="3" t="s">
        <v>36</v>
      </c>
      <c r="B1152" s="3" t="s">
        <v>36</v>
      </c>
      <c r="C1152" s="3" t="s">
        <v>36</v>
      </c>
      <c r="G1152">
        <f t="shared" si="17"/>
        <v>0</v>
      </c>
    </row>
    <row r="1153" spans="1:7" x14ac:dyDescent="0.25">
      <c r="A1153" s="3" t="s">
        <v>36</v>
      </c>
      <c r="B1153" s="3" t="s">
        <v>36</v>
      </c>
      <c r="C1153" s="3" t="s">
        <v>36</v>
      </c>
      <c r="G1153">
        <f t="shared" si="17"/>
        <v>0</v>
      </c>
    </row>
    <row r="1154" spans="1:7" x14ac:dyDescent="0.25">
      <c r="A1154" s="3" t="s">
        <v>36</v>
      </c>
      <c r="B1154" s="3" t="s">
        <v>36</v>
      </c>
      <c r="C1154" s="3" t="s">
        <v>36</v>
      </c>
      <c r="G1154">
        <f t="shared" si="17"/>
        <v>0</v>
      </c>
    </row>
    <row r="1155" spans="1:7" x14ac:dyDescent="0.25">
      <c r="A1155" s="3" t="s">
        <v>36</v>
      </c>
      <c r="B1155" s="3" t="s">
        <v>36</v>
      </c>
      <c r="C1155" s="3" t="s">
        <v>36</v>
      </c>
      <c r="G1155">
        <f t="shared" ref="G1155:G1218" si="18">IF(AND(A1155="No",B1155="Yes",C1155="Yes"),1,0)</f>
        <v>0</v>
      </c>
    </row>
    <row r="1156" spans="1:7" x14ac:dyDescent="0.25">
      <c r="A1156" s="3" t="s">
        <v>36</v>
      </c>
      <c r="B1156" s="3" t="s">
        <v>36</v>
      </c>
      <c r="C1156" s="3" t="s">
        <v>36</v>
      </c>
      <c r="G1156">
        <f t="shared" si="18"/>
        <v>0</v>
      </c>
    </row>
    <row r="1157" spans="1:7" x14ac:dyDescent="0.25">
      <c r="A1157" s="3" t="s">
        <v>36</v>
      </c>
      <c r="B1157" s="3" t="s">
        <v>36</v>
      </c>
      <c r="C1157" s="3" t="s">
        <v>36</v>
      </c>
      <c r="G1157">
        <f t="shared" si="18"/>
        <v>0</v>
      </c>
    </row>
    <row r="1158" spans="1:7" x14ac:dyDescent="0.25">
      <c r="A1158" s="3" t="s">
        <v>36</v>
      </c>
      <c r="B1158" s="3" t="s">
        <v>36</v>
      </c>
      <c r="C1158" s="3" t="s">
        <v>36</v>
      </c>
      <c r="G1158">
        <f t="shared" si="18"/>
        <v>0</v>
      </c>
    </row>
    <row r="1159" spans="1:7" x14ac:dyDescent="0.25">
      <c r="A1159" s="3" t="s">
        <v>36</v>
      </c>
      <c r="B1159" s="3" t="s">
        <v>36</v>
      </c>
      <c r="C1159" s="3" t="s">
        <v>37</v>
      </c>
      <c r="G1159">
        <f t="shared" si="18"/>
        <v>0</v>
      </c>
    </row>
    <row r="1160" spans="1:7" x14ac:dyDescent="0.25">
      <c r="A1160" s="3" t="s">
        <v>36</v>
      </c>
      <c r="B1160" s="3" t="s">
        <v>36</v>
      </c>
      <c r="C1160" s="3" t="s">
        <v>36</v>
      </c>
      <c r="G1160">
        <f t="shared" si="18"/>
        <v>0</v>
      </c>
    </row>
    <row r="1161" spans="1:7" x14ac:dyDescent="0.25">
      <c r="A1161" s="3" t="s">
        <v>36</v>
      </c>
      <c r="B1161" s="3" t="s">
        <v>36</v>
      </c>
      <c r="C1161" s="3" t="s">
        <v>36</v>
      </c>
      <c r="G1161">
        <f t="shared" si="18"/>
        <v>0</v>
      </c>
    </row>
    <row r="1162" spans="1:7" x14ac:dyDescent="0.25">
      <c r="A1162" s="3" t="s">
        <v>37</v>
      </c>
      <c r="B1162" s="3" t="s">
        <v>37</v>
      </c>
      <c r="C1162" s="3" t="s">
        <v>36</v>
      </c>
      <c r="G1162">
        <f t="shared" si="18"/>
        <v>0</v>
      </c>
    </row>
    <row r="1163" spans="1:7" x14ac:dyDescent="0.25">
      <c r="A1163" s="3" t="s">
        <v>36</v>
      </c>
      <c r="B1163" s="3" t="s">
        <v>36</v>
      </c>
      <c r="C1163" s="3" t="s">
        <v>36</v>
      </c>
      <c r="G1163">
        <f t="shared" si="18"/>
        <v>0</v>
      </c>
    </row>
    <row r="1164" spans="1:7" x14ac:dyDescent="0.25">
      <c r="A1164" s="3" t="s">
        <v>36</v>
      </c>
      <c r="B1164" s="3" t="s">
        <v>36</v>
      </c>
      <c r="C1164" s="3" t="s">
        <v>36</v>
      </c>
      <c r="G1164">
        <f t="shared" si="18"/>
        <v>0</v>
      </c>
    </row>
    <row r="1165" spans="1:7" x14ac:dyDescent="0.25">
      <c r="A1165" s="3" t="s">
        <v>36</v>
      </c>
      <c r="B1165" s="3" t="s">
        <v>36</v>
      </c>
      <c r="C1165" s="3" t="s">
        <v>37</v>
      </c>
      <c r="G1165">
        <f t="shared" si="18"/>
        <v>0</v>
      </c>
    </row>
    <row r="1166" spans="1:7" x14ac:dyDescent="0.25">
      <c r="A1166" s="3" t="s">
        <v>36</v>
      </c>
      <c r="B1166" s="3" t="s">
        <v>36</v>
      </c>
      <c r="C1166" s="3" t="s">
        <v>36</v>
      </c>
      <c r="G1166">
        <f t="shared" si="18"/>
        <v>0</v>
      </c>
    </row>
    <row r="1167" spans="1:7" x14ac:dyDescent="0.25">
      <c r="A1167" s="3" t="s">
        <v>36</v>
      </c>
      <c r="B1167" s="3" t="s">
        <v>36</v>
      </c>
      <c r="C1167" s="3" t="s">
        <v>37</v>
      </c>
      <c r="G1167">
        <f t="shared" si="18"/>
        <v>0</v>
      </c>
    </row>
    <row r="1168" spans="1:7" x14ac:dyDescent="0.25">
      <c r="A1168" s="3" t="s">
        <v>36</v>
      </c>
      <c r="B1168" s="3" t="s">
        <v>36</v>
      </c>
      <c r="C1168" s="3" t="s">
        <v>37</v>
      </c>
      <c r="G1168">
        <f t="shared" si="18"/>
        <v>0</v>
      </c>
    </row>
    <row r="1169" spans="1:7" x14ac:dyDescent="0.25">
      <c r="A1169" s="3" t="s">
        <v>36</v>
      </c>
      <c r="B1169" s="3" t="s">
        <v>36</v>
      </c>
      <c r="C1169" s="3" t="s">
        <v>36</v>
      </c>
      <c r="G1169">
        <f t="shared" si="18"/>
        <v>0</v>
      </c>
    </row>
    <row r="1170" spans="1:7" x14ac:dyDescent="0.25">
      <c r="A1170" s="3" t="s">
        <v>36</v>
      </c>
      <c r="B1170" s="3" t="s">
        <v>36</v>
      </c>
      <c r="C1170" s="3" t="s">
        <v>36</v>
      </c>
      <c r="G1170">
        <f t="shared" si="18"/>
        <v>0</v>
      </c>
    </row>
    <row r="1171" spans="1:7" x14ac:dyDescent="0.25">
      <c r="A1171" s="3" t="s">
        <v>36</v>
      </c>
      <c r="B1171" s="3" t="s">
        <v>36</v>
      </c>
      <c r="C1171" s="3" t="s">
        <v>37</v>
      </c>
      <c r="G1171">
        <f t="shared" si="18"/>
        <v>0</v>
      </c>
    </row>
    <row r="1172" spans="1:7" x14ac:dyDescent="0.25">
      <c r="A1172" s="3" t="s">
        <v>36</v>
      </c>
      <c r="B1172" s="3" t="s">
        <v>36</v>
      </c>
      <c r="C1172" s="3" t="s">
        <v>36</v>
      </c>
      <c r="G1172">
        <f t="shared" si="18"/>
        <v>0</v>
      </c>
    </row>
    <row r="1173" spans="1:7" x14ac:dyDescent="0.25">
      <c r="A1173" s="3" t="s">
        <v>37</v>
      </c>
      <c r="B1173" s="3" t="s">
        <v>36</v>
      </c>
      <c r="C1173" s="3" t="s">
        <v>36</v>
      </c>
      <c r="G1173">
        <f t="shared" si="18"/>
        <v>0</v>
      </c>
    </row>
    <row r="1174" spans="1:7" x14ac:dyDescent="0.25">
      <c r="A1174" s="3" t="s">
        <v>36</v>
      </c>
      <c r="B1174" s="3" t="s">
        <v>36</v>
      </c>
      <c r="C1174" s="3" t="s">
        <v>36</v>
      </c>
      <c r="G1174">
        <f t="shared" si="18"/>
        <v>0</v>
      </c>
    </row>
    <row r="1175" spans="1:7" x14ac:dyDescent="0.25">
      <c r="A1175" s="3" t="s">
        <v>36</v>
      </c>
      <c r="B1175" s="3" t="s">
        <v>36</v>
      </c>
      <c r="C1175" s="3" t="s">
        <v>36</v>
      </c>
      <c r="G1175">
        <f t="shared" si="18"/>
        <v>0</v>
      </c>
    </row>
    <row r="1176" spans="1:7" x14ac:dyDescent="0.25">
      <c r="A1176" s="3" t="s">
        <v>36</v>
      </c>
      <c r="B1176" s="3" t="s">
        <v>36</v>
      </c>
      <c r="C1176" s="3" t="s">
        <v>36</v>
      </c>
      <c r="G1176">
        <f t="shared" si="18"/>
        <v>0</v>
      </c>
    </row>
    <row r="1177" spans="1:7" x14ac:dyDescent="0.25">
      <c r="A1177" s="3" t="s">
        <v>36</v>
      </c>
      <c r="B1177" s="3" t="s">
        <v>36</v>
      </c>
      <c r="C1177" s="3" t="s">
        <v>36</v>
      </c>
      <c r="G1177">
        <f t="shared" si="18"/>
        <v>0</v>
      </c>
    </row>
    <row r="1178" spans="1:7" x14ac:dyDescent="0.25">
      <c r="A1178" s="3" t="s">
        <v>36</v>
      </c>
      <c r="B1178" s="3" t="s">
        <v>36</v>
      </c>
      <c r="C1178" s="3" t="s">
        <v>36</v>
      </c>
      <c r="G1178">
        <f t="shared" si="18"/>
        <v>0</v>
      </c>
    </row>
    <row r="1179" spans="1:7" x14ac:dyDescent="0.25">
      <c r="A1179" s="3" t="s">
        <v>36</v>
      </c>
      <c r="B1179" s="3" t="s">
        <v>36</v>
      </c>
      <c r="C1179" s="3" t="s">
        <v>36</v>
      </c>
      <c r="G1179">
        <f t="shared" si="18"/>
        <v>0</v>
      </c>
    </row>
    <row r="1180" spans="1:7" x14ac:dyDescent="0.25">
      <c r="A1180" s="3" t="s">
        <v>36</v>
      </c>
      <c r="B1180" s="3" t="s">
        <v>36</v>
      </c>
      <c r="C1180" s="3" t="s">
        <v>37</v>
      </c>
      <c r="G1180">
        <f t="shared" si="18"/>
        <v>0</v>
      </c>
    </row>
    <row r="1181" spans="1:7" x14ac:dyDescent="0.25">
      <c r="A1181" s="3" t="s">
        <v>36</v>
      </c>
      <c r="B1181" s="3" t="s">
        <v>36</v>
      </c>
      <c r="C1181" s="3" t="s">
        <v>36</v>
      </c>
      <c r="G1181">
        <f t="shared" si="18"/>
        <v>0</v>
      </c>
    </row>
    <row r="1182" spans="1:7" x14ac:dyDescent="0.25">
      <c r="A1182" s="3" t="s">
        <v>36</v>
      </c>
      <c r="B1182" s="3" t="s">
        <v>36</v>
      </c>
      <c r="C1182" s="3" t="s">
        <v>36</v>
      </c>
      <c r="G1182">
        <f t="shared" si="18"/>
        <v>0</v>
      </c>
    </row>
    <row r="1183" spans="1:7" x14ac:dyDescent="0.25">
      <c r="A1183" s="3" t="s">
        <v>36</v>
      </c>
      <c r="B1183" s="3" t="s">
        <v>37</v>
      </c>
      <c r="C1183" s="3" t="s">
        <v>37</v>
      </c>
      <c r="G1183">
        <f t="shared" si="18"/>
        <v>1</v>
      </c>
    </row>
    <row r="1184" spans="1:7" x14ac:dyDescent="0.25">
      <c r="A1184" s="3" t="s">
        <v>36</v>
      </c>
      <c r="B1184" s="3" t="s">
        <v>36</v>
      </c>
      <c r="C1184" s="3" t="s">
        <v>37</v>
      </c>
      <c r="G1184">
        <f t="shared" si="18"/>
        <v>0</v>
      </c>
    </row>
    <row r="1185" spans="1:7" x14ac:dyDescent="0.25">
      <c r="A1185" s="3" t="s">
        <v>36</v>
      </c>
      <c r="B1185" s="3" t="s">
        <v>36</v>
      </c>
      <c r="C1185" s="3" t="s">
        <v>36</v>
      </c>
      <c r="G1185">
        <f t="shared" si="18"/>
        <v>0</v>
      </c>
    </row>
    <row r="1186" spans="1:7" x14ac:dyDescent="0.25">
      <c r="A1186" s="3" t="s">
        <v>36</v>
      </c>
      <c r="B1186" s="3" t="s">
        <v>36</v>
      </c>
      <c r="C1186" s="3" t="s">
        <v>36</v>
      </c>
      <c r="G1186">
        <f t="shared" si="18"/>
        <v>0</v>
      </c>
    </row>
    <row r="1187" spans="1:7" x14ac:dyDescent="0.25">
      <c r="A1187" s="3" t="s">
        <v>36</v>
      </c>
      <c r="B1187" s="3" t="s">
        <v>36</v>
      </c>
      <c r="C1187" s="3" t="s">
        <v>36</v>
      </c>
      <c r="G1187">
        <f t="shared" si="18"/>
        <v>0</v>
      </c>
    </row>
    <row r="1188" spans="1:7" x14ac:dyDescent="0.25">
      <c r="A1188" s="3" t="s">
        <v>36</v>
      </c>
      <c r="B1188" s="3" t="s">
        <v>36</v>
      </c>
      <c r="C1188" s="3" t="s">
        <v>36</v>
      </c>
      <c r="G1188">
        <f t="shared" si="18"/>
        <v>0</v>
      </c>
    </row>
    <row r="1189" spans="1:7" x14ac:dyDescent="0.25">
      <c r="A1189" s="3" t="s">
        <v>36</v>
      </c>
      <c r="B1189" s="3" t="s">
        <v>36</v>
      </c>
      <c r="C1189" s="3" t="s">
        <v>36</v>
      </c>
      <c r="G1189">
        <f t="shared" si="18"/>
        <v>0</v>
      </c>
    </row>
    <row r="1190" spans="1:7" x14ac:dyDescent="0.25">
      <c r="A1190" s="3" t="s">
        <v>36</v>
      </c>
      <c r="B1190" s="3" t="s">
        <v>36</v>
      </c>
      <c r="C1190" s="3" t="s">
        <v>36</v>
      </c>
      <c r="G1190">
        <f t="shared" si="18"/>
        <v>0</v>
      </c>
    </row>
    <row r="1191" spans="1:7" x14ac:dyDescent="0.25">
      <c r="A1191" s="3" t="s">
        <v>36</v>
      </c>
      <c r="B1191" s="3" t="s">
        <v>36</v>
      </c>
      <c r="C1191" s="3" t="s">
        <v>36</v>
      </c>
      <c r="G1191">
        <f t="shared" si="18"/>
        <v>0</v>
      </c>
    </row>
    <row r="1192" spans="1:7" x14ac:dyDescent="0.25">
      <c r="A1192" s="3" t="s">
        <v>36</v>
      </c>
      <c r="B1192" s="3" t="s">
        <v>36</v>
      </c>
      <c r="C1192" s="3" t="s">
        <v>37</v>
      </c>
      <c r="G1192">
        <f t="shared" si="18"/>
        <v>0</v>
      </c>
    </row>
    <row r="1193" spans="1:7" x14ac:dyDescent="0.25">
      <c r="A1193" s="3" t="s">
        <v>36</v>
      </c>
      <c r="B1193" s="3" t="s">
        <v>36</v>
      </c>
      <c r="C1193" s="3" t="s">
        <v>36</v>
      </c>
      <c r="G1193">
        <f t="shared" si="18"/>
        <v>0</v>
      </c>
    </row>
    <row r="1194" spans="1:7" x14ac:dyDescent="0.25">
      <c r="A1194" s="3" t="s">
        <v>36</v>
      </c>
      <c r="B1194" s="3" t="s">
        <v>36</v>
      </c>
      <c r="C1194" s="3" t="s">
        <v>36</v>
      </c>
      <c r="G1194">
        <f t="shared" si="18"/>
        <v>0</v>
      </c>
    </row>
    <row r="1195" spans="1:7" x14ac:dyDescent="0.25">
      <c r="A1195" s="3" t="s">
        <v>36</v>
      </c>
      <c r="B1195" s="3" t="s">
        <v>36</v>
      </c>
      <c r="C1195" s="3" t="s">
        <v>36</v>
      </c>
      <c r="G1195">
        <f t="shared" si="18"/>
        <v>0</v>
      </c>
    </row>
    <row r="1196" spans="1:7" x14ac:dyDescent="0.25">
      <c r="A1196" s="3" t="s">
        <v>36</v>
      </c>
      <c r="B1196" s="3" t="s">
        <v>36</v>
      </c>
      <c r="C1196" s="3" t="s">
        <v>36</v>
      </c>
      <c r="G1196">
        <f t="shared" si="18"/>
        <v>0</v>
      </c>
    </row>
    <row r="1197" spans="1:7" x14ac:dyDescent="0.25">
      <c r="A1197" s="3" t="s">
        <v>36</v>
      </c>
      <c r="B1197" s="3" t="s">
        <v>36</v>
      </c>
      <c r="C1197" s="3" t="s">
        <v>36</v>
      </c>
      <c r="G1197">
        <f t="shared" si="18"/>
        <v>0</v>
      </c>
    </row>
    <row r="1198" spans="1:7" x14ac:dyDescent="0.25">
      <c r="A1198" s="3" t="s">
        <v>36</v>
      </c>
      <c r="B1198" s="3" t="s">
        <v>36</v>
      </c>
      <c r="C1198" s="3" t="s">
        <v>37</v>
      </c>
      <c r="G1198">
        <f t="shared" si="18"/>
        <v>0</v>
      </c>
    </row>
    <row r="1199" spans="1:7" x14ac:dyDescent="0.25">
      <c r="A1199" s="3" t="s">
        <v>36</v>
      </c>
      <c r="B1199" s="3" t="s">
        <v>36</v>
      </c>
      <c r="C1199" s="3" t="s">
        <v>37</v>
      </c>
      <c r="G1199">
        <f t="shared" si="18"/>
        <v>0</v>
      </c>
    </row>
    <row r="1200" spans="1:7" x14ac:dyDescent="0.25">
      <c r="A1200" s="3" t="s">
        <v>36</v>
      </c>
      <c r="B1200" s="3" t="s">
        <v>37</v>
      </c>
      <c r="C1200" s="3" t="s">
        <v>37</v>
      </c>
      <c r="G1200">
        <f t="shared" si="18"/>
        <v>1</v>
      </c>
    </row>
    <row r="1201" spans="1:7" x14ac:dyDescent="0.25">
      <c r="A1201" s="3" t="s">
        <v>36</v>
      </c>
      <c r="B1201" s="3" t="s">
        <v>36</v>
      </c>
      <c r="C1201" s="3" t="s">
        <v>36</v>
      </c>
      <c r="G1201">
        <f t="shared" si="18"/>
        <v>0</v>
      </c>
    </row>
    <row r="1202" spans="1:7" x14ac:dyDescent="0.25">
      <c r="A1202" s="3" t="s">
        <v>36</v>
      </c>
      <c r="B1202" s="3" t="s">
        <v>36</v>
      </c>
      <c r="C1202" s="3" t="s">
        <v>37</v>
      </c>
      <c r="G1202">
        <f t="shared" si="18"/>
        <v>0</v>
      </c>
    </row>
    <row r="1203" spans="1:7" x14ac:dyDescent="0.25">
      <c r="A1203" s="3" t="s">
        <v>36</v>
      </c>
      <c r="B1203" s="3" t="s">
        <v>36</v>
      </c>
      <c r="C1203" s="3" t="s">
        <v>36</v>
      </c>
      <c r="G1203">
        <f t="shared" si="18"/>
        <v>0</v>
      </c>
    </row>
    <row r="1204" spans="1:7" x14ac:dyDescent="0.25">
      <c r="A1204" s="3" t="s">
        <v>36</v>
      </c>
      <c r="B1204" s="3" t="s">
        <v>36</v>
      </c>
      <c r="C1204" s="3" t="s">
        <v>36</v>
      </c>
      <c r="G1204">
        <f t="shared" si="18"/>
        <v>0</v>
      </c>
    </row>
    <row r="1205" spans="1:7" x14ac:dyDescent="0.25">
      <c r="A1205" s="3" t="s">
        <v>36</v>
      </c>
      <c r="B1205" s="3" t="s">
        <v>36</v>
      </c>
      <c r="C1205" s="3" t="s">
        <v>36</v>
      </c>
      <c r="G1205">
        <f t="shared" si="18"/>
        <v>0</v>
      </c>
    </row>
    <row r="1206" spans="1:7" x14ac:dyDescent="0.25">
      <c r="A1206" s="3" t="s">
        <v>36</v>
      </c>
      <c r="B1206" s="3" t="s">
        <v>36</v>
      </c>
      <c r="C1206" s="3" t="s">
        <v>36</v>
      </c>
      <c r="G1206">
        <f t="shared" si="18"/>
        <v>0</v>
      </c>
    </row>
    <row r="1207" spans="1:7" x14ac:dyDescent="0.25">
      <c r="A1207" s="3" t="s">
        <v>36</v>
      </c>
      <c r="B1207" s="3" t="s">
        <v>36</v>
      </c>
      <c r="C1207" s="3" t="s">
        <v>36</v>
      </c>
      <c r="G1207">
        <f t="shared" si="18"/>
        <v>0</v>
      </c>
    </row>
    <row r="1208" spans="1:7" x14ac:dyDescent="0.25">
      <c r="A1208" s="3" t="s">
        <v>36</v>
      </c>
      <c r="B1208" s="3" t="s">
        <v>36</v>
      </c>
      <c r="C1208" s="3" t="s">
        <v>36</v>
      </c>
      <c r="G1208">
        <f t="shared" si="18"/>
        <v>0</v>
      </c>
    </row>
    <row r="1209" spans="1:7" x14ac:dyDescent="0.25">
      <c r="A1209" s="3" t="s">
        <v>36</v>
      </c>
      <c r="B1209" s="3" t="s">
        <v>36</v>
      </c>
      <c r="C1209" s="3" t="s">
        <v>37</v>
      </c>
      <c r="G1209">
        <f t="shared" si="18"/>
        <v>0</v>
      </c>
    </row>
    <row r="1210" spans="1:7" x14ac:dyDescent="0.25">
      <c r="A1210" s="3" t="s">
        <v>36</v>
      </c>
      <c r="B1210" s="3" t="s">
        <v>36</v>
      </c>
      <c r="C1210" s="3" t="s">
        <v>37</v>
      </c>
      <c r="G1210">
        <f t="shared" si="18"/>
        <v>0</v>
      </c>
    </row>
    <row r="1211" spans="1:7" x14ac:dyDescent="0.25">
      <c r="A1211" s="3" t="s">
        <v>36</v>
      </c>
      <c r="B1211" s="3" t="s">
        <v>36</v>
      </c>
      <c r="C1211" s="3" t="s">
        <v>36</v>
      </c>
      <c r="G1211">
        <f t="shared" si="18"/>
        <v>0</v>
      </c>
    </row>
    <row r="1212" spans="1:7" x14ac:dyDescent="0.25">
      <c r="A1212" s="3" t="s">
        <v>36</v>
      </c>
      <c r="B1212" s="3" t="s">
        <v>36</v>
      </c>
      <c r="C1212" s="3" t="s">
        <v>36</v>
      </c>
      <c r="G1212">
        <f t="shared" si="18"/>
        <v>0</v>
      </c>
    </row>
    <row r="1213" spans="1:7" x14ac:dyDescent="0.25">
      <c r="A1213" s="3" t="s">
        <v>36</v>
      </c>
      <c r="B1213" s="3" t="s">
        <v>36</v>
      </c>
      <c r="C1213" s="3" t="s">
        <v>36</v>
      </c>
      <c r="G1213">
        <f t="shared" si="18"/>
        <v>0</v>
      </c>
    </row>
    <row r="1214" spans="1:7" x14ac:dyDescent="0.25">
      <c r="A1214" s="3" t="s">
        <v>36</v>
      </c>
      <c r="B1214" s="3" t="s">
        <v>36</v>
      </c>
      <c r="C1214" s="3" t="s">
        <v>37</v>
      </c>
      <c r="G1214">
        <f t="shared" si="18"/>
        <v>0</v>
      </c>
    </row>
    <row r="1215" spans="1:7" x14ac:dyDescent="0.25">
      <c r="A1215" s="3" t="s">
        <v>36</v>
      </c>
      <c r="B1215" s="3" t="s">
        <v>36</v>
      </c>
      <c r="C1215" s="3" t="s">
        <v>36</v>
      </c>
      <c r="G1215">
        <f t="shared" si="18"/>
        <v>0</v>
      </c>
    </row>
    <row r="1216" spans="1:7" x14ac:dyDescent="0.25">
      <c r="A1216" s="3" t="s">
        <v>36</v>
      </c>
      <c r="B1216" s="3" t="s">
        <v>36</v>
      </c>
      <c r="C1216" s="3" t="s">
        <v>36</v>
      </c>
      <c r="G1216">
        <f t="shared" si="18"/>
        <v>0</v>
      </c>
    </row>
    <row r="1217" spans="1:7" x14ac:dyDescent="0.25">
      <c r="A1217" s="3" t="s">
        <v>36</v>
      </c>
      <c r="B1217" s="3" t="s">
        <v>37</v>
      </c>
      <c r="C1217" s="3" t="s">
        <v>37</v>
      </c>
      <c r="G1217">
        <f t="shared" si="18"/>
        <v>1</v>
      </c>
    </row>
    <row r="1218" spans="1:7" x14ac:dyDescent="0.25">
      <c r="A1218" s="3" t="s">
        <v>36</v>
      </c>
      <c r="B1218" s="3" t="s">
        <v>36</v>
      </c>
      <c r="C1218" s="3" t="s">
        <v>37</v>
      </c>
      <c r="G1218">
        <f t="shared" si="18"/>
        <v>0</v>
      </c>
    </row>
    <row r="1219" spans="1:7" x14ac:dyDescent="0.25">
      <c r="A1219" s="3" t="s">
        <v>36</v>
      </c>
      <c r="B1219" s="3" t="s">
        <v>37</v>
      </c>
      <c r="C1219" s="3" t="s">
        <v>36</v>
      </c>
      <c r="G1219">
        <f t="shared" ref="G1219:G1282" si="19">IF(AND(A1219="No",B1219="Yes",C1219="Yes"),1,0)</f>
        <v>0</v>
      </c>
    </row>
    <row r="1220" spans="1:7" x14ac:dyDescent="0.25">
      <c r="A1220" s="3" t="s">
        <v>37</v>
      </c>
      <c r="B1220" s="3" t="s">
        <v>36</v>
      </c>
      <c r="C1220" s="3" t="s">
        <v>36</v>
      </c>
      <c r="G1220">
        <f t="shared" si="19"/>
        <v>0</v>
      </c>
    </row>
    <row r="1221" spans="1:7" x14ac:dyDescent="0.25">
      <c r="A1221" s="3" t="s">
        <v>36</v>
      </c>
      <c r="B1221" s="3" t="s">
        <v>36</v>
      </c>
      <c r="C1221" s="3" t="s">
        <v>36</v>
      </c>
      <c r="G1221">
        <f t="shared" si="19"/>
        <v>0</v>
      </c>
    </row>
    <row r="1222" spans="1:7" x14ac:dyDescent="0.25">
      <c r="A1222" s="3" t="s">
        <v>36</v>
      </c>
      <c r="B1222" s="3" t="s">
        <v>36</v>
      </c>
      <c r="C1222" s="3" t="s">
        <v>36</v>
      </c>
      <c r="G1222">
        <f t="shared" si="19"/>
        <v>0</v>
      </c>
    </row>
    <row r="1223" spans="1:7" x14ac:dyDescent="0.25">
      <c r="A1223" s="3" t="s">
        <v>36</v>
      </c>
      <c r="B1223" s="3" t="s">
        <v>36</v>
      </c>
      <c r="C1223" s="3" t="s">
        <v>36</v>
      </c>
      <c r="G1223">
        <f t="shared" si="19"/>
        <v>0</v>
      </c>
    </row>
    <row r="1224" spans="1:7" x14ac:dyDescent="0.25">
      <c r="A1224" s="3" t="s">
        <v>36</v>
      </c>
      <c r="B1224" s="3" t="s">
        <v>36</v>
      </c>
      <c r="C1224" s="3" t="s">
        <v>37</v>
      </c>
      <c r="G1224">
        <f t="shared" si="19"/>
        <v>0</v>
      </c>
    </row>
    <row r="1225" spans="1:7" x14ac:dyDescent="0.25">
      <c r="A1225" s="3" t="s">
        <v>36</v>
      </c>
      <c r="B1225" s="3" t="s">
        <v>36</v>
      </c>
      <c r="C1225" s="3" t="s">
        <v>36</v>
      </c>
      <c r="G1225">
        <f t="shared" si="19"/>
        <v>0</v>
      </c>
    </row>
    <row r="1226" spans="1:7" x14ac:dyDescent="0.25">
      <c r="A1226" s="3" t="s">
        <v>36</v>
      </c>
      <c r="B1226" s="3" t="s">
        <v>36</v>
      </c>
      <c r="C1226" s="3" t="s">
        <v>37</v>
      </c>
      <c r="G1226">
        <f t="shared" si="19"/>
        <v>0</v>
      </c>
    </row>
    <row r="1227" spans="1:7" x14ac:dyDescent="0.25">
      <c r="A1227" s="3" t="s">
        <v>36</v>
      </c>
      <c r="B1227" s="3" t="s">
        <v>36</v>
      </c>
      <c r="C1227" s="3" t="s">
        <v>37</v>
      </c>
      <c r="G1227">
        <f t="shared" si="19"/>
        <v>0</v>
      </c>
    </row>
    <row r="1228" spans="1:7" x14ac:dyDescent="0.25">
      <c r="A1228" s="3" t="s">
        <v>36</v>
      </c>
      <c r="B1228" s="3" t="s">
        <v>36</v>
      </c>
      <c r="C1228" s="3" t="s">
        <v>36</v>
      </c>
      <c r="G1228">
        <f t="shared" si="19"/>
        <v>0</v>
      </c>
    </row>
    <row r="1229" spans="1:7" x14ac:dyDescent="0.25">
      <c r="A1229" s="3" t="s">
        <v>36</v>
      </c>
      <c r="B1229" s="3" t="s">
        <v>36</v>
      </c>
      <c r="C1229" s="3" t="s">
        <v>36</v>
      </c>
      <c r="G1229">
        <f t="shared" si="19"/>
        <v>0</v>
      </c>
    </row>
    <row r="1230" spans="1:7" x14ac:dyDescent="0.25">
      <c r="A1230" s="3" t="s">
        <v>36</v>
      </c>
      <c r="B1230" s="3" t="s">
        <v>36</v>
      </c>
      <c r="C1230" s="3" t="s">
        <v>36</v>
      </c>
      <c r="G1230">
        <f t="shared" si="19"/>
        <v>0</v>
      </c>
    </row>
    <row r="1231" spans="1:7" x14ac:dyDescent="0.25">
      <c r="A1231" s="3" t="s">
        <v>36</v>
      </c>
      <c r="B1231" s="3" t="s">
        <v>36</v>
      </c>
      <c r="C1231" s="3" t="s">
        <v>36</v>
      </c>
      <c r="G1231">
        <f t="shared" si="19"/>
        <v>0</v>
      </c>
    </row>
    <row r="1232" spans="1:7" x14ac:dyDescent="0.25">
      <c r="A1232" s="3" t="s">
        <v>36</v>
      </c>
      <c r="B1232" s="3" t="s">
        <v>36</v>
      </c>
      <c r="C1232" s="3" t="s">
        <v>37</v>
      </c>
      <c r="G1232">
        <f t="shared" si="19"/>
        <v>0</v>
      </c>
    </row>
    <row r="1233" spans="1:7" x14ac:dyDescent="0.25">
      <c r="A1233" s="3" t="s">
        <v>36</v>
      </c>
      <c r="B1233" s="3" t="s">
        <v>36</v>
      </c>
      <c r="C1233" s="3" t="s">
        <v>36</v>
      </c>
      <c r="G1233">
        <f t="shared" si="19"/>
        <v>0</v>
      </c>
    </row>
    <row r="1234" spans="1:7" x14ac:dyDescent="0.25">
      <c r="A1234" s="3" t="s">
        <v>36</v>
      </c>
      <c r="B1234" s="3" t="s">
        <v>36</v>
      </c>
      <c r="C1234" s="3" t="s">
        <v>37</v>
      </c>
      <c r="G1234">
        <f t="shared" si="19"/>
        <v>0</v>
      </c>
    </row>
    <row r="1235" spans="1:7" x14ac:dyDescent="0.25">
      <c r="A1235" s="3" t="s">
        <v>36</v>
      </c>
      <c r="B1235" s="3" t="s">
        <v>36</v>
      </c>
      <c r="C1235" s="3" t="s">
        <v>37</v>
      </c>
      <c r="G1235">
        <f t="shared" si="19"/>
        <v>0</v>
      </c>
    </row>
    <row r="1236" spans="1:7" x14ac:dyDescent="0.25">
      <c r="A1236" s="3" t="s">
        <v>36</v>
      </c>
      <c r="B1236" s="3" t="s">
        <v>36</v>
      </c>
      <c r="C1236" s="3" t="s">
        <v>37</v>
      </c>
      <c r="G1236">
        <f t="shared" si="19"/>
        <v>0</v>
      </c>
    </row>
    <row r="1237" spans="1:7" x14ac:dyDescent="0.25">
      <c r="A1237" s="3" t="s">
        <v>36</v>
      </c>
      <c r="B1237" s="3" t="s">
        <v>36</v>
      </c>
      <c r="C1237" s="3" t="s">
        <v>36</v>
      </c>
      <c r="G1237">
        <f t="shared" si="19"/>
        <v>0</v>
      </c>
    </row>
    <row r="1238" spans="1:7" x14ac:dyDescent="0.25">
      <c r="A1238" s="3" t="s">
        <v>37</v>
      </c>
      <c r="B1238" s="3" t="s">
        <v>36</v>
      </c>
      <c r="C1238" s="3" t="s">
        <v>36</v>
      </c>
      <c r="G1238">
        <f t="shared" si="19"/>
        <v>0</v>
      </c>
    </row>
    <row r="1239" spans="1:7" x14ac:dyDescent="0.25">
      <c r="A1239" s="3" t="s">
        <v>36</v>
      </c>
      <c r="B1239" s="3" t="s">
        <v>36</v>
      </c>
      <c r="C1239" s="3" t="s">
        <v>36</v>
      </c>
      <c r="G1239">
        <f t="shared" si="19"/>
        <v>0</v>
      </c>
    </row>
    <row r="1240" spans="1:7" x14ac:dyDescent="0.25">
      <c r="A1240" s="3" t="s">
        <v>36</v>
      </c>
      <c r="B1240" s="3" t="s">
        <v>36</v>
      </c>
      <c r="C1240" s="3" t="s">
        <v>36</v>
      </c>
      <c r="G1240">
        <f t="shared" si="19"/>
        <v>0</v>
      </c>
    </row>
    <row r="1241" spans="1:7" x14ac:dyDescent="0.25">
      <c r="A1241" s="3" t="s">
        <v>36</v>
      </c>
      <c r="B1241" s="3" t="s">
        <v>36</v>
      </c>
      <c r="C1241" s="3" t="s">
        <v>36</v>
      </c>
      <c r="G1241">
        <f t="shared" si="19"/>
        <v>0</v>
      </c>
    </row>
    <row r="1242" spans="1:7" x14ac:dyDescent="0.25">
      <c r="A1242" s="3" t="s">
        <v>36</v>
      </c>
      <c r="B1242" s="3" t="s">
        <v>36</v>
      </c>
      <c r="C1242" s="3" t="s">
        <v>36</v>
      </c>
      <c r="G1242">
        <f t="shared" si="19"/>
        <v>0</v>
      </c>
    </row>
    <row r="1243" spans="1:7" x14ac:dyDescent="0.25">
      <c r="A1243" s="3" t="s">
        <v>36</v>
      </c>
      <c r="B1243" s="3" t="s">
        <v>36</v>
      </c>
      <c r="C1243" s="3" t="s">
        <v>37</v>
      </c>
      <c r="G1243">
        <f t="shared" si="19"/>
        <v>0</v>
      </c>
    </row>
    <row r="1244" spans="1:7" x14ac:dyDescent="0.25">
      <c r="A1244" s="3" t="s">
        <v>36</v>
      </c>
      <c r="B1244" s="3" t="s">
        <v>36</v>
      </c>
      <c r="C1244" s="3" t="s">
        <v>37</v>
      </c>
      <c r="G1244">
        <f t="shared" si="19"/>
        <v>0</v>
      </c>
    </row>
    <row r="1245" spans="1:7" x14ac:dyDescent="0.25">
      <c r="A1245" s="3" t="s">
        <v>36</v>
      </c>
      <c r="B1245" s="3" t="s">
        <v>36</v>
      </c>
      <c r="C1245" s="3" t="s">
        <v>36</v>
      </c>
      <c r="G1245">
        <f t="shared" si="19"/>
        <v>0</v>
      </c>
    </row>
    <row r="1246" spans="1:7" x14ac:dyDescent="0.25">
      <c r="A1246" s="3" t="s">
        <v>36</v>
      </c>
      <c r="B1246" s="3" t="s">
        <v>36</v>
      </c>
      <c r="C1246" s="3" t="s">
        <v>37</v>
      </c>
      <c r="G1246">
        <f t="shared" si="19"/>
        <v>0</v>
      </c>
    </row>
    <row r="1247" spans="1:7" x14ac:dyDescent="0.25">
      <c r="A1247" s="3" t="s">
        <v>36</v>
      </c>
      <c r="B1247" s="3" t="s">
        <v>36</v>
      </c>
      <c r="C1247" s="3" t="s">
        <v>36</v>
      </c>
      <c r="G1247">
        <f t="shared" si="19"/>
        <v>0</v>
      </c>
    </row>
    <row r="1248" spans="1:7" x14ac:dyDescent="0.25">
      <c r="A1248" s="3" t="s">
        <v>36</v>
      </c>
      <c r="B1248" s="3" t="s">
        <v>36</v>
      </c>
      <c r="C1248" s="3" t="s">
        <v>37</v>
      </c>
      <c r="G1248">
        <f t="shared" si="19"/>
        <v>0</v>
      </c>
    </row>
    <row r="1249" spans="1:7" x14ac:dyDescent="0.25">
      <c r="A1249" s="3" t="s">
        <v>36</v>
      </c>
      <c r="B1249" s="3" t="s">
        <v>36</v>
      </c>
      <c r="C1249" s="3" t="s">
        <v>36</v>
      </c>
      <c r="G1249">
        <f t="shared" si="19"/>
        <v>0</v>
      </c>
    </row>
    <row r="1250" spans="1:7" x14ac:dyDescent="0.25">
      <c r="A1250" s="3" t="s">
        <v>36</v>
      </c>
      <c r="B1250" s="3" t="s">
        <v>36</v>
      </c>
      <c r="C1250" s="3" t="s">
        <v>37</v>
      </c>
      <c r="G1250">
        <f t="shared" si="19"/>
        <v>0</v>
      </c>
    </row>
    <row r="1251" spans="1:7" x14ac:dyDescent="0.25">
      <c r="A1251" s="3" t="s">
        <v>36</v>
      </c>
      <c r="B1251" s="3" t="s">
        <v>36</v>
      </c>
      <c r="C1251" s="3" t="s">
        <v>36</v>
      </c>
      <c r="G1251">
        <f t="shared" si="19"/>
        <v>0</v>
      </c>
    </row>
    <row r="1252" spans="1:7" x14ac:dyDescent="0.25">
      <c r="A1252" s="3" t="s">
        <v>36</v>
      </c>
      <c r="B1252" s="3" t="s">
        <v>36</v>
      </c>
      <c r="C1252" s="3" t="s">
        <v>36</v>
      </c>
      <c r="G1252">
        <f t="shared" si="19"/>
        <v>0</v>
      </c>
    </row>
    <row r="1253" spans="1:7" x14ac:dyDescent="0.25">
      <c r="A1253" s="3" t="s">
        <v>36</v>
      </c>
      <c r="B1253" s="3" t="s">
        <v>36</v>
      </c>
      <c r="C1253" s="3" t="s">
        <v>37</v>
      </c>
      <c r="G1253">
        <f t="shared" si="19"/>
        <v>0</v>
      </c>
    </row>
    <row r="1254" spans="1:7" x14ac:dyDescent="0.25">
      <c r="A1254" s="3" t="s">
        <v>36</v>
      </c>
      <c r="B1254" s="3" t="s">
        <v>36</v>
      </c>
      <c r="C1254" s="3" t="s">
        <v>36</v>
      </c>
      <c r="G1254">
        <f t="shared" si="19"/>
        <v>0</v>
      </c>
    </row>
    <row r="1255" spans="1:7" x14ac:dyDescent="0.25">
      <c r="A1255" s="3" t="s">
        <v>36</v>
      </c>
      <c r="B1255" s="3" t="s">
        <v>36</v>
      </c>
      <c r="C1255" s="3" t="s">
        <v>36</v>
      </c>
      <c r="G1255">
        <f t="shared" si="19"/>
        <v>0</v>
      </c>
    </row>
    <row r="1256" spans="1:7" x14ac:dyDescent="0.25">
      <c r="A1256" s="3" t="s">
        <v>36</v>
      </c>
      <c r="B1256" s="3" t="s">
        <v>36</v>
      </c>
      <c r="C1256" s="3" t="s">
        <v>36</v>
      </c>
      <c r="G1256">
        <f t="shared" si="19"/>
        <v>0</v>
      </c>
    </row>
    <row r="1257" spans="1:7" x14ac:dyDescent="0.25">
      <c r="A1257" s="3" t="s">
        <v>37</v>
      </c>
      <c r="B1257" s="3" t="s">
        <v>36</v>
      </c>
      <c r="C1257" s="3" t="s">
        <v>36</v>
      </c>
      <c r="G1257">
        <f t="shared" si="19"/>
        <v>0</v>
      </c>
    </row>
    <row r="1258" spans="1:7" x14ac:dyDescent="0.25">
      <c r="A1258" s="3" t="s">
        <v>36</v>
      </c>
      <c r="B1258" s="3" t="s">
        <v>36</v>
      </c>
      <c r="C1258" s="3" t="s">
        <v>36</v>
      </c>
      <c r="G1258">
        <f t="shared" si="19"/>
        <v>0</v>
      </c>
    </row>
    <row r="1259" spans="1:7" x14ac:dyDescent="0.25">
      <c r="A1259" s="3" t="s">
        <v>36</v>
      </c>
      <c r="B1259" s="3" t="s">
        <v>36</v>
      </c>
      <c r="C1259" s="3" t="s">
        <v>36</v>
      </c>
      <c r="G1259">
        <f t="shared" si="19"/>
        <v>0</v>
      </c>
    </row>
    <row r="1260" spans="1:7" x14ac:dyDescent="0.25">
      <c r="A1260" s="3" t="s">
        <v>36</v>
      </c>
      <c r="B1260" s="3" t="s">
        <v>36</v>
      </c>
      <c r="C1260" s="3" t="s">
        <v>36</v>
      </c>
      <c r="G1260">
        <f t="shared" si="19"/>
        <v>0</v>
      </c>
    </row>
    <row r="1261" spans="1:7" x14ac:dyDescent="0.25">
      <c r="A1261" s="3" t="s">
        <v>36</v>
      </c>
      <c r="B1261" s="3" t="s">
        <v>36</v>
      </c>
      <c r="C1261" s="3" t="s">
        <v>36</v>
      </c>
      <c r="G1261">
        <f t="shared" si="19"/>
        <v>0</v>
      </c>
    </row>
    <row r="1262" spans="1:7" x14ac:dyDescent="0.25">
      <c r="A1262" s="3" t="s">
        <v>36</v>
      </c>
      <c r="B1262" s="3" t="s">
        <v>36</v>
      </c>
      <c r="C1262" s="3" t="s">
        <v>37</v>
      </c>
      <c r="G1262">
        <f t="shared" si="19"/>
        <v>0</v>
      </c>
    </row>
    <row r="1263" spans="1:7" x14ac:dyDescent="0.25">
      <c r="A1263" s="3" t="s">
        <v>37</v>
      </c>
      <c r="B1263" s="3" t="s">
        <v>36</v>
      </c>
      <c r="C1263" s="3" t="s">
        <v>37</v>
      </c>
      <c r="G1263">
        <f t="shared" si="19"/>
        <v>0</v>
      </c>
    </row>
    <row r="1264" spans="1:7" x14ac:dyDescent="0.25">
      <c r="A1264" s="3" t="s">
        <v>36</v>
      </c>
      <c r="B1264" s="3" t="s">
        <v>36</v>
      </c>
      <c r="C1264" s="3" t="s">
        <v>36</v>
      </c>
      <c r="G1264">
        <f t="shared" si="19"/>
        <v>0</v>
      </c>
    </row>
    <row r="1265" spans="1:7" x14ac:dyDescent="0.25">
      <c r="A1265" s="3" t="s">
        <v>36</v>
      </c>
      <c r="B1265" s="3" t="s">
        <v>36</v>
      </c>
      <c r="C1265" s="3" t="s">
        <v>36</v>
      </c>
      <c r="G1265">
        <f t="shared" si="19"/>
        <v>0</v>
      </c>
    </row>
    <row r="1266" spans="1:7" x14ac:dyDescent="0.25">
      <c r="A1266" s="3" t="s">
        <v>36</v>
      </c>
      <c r="B1266" s="3" t="s">
        <v>36</v>
      </c>
      <c r="C1266" s="3" t="s">
        <v>36</v>
      </c>
      <c r="G1266">
        <f t="shared" si="19"/>
        <v>0</v>
      </c>
    </row>
    <row r="1267" spans="1:7" x14ac:dyDescent="0.25">
      <c r="A1267" s="3" t="s">
        <v>36</v>
      </c>
      <c r="B1267" s="3" t="s">
        <v>36</v>
      </c>
      <c r="C1267" s="3" t="s">
        <v>36</v>
      </c>
      <c r="G1267">
        <f t="shared" si="19"/>
        <v>0</v>
      </c>
    </row>
    <row r="1268" spans="1:7" x14ac:dyDescent="0.25">
      <c r="A1268" s="3" t="s">
        <v>36</v>
      </c>
      <c r="B1268" s="3" t="s">
        <v>36</v>
      </c>
      <c r="C1268" s="3" t="s">
        <v>36</v>
      </c>
      <c r="G1268">
        <f t="shared" si="19"/>
        <v>0</v>
      </c>
    </row>
    <row r="1269" spans="1:7" x14ac:dyDescent="0.25">
      <c r="A1269" s="3" t="s">
        <v>36</v>
      </c>
      <c r="B1269" s="3" t="s">
        <v>36</v>
      </c>
      <c r="C1269" s="3" t="s">
        <v>36</v>
      </c>
      <c r="G1269">
        <f t="shared" si="19"/>
        <v>0</v>
      </c>
    </row>
    <row r="1270" spans="1:7" x14ac:dyDescent="0.25">
      <c r="A1270" s="3" t="s">
        <v>36</v>
      </c>
      <c r="B1270" s="3" t="s">
        <v>36</v>
      </c>
      <c r="C1270" s="3" t="s">
        <v>37</v>
      </c>
      <c r="G1270">
        <f t="shared" si="19"/>
        <v>0</v>
      </c>
    </row>
    <row r="1271" spans="1:7" x14ac:dyDescent="0.25">
      <c r="A1271" s="3" t="s">
        <v>36</v>
      </c>
      <c r="B1271" s="3" t="s">
        <v>36</v>
      </c>
      <c r="C1271" s="3" t="s">
        <v>36</v>
      </c>
      <c r="G1271">
        <f t="shared" si="19"/>
        <v>0</v>
      </c>
    </row>
    <row r="1272" spans="1:7" x14ac:dyDescent="0.25">
      <c r="A1272" s="3" t="s">
        <v>36</v>
      </c>
      <c r="B1272" s="3" t="s">
        <v>36</v>
      </c>
      <c r="C1272" s="3" t="s">
        <v>36</v>
      </c>
      <c r="G1272">
        <f t="shared" si="19"/>
        <v>0</v>
      </c>
    </row>
    <row r="1273" spans="1:7" x14ac:dyDescent="0.25">
      <c r="A1273" s="3" t="s">
        <v>36</v>
      </c>
      <c r="B1273" s="3" t="s">
        <v>36</v>
      </c>
      <c r="C1273" s="3" t="s">
        <v>36</v>
      </c>
      <c r="G1273">
        <f t="shared" si="19"/>
        <v>0</v>
      </c>
    </row>
    <row r="1274" spans="1:7" x14ac:dyDescent="0.25">
      <c r="A1274" s="3" t="s">
        <v>36</v>
      </c>
      <c r="B1274" s="3" t="s">
        <v>36</v>
      </c>
      <c r="C1274" s="3" t="s">
        <v>37</v>
      </c>
      <c r="G1274">
        <f t="shared" si="19"/>
        <v>0</v>
      </c>
    </row>
    <row r="1275" spans="1:7" x14ac:dyDescent="0.25">
      <c r="A1275" s="3" t="s">
        <v>36</v>
      </c>
      <c r="B1275" s="3" t="s">
        <v>36</v>
      </c>
      <c r="C1275" s="3" t="s">
        <v>37</v>
      </c>
      <c r="G1275">
        <f t="shared" si="19"/>
        <v>0</v>
      </c>
    </row>
    <row r="1276" spans="1:7" x14ac:dyDescent="0.25">
      <c r="A1276" s="3" t="s">
        <v>36</v>
      </c>
      <c r="B1276" s="3" t="s">
        <v>36</v>
      </c>
      <c r="C1276" s="3" t="s">
        <v>36</v>
      </c>
      <c r="G1276">
        <f t="shared" si="19"/>
        <v>0</v>
      </c>
    </row>
    <row r="1277" spans="1:7" x14ac:dyDescent="0.25">
      <c r="A1277" s="3" t="s">
        <v>36</v>
      </c>
      <c r="B1277" s="3" t="s">
        <v>36</v>
      </c>
      <c r="C1277" s="3" t="s">
        <v>36</v>
      </c>
      <c r="G1277">
        <f t="shared" si="19"/>
        <v>0</v>
      </c>
    </row>
    <row r="1278" spans="1:7" x14ac:dyDescent="0.25">
      <c r="A1278" s="3" t="s">
        <v>36</v>
      </c>
      <c r="B1278" s="3" t="s">
        <v>36</v>
      </c>
      <c r="C1278" s="3" t="s">
        <v>36</v>
      </c>
      <c r="G1278">
        <f t="shared" si="19"/>
        <v>0</v>
      </c>
    </row>
    <row r="1279" spans="1:7" x14ac:dyDescent="0.25">
      <c r="A1279" s="3" t="s">
        <v>36</v>
      </c>
      <c r="B1279" s="3" t="s">
        <v>36</v>
      </c>
      <c r="C1279" s="3" t="s">
        <v>36</v>
      </c>
      <c r="G1279">
        <f t="shared" si="19"/>
        <v>0</v>
      </c>
    </row>
    <row r="1280" spans="1:7" x14ac:dyDescent="0.25">
      <c r="A1280" s="3" t="s">
        <v>37</v>
      </c>
      <c r="B1280" s="3" t="s">
        <v>36</v>
      </c>
      <c r="C1280" s="3" t="s">
        <v>37</v>
      </c>
      <c r="G1280">
        <f t="shared" si="19"/>
        <v>0</v>
      </c>
    </row>
    <row r="1281" spans="1:7" x14ac:dyDescent="0.25">
      <c r="A1281" s="3" t="s">
        <v>36</v>
      </c>
      <c r="B1281" s="3" t="s">
        <v>36</v>
      </c>
      <c r="C1281" s="3" t="s">
        <v>36</v>
      </c>
      <c r="G1281">
        <f t="shared" si="19"/>
        <v>0</v>
      </c>
    </row>
    <row r="1282" spans="1:7" x14ac:dyDescent="0.25">
      <c r="A1282" s="3" t="s">
        <v>36</v>
      </c>
      <c r="B1282" s="3" t="s">
        <v>36</v>
      </c>
      <c r="C1282" s="3" t="s">
        <v>37</v>
      </c>
      <c r="G1282">
        <f t="shared" si="19"/>
        <v>0</v>
      </c>
    </row>
    <row r="1283" spans="1:7" x14ac:dyDescent="0.25">
      <c r="A1283" s="3" t="s">
        <v>36</v>
      </c>
      <c r="B1283" s="3" t="s">
        <v>37</v>
      </c>
      <c r="C1283" s="3" t="s">
        <v>37</v>
      </c>
      <c r="G1283">
        <f t="shared" ref="G1283:G1346" si="20">IF(AND(A1283="No",B1283="Yes",C1283="Yes"),1,0)</f>
        <v>1</v>
      </c>
    </row>
    <row r="1284" spans="1:7" x14ac:dyDescent="0.25">
      <c r="A1284" s="3" t="s">
        <v>36</v>
      </c>
      <c r="B1284" s="3" t="s">
        <v>36</v>
      </c>
      <c r="C1284" s="3" t="s">
        <v>36</v>
      </c>
      <c r="G1284">
        <f t="shared" si="20"/>
        <v>0</v>
      </c>
    </row>
    <row r="1285" spans="1:7" x14ac:dyDescent="0.25">
      <c r="A1285" s="3" t="s">
        <v>36</v>
      </c>
      <c r="B1285" s="3" t="s">
        <v>36</v>
      </c>
      <c r="C1285" s="3" t="s">
        <v>36</v>
      </c>
      <c r="G1285">
        <f t="shared" si="20"/>
        <v>0</v>
      </c>
    </row>
    <row r="1286" spans="1:7" x14ac:dyDescent="0.25">
      <c r="A1286" s="3" t="s">
        <v>36</v>
      </c>
      <c r="B1286" s="3" t="s">
        <v>36</v>
      </c>
      <c r="C1286" s="3" t="s">
        <v>36</v>
      </c>
      <c r="G1286">
        <f t="shared" si="20"/>
        <v>0</v>
      </c>
    </row>
    <row r="1287" spans="1:7" x14ac:dyDescent="0.25">
      <c r="A1287" s="3" t="s">
        <v>36</v>
      </c>
      <c r="B1287" s="3" t="s">
        <v>36</v>
      </c>
      <c r="C1287" s="3" t="s">
        <v>36</v>
      </c>
      <c r="G1287">
        <f t="shared" si="20"/>
        <v>0</v>
      </c>
    </row>
    <row r="1288" spans="1:7" x14ac:dyDescent="0.25">
      <c r="A1288" s="3" t="s">
        <v>36</v>
      </c>
      <c r="B1288" s="3" t="s">
        <v>36</v>
      </c>
      <c r="C1288" s="3" t="s">
        <v>36</v>
      </c>
      <c r="G1288">
        <f t="shared" si="20"/>
        <v>0</v>
      </c>
    </row>
    <row r="1289" spans="1:7" x14ac:dyDescent="0.25">
      <c r="A1289" s="3" t="s">
        <v>36</v>
      </c>
      <c r="B1289" s="3" t="s">
        <v>36</v>
      </c>
      <c r="C1289" s="3" t="s">
        <v>36</v>
      </c>
      <c r="G1289">
        <f t="shared" si="20"/>
        <v>0</v>
      </c>
    </row>
    <row r="1290" spans="1:7" x14ac:dyDescent="0.25">
      <c r="A1290" s="3" t="s">
        <v>36</v>
      </c>
      <c r="B1290" s="3" t="s">
        <v>36</v>
      </c>
      <c r="C1290" s="3" t="s">
        <v>36</v>
      </c>
      <c r="G1290">
        <f t="shared" si="20"/>
        <v>0</v>
      </c>
    </row>
    <row r="1291" spans="1:7" x14ac:dyDescent="0.25">
      <c r="A1291" s="3" t="s">
        <v>37</v>
      </c>
      <c r="B1291" s="3" t="s">
        <v>36</v>
      </c>
      <c r="C1291" s="3" t="s">
        <v>37</v>
      </c>
      <c r="G1291">
        <f t="shared" si="20"/>
        <v>0</v>
      </c>
    </row>
    <row r="1292" spans="1:7" x14ac:dyDescent="0.25">
      <c r="A1292" s="3" t="s">
        <v>36</v>
      </c>
      <c r="B1292" s="3" t="s">
        <v>36</v>
      </c>
      <c r="C1292" s="3" t="s">
        <v>37</v>
      </c>
      <c r="G1292">
        <f t="shared" si="20"/>
        <v>0</v>
      </c>
    </row>
    <row r="1293" spans="1:7" x14ac:dyDescent="0.25">
      <c r="A1293" s="3" t="s">
        <v>36</v>
      </c>
      <c r="B1293" s="3" t="s">
        <v>36</v>
      </c>
      <c r="C1293" s="3" t="s">
        <v>37</v>
      </c>
      <c r="G1293">
        <f t="shared" si="20"/>
        <v>0</v>
      </c>
    </row>
    <row r="1294" spans="1:7" x14ac:dyDescent="0.25">
      <c r="A1294" s="3" t="s">
        <v>36</v>
      </c>
      <c r="B1294" s="3" t="s">
        <v>36</v>
      </c>
      <c r="C1294" s="3" t="s">
        <v>36</v>
      </c>
      <c r="G1294">
        <f t="shared" si="20"/>
        <v>0</v>
      </c>
    </row>
    <row r="1295" spans="1:7" x14ac:dyDescent="0.25">
      <c r="A1295" s="3" t="s">
        <v>36</v>
      </c>
      <c r="B1295" s="3" t="s">
        <v>36</v>
      </c>
      <c r="C1295" s="3" t="s">
        <v>36</v>
      </c>
      <c r="G1295">
        <f t="shared" si="20"/>
        <v>0</v>
      </c>
    </row>
    <row r="1296" spans="1:7" x14ac:dyDescent="0.25">
      <c r="A1296" s="3" t="s">
        <v>36</v>
      </c>
      <c r="B1296" s="3" t="s">
        <v>36</v>
      </c>
      <c r="C1296" s="3" t="s">
        <v>37</v>
      </c>
      <c r="G1296">
        <f t="shared" si="20"/>
        <v>0</v>
      </c>
    </row>
    <row r="1297" spans="1:7" x14ac:dyDescent="0.25">
      <c r="A1297" s="3" t="s">
        <v>37</v>
      </c>
      <c r="B1297" s="3" t="s">
        <v>37</v>
      </c>
      <c r="C1297" s="3" t="s">
        <v>36</v>
      </c>
      <c r="G1297">
        <f t="shared" si="20"/>
        <v>0</v>
      </c>
    </row>
    <row r="1298" spans="1:7" x14ac:dyDescent="0.25">
      <c r="A1298" s="3" t="s">
        <v>36</v>
      </c>
      <c r="B1298" s="3" t="s">
        <v>36</v>
      </c>
      <c r="C1298" s="3" t="s">
        <v>37</v>
      </c>
      <c r="G1298">
        <f t="shared" si="20"/>
        <v>0</v>
      </c>
    </row>
    <row r="1299" spans="1:7" x14ac:dyDescent="0.25">
      <c r="A1299" s="3" t="s">
        <v>36</v>
      </c>
      <c r="B1299" s="3" t="s">
        <v>36</v>
      </c>
      <c r="C1299" s="3" t="s">
        <v>36</v>
      </c>
      <c r="G1299">
        <f t="shared" si="20"/>
        <v>0</v>
      </c>
    </row>
    <row r="1300" spans="1:7" x14ac:dyDescent="0.25">
      <c r="A1300" s="3" t="s">
        <v>36</v>
      </c>
      <c r="B1300" s="3" t="s">
        <v>36</v>
      </c>
      <c r="C1300" s="3" t="s">
        <v>37</v>
      </c>
      <c r="G1300">
        <f t="shared" si="20"/>
        <v>0</v>
      </c>
    </row>
    <row r="1301" spans="1:7" x14ac:dyDescent="0.25">
      <c r="A1301" s="3" t="s">
        <v>36</v>
      </c>
      <c r="B1301" s="3" t="s">
        <v>36</v>
      </c>
      <c r="C1301" s="3" t="s">
        <v>37</v>
      </c>
      <c r="G1301">
        <f t="shared" si="20"/>
        <v>0</v>
      </c>
    </row>
    <row r="1302" spans="1:7" x14ac:dyDescent="0.25">
      <c r="A1302" s="3" t="s">
        <v>36</v>
      </c>
      <c r="B1302" s="3" t="s">
        <v>36</v>
      </c>
      <c r="C1302" s="3" t="s">
        <v>36</v>
      </c>
      <c r="G1302">
        <f t="shared" si="20"/>
        <v>0</v>
      </c>
    </row>
    <row r="1303" spans="1:7" x14ac:dyDescent="0.25">
      <c r="A1303" s="3" t="s">
        <v>36</v>
      </c>
      <c r="B1303" s="3" t="s">
        <v>36</v>
      </c>
      <c r="C1303" s="3" t="s">
        <v>36</v>
      </c>
      <c r="G1303">
        <f t="shared" si="20"/>
        <v>0</v>
      </c>
    </row>
    <row r="1304" spans="1:7" x14ac:dyDescent="0.25">
      <c r="A1304" s="3" t="s">
        <v>36</v>
      </c>
      <c r="B1304" s="3" t="s">
        <v>36</v>
      </c>
      <c r="C1304" s="3" t="s">
        <v>37</v>
      </c>
      <c r="G1304">
        <f t="shared" si="20"/>
        <v>0</v>
      </c>
    </row>
    <row r="1305" spans="1:7" x14ac:dyDescent="0.25">
      <c r="A1305" s="3" t="s">
        <v>36</v>
      </c>
      <c r="B1305" s="3" t="s">
        <v>36</v>
      </c>
      <c r="C1305" s="3" t="s">
        <v>36</v>
      </c>
      <c r="G1305">
        <f t="shared" si="20"/>
        <v>0</v>
      </c>
    </row>
    <row r="1306" spans="1:7" x14ac:dyDescent="0.25">
      <c r="A1306" s="3" t="s">
        <v>36</v>
      </c>
      <c r="B1306" s="3" t="s">
        <v>36</v>
      </c>
      <c r="C1306" s="3" t="s">
        <v>36</v>
      </c>
      <c r="G1306">
        <f t="shared" si="20"/>
        <v>0</v>
      </c>
    </row>
    <row r="1307" spans="1:7" x14ac:dyDescent="0.25">
      <c r="A1307" s="3" t="s">
        <v>36</v>
      </c>
      <c r="B1307" s="3" t="s">
        <v>36</v>
      </c>
      <c r="C1307" s="3" t="s">
        <v>37</v>
      </c>
      <c r="G1307">
        <f t="shared" si="20"/>
        <v>0</v>
      </c>
    </row>
    <row r="1308" spans="1:7" x14ac:dyDescent="0.25">
      <c r="A1308" s="3" t="s">
        <v>36</v>
      </c>
      <c r="B1308" s="3" t="s">
        <v>36</v>
      </c>
      <c r="C1308" s="3" t="s">
        <v>36</v>
      </c>
      <c r="G1308">
        <f t="shared" si="20"/>
        <v>0</v>
      </c>
    </row>
    <row r="1309" spans="1:7" x14ac:dyDescent="0.25">
      <c r="A1309" s="3" t="s">
        <v>37</v>
      </c>
      <c r="B1309" s="3" t="s">
        <v>36</v>
      </c>
      <c r="C1309" s="3" t="s">
        <v>36</v>
      </c>
      <c r="G1309">
        <f t="shared" si="20"/>
        <v>0</v>
      </c>
    </row>
    <row r="1310" spans="1:7" x14ac:dyDescent="0.25">
      <c r="A1310" s="3" t="s">
        <v>36</v>
      </c>
      <c r="B1310" s="3" t="s">
        <v>36</v>
      </c>
      <c r="C1310" s="3" t="s">
        <v>37</v>
      </c>
      <c r="G1310">
        <f t="shared" si="20"/>
        <v>0</v>
      </c>
    </row>
    <row r="1311" spans="1:7" x14ac:dyDescent="0.25">
      <c r="A1311" s="3" t="s">
        <v>36</v>
      </c>
      <c r="B1311" s="3" t="s">
        <v>36</v>
      </c>
      <c r="C1311" s="3" t="s">
        <v>36</v>
      </c>
      <c r="G1311">
        <f t="shared" si="20"/>
        <v>0</v>
      </c>
    </row>
    <row r="1312" spans="1:7" x14ac:dyDescent="0.25">
      <c r="A1312" s="3" t="s">
        <v>36</v>
      </c>
      <c r="B1312" s="3" t="s">
        <v>36</v>
      </c>
      <c r="C1312" s="3" t="s">
        <v>36</v>
      </c>
      <c r="G1312">
        <f t="shared" si="20"/>
        <v>0</v>
      </c>
    </row>
    <row r="1313" spans="1:7" x14ac:dyDescent="0.25">
      <c r="A1313" s="3" t="s">
        <v>36</v>
      </c>
      <c r="B1313" s="3" t="s">
        <v>36</v>
      </c>
      <c r="C1313" s="3" t="s">
        <v>36</v>
      </c>
      <c r="G1313">
        <f t="shared" si="20"/>
        <v>0</v>
      </c>
    </row>
    <row r="1314" spans="1:7" x14ac:dyDescent="0.25">
      <c r="A1314" s="3" t="s">
        <v>36</v>
      </c>
      <c r="B1314" s="3" t="s">
        <v>36</v>
      </c>
      <c r="C1314" s="3" t="s">
        <v>36</v>
      </c>
      <c r="G1314">
        <f t="shared" si="20"/>
        <v>0</v>
      </c>
    </row>
    <row r="1315" spans="1:7" x14ac:dyDescent="0.25">
      <c r="A1315" s="3" t="s">
        <v>36</v>
      </c>
      <c r="B1315" s="3" t="s">
        <v>36</v>
      </c>
      <c r="C1315" s="3" t="s">
        <v>36</v>
      </c>
      <c r="G1315">
        <f t="shared" si="20"/>
        <v>0</v>
      </c>
    </row>
    <row r="1316" spans="1:7" x14ac:dyDescent="0.25">
      <c r="A1316" s="3" t="s">
        <v>36</v>
      </c>
      <c r="B1316" s="3" t="s">
        <v>36</v>
      </c>
      <c r="C1316" s="3" t="s">
        <v>36</v>
      </c>
      <c r="G1316">
        <f t="shared" si="20"/>
        <v>0</v>
      </c>
    </row>
    <row r="1317" spans="1:7" x14ac:dyDescent="0.25">
      <c r="A1317" s="3" t="s">
        <v>36</v>
      </c>
      <c r="B1317" s="3" t="s">
        <v>36</v>
      </c>
      <c r="C1317" s="3" t="s">
        <v>36</v>
      </c>
      <c r="G1317">
        <f t="shared" si="20"/>
        <v>0</v>
      </c>
    </row>
    <row r="1318" spans="1:7" x14ac:dyDescent="0.25">
      <c r="A1318" s="3" t="s">
        <v>36</v>
      </c>
      <c r="B1318" s="3" t="s">
        <v>36</v>
      </c>
      <c r="C1318" s="3" t="s">
        <v>36</v>
      </c>
      <c r="G1318">
        <f t="shared" si="20"/>
        <v>0</v>
      </c>
    </row>
    <row r="1319" spans="1:7" x14ac:dyDescent="0.25">
      <c r="A1319" s="3" t="s">
        <v>36</v>
      </c>
      <c r="B1319" s="3" t="s">
        <v>36</v>
      </c>
      <c r="C1319" s="3" t="s">
        <v>36</v>
      </c>
      <c r="G1319">
        <f t="shared" si="20"/>
        <v>0</v>
      </c>
    </row>
    <row r="1320" spans="1:7" x14ac:dyDescent="0.25">
      <c r="A1320" s="3" t="s">
        <v>36</v>
      </c>
      <c r="B1320" s="3" t="s">
        <v>36</v>
      </c>
      <c r="C1320" s="3" t="s">
        <v>37</v>
      </c>
      <c r="G1320">
        <f t="shared" si="20"/>
        <v>0</v>
      </c>
    </row>
    <row r="1321" spans="1:7" x14ac:dyDescent="0.25">
      <c r="A1321" s="3" t="s">
        <v>36</v>
      </c>
      <c r="B1321" s="3" t="s">
        <v>36</v>
      </c>
      <c r="C1321" s="3" t="s">
        <v>36</v>
      </c>
      <c r="G1321">
        <f t="shared" si="20"/>
        <v>0</v>
      </c>
    </row>
    <row r="1322" spans="1:7" x14ac:dyDescent="0.25">
      <c r="A1322" s="3" t="s">
        <v>36</v>
      </c>
      <c r="B1322" s="3" t="s">
        <v>36</v>
      </c>
      <c r="C1322" s="3" t="s">
        <v>37</v>
      </c>
      <c r="G1322">
        <f t="shared" si="20"/>
        <v>0</v>
      </c>
    </row>
    <row r="1323" spans="1:7" x14ac:dyDescent="0.25">
      <c r="A1323" s="3" t="s">
        <v>36</v>
      </c>
      <c r="B1323" s="3" t="s">
        <v>36</v>
      </c>
      <c r="C1323" s="3" t="s">
        <v>37</v>
      </c>
      <c r="G1323">
        <f t="shared" si="20"/>
        <v>0</v>
      </c>
    </row>
    <row r="1324" spans="1:7" x14ac:dyDescent="0.25">
      <c r="A1324" s="3" t="s">
        <v>36</v>
      </c>
      <c r="B1324" s="3" t="s">
        <v>36</v>
      </c>
      <c r="C1324" s="3" t="s">
        <v>36</v>
      </c>
      <c r="G1324">
        <f t="shared" si="20"/>
        <v>0</v>
      </c>
    </row>
    <row r="1325" spans="1:7" x14ac:dyDescent="0.25">
      <c r="A1325" s="3" t="s">
        <v>36</v>
      </c>
      <c r="B1325" s="3" t="s">
        <v>36</v>
      </c>
      <c r="C1325" s="3" t="s">
        <v>37</v>
      </c>
      <c r="G1325">
        <f t="shared" si="20"/>
        <v>0</v>
      </c>
    </row>
    <row r="1326" spans="1:7" x14ac:dyDescent="0.25">
      <c r="A1326" s="3" t="s">
        <v>36</v>
      </c>
      <c r="B1326" s="3" t="s">
        <v>36</v>
      </c>
      <c r="C1326" s="3" t="s">
        <v>36</v>
      </c>
      <c r="G1326">
        <f t="shared" si="20"/>
        <v>0</v>
      </c>
    </row>
    <row r="1327" spans="1:7" x14ac:dyDescent="0.25">
      <c r="A1327" s="3" t="s">
        <v>36</v>
      </c>
      <c r="B1327" s="3" t="s">
        <v>36</v>
      </c>
      <c r="C1327" s="3" t="s">
        <v>37</v>
      </c>
      <c r="G1327">
        <f t="shared" si="20"/>
        <v>0</v>
      </c>
    </row>
    <row r="1328" spans="1:7" x14ac:dyDescent="0.25">
      <c r="A1328" s="3" t="s">
        <v>36</v>
      </c>
      <c r="B1328" s="3" t="s">
        <v>36</v>
      </c>
      <c r="C1328" s="3" t="s">
        <v>37</v>
      </c>
      <c r="G1328">
        <f t="shared" si="20"/>
        <v>0</v>
      </c>
    </row>
    <row r="1329" spans="1:7" x14ac:dyDescent="0.25">
      <c r="A1329" s="3" t="s">
        <v>36</v>
      </c>
      <c r="B1329" s="3" t="s">
        <v>36</v>
      </c>
      <c r="C1329" s="3" t="s">
        <v>36</v>
      </c>
      <c r="G1329">
        <f t="shared" si="20"/>
        <v>0</v>
      </c>
    </row>
    <row r="1330" spans="1:7" x14ac:dyDescent="0.25">
      <c r="A1330" s="3" t="s">
        <v>36</v>
      </c>
      <c r="B1330" s="3" t="s">
        <v>36</v>
      </c>
      <c r="C1330" s="3" t="s">
        <v>37</v>
      </c>
      <c r="G1330">
        <f t="shared" si="20"/>
        <v>0</v>
      </c>
    </row>
    <row r="1331" spans="1:7" x14ac:dyDescent="0.25">
      <c r="A1331" s="3" t="s">
        <v>36</v>
      </c>
      <c r="B1331" s="3" t="s">
        <v>36</v>
      </c>
      <c r="C1331" s="3" t="s">
        <v>36</v>
      </c>
      <c r="G1331">
        <f t="shared" si="20"/>
        <v>0</v>
      </c>
    </row>
    <row r="1332" spans="1:7" x14ac:dyDescent="0.25">
      <c r="A1332" s="3" t="s">
        <v>36</v>
      </c>
      <c r="B1332" s="3" t="s">
        <v>36</v>
      </c>
      <c r="C1332" s="3" t="s">
        <v>36</v>
      </c>
      <c r="G1332">
        <f t="shared" si="20"/>
        <v>0</v>
      </c>
    </row>
    <row r="1333" spans="1:7" x14ac:dyDescent="0.25">
      <c r="A1333" s="3" t="s">
        <v>36</v>
      </c>
      <c r="B1333" s="3" t="s">
        <v>36</v>
      </c>
      <c r="C1333" s="3" t="s">
        <v>36</v>
      </c>
      <c r="G1333">
        <f t="shared" si="20"/>
        <v>0</v>
      </c>
    </row>
    <row r="1334" spans="1:7" x14ac:dyDescent="0.25">
      <c r="A1334" s="3" t="s">
        <v>36</v>
      </c>
      <c r="B1334" s="3" t="s">
        <v>36</v>
      </c>
      <c r="C1334" s="3" t="s">
        <v>36</v>
      </c>
      <c r="G1334">
        <f t="shared" si="20"/>
        <v>0</v>
      </c>
    </row>
    <row r="1335" spans="1:7" x14ac:dyDescent="0.25">
      <c r="A1335" s="3" t="s">
        <v>37</v>
      </c>
      <c r="B1335" s="3" t="s">
        <v>36</v>
      </c>
      <c r="C1335" s="3" t="s">
        <v>36</v>
      </c>
      <c r="G1335">
        <f t="shared" si="20"/>
        <v>0</v>
      </c>
    </row>
    <row r="1336" spans="1:7" x14ac:dyDescent="0.25">
      <c r="A1336" s="3" t="s">
        <v>36</v>
      </c>
      <c r="B1336" s="3" t="s">
        <v>36</v>
      </c>
      <c r="C1336" s="3" t="s">
        <v>36</v>
      </c>
      <c r="G1336">
        <f t="shared" si="20"/>
        <v>0</v>
      </c>
    </row>
    <row r="1337" spans="1:7" x14ac:dyDescent="0.25">
      <c r="A1337" s="3" t="s">
        <v>36</v>
      </c>
      <c r="B1337" s="3" t="s">
        <v>36</v>
      </c>
      <c r="C1337" s="3" t="s">
        <v>36</v>
      </c>
      <c r="G1337">
        <f t="shared" si="20"/>
        <v>0</v>
      </c>
    </row>
    <row r="1338" spans="1:7" x14ac:dyDescent="0.25">
      <c r="A1338" s="3" t="s">
        <v>36</v>
      </c>
      <c r="B1338" s="3" t="s">
        <v>36</v>
      </c>
      <c r="C1338" s="3" t="s">
        <v>37</v>
      </c>
      <c r="G1338">
        <f t="shared" si="20"/>
        <v>0</v>
      </c>
    </row>
    <row r="1339" spans="1:7" x14ac:dyDescent="0.25">
      <c r="A1339" s="3" t="s">
        <v>36</v>
      </c>
      <c r="B1339" s="3" t="s">
        <v>36</v>
      </c>
      <c r="C1339" s="3" t="s">
        <v>36</v>
      </c>
      <c r="G1339">
        <f t="shared" si="20"/>
        <v>0</v>
      </c>
    </row>
    <row r="1340" spans="1:7" x14ac:dyDescent="0.25">
      <c r="A1340" s="3" t="s">
        <v>36</v>
      </c>
      <c r="B1340" s="3" t="s">
        <v>36</v>
      </c>
      <c r="C1340" s="3" t="s">
        <v>36</v>
      </c>
      <c r="G1340">
        <f t="shared" si="20"/>
        <v>0</v>
      </c>
    </row>
    <row r="1341" spans="1:7" x14ac:dyDescent="0.25">
      <c r="A1341" s="3" t="s">
        <v>36</v>
      </c>
      <c r="B1341" s="3" t="s">
        <v>36</v>
      </c>
      <c r="C1341" s="3" t="s">
        <v>37</v>
      </c>
      <c r="G1341">
        <f t="shared" si="20"/>
        <v>0</v>
      </c>
    </row>
    <row r="1342" spans="1:7" x14ac:dyDescent="0.25">
      <c r="A1342" s="3" t="s">
        <v>36</v>
      </c>
      <c r="B1342" s="3" t="s">
        <v>36</v>
      </c>
      <c r="C1342" s="3" t="s">
        <v>37</v>
      </c>
      <c r="G1342">
        <f t="shared" si="20"/>
        <v>0</v>
      </c>
    </row>
    <row r="1343" spans="1:7" x14ac:dyDescent="0.25">
      <c r="A1343" s="3" t="s">
        <v>37</v>
      </c>
      <c r="B1343" s="3" t="s">
        <v>36</v>
      </c>
      <c r="C1343" s="3" t="s">
        <v>36</v>
      </c>
      <c r="G1343">
        <f t="shared" si="20"/>
        <v>0</v>
      </c>
    </row>
    <row r="1344" spans="1:7" x14ac:dyDescent="0.25">
      <c r="A1344" s="3" t="s">
        <v>36</v>
      </c>
      <c r="B1344" s="3" t="s">
        <v>36</v>
      </c>
      <c r="C1344" s="3" t="s">
        <v>36</v>
      </c>
      <c r="G1344">
        <f t="shared" si="20"/>
        <v>0</v>
      </c>
    </row>
    <row r="1345" spans="1:7" x14ac:dyDescent="0.25">
      <c r="A1345" s="3" t="s">
        <v>36</v>
      </c>
      <c r="B1345" s="3" t="s">
        <v>36</v>
      </c>
      <c r="C1345" s="3" t="s">
        <v>36</v>
      </c>
      <c r="G1345">
        <f t="shared" si="20"/>
        <v>0</v>
      </c>
    </row>
    <row r="1346" spans="1:7" x14ac:dyDescent="0.25">
      <c r="A1346" s="3" t="s">
        <v>36</v>
      </c>
      <c r="B1346" s="3" t="s">
        <v>36</v>
      </c>
      <c r="C1346" s="3" t="s">
        <v>36</v>
      </c>
      <c r="G1346">
        <f t="shared" si="20"/>
        <v>0</v>
      </c>
    </row>
    <row r="1347" spans="1:7" x14ac:dyDescent="0.25">
      <c r="A1347" s="3" t="s">
        <v>36</v>
      </c>
      <c r="B1347" s="3" t="s">
        <v>36</v>
      </c>
      <c r="C1347" s="3" t="s">
        <v>36</v>
      </c>
      <c r="G1347">
        <f t="shared" ref="G1347:G1410" si="21">IF(AND(A1347="No",B1347="Yes",C1347="Yes"),1,0)</f>
        <v>0</v>
      </c>
    </row>
    <row r="1348" spans="1:7" x14ac:dyDescent="0.25">
      <c r="A1348" s="3" t="s">
        <v>36</v>
      </c>
      <c r="B1348" s="3" t="s">
        <v>36</v>
      </c>
      <c r="C1348" s="3" t="s">
        <v>36</v>
      </c>
      <c r="G1348">
        <f t="shared" si="21"/>
        <v>0</v>
      </c>
    </row>
    <row r="1349" spans="1:7" x14ac:dyDescent="0.25">
      <c r="A1349" s="3" t="s">
        <v>37</v>
      </c>
      <c r="B1349" s="3" t="s">
        <v>36</v>
      </c>
      <c r="C1349" s="3" t="s">
        <v>36</v>
      </c>
      <c r="G1349">
        <f t="shared" si="21"/>
        <v>0</v>
      </c>
    </row>
    <row r="1350" spans="1:7" x14ac:dyDescent="0.25">
      <c r="A1350" s="3" t="s">
        <v>36</v>
      </c>
      <c r="B1350" s="3" t="s">
        <v>36</v>
      </c>
      <c r="C1350" s="3" t="s">
        <v>37</v>
      </c>
      <c r="G1350">
        <f t="shared" si="21"/>
        <v>0</v>
      </c>
    </row>
    <row r="1351" spans="1:7" x14ac:dyDescent="0.25">
      <c r="A1351" s="3" t="s">
        <v>36</v>
      </c>
      <c r="B1351" s="3" t="s">
        <v>36</v>
      </c>
      <c r="C1351" s="3" t="s">
        <v>36</v>
      </c>
      <c r="G1351">
        <f t="shared" si="21"/>
        <v>0</v>
      </c>
    </row>
    <row r="1352" spans="1:7" x14ac:dyDescent="0.25">
      <c r="A1352" s="3" t="s">
        <v>36</v>
      </c>
      <c r="B1352" s="3" t="s">
        <v>36</v>
      </c>
      <c r="C1352" s="3" t="s">
        <v>37</v>
      </c>
      <c r="G1352">
        <f t="shared" si="21"/>
        <v>0</v>
      </c>
    </row>
    <row r="1353" spans="1:7" x14ac:dyDescent="0.25">
      <c r="A1353" s="3" t="s">
        <v>36</v>
      </c>
      <c r="B1353" s="3" t="s">
        <v>36</v>
      </c>
      <c r="C1353" s="3" t="s">
        <v>37</v>
      </c>
      <c r="G1353">
        <f t="shared" si="21"/>
        <v>0</v>
      </c>
    </row>
    <row r="1354" spans="1:7" x14ac:dyDescent="0.25">
      <c r="A1354" s="3" t="s">
        <v>37</v>
      </c>
      <c r="B1354" s="3" t="s">
        <v>36</v>
      </c>
      <c r="C1354" s="3" t="s">
        <v>36</v>
      </c>
      <c r="G1354">
        <f t="shared" si="21"/>
        <v>0</v>
      </c>
    </row>
    <row r="1355" spans="1:7" x14ac:dyDescent="0.25">
      <c r="A1355" s="3" t="s">
        <v>36</v>
      </c>
      <c r="B1355" s="3" t="s">
        <v>36</v>
      </c>
      <c r="C1355" s="3" t="s">
        <v>36</v>
      </c>
      <c r="G1355">
        <f t="shared" si="21"/>
        <v>0</v>
      </c>
    </row>
    <row r="1356" spans="1:7" x14ac:dyDescent="0.25">
      <c r="A1356" s="3" t="s">
        <v>36</v>
      </c>
      <c r="B1356" s="3" t="s">
        <v>36</v>
      </c>
      <c r="C1356" s="3" t="s">
        <v>36</v>
      </c>
      <c r="G1356">
        <f t="shared" si="21"/>
        <v>0</v>
      </c>
    </row>
    <row r="1357" spans="1:7" x14ac:dyDescent="0.25">
      <c r="A1357" s="3" t="s">
        <v>36</v>
      </c>
      <c r="B1357" s="3" t="s">
        <v>37</v>
      </c>
      <c r="C1357" s="3" t="s">
        <v>37</v>
      </c>
      <c r="G1357">
        <f t="shared" si="21"/>
        <v>1</v>
      </c>
    </row>
    <row r="1358" spans="1:7" x14ac:dyDescent="0.25">
      <c r="A1358" s="3" t="s">
        <v>36</v>
      </c>
      <c r="B1358" s="3" t="s">
        <v>36</v>
      </c>
      <c r="C1358" s="3" t="s">
        <v>36</v>
      </c>
      <c r="G1358">
        <f t="shared" si="21"/>
        <v>0</v>
      </c>
    </row>
    <row r="1359" spans="1:7" x14ac:dyDescent="0.25">
      <c r="A1359" s="3" t="s">
        <v>36</v>
      </c>
      <c r="B1359" s="3" t="s">
        <v>36</v>
      </c>
      <c r="C1359" s="3" t="s">
        <v>37</v>
      </c>
      <c r="G1359">
        <f t="shared" si="21"/>
        <v>0</v>
      </c>
    </row>
    <row r="1360" spans="1:7" x14ac:dyDescent="0.25">
      <c r="A1360" s="3" t="s">
        <v>36</v>
      </c>
      <c r="B1360" s="3" t="s">
        <v>36</v>
      </c>
      <c r="C1360" s="3" t="s">
        <v>36</v>
      </c>
      <c r="G1360">
        <f t="shared" si="21"/>
        <v>0</v>
      </c>
    </row>
    <row r="1361" spans="1:7" x14ac:dyDescent="0.25">
      <c r="A1361" s="3" t="s">
        <v>36</v>
      </c>
      <c r="B1361" s="3" t="s">
        <v>36</v>
      </c>
      <c r="C1361" s="3" t="s">
        <v>37</v>
      </c>
      <c r="G1361">
        <f t="shared" si="21"/>
        <v>0</v>
      </c>
    </row>
    <row r="1362" spans="1:7" x14ac:dyDescent="0.25">
      <c r="A1362" s="3" t="s">
        <v>36</v>
      </c>
      <c r="B1362" s="3" t="s">
        <v>36</v>
      </c>
      <c r="C1362" s="3" t="s">
        <v>36</v>
      </c>
      <c r="G1362">
        <f t="shared" si="21"/>
        <v>0</v>
      </c>
    </row>
    <row r="1363" spans="1:7" x14ac:dyDescent="0.25">
      <c r="A1363" s="3" t="s">
        <v>37</v>
      </c>
      <c r="B1363" s="3" t="s">
        <v>36</v>
      </c>
      <c r="C1363" s="3" t="s">
        <v>36</v>
      </c>
      <c r="G1363">
        <f t="shared" si="21"/>
        <v>0</v>
      </c>
    </row>
    <row r="1364" spans="1:7" x14ac:dyDescent="0.25">
      <c r="A1364" s="3" t="s">
        <v>36</v>
      </c>
      <c r="B1364" s="3" t="s">
        <v>36</v>
      </c>
      <c r="C1364" s="3" t="s">
        <v>37</v>
      </c>
      <c r="G1364">
        <f t="shared" si="21"/>
        <v>0</v>
      </c>
    </row>
    <row r="1365" spans="1:7" x14ac:dyDescent="0.25">
      <c r="A1365" s="3" t="s">
        <v>36</v>
      </c>
      <c r="B1365" s="3" t="s">
        <v>36</v>
      </c>
      <c r="C1365" s="3" t="s">
        <v>36</v>
      </c>
      <c r="G1365">
        <f t="shared" si="21"/>
        <v>0</v>
      </c>
    </row>
    <row r="1366" spans="1:7" x14ac:dyDescent="0.25">
      <c r="A1366" s="3" t="s">
        <v>36</v>
      </c>
      <c r="B1366" s="3" t="s">
        <v>37</v>
      </c>
      <c r="C1366" s="3" t="s">
        <v>36</v>
      </c>
      <c r="G1366">
        <f t="shared" si="21"/>
        <v>0</v>
      </c>
    </row>
    <row r="1367" spans="1:7" x14ac:dyDescent="0.25">
      <c r="A1367" s="3" t="s">
        <v>36</v>
      </c>
      <c r="B1367" s="3" t="s">
        <v>36</v>
      </c>
      <c r="C1367" s="3" t="s">
        <v>37</v>
      </c>
      <c r="G1367">
        <f t="shared" si="21"/>
        <v>0</v>
      </c>
    </row>
    <row r="1368" spans="1:7" x14ac:dyDescent="0.25">
      <c r="A1368" s="3" t="s">
        <v>37</v>
      </c>
      <c r="B1368" s="3" t="s">
        <v>37</v>
      </c>
      <c r="C1368" s="3" t="s">
        <v>37</v>
      </c>
      <c r="G1368">
        <f t="shared" si="21"/>
        <v>0</v>
      </c>
    </row>
    <row r="1369" spans="1:7" x14ac:dyDescent="0.25">
      <c r="A1369" s="3" t="s">
        <v>37</v>
      </c>
      <c r="B1369" s="3" t="s">
        <v>37</v>
      </c>
      <c r="C1369" s="3" t="s">
        <v>37</v>
      </c>
      <c r="G1369">
        <f t="shared" si="21"/>
        <v>0</v>
      </c>
    </row>
    <row r="1370" spans="1:7" x14ac:dyDescent="0.25">
      <c r="A1370" s="3" t="s">
        <v>36</v>
      </c>
      <c r="B1370" s="3" t="s">
        <v>36</v>
      </c>
      <c r="C1370" s="3" t="s">
        <v>36</v>
      </c>
      <c r="G1370">
        <f t="shared" si="21"/>
        <v>0</v>
      </c>
    </row>
    <row r="1371" spans="1:7" x14ac:dyDescent="0.25">
      <c r="A1371" s="3" t="s">
        <v>36</v>
      </c>
      <c r="B1371" s="3" t="s">
        <v>36</v>
      </c>
      <c r="C1371" s="3" t="s">
        <v>36</v>
      </c>
      <c r="G1371">
        <f t="shared" si="21"/>
        <v>0</v>
      </c>
    </row>
    <row r="1372" spans="1:7" x14ac:dyDescent="0.25">
      <c r="A1372" s="3" t="s">
        <v>36</v>
      </c>
      <c r="B1372" s="3" t="s">
        <v>36</v>
      </c>
      <c r="C1372" s="3" t="s">
        <v>37</v>
      </c>
      <c r="G1372">
        <f t="shared" si="21"/>
        <v>0</v>
      </c>
    </row>
    <row r="1373" spans="1:7" x14ac:dyDescent="0.25">
      <c r="A1373" s="3" t="s">
        <v>36</v>
      </c>
      <c r="B1373" s="3" t="s">
        <v>36</v>
      </c>
      <c r="C1373" s="3" t="s">
        <v>36</v>
      </c>
      <c r="G1373">
        <f t="shared" si="21"/>
        <v>0</v>
      </c>
    </row>
    <row r="1374" spans="1:7" x14ac:dyDescent="0.25">
      <c r="A1374" s="3" t="s">
        <v>36</v>
      </c>
      <c r="B1374" s="3" t="s">
        <v>36</v>
      </c>
      <c r="C1374" s="3" t="s">
        <v>37</v>
      </c>
      <c r="G1374">
        <f t="shared" si="21"/>
        <v>0</v>
      </c>
    </row>
    <row r="1375" spans="1:7" x14ac:dyDescent="0.25">
      <c r="A1375" s="3" t="s">
        <v>36</v>
      </c>
      <c r="B1375" s="3" t="s">
        <v>36</v>
      </c>
      <c r="C1375" s="3" t="s">
        <v>36</v>
      </c>
      <c r="G1375">
        <f t="shared" si="21"/>
        <v>0</v>
      </c>
    </row>
    <row r="1376" spans="1:7" x14ac:dyDescent="0.25">
      <c r="A1376" s="3" t="s">
        <v>36</v>
      </c>
      <c r="B1376" s="3" t="s">
        <v>36</v>
      </c>
      <c r="C1376" s="3" t="s">
        <v>36</v>
      </c>
      <c r="G1376">
        <f t="shared" si="21"/>
        <v>0</v>
      </c>
    </row>
    <row r="1377" spans="1:7" x14ac:dyDescent="0.25">
      <c r="A1377" s="3" t="s">
        <v>36</v>
      </c>
      <c r="B1377" s="3" t="s">
        <v>36</v>
      </c>
      <c r="C1377" s="3" t="s">
        <v>36</v>
      </c>
      <c r="G1377">
        <f t="shared" si="21"/>
        <v>0</v>
      </c>
    </row>
    <row r="1378" spans="1:7" x14ac:dyDescent="0.25">
      <c r="A1378" s="3" t="s">
        <v>36</v>
      </c>
      <c r="B1378" s="3" t="s">
        <v>36</v>
      </c>
      <c r="C1378" s="3" t="s">
        <v>36</v>
      </c>
      <c r="G1378">
        <f t="shared" si="21"/>
        <v>0</v>
      </c>
    </row>
    <row r="1379" spans="1:7" x14ac:dyDescent="0.25">
      <c r="A1379" s="3" t="s">
        <v>36</v>
      </c>
      <c r="B1379" s="3" t="s">
        <v>36</v>
      </c>
      <c r="C1379" s="3" t="s">
        <v>36</v>
      </c>
      <c r="G1379">
        <f t="shared" si="21"/>
        <v>0</v>
      </c>
    </row>
    <row r="1380" spans="1:7" x14ac:dyDescent="0.25">
      <c r="A1380" s="3" t="s">
        <v>36</v>
      </c>
      <c r="B1380" s="3" t="s">
        <v>36</v>
      </c>
      <c r="C1380" s="3" t="s">
        <v>36</v>
      </c>
      <c r="G1380">
        <f t="shared" si="21"/>
        <v>0</v>
      </c>
    </row>
    <row r="1381" spans="1:7" x14ac:dyDescent="0.25">
      <c r="A1381" s="3" t="s">
        <v>36</v>
      </c>
      <c r="B1381" s="3" t="s">
        <v>36</v>
      </c>
      <c r="C1381" s="3" t="s">
        <v>36</v>
      </c>
      <c r="G1381">
        <f t="shared" si="21"/>
        <v>0</v>
      </c>
    </row>
    <row r="1382" spans="1:7" x14ac:dyDescent="0.25">
      <c r="A1382" s="3" t="s">
        <v>36</v>
      </c>
      <c r="B1382" s="3" t="s">
        <v>36</v>
      </c>
      <c r="C1382" s="3" t="s">
        <v>36</v>
      </c>
      <c r="G1382">
        <f t="shared" si="21"/>
        <v>0</v>
      </c>
    </row>
    <row r="1383" spans="1:7" x14ac:dyDescent="0.25">
      <c r="A1383" s="3" t="s">
        <v>36</v>
      </c>
      <c r="B1383" s="3" t="s">
        <v>36</v>
      </c>
      <c r="C1383" s="3" t="s">
        <v>36</v>
      </c>
      <c r="G1383">
        <f t="shared" si="21"/>
        <v>0</v>
      </c>
    </row>
    <row r="1384" spans="1:7" x14ac:dyDescent="0.25">
      <c r="A1384" s="3" t="s">
        <v>36</v>
      </c>
      <c r="B1384" s="3" t="s">
        <v>36</v>
      </c>
      <c r="C1384" s="3" t="s">
        <v>37</v>
      </c>
      <c r="G1384">
        <f t="shared" si="21"/>
        <v>0</v>
      </c>
    </row>
    <row r="1385" spans="1:7" x14ac:dyDescent="0.25">
      <c r="A1385" s="3" t="s">
        <v>36</v>
      </c>
      <c r="B1385" s="3" t="s">
        <v>36</v>
      </c>
      <c r="C1385" s="3" t="s">
        <v>36</v>
      </c>
      <c r="G1385">
        <f t="shared" si="21"/>
        <v>0</v>
      </c>
    </row>
    <row r="1386" spans="1:7" x14ac:dyDescent="0.25">
      <c r="A1386" s="3" t="s">
        <v>36</v>
      </c>
      <c r="B1386" s="3" t="s">
        <v>36</v>
      </c>
      <c r="C1386" s="3" t="s">
        <v>36</v>
      </c>
      <c r="G1386">
        <f t="shared" si="21"/>
        <v>0</v>
      </c>
    </row>
    <row r="1387" spans="1:7" x14ac:dyDescent="0.25">
      <c r="A1387" s="3" t="s">
        <v>36</v>
      </c>
      <c r="B1387" s="3" t="s">
        <v>36</v>
      </c>
      <c r="C1387" s="3" t="s">
        <v>36</v>
      </c>
      <c r="G1387">
        <f t="shared" si="21"/>
        <v>0</v>
      </c>
    </row>
    <row r="1388" spans="1:7" x14ac:dyDescent="0.25">
      <c r="A1388" s="3" t="s">
        <v>36</v>
      </c>
      <c r="B1388" s="3" t="s">
        <v>36</v>
      </c>
      <c r="C1388" s="3" t="s">
        <v>36</v>
      </c>
      <c r="G1388">
        <f t="shared" si="21"/>
        <v>0</v>
      </c>
    </row>
    <row r="1389" spans="1:7" x14ac:dyDescent="0.25">
      <c r="A1389" s="3" t="s">
        <v>36</v>
      </c>
      <c r="B1389" s="3" t="s">
        <v>36</v>
      </c>
      <c r="C1389" s="3" t="s">
        <v>36</v>
      </c>
      <c r="G1389">
        <f t="shared" si="21"/>
        <v>0</v>
      </c>
    </row>
    <row r="1390" spans="1:7" x14ac:dyDescent="0.25">
      <c r="A1390" s="3" t="s">
        <v>36</v>
      </c>
      <c r="B1390" s="3" t="s">
        <v>36</v>
      </c>
      <c r="C1390" s="3" t="s">
        <v>37</v>
      </c>
      <c r="G1390">
        <f t="shared" si="21"/>
        <v>0</v>
      </c>
    </row>
    <row r="1391" spans="1:7" x14ac:dyDescent="0.25">
      <c r="A1391" s="3" t="s">
        <v>36</v>
      </c>
      <c r="B1391" s="3" t="s">
        <v>36</v>
      </c>
      <c r="C1391" s="3" t="s">
        <v>37</v>
      </c>
      <c r="G1391">
        <f t="shared" si="21"/>
        <v>0</v>
      </c>
    </row>
    <row r="1392" spans="1:7" x14ac:dyDescent="0.25">
      <c r="A1392" s="3" t="s">
        <v>36</v>
      </c>
      <c r="B1392" s="3" t="s">
        <v>36</v>
      </c>
      <c r="C1392" s="3" t="s">
        <v>36</v>
      </c>
      <c r="G1392">
        <f t="shared" si="21"/>
        <v>0</v>
      </c>
    </row>
    <row r="1393" spans="1:7" x14ac:dyDescent="0.25">
      <c r="A1393" s="3" t="s">
        <v>36</v>
      </c>
      <c r="B1393" s="3" t="s">
        <v>36</v>
      </c>
      <c r="C1393" s="3" t="s">
        <v>36</v>
      </c>
      <c r="G1393">
        <f t="shared" si="21"/>
        <v>0</v>
      </c>
    </row>
    <row r="1394" spans="1:7" x14ac:dyDescent="0.25">
      <c r="A1394" s="3" t="s">
        <v>37</v>
      </c>
      <c r="B1394" s="3" t="s">
        <v>37</v>
      </c>
      <c r="C1394" s="3" t="s">
        <v>36</v>
      </c>
      <c r="G1394">
        <f t="shared" si="21"/>
        <v>0</v>
      </c>
    </row>
    <row r="1395" spans="1:7" x14ac:dyDescent="0.25">
      <c r="A1395" s="3" t="s">
        <v>36</v>
      </c>
      <c r="B1395" s="3" t="s">
        <v>36</v>
      </c>
      <c r="C1395" s="3" t="s">
        <v>36</v>
      </c>
      <c r="G1395">
        <f t="shared" si="21"/>
        <v>0</v>
      </c>
    </row>
    <row r="1396" spans="1:7" x14ac:dyDescent="0.25">
      <c r="A1396" s="3" t="s">
        <v>36</v>
      </c>
      <c r="B1396" s="3" t="s">
        <v>36</v>
      </c>
      <c r="C1396" s="3" t="s">
        <v>36</v>
      </c>
      <c r="G1396">
        <f t="shared" si="21"/>
        <v>0</v>
      </c>
    </row>
    <row r="1397" spans="1:7" x14ac:dyDescent="0.25">
      <c r="A1397" s="3" t="s">
        <v>36</v>
      </c>
      <c r="B1397" s="3" t="s">
        <v>36</v>
      </c>
      <c r="C1397" s="3" t="s">
        <v>36</v>
      </c>
      <c r="G1397">
        <f t="shared" si="21"/>
        <v>0</v>
      </c>
    </row>
    <row r="1398" spans="1:7" x14ac:dyDescent="0.25">
      <c r="A1398" s="3" t="s">
        <v>36</v>
      </c>
      <c r="B1398" s="3" t="s">
        <v>36</v>
      </c>
      <c r="C1398" s="3" t="s">
        <v>36</v>
      </c>
      <c r="G1398">
        <f t="shared" si="21"/>
        <v>0</v>
      </c>
    </row>
    <row r="1399" spans="1:7" x14ac:dyDescent="0.25">
      <c r="A1399" s="3" t="s">
        <v>36</v>
      </c>
      <c r="B1399" s="3" t="s">
        <v>36</v>
      </c>
      <c r="C1399" s="3" t="s">
        <v>36</v>
      </c>
      <c r="G1399">
        <f t="shared" si="21"/>
        <v>0</v>
      </c>
    </row>
    <row r="1400" spans="1:7" x14ac:dyDescent="0.25">
      <c r="A1400" s="3" t="s">
        <v>36</v>
      </c>
      <c r="B1400" s="3" t="s">
        <v>36</v>
      </c>
      <c r="C1400" s="3" t="s">
        <v>37</v>
      </c>
      <c r="G1400">
        <f t="shared" si="21"/>
        <v>0</v>
      </c>
    </row>
    <row r="1401" spans="1:7" x14ac:dyDescent="0.25">
      <c r="A1401" s="3" t="s">
        <v>36</v>
      </c>
      <c r="B1401" s="3" t="s">
        <v>36</v>
      </c>
      <c r="C1401" s="3" t="s">
        <v>37</v>
      </c>
      <c r="G1401">
        <f t="shared" si="21"/>
        <v>0</v>
      </c>
    </row>
    <row r="1402" spans="1:7" x14ac:dyDescent="0.25">
      <c r="A1402" s="3" t="s">
        <v>36</v>
      </c>
      <c r="B1402" s="3" t="s">
        <v>36</v>
      </c>
      <c r="C1402" s="3" t="s">
        <v>36</v>
      </c>
      <c r="G1402">
        <f t="shared" si="21"/>
        <v>0</v>
      </c>
    </row>
    <row r="1403" spans="1:7" x14ac:dyDescent="0.25">
      <c r="A1403" s="3" t="s">
        <v>36</v>
      </c>
      <c r="B1403" s="3" t="s">
        <v>36</v>
      </c>
      <c r="C1403" s="3" t="s">
        <v>37</v>
      </c>
      <c r="G1403">
        <f t="shared" si="21"/>
        <v>0</v>
      </c>
    </row>
    <row r="1404" spans="1:7" x14ac:dyDescent="0.25">
      <c r="A1404" s="3" t="s">
        <v>36</v>
      </c>
      <c r="B1404" s="3" t="s">
        <v>36</v>
      </c>
      <c r="C1404" s="3" t="s">
        <v>36</v>
      </c>
      <c r="G1404">
        <f t="shared" si="21"/>
        <v>0</v>
      </c>
    </row>
    <row r="1405" spans="1:7" x14ac:dyDescent="0.25">
      <c r="A1405" s="3" t="s">
        <v>36</v>
      </c>
      <c r="B1405" s="3" t="s">
        <v>36</v>
      </c>
      <c r="C1405" s="3" t="s">
        <v>36</v>
      </c>
      <c r="G1405">
        <f t="shared" si="21"/>
        <v>0</v>
      </c>
    </row>
    <row r="1406" spans="1:7" x14ac:dyDescent="0.25">
      <c r="A1406" s="3" t="s">
        <v>36</v>
      </c>
      <c r="B1406" s="3" t="s">
        <v>36</v>
      </c>
      <c r="C1406" s="3" t="s">
        <v>37</v>
      </c>
      <c r="G1406">
        <f t="shared" si="21"/>
        <v>0</v>
      </c>
    </row>
    <row r="1407" spans="1:7" x14ac:dyDescent="0.25">
      <c r="A1407" s="3" t="s">
        <v>36</v>
      </c>
      <c r="B1407" s="3" t="s">
        <v>36</v>
      </c>
      <c r="C1407" s="3" t="s">
        <v>37</v>
      </c>
      <c r="G1407">
        <f t="shared" si="21"/>
        <v>0</v>
      </c>
    </row>
    <row r="1408" spans="1:7" x14ac:dyDescent="0.25">
      <c r="A1408" s="3" t="s">
        <v>36</v>
      </c>
      <c r="B1408" s="3" t="s">
        <v>36</v>
      </c>
      <c r="C1408" s="3" t="s">
        <v>36</v>
      </c>
      <c r="G1408">
        <f t="shared" si="21"/>
        <v>0</v>
      </c>
    </row>
    <row r="1409" spans="1:7" x14ac:dyDescent="0.25">
      <c r="A1409" s="3" t="s">
        <v>36</v>
      </c>
      <c r="B1409" s="3" t="s">
        <v>36</v>
      </c>
      <c r="C1409" s="3" t="s">
        <v>36</v>
      </c>
      <c r="G1409">
        <f t="shared" si="21"/>
        <v>0</v>
      </c>
    </row>
    <row r="1410" spans="1:7" x14ac:dyDescent="0.25">
      <c r="A1410" s="3" t="s">
        <v>36</v>
      </c>
      <c r="B1410" s="3" t="s">
        <v>36</v>
      </c>
      <c r="C1410" s="3" t="s">
        <v>37</v>
      </c>
      <c r="G1410">
        <f t="shared" si="21"/>
        <v>0</v>
      </c>
    </row>
    <row r="1411" spans="1:7" x14ac:dyDescent="0.25">
      <c r="A1411" s="3" t="s">
        <v>36</v>
      </c>
      <c r="B1411" s="3" t="s">
        <v>36</v>
      </c>
      <c r="C1411" s="3" t="s">
        <v>37</v>
      </c>
      <c r="G1411">
        <f t="shared" ref="G1411:G1474" si="22">IF(AND(A1411="No",B1411="Yes",C1411="Yes"),1,0)</f>
        <v>0</v>
      </c>
    </row>
    <row r="1412" spans="1:7" x14ac:dyDescent="0.25">
      <c r="A1412" s="3" t="s">
        <v>36</v>
      </c>
      <c r="B1412" s="3" t="s">
        <v>36</v>
      </c>
      <c r="C1412" s="3" t="s">
        <v>36</v>
      </c>
      <c r="G1412">
        <f t="shared" si="22"/>
        <v>0</v>
      </c>
    </row>
    <row r="1413" spans="1:7" x14ac:dyDescent="0.25">
      <c r="A1413" s="3" t="s">
        <v>36</v>
      </c>
      <c r="B1413" s="3" t="s">
        <v>36</v>
      </c>
      <c r="C1413" s="3" t="s">
        <v>37</v>
      </c>
      <c r="G1413">
        <f t="shared" si="22"/>
        <v>0</v>
      </c>
    </row>
    <row r="1414" spans="1:7" x14ac:dyDescent="0.25">
      <c r="A1414" s="3" t="s">
        <v>36</v>
      </c>
      <c r="B1414" s="3" t="s">
        <v>36</v>
      </c>
      <c r="C1414" s="3" t="s">
        <v>36</v>
      </c>
      <c r="G1414">
        <f t="shared" si="22"/>
        <v>0</v>
      </c>
    </row>
    <row r="1415" spans="1:7" x14ac:dyDescent="0.25">
      <c r="A1415" s="3" t="s">
        <v>37</v>
      </c>
      <c r="B1415" s="3" t="s">
        <v>36</v>
      </c>
      <c r="C1415" s="3" t="s">
        <v>36</v>
      </c>
      <c r="G1415">
        <f t="shared" si="22"/>
        <v>0</v>
      </c>
    </row>
    <row r="1416" spans="1:7" x14ac:dyDescent="0.25">
      <c r="A1416" s="3" t="s">
        <v>36</v>
      </c>
      <c r="B1416" s="3" t="s">
        <v>36</v>
      </c>
      <c r="C1416" s="3" t="s">
        <v>36</v>
      </c>
      <c r="G1416">
        <f t="shared" si="22"/>
        <v>0</v>
      </c>
    </row>
    <row r="1417" spans="1:7" x14ac:dyDescent="0.25">
      <c r="A1417" s="3" t="s">
        <v>36</v>
      </c>
      <c r="B1417" s="3" t="s">
        <v>36</v>
      </c>
      <c r="C1417" s="3" t="s">
        <v>36</v>
      </c>
      <c r="G1417">
        <f t="shared" si="22"/>
        <v>0</v>
      </c>
    </row>
    <row r="1418" spans="1:7" x14ac:dyDescent="0.25">
      <c r="A1418" s="3" t="s">
        <v>36</v>
      </c>
      <c r="B1418" s="3" t="s">
        <v>36</v>
      </c>
      <c r="C1418" s="3" t="s">
        <v>36</v>
      </c>
      <c r="G1418">
        <f t="shared" si="22"/>
        <v>0</v>
      </c>
    </row>
    <row r="1419" spans="1:7" x14ac:dyDescent="0.25">
      <c r="A1419" s="3" t="s">
        <v>36</v>
      </c>
      <c r="B1419" s="3" t="s">
        <v>36</v>
      </c>
      <c r="C1419" s="3" t="s">
        <v>36</v>
      </c>
      <c r="G1419">
        <f t="shared" si="22"/>
        <v>0</v>
      </c>
    </row>
    <row r="1420" spans="1:7" x14ac:dyDescent="0.25">
      <c r="A1420" s="3" t="s">
        <v>37</v>
      </c>
      <c r="B1420" s="3" t="s">
        <v>36</v>
      </c>
      <c r="C1420" s="3" t="s">
        <v>36</v>
      </c>
      <c r="G1420">
        <f t="shared" si="22"/>
        <v>0</v>
      </c>
    </row>
    <row r="1421" spans="1:7" x14ac:dyDescent="0.25">
      <c r="A1421" s="3" t="s">
        <v>36</v>
      </c>
      <c r="B1421" s="3" t="s">
        <v>36</v>
      </c>
      <c r="C1421" s="3" t="s">
        <v>36</v>
      </c>
      <c r="G1421">
        <f t="shared" si="22"/>
        <v>0</v>
      </c>
    </row>
    <row r="1422" spans="1:7" x14ac:dyDescent="0.25">
      <c r="A1422" s="3" t="s">
        <v>36</v>
      </c>
      <c r="B1422" s="3" t="s">
        <v>36</v>
      </c>
      <c r="C1422" s="3" t="s">
        <v>36</v>
      </c>
      <c r="G1422">
        <f t="shared" si="22"/>
        <v>0</v>
      </c>
    </row>
    <row r="1423" spans="1:7" x14ac:dyDescent="0.25">
      <c r="A1423" s="3" t="s">
        <v>36</v>
      </c>
      <c r="B1423" s="3" t="s">
        <v>36</v>
      </c>
      <c r="C1423" s="3" t="s">
        <v>36</v>
      </c>
      <c r="G1423">
        <f t="shared" si="22"/>
        <v>0</v>
      </c>
    </row>
    <row r="1424" spans="1:7" x14ac:dyDescent="0.25">
      <c r="A1424" s="3" t="s">
        <v>36</v>
      </c>
      <c r="B1424" s="3" t="s">
        <v>36</v>
      </c>
      <c r="C1424" s="3" t="s">
        <v>37</v>
      </c>
      <c r="G1424">
        <f t="shared" si="22"/>
        <v>0</v>
      </c>
    </row>
    <row r="1425" spans="1:7" x14ac:dyDescent="0.25">
      <c r="A1425" s="3" t="s">
        <v>37</v>
      </c>
      <c r="B1425" s="3" t="s">
        <v>36</v>
      </c>
      <c r="C1425" s="3" t="s">
        <v>36</v>
      </c>
      <c r="G1425">
        <f t="shared" si="22"/>
        <v>0</v>
      </c>
    </row>
    <row r="1426" spans="1:7" x14ac:dyDescent="0.25">
      <c r="A1426" s="3" t="s">
        <v>36</v>
      </c>
      <c r="B1426" s="3" t="s">
        <v>36</v>
      </c>
      <c r="C1426" s="3" t="s">
        <v>36</v>
      </c>
      <c r="G1426">
        <f t="shared" si="22"/>
        <v>0</v>
      </c>
    </row>
    <row r="1427" spans="1:7" x14ac:dyDescent="0.25">
      <c r="A1427" s="3" t="s">
        <v>36</v>
      </c>
      <c r="B1427" s="3" t="s">
        <v>36</v>
      </c>
      <c r="C1427" s="3" t="s">
        <v>36</v>
      </c>
      <c r="G1427">
        <f t="shared" si="22"/>
        <v>0</v>
      </c>
    </row>
    <row r="1428" spans="1:7" x14ac:dyDescent="0.25">
      <c r="A1428" s="3" t="s">
        <v>36</v>
      </c>
      <c r="B1428" s="3" t="s">
        <v>36</v>
      </c>
      <c r="C1428" s="3" t="s">
        <v>37</v>
      </c>
      <c r="G1428">
        <f t="shared" si="22"/>
        <v>0</v>
      </c>
    </row>
    <row r="1429" spans="1:7" x14ac:dyDescent="0.25">
      <c r="A1429" s="3" t="s">
        <v>36</v>
      </c>
      <c r="B1429" s="3" t="s">
        <v>36</v>
      </c>
      <c r="C1429" s="3" t="s">
        <v>37</v>
      </c>
      <c r="G1429">
        <f t="shared" si="22"/>
        <v>0</v>
      </c>
    </row>
    <row r="1430" spans="1:7" x14ac:dyDescent="0.25">
      <c r="A1430" s="3" t="s">
        <v>36</v>
      </c>
      <c r="B1430" s="3" t="s">
        <v>36</v>
      </c>
      <c r="C1430" s="3" t="s">
        <v>36</v>
      </c>
      <c r="G1430">
        <f t="shared" si="22"/>
        <v>0</v>
      </c>
    </row>
    <row r="1431" spans="1:7" x14ac:dyDescent="0.25">
      <c r="A1431" s="3" t="s">
        <v>36</v>
      </c>
      <c r="B1431" s="3" t="s">
        <v>36</v>
      </c>
      <c r="C1431" s="3" t="s">
        <v>36</v>
      </c>
      <c r="G1431">
        <f t="shared" si="22"/>
        <v>0</v>
      </c>
    </row>
    <row r="1432" spans="1:7" x14ac:dyDescent="0.25">
      <c r="A1432" s="3" t="s">
        <v>36</v>
      </c>
      <c r="B1432" s="3" t="s">
        <v>36</v>
      </c>
      <c r="C1432" s="3" t="s">
        <v>37</v>
      </c>
      <c r="G1432">
        <f t="shared" si="22"/>
        <v>0</v>
      </c>
    </row>
    <row r="1433" spans="1:7" x14ac:dyDescent="0.25">
      <c r="A1433" s="3" t="s">
        <v>36</v>
      </c>
      <c r="B1433" s="3" t="s">
        <v>36</v>
      </c>
      <c r="C1433" s="3" t="s">
        <v>36</v>
      </c>
      <c r="G1433">
        <f t="shared" si="22"/>
        <v>0</v>
      </c>
    </row>
    <row r="1434" spans="1:7" x14ac:dyDescent="0.25">
      <c r="A1434" s="3" t="s">
        <v>37</v>
      </c>
      <c r="B1434" s="3" t="s">
        <v>36</v>
      </c>
      <c r="C1434" s="3" t="s">
        <v>36</v>
      </c>
      <c r="G1434">
        <f t="shared" si="22"/>
        <v>0</v>
      </c>
    </row>
    <row r="1435" spans="1:7" x14ac:dyDescent="0.25">
      <c r="A1435" s="3" t="s">
        <v>36</v>
      </c>
      <c r="B1435" s="3" t="s">
        <v>36</v>
      </c>
      <c r="C1435" s="3" t="s">
        <v>36</v>
      </c>
      <c r="G1435">
        <f t="shared" si="22"/>
        <v>0</v>
      </c>
    </row>
    <row r="1436" spans="1:7" x14ac:dyDescent="0.25">
      <c r="A1436" s="3" t="s">
        <v>36</v>
      </c>
      <c r="B1436" s="3" t="s">
        <v>36</v>
      </c>
      <c r="C1436" s="3" t="s">
        <v>36</v>
      </c>
      <c r="G1436">
        <f t="shared" si="22"/>
        <v>0</v>
      </c>
    </row>
    <row r="1437" spans="1:7" x14ac:dyDescent="0.25">
      <c r="A1437" s="3" t="s">
        <v>36</v>
      </c>
      <c r="B1437" s="3" t="s">
        <v>36</v>
      </c>
      <c r="C1437" s="3" t="s">
        <v>36</v>
      </c>
      <c r="G1437">
        <f t="shared" si="22"/>
        <v>0</v>
      </c>
    </row>
    <row r="1438" spans="1:7" x14ac:dyDescent="0.25">
      <c r="A1438" s="3" t="s">
        <v>36</v>
      </c>
      <c r="B1438" s="3" t="s">
        <v>36</v>
      </c>
      <c r="C1438" s="3" t="s">
        <v>37</v>
      </c>
      <c r="G1438">
        <f t="shared" si="22"/>
        <v>0</v>
      </c>
    </row>
    <row r="1439" spans="1:7" x14ac:dyDescent="0.25">
      <c r="A1439" s="3" t="s">
        <v>36</v>
      </c>
      <c r="B1439" s="3" t="s">
        <v>36</v>
      </c>
      <c r="C1439" s="3" t="s">
        <v>36</v>
      </c>
      <c r="G1439">
        <f t="shared" si="22"/>
        <v>0</v>
      </c>
    </row>
    <row r="1440" spans="1:7" x14ac:dyDescent="0.25">
      <c r="A1440" s="3" t="s">
        <v>36</v>
      </c>
      <c r="B1440" s="3" t="s">
        <v>36</v>
      </c>
      <c r="C1440" s="3" t="s">
        <v>36</v>
      </c>
      <c r="G1440">
        <f t="shared" si="22"/>
        <v>0</v>
      </c>
    </row>
    <row r="1441" spans="1:7" x14ac:dyDescent="0.25">
      <c r="A1441" s="3" t="s">
        <v>36</v>
      </c>
      <c r="B1441" s="3" t="s">
        <v>36</v>
      </c>
      <c r="C1441" s="3" t="s">
        <v>36</v>
      </c>
      <c r="G1441">
        <f t="shared" si="22"/>
        <v>0</v>
      </c>
    </row>
    <row r="1442" spans="1:7" x14ac:dyDescent="0.25">
      <c r="A1442" s="3" t="s">
        <v>36</v>
      </c>
      <c r="B1442" s="3" t="s">
        <v>36</v>
      </c>
      <c r="C1442" s="3" t="s">
        <v>36</v>
      </c>
      <c r="G1442">
        <f t="shared" si="22"/>
        <v>0</v>
      </c>
    </row>
    <row r="1443" spans="1:7" x14ac:dyDescent="0.25">
      <c r="A1443" s="3" t="s">
        <v>36</v>
      </c>
      <c r="B1443" s="3" t="s">
        <v>36</v>
      </c>
      <c r="C1443" s="3" t="s">
        <v>36</v>
      </c>
      <c r="G1443">
        <f t="shared" si="22"/>
        <v>0</v>
      </c>
    </row>
    <row r="1444" spans="1:7" x14ac:dyDescent="0.25">
      <c r="A1444" s="3" t="s">
        <v>36</v>
      </c>
      <c r="B1444" s="3" t="s">
        <v>36</v>
      </c>
      <c r="C1444" s="3" t="s">
        <v>36</v>
      </c>
      <c r="G1444">
        <f t="shared" si="22"/>
        <v>0</v>
      </c>
    </row>
    <row r="1445" spans="1:7" x14ac:dyDescent="0.25">
      <c r="A1445" s="3" t="s">
        <v>36</v>
      </c>
      <c r="B1445" s="3" t="s">
        <v>36</v>
      </c>
      <c r="C1445" s="3" t="s">
        <v>36</v>
      </c>
      <c r="G1445">
        <f t="shared" si="22"/>
        <v>0</v>
      </c>
    </row>
    <row r="1446" spans="1:7" x14ac:dyDescent="0.25">
      <c r="A1446" s="3" t="s">
        <v>37</v>
      </c>
      <c r="B1446" s="3" t="s">
        <v>36</v>
      </c>
      <c r="C1446" s="3" t="s">
        <v>36</v>
      </c>
      <c r="G1446">
        <f t="shared" si="22"/>
        <v>0</v>
      </c>
    </row>
    <row r="1447" spans="1:7" x14ac:dyDescent="0.25">
      <c r="A1447" s="3" t="s">
        <v>36</v>
      </c>
      <c r="B1447" s="3" t="s">
        <v>36</v>
      </c>
      <c r="C1447" s="3" t="s">
        <v>37</v>
      </c>
      <c r="G1447">
        <f t="shared" si="22"/>
        <v>0</v>
      </c>
    </row>
    <row r="1448" spans="1:7" x14ac:dyDescent="0.25">
      <c r="A1448" s="3" t="s">
        <v>36</v>
      </c>
      <c r="B1448" s="3" t="s">
        <v>36</v>
      </c>
      <c r="C1448" s="3" t="s">
        <v>36</v>
      </c>
      <c r="G1448">
        <f t="shared" si="22"/>
        <v>0</v>
      </c>
    </row>
    <row r="1449" spans="1:7" x14ac:dyDescent="0.25">
      <c r="A1449" s="3" t="s">
        <v>36</v>
      </c>
      <c r="B1449" s="3" t="s">
        <v>36</v>
      </c>
      <c r="C1449" s="3" t="s">
        <v>37</v>
      </c>
      <c r="G1449">
        <f t="shared" si="22"/>
        <v>0</v>
      </c>
    </row>
    <row r="1450" spans="1:7" x14ac:dyDescent="0.25">
      <c r="A1450" s="3" t="s">
        <v>37</v>
      </c>
      <c r="B1450" s="3" t="s">
        <v>36</v>
      </c>
      <c r="C1450" s="3" t="s">
        <v>36</v>
      </c>
      <c r="G1450">
        <f t="shared" si="22"/>
        <v>0</v>
      </c>
    </row>
    <row r="1451" spans="1:7" x14ac:dyDescent="0.25">
      <c r="A1451" s="3" t="s">
        <v>36</v>
      </c>
      <c r="B1451" s="3" t="s">
        <v>36</v>
      </c>
      <c r="C1451" s="3" t="s">
        <v>36</v>
      </c>
      <c r="G1451">
        <f t="shared" si="22"/>
        <v>0</v>
      </c>
    </row>
    <row r="1452" spans="1:7" x14ac:dyDescent="0.25">
      <c r="A1452" s="3" t="s">
        <v>36</v>
      </c>
      <c r="B1452" s="3" t="s">
        <v>36</v>
      </c>
      <c r="C1452" s="3" t="s">
        <v>36</v>
      </c>
      <c r="G1452">
        <f t="shared" si="22"/>
        <v>0</v>
      </c>
    </row>
    <row r="1453" spans="1:7" x14ac:dyDescent="0.25">
      <c r="A1453" s="3" t="s">
        <v>36</v>
      </c>
      <c r="B1453" s="3" t="s">
        <v>36</v>
      </c>
      <c r="C1453" s="3" t="s">
        <v>36</v>
      </c>
      <c r="G1453">
        <f t="shared" si="22"/>
        <v>0</v>
      </c>
    </row>
    <row r="1454" spans="1:7" x14ac:dyDescent="0.25">
      <c r="A1454" s="3" t="s">
        <v>36</v>
      </c>
      <c r="B1454" s="3" t="s">
        <v>36</v>
      </c>
      <c r="C1454" s="3" t="s">
        <v>37</v>
      </c>
      <c r="G1454">
        <f t="shared" si="22"/>
        <v>0</v>
      </c>
    </row>
    <row r="1455" spans="1:7" x14ac:dyDescent="0.25">
      <c r="A1455" s="3" t="s">
        <v>36</v>
      </c>
      <c r="B1455" s="3" t="s">
        <v>36</v>
      </c>
      <c r="C1455" s="3" t="s">
        <v>37</v>
      </c>
      <c r="G1455">
        <f t="shared" si="22"/>
        <v>0</v>
      </c>
    </row>
    <row r="1456" spans="1:7" x14ac:dyDescent="0.25">
      <c r="A1456" s="3" t="s">
        <v>36</v>
      </c>
      <c r="B1456" s="3" t="s">
        <v>36</v>
      </c>
      <c r="C1456" s="3" t="s">
        <v>36</v>
      </c>
      <c r="G1456">
        <f t="shared" si="22"/>
        <v>0</v>
      </c>
    </row>
    <row r="1457" spans="1:7" x14ac:dyDescent="0.25">
      <c r="A1457" s="3" t="s">
        <v>36</v>
      </c>
      <c r="B1457" s="3" t="s">
        <v>36</v>
      </c>
      <c r="C1457" s="3" t="s">
        <v>37</v>
      </c>
      <c r="G1457">
        <f t="shared" si="22"/>
        <v>0</v>
      </c>
    </row>
    <row r="1458" spans="1:7" x14ac:dyDescent="0.25">
      <c r="A1458" s="3" t="s">
        <v>36</v>
      </c>
      <c r="B1458" s="3" t="s">
        <v>36</v>
      </c>
      <c r="C1458" s="3" t="s">
        <v>36</v>
      </c>
      <c r="G1458">
        <f t="shared" si="22"/>
        <v>0</v>
      </c>
    </row>
    <row r="1459" spans="1:7" x14ac:dyDescent="0.25">
      <c r="A1459" s="3" t="s">
        <v>36</v>
      </c>
      <c r="B1459" s="3" t="s">
        <v>36</v>
      </c>
      <c r="C1459" s="3" t="s">
        <v>36</v>
      </c>
      <c r="G1459">
        <f t="shared" si="22"/>
        <v>0</v>
      </c>
    </row>
    <row r="1460" spans="1:7" x14ac:dyDescent="0.25">
      <c r="A1460" s="3" t="s">
        <v>36</v>
      </c>
      <c r="B1460" s="3" t="s">
        <v>36</v>
      </c>
      <c r="C1460" s="3" t="s">
        <v>36</v>
      </c>
      <c r="G1460">
        <f t="shared" si="22"/>
        <v>0</v>
      </c>
    </row>
    <row r="1461" spans="1:7" x14ac:dyDescent="0.25">
      <c r="A1461" s="3" t="s">
        <v>36</v>
      </c>
      <c r="B1461" s="3" t="s">
        <v>36</v>
      </c>
      <c r="C1461" s="3" t="s">
        <v>36</v>
      </c>
      <c r="G1461">
        <f t="shared" si="22"/>
        <v>0</v>
      </c>
    </row>
    <row r="1462" spans="1:7" x14ac:dyDescent="0.25">
      <c r="A1462" s="3" t="s">
        <v>36</v>
      </c>
      <c r="B1462" s="3" t="s">
        <v>36</v>
      </c>
      <c r="C1462" s="3" t="s">
        <v>36</v>
      </c>
      <c r="G1462">
        <f t="shared" si="22"/>
        <v>0</v>
      </c>
    </row>
    <row r="1463" spans="1:7" x14ac:dyDescent="0.25">
      <c r="A1463" s="3" t="s">
        <v>36</v>
      </c>
      <c r="B1463" s="3" t="s">
        <v>37</v>
      </c>
      <c r="C1463" s="3" t="s">
        <v>37</v>
      </c>
      <c r="G1463">
        <f t="shared" si="22"/>
        <v>1</v>
      </c>
    </row>
    <row r="1464" spans="1:7" x14ac:dyDescent="0.25">
      <c r="A1464" s="3" t="s">
        <v>36</v>
      </c>
      <c r="B1464" s="3" t="s">
        <v>36</v>
      </c>
      <c r="C1464" s="3" t="s">
        <v>36</v>
      </c>
      <c r="G1464">
        <f t="shared" si="22"/>
        <v>0</v>
      </c>
    </row>
    <row r="1465" spans="1:7" x14ac:dyDescent="0.25">
      <c r="A1465" s="3" t="s">
        <v>36</v>
      </c>
      <c r="B1465" s="3" t="s">
        <v>36</v>
      </c>
      <c r="C1465" s="3" t="s">
        <v>36</v>
      </c>
      <c r="G1465">
        <f t="shared" si="22"/>
        <v>0</v>
      </c>
    </row>
    <row r="1466" spans="1:7" x14ac:dyDescent="0.25">
      <c r="A1466" s="3" t="s">
        <v>37</v>
      </c>
      <c r="B1466" s="3" t="s">
        <v>36</v>
      </c>
      <c r="C1466" s="3" t="s">
        <v>36</v>
      </c>
      <c r="G1466">
        <f t="shared" si="22"/>
        <v>0</v>
      </c>
    </row>
    <row r="1467" spans="1:7" x14ac:dyDescent="0.25">
      <c r="A1467" s="3" t="s">
        <v>36</v>
      </c>
      <c r="B1467" s="3" t="s">
        <v>36</v>
      </c>
      <c r="C1467" s="3" t="s">
        <v>36</v>
      </c>
      <c r="G1467">
        <f t="shared" si="22"/>
        <v>0</v>
      </c>
    </row>
    <row r="1468" spans="1:7" x14ac:dyDescent="0.25">
      <c r="A1468" s="3" t="s">
        <v>36</v>
      </c>
      <c r="B1468" s="3" t="s">
        <v>36</v>
      </c>
      <c r="C1468" s="3" t="s">
        <v>36</v>
      </c>
      <c r="G1468">
        <f t="shared" si="22"/>
        <v>0</v>
      </c>
    </row>
    <row r="1469" spans="1:7" x14ac:dyDescent="0.25">
      <c r="A1469" s="3" t="s">
        <v>36</v>
      </c>
      <c r="B1469" s="3" t="s">
        <v>36</v>
      </c>
      <c r="C1469" s="3" t="s">
        <v>36</v>
      </c>
      <c r="G1469">
        <f t="shared" si="22"/>
        <v>0</v>
      </c>
    </row>
    <row r="1470" spans="1:7" x14ac:dyDescent="0.25">
      <c r="A1470" s="3" t="s">
        <v>36</v>
      </c>
      <c r="B1470" s="3" t="s">
        <v>36</v>
      </c>
      <c r="C1470" s="3" t="s">
        <v>37</v>
      </c>
      <c r="G1470">
        <f t="shared" si="22"/>
        <v>0</v>
      </c>
    </row>
    <row r="1471" spans="1:7" x14ac:dyDescent="0.25">
      <c r="A1471" s="3" t="s">
        <v>36</v>
      </c>
      <c r="B1471" s="3" t="s">
        <v>36</v>
      </c>
      <c r="C1471" s="3" t="s">
        <v>37</v>
      </c>
      <c r="G1471">
        <f t="shared" si="22"/>
        <v>0</v>
      </c>
    </row>
    <row r="1472" spans="1:7" x14ac:dyDescent="0.25">
      <c r="A1472" s="3" t="s">
        <v>36</v>
      </c>
      <c r="B1472" s="3" t="s">
        <v>36</v>
      </c>
      <c r="C1472" s="3" t="s">
        <v>36</v>
      </c>
      <c r="G1472">
        <f t="shared" si="22"/>
        <v>0</v>
      </c>
    </row>
    <row r="1473" spans="1:7" x14ac:dyDescent="0.25">
      <c r="A1473" s="3" t="s">
        <v>36</v>
      </c>
      <c r="B1473" s="3" t="s">
        <v>36</v>
      </c>
      <c r="C1473" s="3" t="s">
        <v>36</v>
      </c>
      <c r="G1473">
        <f t="shared" si="22"/>
        <v>0</v>
      </c>
    </row>
    <row r="1474" spans="1:7" x14ac:dyDescent="0.25">
      <c r="A1474" s="3" t="s">
        <v>36</v>
      </c>
      <c r="B1474" s="3" t="s">
        <v>36</v>
      </c>
      <c r="C1474" s="3" t="s">
        <v>36</v>
      </c>
      <c r="G1474">
        <f t="shared" si="22"/>
        <v>0</v>
      </c>
    </row>
    <row r="1475" spans="1:7" x14ac:dyDescent="0.25">
      <c r="A1475" s="3" t="s">
        <v>36</v>
      </c>
      <c r="B1475" s="3" t="s">
        <v>36</v>
      </c>
      <c r="C1475" s="3" t="s">
        <v>37</v>
      </c>
      <c r="G1475">
        <f t="shared" ref="G1475:G1538" si="23">IF(AND(A1475="No",B1475="Yes",C1475="Yes"),1,0)</f>
        <v>0</v>
      </c>
    </row>
    <row r="1476" spans="1:7" x14ac:dyDescent="0.25">
      <c r="A1476" s="3" t="s">
        <v>37</v>
      </c>
      <c r="B1476" s="3" t="s">
        <v>36</v>
      </c>
      <c r="C1476" s="3" t="s">
        <v>37</v>
      </c>
      <c r="G1476">
        <f t="shared" si="23"/>
        <v>0</v>
      </c>
    </row>
    <row r="1477" spans="1:7" x14ac:dyDescent="0.25">
      <c r="A1477" s="3" t="s">
        <v>36</v>
      </c>
      <c r="B1477" s="3" t="s">
        <v>36</v>
      </c>
      <c r="C1477" s="3" t="s">
        <v>36</v>
      </c>
      <c r="G1477">
        <f t="shared" si="23"/>
        <v>0</v>
      </c>
    </row>
    <row r="1478" spans="1:7" x14ac:dyDescent="0.25">
      <c r="A1478" s="3" t="s">
        <v>36</v>
      </c>
      <c r="B1478" s="3" t="s">
        <v>36</v>
      </c>
      <c r="C1478" s="3" t="s">
        <v>36</v>
      </c>
      <c r="G1478">
        <f t="shared" si="23"/>
        <v>0</v>
      </c>
    </row>
    <row r="1479" spans="1:7" x14ac:dyDescent="0.25">
      <c r="A1479" s="3" t="s">
        <v>36</v>
      </c>
      <c r="B1479" s="3" t="s">
        <v>36</v>
      </c>
      <c r="C1479" s="3" t="s">
        <v>37</v>
      </c>
      <c r="G1479">
        <f t="shared" si="23"/>
        <v>0</v>
      </c>
    </row>
    <row r="1480" spans="1:7" x14ac:dyDescent="0.25">
      <c r="A1480" s="3" t="s">
        <v>36</v>
      </c>
      <c r="B1480" s="3" t="s">
        <v>36</v>
      </c>
      <c r="C1480" s="3" t="s">
        <v>36</v>
      </c>
      <c r="G1480">
        <f t="shared" si="23"/>
        <v>0</v>
      </c>
    </row>
    <row r="1481" spans="1:7" x14ac:dyDescent="0.25">
      <c r="A1481" s="3" t="s">
        <v>36</v>
      </c>
      <c r="B1481" s="3" t="s">
        <v>36</v>
      </c>
      <c r="C1481" s="3" t="s">
        <v>37</v>
      </c>
      <c r="G1481">
        <f t="shared" si="23"/>
        <v>0</v>
      </c>
    </row>
    <row r="1482" spans="1:7" x14ac:dyDescent="0.25">
      <c r="A1482" s="3" t="s">
        <v>36</v>
      </c>
      <c r="B1482" s="3" t="s">
        <v>36</v>
      </c>
      <c r="C1482" s="3" t="s">
        <v>36</v>
      </c>
      <c r="G1482">
        <f t="shared" si="23"/>
        <v>0</v>
      </c>
    </row>
    <row r="1483" spans="1:7" x14ac:dyDescent="0.25">
      <c r="A1483" s="3" t="s">
        <v>36</v>
      </c>
      <c r="B1483" s="3" t="s">
        <v>36</v>
      </c>
      <c r="C1483" s="3" t="s">
        <v>36</v>
      </c>
      <c r="G1483">
        <f t="shared" si="23"/>
        <v>0</v>
      </c>
    </row>
    <row r="1484" spans="1:7" x14ac:dyDescent="0.25">
      <c r="A1484" s="3" t="s">
        <v>36</v>
      </c>
      <c r="B1484" s="3" t="s">
        <v>36</v>
      </c>
      <c r="C1484" s="3" t="s">
        <v>36</v>
      </c>
      <c r="G1484">
        <f t="shared" si="23"/>
        <v>0</v>
      </c>
    </row>
    <row r="1485" spans="1:7" x14ac:dyDescent="0.25">
      <c r="A1485" s="3" t="s">
        <v>36</v>
      </c>
      <c r="B1485" s="3" t="s">
        <v>36</v>
      </c>
      <c r="C1485" s="3" t="s">
        <v>37</v>
      </c>
      <c r="G1485">
        <f t="shared" si="23"/>
        <v>0</v>
      </c>
    </row>
    <row r="1486" spans="1:7" x14ac:dyDescent="0.25">
      <c r="A1486" s="3" t="s">
        <v>36</v>
      </c>
      <c r="B1486" s="3" t="s">
        <v>36</v>
      </c>
      <c r="C1486" s="3" t="s">
        <v>36</v>
      </c>
      <c r="G1486">
        <f t="shared" si="23"/>
        <v>0</v>
      </c>
    </row>
    <row r="1487" spans="1:7" x14ac:dyDescent="0.25">
      <c r="A1487" s="3" t="s">
        <v>36</v>
      </c>
      <c r="B1487" s="3" t="s">
        <v>36</v>
      </c>
      <c r="C1487" s="3" t="s">
        <v>36</v>
      </c>
      <c r="G1487">
        <f t="shared" si="23"/>
        <v>0</v>
      </c>
    </row>
    <row r="1488" spans="1:7" x14ac:dyDescent="0.25">
      <c r="A1488" s="3" t="s">
        <v>36</v>
      </c>
      <c r="B1488" s="3" t="s">
        <v>36</v>
      </c>
      <c r="C1488" s="3" t="s">
        <v>36</v>
      </c>
      <c r="G1488">
        <f t="shared" si="23"/>
        <v>0</v>
      </c>
    </row>
    <row r="1489" spans="1:7" x14ac:dyDescent="0.25">
      <c r="A1489" s="3" t="s">
        <v>36</v>
      </c>
      <c r="B1489" s="3" t="s">
        <v>36</v>
      </c>
      <c r="C1489" s="3" t="s">
        <v>36</v>
      </c>
      <c r="G1489">
        <f t="shared" si="23"/>
        <v>0</v>
      </c>
    </row>
    <row r="1490" spans="1:7" x14ac:dyDescent="0.25">
      <c r="A1490" s="3" t="s">
        <v>36</v>
      </c>
      <c r="B1490" s="3" t="s">
        <v>36</v>
      </c>
      <c r="C1490" s="3" t="s">
        <v>36</v>
      </c>
      <c r="G1490">
        <f t="shared" si="23"/>
        <v>0</v>
      </c>
    </row>
    <row r="1491" spans="1:7" x14ac:dyDescent="0.25">
      <c r="A1491" s="3" t="s">
        <v>36</v>
      </c>
      <c r="B1491" s="3" t="s">
        <v>36</v>
      </c>
      <c r="C1491" s="3" t="s">
        <v>37</v>
      </c>
      <c r="G1491">
        <f t="shared" si="23"/>
        <v>0</v>
      </c>
    </row>
    <row r="1492" spans="1:7" x14ac:dyDescent="0.25">
      <c r="A1492" s="3" t="s">
        <v>36</v>
      </c>
      <c r="B1492" s="3" t="s">
        <v>36</v>
      </c>
      <c r="C1492" s="3" t="s">
        <v>36</v>
      </c>
      <c r="G1492">
        <f t="shared" si="23"/>
        <v>0</v>
      </c>
    </row>
    <row r="1493" spans="1:7" x14ac:dyDescent="0.25">
      <c r="A1493" s="3" t="s">
        <v>36</v>
      </c>
      <c r="B1493" s="3" t="s">
        <v>36</v>
      </c>
      <c r="C1493" s="3" t="s">
        <v>36</v>
      </c>
      <c r="G1493">
        <f t="shared" si="23"/>
        <v>0</v>
      </c>
    </row>
    <row r="1494" spans="1:7" x14ac:dyDescent="0.25">
      <c r="A1494" s="3" t="s">
        <v>36</v>
      </c>
      <c r="B1494" s="3" t="s">
        <v>36</v>
      </c>
      <c r="C1494" s="3" t="s">
        <v>37</v>
      </c>
      <c r="G1494">
        <f t="shared" si="23"/>
        <v>0</v>
      </c>
    </row>
    <row r="1495" spans="1:7" x14ac:dyDescent="0.25">
      <c r="A1495" s="3" t="s">
        <v>36</v>
      </c>
      <c r="B1495" s="3" t="s">
        <v>36</v>
      </c>
      <c r="C1495" s="3" t="s">
        <v>36</v>
      </c>
      <c r="G1495">
        <f t="shared" si="23"/>
        <v>0</v>
      </c>
    </row>
    <row r="1496" spans="1:7" x14ac:dyDescent="0.25">
      <c r="A1496" s="3" t="s">
        <v>37</v>
      </c>
      <c r="B1496" s="3" t="s">
        <v>37</v>
      </c>
      <c r="C1496" s="3" t="s">
        <v>36</v>
      </c>
      <c r="G1496">
        <f t="shared" si="23"/>
        <v>0</v>
      </c>
    </row>
    <row r="1497" spans="1:7" x14ac:dyDescent="0.25">
      <c r="A1497" s="3" t="s">
        <v>36</v>
      </c>
      <c r="B1497" s="3" t="s">
        <v>36</v>
      </c>
      <c r="C1497" s="3" t="s">
        <v>36</v>
      </c>
      <c r="G1497">
        <f t="shared" si="23"/>
        <v>0</v>
      </c>
    </row>
    <row r="1498" spans="1:7" x14ac:dyDescent="0.25">
      <c r="A1498" s="3" t="s">
        <v>36</v>
      </c>
      <c r="B1498" s="3" t="s">
        <v>37</v>
      </c>
      <c r="C1498" s="3" t="s">
        <v>37</v>
      </c>
      <c r="G1498">
        <f t="shared" si="23"/>
        <v>1</v>
      </c>
    </row>
    <row r="1499" spans="1:7" x14ac:dyDescent="0.25">
      <c r="A1499" s="3" t="s">
        <v>36</v>
      </c>
      <c r="B1499" s="3" t="s">
        <v>36</v>
      </c>
      <c r="C1499" s="3" t="s">
        <v>36</v>
      </c>
      <c r="G1499">
        <f t="shared" si="23"/>
        <v>0</v>
      </c>
    </row>
    <row r="1500" spans="1:7" x14ac:dyDescent="0.25">
      <c r="A1500" s="3" t="s">
        <v>36</v>
      </c>
      <c r="B1500" s="3" t="s">
        <v>37</v>
      </c>
      <c r="C1500" s="3" t="s">
        <v>37</v>
      </c>
      <c r="G1500">
        <f t="shared" si="23"/>
        <v>1</v>
      </c>
    </row>
    <row r="1501" spans="1:7" x14ac:dyDescent="0.25">
      <c r="A1501" s="3" t="s">
        <v>36</v>
      </c>
      <c r="B1501" s="3" t="s">
        <v>36</v>
      </c>
      <c r="C1501" s="3" t="s">
        <v>36</v>
      </c>
      <c r="G1501">
        <f t="shared" si="23"/>
        <v>0</v>
      </c>
    </row>
    <row r="1502" spans="1:7" x14ac:dyDescent="0.25">
      <c r="A1502" s="3" t="s">
        <v>36</v>
      </c>
      <c r="B1502" s="3" t="s">
        <v>36</v>
      </c>
      <c r="C1502" s="3" t="s">
        <v>36</v>
      </c>
      <c r="G1502">
        <f t="shared" si="23"/>
        <v>0</v>
      </c>
    </row>
    <row r="1503" spans="1:7" x14ac:dyDescent="0.25">
      <c r="A1503" s="3" t="s">
        <v>37</v>
      </c>
      <c r="B1503" s="3" t="s">
        <v>37</v>
      </c>
      <c r="C1503" s="3" t="s">
        <v>37</v>
      </c>
      <c r="G1503">
        <f t="shared" si="23"/>
        <v>0</v>
      </c>
    </row>
    <row r="1504" spans="1:7" x14ac:dyDescent="0.25">
      <c r="A1504" s="3" t="s">
        <v>36</v>
      </c>
      <c r="B1504" s="3" t="s">
        <v>36</v>
      </c>
      <c r="C1504" s="3" t="s">
        <v>36</v>
      </c>
      <c r="G1504">
        <f t="shared" si="23"/>
        <v>0</v>
      </c>
    </row>
    <row r="1505" spans="1:7" x14ac:dyDescent="0.25">
      <c r="A1505" s="3" t="s">
        <v>36</v>
      </c>
      <c r="B1505" s="3" t="s">
        <v>36</v>
      </c>
      <c r="C1505" s="3" t="s">
        <v>36</v>
      </c>
      <c r="G1505">
        <f t="shared" si="23"/>
        <v>0</v>
      </c>
    </row>
    <row r="1506" spans="1:7" x14ac:dyDescent="0.25">
      <c r="A1506" s="3" t="s">
        <v>36</v>
      </c>
      <c r="B1506" s="3" t="s">
        <v>36</v>
      </c>
      <c r="C1506" s="3" t="s">
        <v>36</v>
      </c>
      <c r="G1506">
        <f t="shared" si="23"/>
        <v>0</v>
      </c>
    </row>
    <row r="1507" spans="1:7" x14ac:dyDescent="0.25">
      <c r="A1507" s="3" t="s">
        <v>37</v>
      </c>
      <c r="B1507" s="3" t="s">
        <v>36</v>
      </c>
      <c r="C1507" s="3" t="s">
        <v>36</v>
      </c>
      <c r="G1507">
        <f t="shared" si="23"/>
        <v>0</v>
      </c>
    </row>
    <row r="1508" spans="1:7" x14ac:dyDescent="0.25">
      <c r="A1508" s="3" t="s">
        <v>36</v>
      </c>
      <c r="B1508" s="3" t="s">
        <v>36</v>
      </c>
      <c r="C1508" s="3" t="s">
        <v>36</v>
      </c>
      <c r="G1508">
        <f t="shared" si="23"/>
        <v>0</v>
      </c>
    </row>
    <row r="1509" spans="1:7" x14ac:dyDescent="0.25">
      <c r="A1509" s="3" t="s">
        <v>36</v>
      </c>
      <c r="B1509" s="3" t="s">
        <v>36</v>
      </c>
      <c r="C1509" s="3" t="s">
        <v>36</v>
      </c>
      <c r="G1509">
        <f t="shared" si="23"/>
        <v>0</v>
      </c>
    </row>
    <row r="1510" spans="1:7" x14ac:dyDescent="0.25">
      <c r="A1510" s="3" t="s">
        <v>36</v>
      </c>
      <c r="B1510" s="3" t="s">
        <v>36</v>
      </c>
      <c r="C1510" s="3" t="s">
        <v>36</v>
      </c>
      <c r="G1510">
        <f t="shared" si="23"/>
        <v>0</v>
      </c>
    </row>
    <row r="1511" spans="1:7" x14ac:dyDescent="0.25">
      <c r="A1511" s="3" t="s">
        <v>36</v>
      </c>
      <c r="B1511" s="3" t="s">
        <v>36</v>
      </c>
      <c r="C1511" s="3" t="s">
        <v>36</v>
      </c>
      <c r="G1511">
        <f t="shared" si="23"/>
        <v>0</v>
      </c>
    </row>
    <row r="1512" spans="1:7" x14ac:dyDescent="0.25">
      <c r="A1512" s="3" t="s">
        <v>36</v>
      </c>
      <c r="B1512" s="3" t="s">
        <v>36</v>
      </c>
      <c r="C1512" s="3" t="s">
        <v>37</v>
      </c>
      <c r="G1512">
        <f t="shared" si="23"/>
        <v>0</v>
      </c>
    </row>
    <row r="1513" spans="1:7" x14ac:dyDescent="0.25">
      <c r="A1513" s="3" t="s">
        <v>37</v>
      </c>
      <c r="B1513" s="3" t="s">
        <v>37</v>
      </c>
      <c r="C1513" s="3" t="s">
        <v>37</v>
      </c>
      <c r="G1513">
        <f t="shared" si="23"/>
        <v>0</v>
      </c>
    </row>
    <row r="1514" spans="1:7" x14ac:dyDescent="0.25">
      <c r="A1514" s="3" t="s">
        <v>36</v>
      </c>
      <c r="B1514" s="3" t="s">
        <v>36</v>
      </c>
      <c r="C1514" s="3" t="s">
        <v>36</v>
      </c>
      <c r="G1514">
        <f t="shared" si="23"/>
        <v>0</v>
      </c>
    </row>
    <row r="1515" spans="1:7" x14ac:dyDescent="0.25">
      <c r="A1515" s="3" t="s">
        <v>36</v>
      </c>
      <c r="B1515" s="3" t="s">
        <v>36</v>
      </c>
      <c r="C1515" s="3" t="s">
        <v>36</v>
      </c>
      <c r="G1515">
        <f t="shared" si="23"/>
        <v>0</v>
      </c>
    </row>
    <row r="1516" spans="1:7" x14ac:dyDescent="0.25">
      <c r="A1516" s="3" t="s">
        <v>36</v>
      </c>
      <c r="B1516" s="3" t="s">
        <v>36</v>
      </c>
      <c r="C1516" s="3" t="s">
        <v>36</v>
      </c>
      <c r="G1516">
        <f t="shared" si="23"/>
        <v>0</v>
      </c>
    </row>
    <row r="1517" spans="1:7" x14ac:dyDescent="0.25">
      <c r="A1517" s="3" t="s">
        <v>36</v>
      </c>
      <c r="B1517" s="3" t="s">
        <v>36</v>
      </c>
      <c r="C1517" s="3" t="s">
        <v>37</v>
      </c>
      <c r="G1517">
        <f t="shared" si="23"/>
        <v>0</v>
      </c>
    </row>
    <row r="1518" spans="1:7" x14ac:dyDescent="0.25">
      <c r="A1518" s="3" t="s">
        <v>36</v>
      </c>
      <c r="B1518" s="3" t="s">
        <v>36</v>
      </c>
      <c r="C1518" s="3" t="s">
        <v>36</v>
      </c>
      <c r="G1518">
        <f t="shared" si="23"/>
        <v>0</v>
      </c>
    </row>
    <row r="1519" spans="1:7" x14ac:dyDescent="0.25">
      <c r="A1519" s="3" t="s">
        <v>36</v>
      </c>
      <c r="B1519" s="3" t="s">
        <v>36</v>
      </c>
      <c r="C1519" s="3" t="s">
        <v>37</v>
      </c>
      <c r="G1519">
        <f t="shared" si="23"/>
        <v>0</v>
      </c>
    </row>
    <row r="1520" spans="1:7" x14ac:dyDescent="0.25">
      <c r="A1520" s="3" t="s">
        <v>37</v>
      </c>
      <c r="B1520" s="3" t="s">
        <v>36</v>
      </c>
      <c r="C1520" s="3" t="s">
        <v>36</v>
      </c>
      <c r="G1520">
        <f t="shared" si="23"/>
        <v>0</v>
      </c>
    </row>
    <row r="1521" spans="1:7" x14ac:dyDescent="0.25">
      <c r="A1521" s="3" t="s">
        <v>36</v>
      </c>
      <c r="B1521" s="3" t="s">
        <v>36</v>
      </c>
      <c r="C1521" s="3" t="s">
        <v>36</v>
      </c>
      <c r="G1521">
        <f t="shared" si="23"/>
        <v>0</v>
      </c>
    </row>
    <row r="1522" spans="1:7" x14ac:dyDescent="0.25">
      <c r="A1522" s="3" t="s">
        <v>36</v>
      </c>
      <c r="B1522" s="3" t="s">
        <v>36</v>
      </c>
      <c r="C1522" s="3" t="s">
        <v>36</v>
      </c>
      <c r="G1522">
        <f t="shared" si="23"/>
        <v>0</v>
      </c>
    </row>
    <row r="1523" spans="1:7" x14ac:dyDescent="0.25">
      <c r="A1523" s="3" t="s">
        <v>36</v>
      </c>
      <c r="B1523" s="3" t="s">
        <v>36</v>
      </c>
      <c r="C1523" s="3" t="s">
        <v>36</v>
      </c>
      <c r="G1523">
        <f t="shared" si="23"/>
        <v>0</v>
      </c>
    </row>
    <row r="1524" spans="1:7" x14ac:dyDescent="0.25">
      <c r="A1524" s="3" t="s">
        <v>36</v>
      </c>
      <c r="B1524" s="3" t="s">
        <v>36</v>
      </c>
      <c r="C1524" s="3" t="s">
        <v>37</v>
      </c>
      <c r="G1524">
        <f t="shared" si="23"/>
        <v>0</v>
      </c>
    </row>
    <row r="1525" spans="1:7" x14ac:dyDescent="0.25">
      <c r="A1525" s="3" t="s">
        <v>36</v>
      </c>
      <c r="B1525" s="3" t="s">
        <v>36</v>
      </c>
      <c r="C1525" s="3" t="s">
        <v>36</v>
      </c>
      <c r="G1525">
        <f t="shared" si="23"/>
        <v>0</v>
      </c>
    </row>
    <row r="1526" spans="1:7" x14ac:dyDescent="0.25">
      <c r="A1526" s="3" t="s">
        <v>36</v>
      </c>
      <c r="B1526" s="3" t="s">
        <v>36</v>
      </c>
      <c r="C1526" s="3" t="s">
        <v>36</v>
      </c>
      <c r="G1526">
        <f t="shared" si="23"/>
        <v>0</v>
      </c>
    </row>
    <row r="1527" spans="1:7" x14ac:dyDescent="0.25">
      <c r="A1527" s="3" t="s">
        <v>36</v>
      </c>
      <c r="B1527" s="3" t="s">
        <v>36</v>
      </c>
      <c r="C1527" s="3" t="s">
        <v>36</v>
      </c>
      <c r="G1527">
        <f t="shared" si="23"/>
        <v>0</v>
      </c>
    </row>
    <row r="1528" spans="1:7" x14ac:dyDescent="0.25">
      <c r="A1528" s="3" t="s">
        <v>36</v>
      </c>
      <c r="B1528" s="3" t="s">
        <v>36</v>
      </c>
      <c r="C1528" s="3" t="s">
        <v>36</v>
      </c>
      <c r="G1528">
        <f t="shared" si="23"/>
        <v>0</v>
      </c>
    </row>
    <row r="1529" spans="1:7" x14ac:dyDescent="0.25">
      <c r="A1529" s="3" t="s">
        <v>36</v>
      </c>
      <c r="B1529" s="3" t="s">
        <v>36</v>
      </c>
      <c r="C1529" s="3" t="s">
        <v>37</v>
      </c>
      <c r="G1529">
        <f t="shared" si="23"/>
        <v>0</v>
      </c>
    </row>
    <row r="1530" spans="1:7" x14ac:dyDescent="0.25">
      <c r="A1530" s="3" t="s">
        <v>36</v>
      </c>
      <c r="B1530" s="3" t="s">
        <v>36</v>
      </c>
      <c r="C1530" s="3" t="s">
        <v>36</v>
      </c>
      <c r="G1530">
        <f t="shared" si="23"/>
        <v>0</v>
      </c>
    </row>
    <row r="1531" spans="1:7" x14ac:dyDescent="0.25">
      <c r="A1531" s="3" t="s">
        <v>36</v>
      </c>
      <c r="B1531" s="3" t="s">
        <v>36</v>
      </c>
      <c r="C1531" s="3" t="s">
        <v>36</v>
      </c>
      <c r="G1531">
        <f t="shared" si="23"/>
        <v>0</v>
      </c>
    </row>
    <row r="1532" spans="1:7" x14ac:dyDescent="0.25">
      <c r="A1532" s="3" t="s">
        <v>36</v>
      </c>
      <c r="B1532" s="3" t="s">
        <v>36</v>
      </c>
      <c r="C1532" s="3" t="s">
        <v>36</v>
      </c>
      <c r="G1532">
        <f t="shared" si="23"/>
        <v>0</v>
      </c>
    </row>
    <row r="1533" spans="1:7" x14ac:dyDescent="0.25">
      <c r="A1533" s="3" t="s">
        <v>36</v>
      </c>
      <c r="B1533" s="3" t="s">
        <v>36</v>
      </c>
      <c r="C1533" s="3" t="s">
        <v>37</v>
      </c>
      <c r="G1533">
        <f t="shared" si="23"/>
        <v>0</v>
      </c>
    </row>
    <row r="1534" spans="1:7" x14ac:dyDescent="0.25">
      <c r="A1534" s="3" t="s">
        <v>36</v>
      </c>
      <c r="B1534" s="3" t="s">
        <v>36</v>
      </c>
      <c r="C1534" s="3" t="s">
        <v>37</v>
      </c>
      <c r="G1534">
        <f t="shared" si="23"/>
        <v>0</v>
      </c>
    </row>
    <row r="1535" spans="1:7" x14ac:dyDescent="0.25">
      <c r="A1535" s="3" t="s">
        <v>36</v>
      </c>
      <c r="B1535" s="3" t="s">
        <v>36</v>
      </c>
      <c r="C1535" s="3" t="s">
        <v>36</v>
      </c>
      <c r="G1535">
        <f t="shared" si="23"/>
        <v>0</v>
      </c>
    </row>
    <row r="1536" spans="1:7" x14ac:dyDescent="0.25">
      <c r="A1536" s="3" t="s">
        <v>36</v>
      </c>
      <c r="B1536" s="3" t="s">
        <v>36</v>
      </c>
      <c r="C1536" s="3" t="s">
        <v>36</v>
      </c>
      <c r="G1536">
        <f t="shared" si="23"/>
        <v>0</v>
      </c>
    </row>
    <row r="1537" spans="1:7" x14ac:dyDescent="0.25">
      <c r="A1537" s="3" t="s">
        <v>36</v>
      </c>
      <c r="B1537" s="3" t="s">
        <v>36</v>
      </c>
      <c r="C1537" s="3" t="s">
        <v>37</v>
      </c>
      <c r="G1537">
        <f t="shared" si="23"/>
        <v>0</v>
      </c>
    </row>
    <row r="1538" spans="1:7" x14ac:dyDescent="0.25">
      <c r="A1538" s="3" t="s">
        <v>36</v>
      </c>
      <c r="B1538" s="3" t="s">
        <v>36</v>
      </c>
      <c r="C1538" s="3" t="s">
        <v>36</v>
      </c>
      <c r="G1538">
        <f t="shared" si="23"/>
        <v>0</v>
      </c>
    </row>
    <row r="1539" spans="1:7" x14ac:dyDescent="0.25">
      <c r="A1539" s="3" t="s">
        <v>36</v>
      </c>
      <c r="B1539" s="3" t="s">
        <v>36</v>
      </c>
      <c r="C1539" s="3" t="s">
        <v>36</v>
      </c>
      <c r="G1539">
        <f t="shared" ref="G1539:G1602" si="24">IF(AND(A1539="No",B1539="Yes",C1539="Yes"),1,0)</f>
        <v>0</v>
      </c>
    </row>
    <row r="1540" spans="1:7" x14ac:dyDescent="0.25">
      <c r="A1540" s="3" t="s">
        <v>36</v>
      </c>
      <c r="B1540" s="3" t="s">
        <v>36</v>
      </c>
      <c r="C1540" s="3" t="s">
        <v>36</v>
      </c>
      <c r="G1540">
        <f t="shared" si="24"/>
        <v>0</v>
      </c>
    </row>
    <row r="1541" spans="1:7" x14ac:dyDescent="0.25">
      <c r="A1541" s="3" t="s">
        <v>36</v>
      </c>
      <c r="B1541" s="3" t="s">
        <v>36</v>
      </c>
      <c r="C1541" s="3" t="s">
        <v>36</v>
      </c>
      <c r="G1541">
        <f t="shared" si="24"/>
        <v>0</v>
      </c>
    </row>
    <row r="1542" spans="1:7" x14ac:dyDescent="0.25">
      <c r="A1542" s="3" t="s">
        <v>36</v>
      </c>
      <c r="B1542" s="3" t="s">
        <v>36</v>
      </c>
      <c r="C1542" s="3" t="s">
        <v>36</v>
      </c>
      <c r="G1542">
        <f t="shared" si="24"/>
        <v>0</v>
      </c>
    </row>
    <row r="1543" spans="1:7" x14ac:dyDescent="0.25">
      <c r="A1543" s="3" t="s">
        <v>36</v>
      </c>
      <c r="B1543" s="3" t="s">
        <v>36</v>
      </c>
      <c r="C1543" s="3" t="s">
        <v>36</v>
      </c>
      <c r="G1543">
        <f t="shared" si="24"/>
        <v>0</v>
      </c>
    </row>
    <row r="1544" spans="1:7" x14ac:dyDescent="0.25">
      <c r="A1544" s="3" t="s">
        <v>36</v>
      </c>
      <c r="B1544" s="3" t="s">
        <v>36</v>
      </c>
      <c r="C1544" s="3" t="s">
        <v>36</v>
      </c>
      <c r="G1544">
        <f t="shared" si="24"/>
        <v>0</v>
      </c>
    </row>
    <row r="1545" spans="1:7" x14ac:dyDescent="0.25">
      <c r="A1545" s="3" t="s">
        <v>36</v>
      </c>
      <c r="B1545" s="3" t="s">
        <v>37</v>
      </c>
      <c r="C1545" s="3" t="s">
        <v>37</v>
      </c>
      <c r="G1545">
        <f t="shared" si="24"/>
        <v>1</v>
      </c>
    </row>
    <row r="1546" spans="1:7" x14ac:dyDescent="0.25">
      <c r="A1546" s="3" t="s">
        <v>36</v>
      </c>
      <c r="B1546" s="3" t="s">
        <v>36</v>
      </c>
      <c r="C1546" s="3" t="s">
        <v>36</v>
      </c>
      <c r="G1546">
        <f t="shared" si="24"/>
        <v>0</v>
      </c>
    </row>
    <row r="1547" spans="1:7" x14ac:dyDescent="0.25">
      <c r="A1547" s="3" t="s">
        <v>36</v>
      </c>
      <c r="B1547" s="3" t="s">
        <v>36</v>
      </c>
      <c r="C1547" s="3" t="s">
        <v>36</v>
      </c>
      <c r="G1547">
        <f t="shared" si="24"/>
        <v>0</v>
      </c>
    </row>
    <row r="1548" spans="1:7" x14ac:dyDescent="0.25">
      <c r="A1548" s="3" t="s">
        <v>37</v>
      </c>
      <c r="B1548" s="3" t="s">
        <v>37</v>
      </c>
      <c r="C1548" s="3" t="s">
        <v>37</v>
      </c>
      <c r="G1548">
        <f t="shared" si="24"/>
        <v>0</v>
      </c>
    </row>
    <row r="1549" spans="1:7" x14ac:dyDescent="0.25">
      <c r="A1549" s="3" t="s">
        <v>36</v>
      </c>
      <c r="B1549" s="3" t="s">
        <v>36</v>
      </c>
      <c r="C1549" s="3" t="s">
        <v>37</v>
      </c>
      <c r="G1549">
        <f t="shared" si="24"/>
        <v>0</v>
      </c>
    </row>
    <row r="1550" spans="1:7" x14ac:dyDescent="0.25">
      <c r="A1550" s="3" t="s">
        <v>36</v>
      </c>
      <c r="B1550" s="3" t="s">
        <v>36</v>
      </c>
      <c r="C1550" s="3" t="s">
        <v>36</v>
      </c>
      <c r="G1550">
        <f t="shared" si="24"/>
        <v>0</v>
      </c>
    </row>
    <row r="1551" spans="1:7" x14ac:dyDescent="0.25">
      <c r="A1551" s="3" t="s">
        <v>36</v>
      </c>
      <c r="B1551" s="3" t="s">
        <v>36</v>
      </c>
      <c r="C1551" s="3" t="s">
        <v>37</v>
      </c>
      <c r="G1551">
        <f t="shared" si="24"/>
        <v>0</v>
      </c>
    </row>
    <row r="1552" spans="1:7" x14ac:dyDescent="0.25">
      <c r="A1552" s="3" t="s">
        <v>36</v>
      </c>
      <c r="B1552" s="3" t="s">
        <v>36</v>
      </c>
      <c r="C1552" s="3" t="s">
        <v>37</v>
      </c>
      <c r="G1552">
        <f t="shared" si="24"/>
        <v>0</v>
      </c>
    </row>
    <row r="1553" spans="1:7" x14ac:dyDescent="0.25">
      <c r="A1553" s="3" t="s">
        <v>36</v>
      </c>
      <c r="B1553" s="3" t="s">
        <v>36</v>
      </c>
      <c r="C1553" s="3" t="s">
        <v>37</v>
      </c>
      <c r="G1553">
        <f t="shared" si="24"/>
        <v>0</v>
      </c>
    </row>
    <row r="1554" spans="1:7" x14ac:dyDescent="0.25">
      <c r="A1554" s="3" t="s">
        <v>36</v>
      </c>
      <c r="B1554" s="3" t="s">
        <v>36</v>
      </c>
      <c r="C1554" s="3" t="s">
        <v>36</v>
      </c>
      <c r="G1554">
        <f t="shared" si="24"/>
        <v>0</v>
      </c>
    </row>
    <row r="1555" spans="1:7" x14ac:dyDescent="0.25">
      <c r="A1555" s="3" t="s">
        <v>36</v>
      </c>
      <c r="B1555" s="3" t="s">
        <v>36</v>
      </c>
      <c r="C1555" s="3" t="s">
        <v>36</v>
      </c>
      <c r="G1555">
        <f t="shared" si="24"/>
        <v>0</v>
      </c>
    </row>
    <row r="1556" spans="1:7" x14ac:dyDescent="0.25">
      <c r="A1556" s="3" t="s">
        <v>36</v>
      </c>
      <c r="B1556" s="3" t="s">
        <v>36</v>
      </c>
      <c r="C1556" s="3" t="s">
        <v>36</v>
      </c>
      <c r="G1556">
        <f t="shared" si="24"/>
        <v>0</v>
      </c>
    </row>
    <row r="1557" spans="1:7" x14ac:dyDescent="0.25">
      <c r="A1557" s="3" t="s">
        <v>36</v>
      </c>
      <c r="B1557" s="3" t="s">
        <v>36</v>
      </c>
      <c r="C1557" s="3" t="s">
        <v>36</v>
      </c>
      <c r="G1557">
        <f t="shared" si="24"/>
        <v>0</v>
      </c>
    </row>
    <row r="1558" spans="1:7" x14ac:dyDescent="0.25">
      <c r="A1558" s="3" t="s">
        <v>36</v>
      </c>
      <c r="B1558" s="3" t="s">
        <v>36</v>
      </c>
      <c r="C1558" s="3" t="s">
        <v>37</v>
      </c>
      <c r="G1558">
        <f t="shared" si="24"/>
        <v>0</v>
      </c>
    </row>
    <row r="1559" spans="1:7" x14ac:dyDescent="0.25">
      <c r="A1559" s="3" t="s">
        <v>37</v>
      </c>
      <c r="B1559" s="3" t="s">
        <v>36</v>
      </c>
      <c r="C1559" s="3" t="s">
        <v>36</v>
      </c>
      <c r="G1559">
        <f t="shared" si="24"/>
        <v>0</v>
      </c>
    </row>
    <row r="1560" spans="1:7" x14ac:dyDescent="0.25">
      <c r="A1560" s="3" t="s">
        <v>37</v>
      </c>
      <c r="B1560" s="3" t="s">
        <v>36</v>
      </c>
      <c r="C1560" s="3" t="s">
        <v>36</v>
      </c>
      <c r="G1560">
        <f t="shared" si="24"/>
        <v>0</v>
      </c>
    </row>
    <row r="1561" spans="1:7" x14ac:dyDescent="0.25">
      <c r="A1561" s="3" t="s">
        <v>36</v>
      </c>
      <c r="B1561" s="3" t="s">
        <v>36</v>
      </c>
      <c r="C1561" s="3" t="s">
        <v>36</v>
      </c>
      <c r="G1561">
        <f t="shared" si="24"/>
        <v>0</v>
      </c>
    </row>
    <row r="1562" spans="1:7" x14ac:dyDescent="0.25">
      <c r="A1562" s="3" t="s">
        <v>36</v>
      </c>
      <c r="B1562" s="3" t="s">
        <v>36</v>
      </c>
      <c r="C1562" s="3" t="s">
        <v>36</v>
      </c>
      <c r="G1562">
        <f t="shared" si="24"/>
        <v>0</v>
      </c>
    </row>
    <row r="1563" spans="1:7" x14ac:dyDescent="0.25">
      <c r="A1563" s="3" t="s">
        <v>36</v>
      </c>
      <c r="B1563" s="3" t="s">
        <v>36</v>
      </c>
      <c r="C1563" s="3" t="s">
        <v>36</v>
      </c>
      <c r="G1563">
        <f t="shared" si="24"/>
        <v>0</v>
      </c>
    </row>
    <row r="1564" spans="1:7" x14ac:dyDescent="0.25">
      <c r="A1564" s="3" t="s">
        <v>36</v>
      </c>
      <c r="B1564" s="3" t="s">
        <v>36</v>
      </c>
      <c r="C1564" s="3" t="s">
        <v>36</v>
      </c>
      <c r="G1564">
        <f t="shared" si="24"/>
        <v>0</v>
      </c>
    </row>
    <row r="1565" spans="1:7" x14ac:dyDescent="0.25">
      <c r="A1565" s="3" t="s">
        <v>36</v>
      </c>
      <c r="B1565" s="3" t="s">
        <v>36</v>
      </c>
      <c r="C1565" s="3" t="s">
        <v>36</v>
      </c>
      <c r="G1565">
        <f t="shared" si="24"/>
        <v>0</v>
      </c>
    </row>
    <row r="1566" spans="1:7" x14ac:dyDescent="0.25">
      <c r="A1566" s="3" t="s">
        <v>36</v>
      </c>
      <c r="B1566" s="3" t="s">
        <v>36</v>
      </c>
      <c r="C1566" s="3" t="s">
        <v>36</v>
      </c>
      <c r="G1566">
        <f t="shared" si="24"/>
        <v>0</v>
      </c>
    </row>
    <row r="1567" spans="1:7" x14ac:dyDescent="0.25">
      <c r="A1567" s="3" t="s">
        <v>36</v>
      </c>
      <c r="B1567" s="3" t="s">
        <v>36</v>
      </c>
      <c r="C1567" s="3" t="s">
        <v>36</v>
      </c>
      <c r="G1567">
        <f t="shared" si="24"/>
        <v>0</v>
      </c>
    </row>
    <row r="1568" spans="1:7" x14ac:dyDescent="0.25">
      <c r="A1568" s="3" t="s">
        <v>36</v>
      </c>
      <c r="B1568" s="3" t="s">
        <v>36</v>
      </c>
      <c r="C1568" s="3" t="s">
        <v>36</v>
      </c>
      <c r="G1568">
        <f t="shared" si="24"/>
        <v>0</v>
      </c>
    </row>
    <row r="1569" spans="1:7" x14ac:dyDescent="0.25">
      <c r="A1569" s="3" t="s">
        <v>36</v>
      </c>
      <c r="B1569" s="3" t="s">
        <v>36</v>
      </c>
      <c r="C1569" s="3" t="s">
        <v>37</v>
      </c>
      <c r="G1569">
        <f t="shared" si="24"/>
        <v>0</v>
      </c>
    </row>
    <row r="1570" spans="1:7" x14ac:dyDescent="0.25">
      <c r="A1570" s="3" t="s">
        <v>36</v>
      </c>
      <c r="B1570" s="3" t="s">
        <v>36</v>
      </c>
      <c r="C1570" s="3" t="s">
        <v>36</v>
      </c>
      <c r="G1570">
        <f t="shared" si="24"/>
        <v>0</v>
      </c>
    </row>
    <row r="1571" spans="1:7" x14ac:dyDescent="0.25">
      <c r="A1571" s="3" t="s">
        <v>36</v>
      </c>
      <c r="B1571" s="3" t="s">
        <v>36</v>
      </c>
      <c r="C1571" s="3" t="s">
        <v>36</v>
      </c>
      <c r="G1571">
        <f t="shared" si="24"/>
        <v>0</v>
      </c>
    </row>
    <row r="1572" spans="1:7" x14ac:dyDescent="0.25">
      <c r="A1572" s="3" t="s">
        <v>36</v>
      </c>
      <c r="B1572" s="3" t="s">
        <v>36</v>
      </c>
      <c r="C1572" s="3" t="s">
        <v>36</v>
      </c>
      <c r="G1572">
        <f t="shared" si="24"/>
        <v>0</v>
      </c>
    </row>
    <row r="1573" spans="1:7" x14ac:dyDescent="0.25">
      <c r="A1573" s="3" t="s">
        <v>36</v>
      </c>
      <c r="B1573" s="3" t="s">
        <v>36</v>
      </c>
      <c r="C1573" s="3" t="s">
        <v>37</v>
      </c>
      <c r="G1573">
        <f t="shared" si="24"/>
        <v>0</v>
      </c>
    </row>
    <row r="1574" spans="1:7" x14ac:dyDescent="0.25">
      <c r="A1574" s="3" t="s">
        <v>37</v>
      </c>
      <c r="B1574" s="3" t="s">
        <v>36</v>
      </c>
      <c r="C1574" s="3" t="s">
        <v>36</v>
      </c>
      <c r="G1574">
        <f t="shared" si="24"/>
        <v>0</v>
      </c>
    </row>
    <row r="1575" spans="1:7" x14ac:dyDescent="0.25">
      <c r="A1575" s="3" t="s">
        <v>36</v>
      </c>
      <c r="B1575" s="3" t="s">
        <v>36</v>
      </c>
      <c r="C1575" s="3" t="s">
        <v>36</v>
      </c>
      <c r="G1575">
        <f t="shared" si="24"/>
        <v>0</v>
      </c>
    </row>
    <row r="1576" spans="1:7" x14ac:dyDescent="0.25">
      <c r="A1576" s="3" t="s">
        <v>36</v>
      </c>
      <c r="B1576" s="3" t="s">
        <v>36</v>
      </c>
      <c r="C1576" s="3" t="s">
        <v>36</v>
      </c>
      <c r="G1576">
        <f t="shared" si="24"/>
        <v>0</v>
      </c>
    </row>
    <row r="1577" spans="1:7" x14ac:dyDescent="0.25">
      <c r="A1577" s="3" t="s">
        <v>36</v>
      </c>
      <c r="B1577" s="3" t="s">
        <v>36</v>
      </c>
      <c r="C1577" s="3" t="s">
        <v>36</v>
      </c>
      <c r="G1577">
        <f t="shared" si="24"/>
        <v>0</v>
      </c>
    </row>
    <row r="1578" spans="1:7" x14ac:dyDescent="0.25">
      <c r="A1578" s="3" t="s">
        <v>36</v>
      </c>
      <c r="B1578" s="3" t="s">
        <v>36</v>
      </c>
      <c r="C1578" s="3" t="s">
        <v>37</v>
      </c>
      <c r="G1578">
        <f t="shared" si="24"/>
        <v>0</v>
      </c>
    </row>
    <row r="1579" spans="1:7" x14ac:dyDescent="0.25">
      <c r="A1579" s="3" t="s">
        <v>37</v>
      </c>
      <c r="B1579" s="3" t="s">
        <v>36</v>
      </c>
      <c r="C1579" s="3" t="s">
        <v>36</v>
      </c>
      <c r="G1579">
        <f t="shared" si="24"/>
        <v>0</v>
      </c>
    </row>
    <row r="1580" spans="1:7" x14ac:dyDescent="0.25">
      <c r="A1580" s="3" t="s">
        <v>36</v>
      </c>
      <c r="B1580" s="3" t="s">
        <v>36</v>
      </c>
      <c r="C1580" s="3" t="s">
        <v>36</v>
      </c>
      <c r="G1580">
        <f t="shared" si="24"/>
        <v>0</v>
      </c>
    </row>
    <row r="1581" spans="1:7" x14ac:dyDescent="0.25">
      <c r="A1581" s="3" t="s">
        <v>36</v>
      </c>
      <c r="B1581" s="3" t="s">
        <v>36</v>
      </c>
      <c r="C1581" s="3" t="s">
        <v>37</v>
      </c>
      <c r="G1581">
        <f t="shared" si="24"/>
        <v>0</v>
      </c>
    </row>
    <row r="1582" spans="1:7" x14ac:dyDescent="0.25">
      <c r="A1582" s="3" t="s">
        <v>36</v>
      </c>
      <c r="B1582" s="3" t="s">
        <v>36</v>
      </c>
      <c r="C1582" s="3" t="s">
        <v>36</v>
      </c>
      <c r="G1582">
        <f t="shared" si="24"/>
        <v>0</v>
      </c>
    </row>
    <row r="1583" spans="1:7" x14ac:dyDescent="0.25">
      <c r="A1583" s="3" t="s">
        <v>36</v>
      </c>
      <c r="B1583" s="3" t="s">
        <v>36</v>
      </c>
      <c r="C1583" s="3" t="s">
        <v>37</v>
      </c>
      <c r="G1583">
        <f t="shared" si="24"/>
        <v>0</v>
      </c>
    </row>
    <row r="1584" spans="1:7" x14ac:dyDescent="0.25">
      <c r="A1584" s="3" t="s">
        <v>36</v>
      </c>
      <c r="B1584" s="3" t="s">
        <v>36</v>
      </c>
      <c r="C1584" s="3" t="s">
        <v>37</v>
      </c>
      <c r="G1584">
        <f t="shared" si="24"/>
        <v>0</v>
      </c>
    </row>
    <row r="1585" spans="1:7" x14ac:dyDescent="0.25">
      <c r="A1585" s="3" t="s">
        <v>36</v>
      </c>
      <c r="B1585" s="3" t="s">
        <v>36</v>
      </c>
      <c r="C1585" s="3" t="s">
        <v>36</v>
      </c>
      <c r="G1585">
        <f t="shared" si="24"/>
        <v>0</v>
      </c>
    </row>
    <row r="1586" spans="1:7" x14ac:dyDescent="0.25">
      <c r="A1586" s="3" t="s">
        <v>36</v>
      </c>
      <c r="B1586" s="3" t="s">
        <v>36</v>
      </c>
      <c r="C1586" s="3" t="s">
        <v>36</v>
      </c>
      <c r="G1586">
        <f t="shared" si="24"/>
        <v>0</v>
      </c>
    </row>
    <row r="1587" spans="1:7" x14ac:dyDescent="0.25">
      <c r="A1587" s="3" t="s">
        <v>36</v>
      </c>
      <c r="B1587" s="3" t="s">
        <v>36</v>
      </c>
      <c r="C1587" s="3" t="s">
        <v>36</v>
      </c>
      <c r="G1587">
        <f t="shared" si="24"/>
        <v>0</v>
      </c>
    </row>
    <row r="1588" spans="1:7" x14ac:dyDescent="0.25">
      <c r="A1588" s="3" t="s">
        <v>36</v>
      </c>
      <c r="B1588" s="3" t="s">
        <v>36</v>
      </c>
      <c r="C1588" s="3" t="s">
        <v>37</v>
      </c>
      <c r="G1588">
        <f t="shared" si="24"/>
        <v>0</v>
      </c>
    </row>
    <row r="1589" spans="1:7" x14ac:dyDescent="0.25">
      <c r="A1589" s="3" t="s">
        <v>36</v>
      </c>
      <c r="B1589" s="3" t="s">
        <v>36</v>
      </c>
      <c r="C1589" s="3" t="s">
        <v>36</v>
      </c>
      <c r="G1589">
        <f t="shared" si="24"/>
        <v>0</v>
      </c>
    </row>
    <row r="1590" spans="1:7" x14ac:dyDescent="0.25">
      <c r="A1590" s="3" t="s">
        <v>36</v>
      </c>
      <c r="B1590" s="3" t="s">
        <v>37</v>
      </c>
      <c r="C1590" s="3" t="s">
        <v>37</v>
      </c>
      <c r="G1590">
        <f t="shared" si="24"/>
        <v>1</v>
      </c>
    </row>
    <row r="1591" spans="1:7" x14ac:dyDescent="0.25">
      <c r="A1591" s="3" t="s">
        <v>36</v>
      </c>
      <c r="B1591" s="3" t="s">
        <v>36</v>
      </c>
      <c r="C1591" s="3" t="s">
        <v>36</v>
      </c>
      <c r="G1591">
        <f t="shared" si="24"/>
        <v>0</v>
      </c>
    </row>
    <row r="1592" spans="1:7" x14ac:dyDescent="0.25">
      <c r="A1592" s="3" t="s">
        <v>37</v>
      </c>
      <c r="B1592" s="3" t="s">
        <v>36</v>
      </c>
      <c r="C1592" s="3" t="s">
        <v>36</v>
      </c>
      <c r="G1592">
        <f t="shared" si="24"/>
        <v>0</v>
      </c>
    </row>
    <row r="1593" spans="1:7" x14ac:dyDescent="0.25">
      <c r="A1593" s="3" t="s">
        <v>36</v>
      </c>
      <c r="B1593" s="3" t="s">
        <v>36</v>
      </c>
      <c r="C1593" s="3" t="s">
        <v>36</v>
      </c>
      <c r="G1593">
        <f t="shared" si="24"/>
        <v>0</v>
      </c>
    </row>
    <row r="1594" spans="1:7" x14ac:dyDescent="0.25">
      <c r="A1594" s="3" t="s">
        <v>36</v>
      </c>
      <c r="B1594" s="3" t="s">
        <v>36</v>
      </c>
      <c r="C1594" s="3" t="s">
        <v>36</v>
      </c>
      <c r="G1594">
        <f t="shared" si="24"/>
        <v>0</v>
      </c>
    </row>
    <row r="1595" spans="1:7" x14ac:dyDescent="0.25">
      <c r="A1595" s="3" t="s">
        <v>36</v>
      </c>
      <c r="B1595" s="3" t="s">
        <v>36</v>
      </c>
      <c r="C1595" s="3" t="s">
        <v>36</v>
      </c>
      <c r="G1595">
        <f t="shared" si="24"/>
        <v>0</v>
      </c>
    </row>
    <row r="1596" spans="1:7" x14ac:dyDescent="0.25">
      <c r="A1596" s="3" t="s">
        <v>36</v>
      </c>
      <c r="B1596" s="3" t="s">
        <v>36</v>
      </c>
      <c r="C1596" s="3" t="s">
        <v>37</v>
      </c>
      <c r="G1596">
        <f t="shared" si="24"/>
        <v>0</v>
      </c>
    </row>
    <row r="1597" spans="1:7" x14ac:dyDescent="0.25">
      <c r="A1597" s="3" t="s">
        <v>36</v>
      </c>
      <c r="B1597" s="3" t="s">
        <v>36</v>
      </c>
      <c r="C1597" s="3" t="s">
        <v>36</v>
      </c>
      <c r="G1597">
        <f t="shared" si="24"/>
        <v>0</v>
      </c>
    </row>
    <row r="1598" spans="1:7" x14ac:dyDescent="0.25">
      <c r="A1598" s="3" t="s">
        <v>36</v>
      </c>
      <c r="B1598" s="3" t="s">
        <v>36</v>
      </c>
      <c r="C1598" s="3" t="s">
        <v>36</v>
      </c>
      <c r="G1598">
        <f t="shared" si="24"/>
        <v>0</v>
      </c>
    </row>
    <row r="1599" spans="1:7" x14ac:dyDescent="0.25">
      <c r="A1599" s="3" t="s">
        <v>36</v>
      </c>
      <c r="B1599" s="3" t="s">
        <v>36</v>
      </c>
      <c r="C1599" s="3" t="s">
        <v>36</v>
      </c>
      <c r="G1599">
        <f t="shared" si="24"/>
        <v>0</v>
      </c>
    </row>
    <row r="1600" spans="1:7" x14ac:dyDescent="0.25">
      <c r="A1600" s="3" t="s">
        <v>36</v>
      </c>
      <c r="B1600" s="3" t="s">
        <v>36</v>
      </c>
      <c r="C1600" s="3" t="s">
        <v>36</v>
      </c>
      <c r="G1600">
        <f t="shared" si="24"/>
        <v>0</v>
      </c>
    </row>
    <row r="1601" spans="1:7" x14ac:dyDescent="0.25">
      <c r="A1601" s="3" t="s">
        <v>36</v>
      </c>
      <c r="B1601" s="3" t="s">
        <v>36</v>
      </c>
      <c r="C1601" s="3" t="s">
        <v>36</v>
      </c>
      <c r="G1601">
        <f t="shared" si="24"/>
        <v>0</v>
      </c>
    </row>
    <row r="1602" spans="1:7" x14ac:dyDescent="0.25">
      <c r="A1602" s="3" t="s">
        <v>36</v>
      </c>
      <c r="B1602" s="3" t="s">
        <v>36</v>
      </c>
      <c r="C1602" s="3" t="s">
        <v>36</v>
      </c>
      <c r="G1602">
        <f t="shared" si="24"/>
        <v>0</v>
      </c>
    </row>
    <row r="1603" spans="1:7" x14ac:dyDescent="0.25">
      <c r="A1603" s="3" t="s">
        <v>36</v>
      </c>
      <c r="B1603" s="3" t="s">
        <v>36</v>
      </c>
      <c r="C1603" s="3" t="s">
        <v>36</v>
      </c>
      <c r="G1603">
        <f t="shared" ref="G1603:G1666" si="25">IF(AND(A1603="No",B1603="Yes",C1603="Yes"),1,0)</f>
        <v>0</v>
      </c>
    </row>
    <row r="1604" spans="1:7" x14ac:dyDescent="0.25">
      <c r="A1604" s="3" t="s">
        <v>36</v>
      </c>
      <c r="B1604" s="3" t="s">
        <v>36</v>
      </c>
      <c r="C1604" s="3" t="s">
        <v>36</v>
      </c>
      <c r="G1604">
        <f t="shared" si="25"/>
        <v>0</v>
      </c>
    </row>
    <row r="1605" spans="1:7" x14ac:dyDescent="0.25">
      <c r="A1605" s="3" t="s">
        <v>36</v>
      </c>
      <c r="B1605" s="3" t="s">
        <v>37</v>
      </c>
      <c r="C1605" s="3" t="s">
        <v>37</v>
      </c>
      <c r="G1605">
        <f t="shared" si="25"/>
        <v>1</v>
      </c>
    </row>
    <row r="1606" spans="1:7" x14ac:dyDescent="0.25">
      <c r="A1606" s="3" t="s">
        <v>36</v>
      </c>
      <c r="B1606" s="3" t="s">
        <v>36</v>
      </c>
      <c r="C1606" s="3" t="s">
        <v>37</v>
      </c>
      <c r="G1606">
        <f t="shared" si="25"/>
        <v>0</v>
      </c>
    </row>
    <row r="1607" spans="1:7" x14ac:dyDescent="0.25">
      <c r="A1607" s="3" t="s">
        <v>36</v>
      </c>
      <c r="B1607" s="3" t="s">
        <v>36</v>
      </c>
      <c r="C1607" s="3" t="s">
        <v>37</v>
      </c>
      <c r="G1607">
        <f t="shared" si="25"/>
        <v>0</v>
      </c>
    </row>
    <row r="1608" spans="1:7" x14ac:dyDescent="0.25">
      <c r="A1608" s="3" t="s">
        <v>36</v>
      </c>
      <c r="B1608" s="3" t="s">
        <v>36</v>
      </c>
      <c r="C1608" s="3" t="s">
        <v>37</v>
      </c>
      <c r="G1608">
        <f t="shared" si="25"/>
        <v>0</v>
      </c>
    </row>
    <row r="1609" spans="1:7" x14ac:dyDescent="0.25">
      <c r="A1609" s="3" t="s">
        <v>36</v>
      </c>
      <c r="B1609" s="3" t="s">
        <v>36</v>
      </c>
      <c r="C1609" s="3" t="s">
        <v>36</v>
      </c>
      <c r="G1609">
        <f t="shared" si="25"/>
        <v>0</v>
      </c>
    </row>
    <row r="1610" spans="1:7" x14ac:dyDescent="0.25">
      <c r="A1610" s="3" t="s">
        <v>36</v>
      </c>
      <c r="B1610" s="3" t="s">
        <v>36</v>
      </c>
      <c r="C1610" s="3" t="s">
        <v>36</v>
      </c>
      <c r="G1610">
        <f t="shared" si="25"/>
        <v>0</v>
      </c>
    </row>
    <row r="1611" spans="1:7" x14ac:dyDescent="0.25">
      <c r="A1611" s="3" t="s">
        <v>36</v>
      </c>
      <c r="B1611" s="3" t="s">
        <v>36</v>
      </c>
      <c r="C1611" s="3" t="s">
        <v>36</v>
      </c>
      <c r="G1611">
        <f t="shared" si="25"/>
        <v>0</v>
      </c>
    </row>
    <row r="1612" spans="1:7" x14ac:dyDescent="0.25">
      <c r="A1612" s="3" t="s">
        <v>36</v>
      </c>
      <c r="B1612" s="3" t="s">
        <v>36</v>
      </c>
      <c r="C1612" s="3" t="s">
        <v>36</v>
      </c>
      <c r="G1612">
        <f t="shared" si="25"/>
        <v>0</v>
      </c>
    </row>
    <row r="1613" spans="1:7" x14ac:dyDescent="0.25">
      <c r="A1613" s="3" t="s">
        <v>36</v>
      </c>
      <c r="B1613" s="3" t="s">
        <v>36</v>
      </c>
      <c r="C1613" s="3" t="s">
        <v>36</v>
      </c>
      <c r="G1613">
        <f t="shared" si="25"/>
        <v>0</v>
      </c>
    </row>
    <row r="1614" spans="1:7" x14ac:dyDescent="0.25">
      <c r="A1614" s="3" t="s">
        <v>36</v>
      </c>
      <c r="B1614" s="3" t="s">
        <v>36</v>
      </c>
      <c r="C1614" s="3" t="s">
        <v>37</v>
      </c>
      <c r="G1614">
        <f t="shared" si="25"/>
        <v>0</v>
      </c>
    </row>
    <row r="1615" spans="1:7" x14ac:dyDescent="0.25">
      <c r="A1615" s="3" t="s">
        <v>36</v>
      </c>
      <c r="B1615" s="3" t="s">
        <v>36</v>
      </c>
      <c r="C1615" s="3" t="s">
        <v>36</v>
      </c>
      <c r="G1615">
        <f t="shared" si="25"/>
        <v>0</v>
      </c>
    </row>
    <row r="1616" spans="1:7" x14ac:dyDescent="0.25">
      <c r="A1616" s="3" t="s">
        <v>36</v>
      </c>
      <c r="B1616" s="3" t="s">
        <v>36</v>
      </c>
      <c r="C1616" s="3" t="s">
        <v>36</v>
      </c>
      <c r="G1616">
        <f t="shared" si="25"/>
        <v>0</v>
      </c>
    </row>
    <row r="1617" spans="1:7" x14ac:dyDescent="0.25">
      <c r="A1617" s="3" t="s">
        <v>36</v>
      </c>
      <c r="B1617" s="3" t="s">
        <v>36</v>
      </c>
      <c r="C1617" s="3" t="s">
        <v>36</v>
      </c>
      <c r="G1617">
        <f t="shared" si="25"/>
        <v>0</v>
      </c>
    </row>
    <row r="1618" spans="1:7" x14ac:dyDescent="0.25">
      <c r="A1618" s="3" t="s">
        <v>36</v>
      </c>
      <c r="B1618" s="3" t="s">
        <v>36</v>
      </c>
      <c r="C1618" s="3" t="s">
        <v>36</v>
      </c>
      <c r="G1618">
        <f t="shared" si="25"/>
        <v>0</v>
      </c>
    </row>
    <row r="1619" spans="1:7" x14ac:dyDescent="0.25">
      <c r="A1619" s="3" t="s">
        <v>36</v>
      </c>
      <c r="B1619" s="3" t="s">
        <v>37</v>
      </c>
      <c r="C1619" s="3" t="s">
        <v>37</v>
      </c>
      <c r="G1619">
        <f t="shared" si="25"/>
        <v>1</v>
      </c>
    </row>
    <row r="1620" spans="1:7" x14ac:dyDescent="0.25">
      <c r="A1620" s="3" t="s">
        <v>36</v>
      </c>
      <c r="B1620" s="3" t="s">
        <v>36</v>
      </c>
      <c r="C1620" s="3" t="s">
        <v>36</v>
      </c>
      <c r="G1620">
        <f t="shared" si="25"/>
        <v>0</v>
      </c>
    </row>
    <row r="1621" spans="1:7" x14ac:dyDescent="0.25">
      <c r="A1621" s="3" t="s">
        <v>36</v>
      </c>
      <c r="B1621" s="3" t="s">
        <v>36</v>
      </c>
      <c r="C1621" s="3" t="s">
        <v>36</v>
      </c>
      <c r="G1621">
        <f t="shared" si="25"/>
        <v>0</v>
      </c>
    </row>
    <row r="1622" spans="1:7" x14ac:dyDescent="0.25">
      <c r="A1622" s="3" t="s">
        <v>36</v>
      </c>
      <c r="B1622" s="3" t="s">
        <v>36</v>
      </c>
      <c r="C1622" s="3" t="s">
        <v>36</v>
      </c>
      <c r="G1622">
        <f t="shared" si="25"/>
        <v>0</v>
      </c>
    </row>
    <row r="1623" spans="1:7" x14ac:dyDescent="0.25">
      <c r="A1623" s="3" t="s">
        <v>36</v>
      </c>
      <c r="B1623" s="3" t="s">
        <v>36</v>
      </c>
      <c r="C1623" s="3" t="s">
        <v>36</v>
      </c>
      <c r="G1623">
        <f t="shared" si="25"/>
        <v>0</v>
      </c>
    </row>
    <row r="1624" spans="1:7" x14ac:dyDescent="0.25">
      <c r="A1624" s="3" t="s">
        <v>36</v>
      </c>
      <c r="B1624" s="3" t="s">
        <v>36</v>
      </c>
      <c r="C1624" s="3" t="s">
        <v>36</v>
      </c>
      <c r="G1624">
        <f t="shared" si="25"/>
        <v>0</v>
      </c>
    </row>
    <row r="1625" spans="1:7" x14ac:dyDescent="0.25">
      <c r="A1625" s="3" t="s">
        <v>36</v>
      </c>
      <c r="B1625" s="3" t="s">
        <v>36</v>
      </c>
      <c r="C1625" s="3" t="s">
        <v>36</v>
      </c>
      <c r="G1625">
        <f t="shared" si="25"/>
        <v>0</v>
      </c>
    </row>
    <row r="1626" spans="1:7" x14ac:dyDescent="0.25">
      <c r="A1626" s="3" t="s">
        <v>36</v>
      </c>
      <c r="B1626" s="3" t="s">
        <v>36</v>
      </c>
      <c r="C1626" s="3" t="s">
        <v>37</v>
      </c>
      <c r="G1626">
        <f t="shared" si="25"/>
        <v>0</v>
      </c>
    </row>
    <row r="1627" spans="1:7" x14ac:dyDescent="0.25">
      <c r="A1627" s="3" t="s">
        <v>36</v>
      </c>
      <c r="B1627" s="3" t="s">
        <v>36</v>
      </c>
      <c r="C1627" s="3" t="s">
        <v>36</v>
      </c>
      <c r="G1627">
        <f t="shared" si="25"/>
        <v>0</v>
      </c>
    </row>
    <row r="1628" spans="1:7" x14ac:dyDescent="0.25">
      <c r="A1628" s="3" t="s">
        <v>36</v>
      </c>
      <c r="B1628" s="3" t="s">
        <v>36</v>
      </c>
      <c r="C1628" s="3" t="s">
        <v>36</v>
      </c>
      <c r="G1628">
        <f t="shared" si="25"/>
        <v>0</v>
      </c>
    </row>
    <row r="1629" spans="1:7" x14ac:dyDescent="0.25">
      <c r="A1629" s="3" t="s">
        <v>36</v>
      </c>
      <c r="B1629" s="3" t="s">
        <v>36</v>
      </c>
      <c r="C1629" s="3" t="s">
        <v>37</v>
      </c>
      <c r="G1629">
        <f t="shared" si="25"/>
        <v>0</v>
      </c>
    </row>
    <row r="1630" spans="1:7" x14ac:dyDescent="0.25">
      <c r="A1630" s="3" t="s">
        <v>36</v>
      </c>
      <c r="B1630" s="3" t="s">
        <v>36</v>
      </c>
      <c r="C1630" s="3" t="s">
        <v>36</v>
      </c>
      <c r="G1630">
        <f t="shared" si="25"/>
        <v>0</v>
      </c>
    </row>
    <row r="1631" spans="1:7" x14ac:dyDescent="0.25">
      <c r="A1631" s="3" t="s">
        <v>36</v>
      </c>
      <c r="B1631" s="3" t="s">
        <v>36</v>
      </c>
      <c r="C1631" s="3" t="s">
        <v>36</v>
      </c>
      <c r="G1631">
        <f t="shared" si="25"/>
        <v>0</v>
      </c>
    </row>
    <row r="1632" spans="1:7" x14ac:dyDescent="0.25">
      <c r="A1632" s="3" t="s">
        <v>36</v>
      </c>
      <c r="B1632" s="3" t="s">
        <v>36</v>
      </c>
      <c r="C1632" s="3" t="s">
        <v>36</v>
      </c>
      <c r="G1632">
        <f t="shared" si="25"/>
        <v>0</v>
      </c>
    </row>
    <row r="1633" spans="1:7" x14ac:dyDescent="0.25">
      <c r="A1633" s="3" t="s">
        <v>36</v>
      </c>
      <c r="B1633" s="3" t="s">
        <v>36</v>
      </c>
      <c r="C1633" s="3" t="s">
        <v>36</v>
      </c>
      <c r="G1633">
        <f t="shared" si="25"/>
        <v>0</v>
      </c>
    </row>
    <row r="1634" spans="1:7" x14ac:dyDescent="0.25">
      <c r="A1634" s="3" t="s">
        <v>36</v>
      </c>
      <c r="B1634" s="3" t="s">
        <v>36</v>
      </c>
      <c r="C1634" s="3" t="s">
        <v>36</v>
      </c>
      <c r="G1634">
        <f t="shared" si="25"/>
        <v>0</v>
      </c>
    </row>
    <row r="1635" spans="1:7" x14ac:dyDescent="0.25">
      <c r="A1635" s="3" t="s">
        <v>36</v>
      </c>
      <c r="B1635" s="3" t="s">
        <v>36</v>
      </c>
      <c r="C1635" s="3" t="s">
        <v>36</v>
      </c>
      <c r="G1635">
        <f t="shared" si="25"/>
        <v>0</v>
      </c>
    </row>
    <row r="1636" spans="1:7" x14ac:dyDescent="0.25">
      <c r="A1636" s="3" t="s">
        <v>36</v>
      </c>
      <c r="B1636" s="3" t="s">
        <v>36</v>
      </c>
      <c r="C1636" s="3" t="s">
        <v>36</v>
      </c>
      <c r="G1636">
        <f t="shared" si="25"/>
        <v>0</v>
      </c>
    </row>
    <row r="1637" spans="1:7" x14ac:dyDescent="0.25">
      <c r="A1637" s="3" t="s">
        <v>37</v>
      </c>
      <c r="B1637" s="3" t="s">
        <v>36</v>
      </c>
      <c r="C1637" s="3" t="s">
        <v>36</v>
      </c>
      <c r="G1637">
        <f t="shared" si="25"/>
        <v>0</v>
      </c>
    </row>
    <row r="1638" spans="1:7" x14ac:dyDescent="0.25">
      <c r="A1638" s="3" t="s">
        <v>36</v>
      </c>
      <c r="B1638" s="3" t="s">
        <v>36</v>
      </c>
      <c r="C1638" s="3" t="s">
        <v>36</v>
      </c>
      <c r="G1638">
        <f t="shared" si="25"/>
        <v>0</v>
      </c>
    </row>
    <row r="1639" spans="1:7" x14ac:dyDescent="0.25">
      <c r="A1639" s="3" t="s">
        <v>36</v>
      </c>
      <c r="B1639" s="3" t="s">
        <v>36</v>
      </c>
      <c r="C1639" s="3" t="s">
        <v>37</v>
      </c>
      <c r="G1639">
        <f t="shared" si="25"/>
        <v>0</v>
      </c>
    </row>
    <row r="1640" spans="1:7" x14ac:dyDescent="0.25">
      <c r="A1640" s="3" t="s">
        <v>36</v>
      </c>
      <c r="B1640" s="3" t="s">
        <v>36</v>
      </c>
      <c r="C1640" s="3" t="s">
        <v>36</v>
      </c>
      <c r="G1640">
        <f t="shared" si="25"/>
        <v>0</v>
      </c>
    </row>
    <row r="1641" spans="1:7" x14ac:dyDescent="0.25">
      <c r="A1641" s="3" t="s">
        <v>36</v>
      </c>
      <c r="B1641" s="3" t="s">
        <v>36</v>
      </c>
      <c r="C1641" s="3" t="s">
        <v>37</v>
      </c>
      <c r="G1641">
        <f t="shared" si="25"/>
        <v>0</v>
      </c>
    </row>
    <row r="1642" spans="1:7" x14ac:dyDescent="0.25">
      <c r="A1642" s="3" t="s">
        <v>37</v>
      </c>
      <c r="B1642" s="3" t="s">
        <v>36</v>
      </c>
      <c r="C1642" s="3" t="s">
        <v>36</v>
      </c>
      <c r="G1642">
        <f t="shared" si="25"/>
        <v>0</v>
      </c>
    </row>
    <row r="1643" spans="1:7" x14ac:dyDescent="0.25">
      <c r="A1643" s="3" t="s">
        <v>37</v>
      </c>
      <c r="B1643" s="3" t="s">
        <v>37</v>
      </c>
      <c r="C1643" s="3" t="s">
        <v>37</v>
      </c>
      <c r="G1643">
        <f t="shared" si="25"/>
        <v>0</v>
      </c>
    </row>
    <row r="1644" spans="1:7" x14ac:dyDescent="0.25">
      <c r="A1644" s="3" t="s">
        <v>36</v>
      </c>
      <c r="B1644" s="3" t="s">
        <v>36</v>
      </c>
      <c r="C1644" s="3" t="s">
        <v>37</v>
      </c>
      <c r="G1644">
        <f t="shared" si="25"/>
        <v>0</v>
      </c>
    </row>
    <row r="1645" spans="1:7" x14ac:dyDescent="0.25">
      <c r="A1645" s="3" t="s">
        <v>36</v>
      </c>
      <c r="B1645" s="3" t="s">
        <v>36</v>
      </c>
      <c r="C1645" s="3" t="s">
        <v>36</v>
      </c>
      <c r="G1645">
        <f t="shared" si="25"/>
        <v>0</v>
      </c>
    </row>
    <row r="1646" spans="1:7" x14ac:dyDescent="0.25">
      <c r="A1646" s="3" t="s">
        <v>36</v>
      </c>
      <c r="B1646" s="3" t="s">
        <v>36</v>
      </c>
      <c r="C1646" s="3" t="s">
        <v>36</v>
      </c>
      <c r="G1646">
        <f t="shared" si="25"/>
        <v>0</v>
      </c>
    </row>
    <row r="1647" spans="1:7" x14ac:dyDescent="0.25">
      <c r="A1647" s="3" t="s">
        <v>36</v>
      </c>
      <c r="B1647" s="3" t="s">
        <v>36</v>
      </c>
      <c r="C1647" s="3" t="s">
        <v>36</v>
      </c>
      <c r="G1647">
        <f t="shared" si="25"/>
        <v>0</v>
      </c>
    </row>
    <row r="1648" spans="1:7" x14ac:dyDescent="0.25">
      <c r="A1648" s="3" t="s">
        <v>36</v>
      </c>
      <c r="B1648" s="3" t="s">
        <v>36</v>
      </c>
      <c r="C1648" s="3" t="s">
        <v>36</v>
      </c>
      <c r="G1648">
        <f t="shared" si="25"/>
        <v>0</v>
      </c>
    </row>
    <row r="1649" spans="1:7" x14ac:dyDescent="0.25">
      <c r="A1649" s="3" t="s">
        <v>36</v>
      </c>
      <c r="B1649" s="3" t="s">
        <v>36</v>
      </c>
      <c r="C1649" s="3" t="s">
        <v>36</v>
      </c>
      <c r="G1649">
        <f t="shared" si="25"/>
        <v>0</v>
      </c>
    </row>
    <row r="1650" spans="1:7" x14ac:dyDescent="0.25">
      <c r="A1650" s="3" t="s">
        <v>36</v>
      </c>
      <c r="B1650" s="3" t="s">
        <v>36</v>
      </c>
      <c r="C1650" s="3" t="s">
        <v>37</v>
      </c>
      <c r="G1650">
        <f t="shared" si="25"/>
        <v>0</v>
      </c>
    </row>
    <row r="1651" spans="1:7" x14ac:dyDescent="0.25">
      <c r="A1651" s="3" t="s">
        <v>36</v>
      </c>
      <c r="B1651" s="3" t="s">
        <v>36</v>
      </c>
      <c r="C1651" s="3" t="s">
        <v>36</v>
      </c>
      <c r="G1651">
        <f t="shared" si="25"/>
        <v>0</v>
      </c>
    </row>
    <row r="1652" spans="1:7" x14ac:dyDescent="0.25">
      <c r="A1652" s="3" t="s">
        <v>36</v>
      </c>
      <c r="B1652" s="3" t="s">
        <v>36</v>
      </c>
      <c r="C1652" s="3" t="s">
        <v>37</v>
      </c>
      <c r="G1652">
        <f t="shared" si="25"/>
        <v>0</v>
      </c>
    </row>
    <row r="1653" spans="1:7" x14ac:dyDescent="0.25">
      <c r="A1653" s="3" t="s">
        <v>36</v>
      </c>
      <c r="B1653" s="3" t="s">
        <v>36</v>
      </c>
      <c r="C1653" s="3" t="s">
        <v>37</v>
      </c>
      <c r="G1653">
        <f t="shared" si="25"/>
        <v>0</v>
      </c>
    </row>
    <row r="1654" spans="1:7" x14ac:dyDescent="0.25">
      <c r="A1654" s="3" t="s">
        <v>36</v>
      </c>
      <c r="B1654" s="3" t="s">
        <v>36</v>
      </c>
      <c r="C1654" s="3" t="s">
        <v>37</v>
      </c>
      <c r="G1654">
        <f t="shared" si="25"/>
        <v>0</v>
      </c>
    </row>
    <row r="1655" spans="1:7" x14ac:dyDescent="0.25">
      <c r="A1655" s="3" t="s">
        <v>36</v>
      </c>
      <c r="B1655" s="3" t="s">
        <v>36</v>
      </c>
      <c r="C1655" s="3" t="s">
        <v>36</v>
      </c>
      <c r="G1655">
        <f t="shared" si="25"/>
        <v>0</v>
      </c>
    </row>
    <row r="1656" spans="1:7" x14ac:dyDescent="0.25">
      <c r="A1656" s="3" t="s">
        <v>36</v>
      </c>
      <c r="B1656" s="3" t="s">
        <v>36</v>
      </c>
      <c r="C1656" s="3" t="s">
        <v>36</v>
      </c>
      <c r="G1656">
        <f t="shared" si="25"/>
        <v>0</v>
      </c>
    </row>
    <row r="1657" spans="1:7" x14ac:dyDescent="0.25">
      <c r="A1657" s="3" t="s">
        <v>36</v>
      </c>
      <c r="B1657" s="3" t="s">
        <v>37</v>
      </c>
      <c r="C1657" s="3" t="s">
        <v>37</v>
      </c>
      <c r="G1657">
        <f t="shared" si="25"/>
        <v>1</v>
      </c>
    </row>
    <row r="1658" spans="1:7" x14ac:dyDescent="0.25">
      <c r="A1658" s="3" t="s">
        <v>36</v>
      </c>
      <c r="B1658" s="3" t="s">
        <v>36</v>
      </c>
      <c r="C1658" s="3" t="s">
        <v>36</v>
      </c>
      <c r="G1658">
        <f t="shared" si="25"/>
        <v>0</v>
      </c>
    </row>
    <row r="1659" spans="1:7" x14ac:dyDescent="0.25">
      <c r="A1659" s="3" t="s">
        <v>36</v>
      </c>
      <c r="B1659" s="3" t="s">
        <v>36</v>
      </c>
      <c r="C1659" s="3" t="s">
        <v>36</v>
      </c>
      <c r="G1659">
        <f t="shared" si="25"/>
        <v>0</v>
      </c>
    </row>
    <row r="1660" spans="1:7" x14ac:dyDescent="0.25">
      <c r="A1660" s="3" t="s">
        <v>36</v>
      </c>
      <c r="B1660" s="3" t="s">
        <v>36</v>
      </c>
      <c r="C1660" s="3" t="s">
        <v>36</v>
      </c>
      <c r="G1660">
        <f t="shared" si="25"/>
        <v>0</v>
      </c>
    </row>
    <row r="1661" spans="1:7" x14ac:dyDescent="0.25">
      <c r="A1661" s="3" t="s">
        <v>36</v>
      </c>
      <c r="B1661" s="3" t="s">
        <v>36</v>
      </c>
      <c r="C1661" s="3" t="s">
        <v>36</v>
      </c>
      <c r="G1661">
        <f t="shared" si="25"/>
        <v>0</v>
      </c>
    </row>
    <row r="1662" spans="1:7" x14ac:dyDescent="0.25">
      <c r="A1662" s="3" t="s">
        <v>36</v>
      </c>
      <c r="B1662" s="3" t="s">
        <v>36</v>
      </c>
      <c r="C1662" s="3" t="s">
        <v>36</v>
      </c>
      <c r="G1662">
        <f t="shared" si="25"/>
        <v>0</v>
      </c>
    </row>
    <row r="1663" spans="1:7" x14ac:dyDescent="0.25">
      <c r="A1663" s="3" t="s">
        <v>36</v>
      </c>
      <c r="B1663" s="3" t="s">
        <v>36</v>
      </c>
      <c r="C1663" s="3" t="s">
        <v>37</v>
      </c>
      <c r="G1663">
        <f t="shared" si="25"/>
        <v>0</v>
      </c>
    </row>
    <row r="1664" spans="1:7" x14ac:dyDescent="0.25">
      <c r="A1664" s="3" t="s">
        <v>36</v>
      </c>
      <c r="B1664" s="3" t="s">
        <v>36</v>
      </c>
      <c r="C1664" s="3" t="s">
        <v>36</v>
      </c>
      <c r="G1664">
        <f t="shared" si="25"/>
        <v>0</v>
      </c>
    </row>
    <row r="1665" spans="1:7" x14ac:dyDescent="0.25">
      <c r="A1665" s="3" t="s">
        <v>36</v>
      </c>
      <c r="B1665" s="3" t="s">
        <v>36</v>
      </c>
      <c r="C1665" s="3" t="s">
        <v>36</v>
      </c>
      <c r="G1665">
        <f t="shared" si="25"/>
        <v>0</v>
      </c>
    </row>
    <row r="1666" spans="1:7" x14ac:dyDescent="0.25">
      <c r="A1666" s="3" t="s">
        <v>36</v>
      </c>
      <c r="B1666" s="3" t="s">
        <v>36</v>
      </c>
      <c r="C1666" s="3" t="s">
        <v>37</v>
      </c>
      <c r="G1666">
        <f t="shared" si="25"/>
        <v>0</v>
      </c>
    </row>
    <row r="1667" spans="1:7" x14ac:dyDescent="0.25">
      <c r="A1667" s="3" t="s">
        <v>36</v>
      </c>
      <c r="B1667" s="3" t="s">
        <v>36</v>
      </c>
      <c r="C1667" s="3" t="s">
        <v>36</v>
      </c>
      <c r="G1667">
        <f t="shared" ref="G1667:G1730" si="26">IF(AND(A1667="No",B1667="Yes",C1667="Yes"),1,0)</f>
        <v>0</v>
      </c>
    </row>
    <row r="1668" spans="1:7" x14ac:dyDescent="0.25">
      <c r="A1668" s="3" t="s">
        <v>36</v>
      </c>
      <c r="B1668" s="3" t="s">
        <v>36</v>
      </c>
      <c r="C1668" s="3" t="s">
        <v>37</v>
      </c>
      <c r="G1668">
        <f t="shared" si="26"/>
        <v>0</v>
      </c>
    </row>
    <row r="1669" spans="1:7" x14ac:dyDescent="0.25">
      <c r="A1669" s="3" t="s">
        <v>36</v>
      </c>
      <c r="B1669" s="3" t="s">
        <v>36</v>
      </c>
      <c r="C1669" s="3" t="s">
        <v>37</v>
      </c>
      <c r="G1669">
        <f t="shared" si="26"/>
        <v>0</v>
      </c>
    </row>
    <row r="1670" spans="1:7" x14ac:dyDescent="0.25">
      <c r="A1670" s="3" t="s">
        <v>36</v>
      </c>
      <c r="B1670" s="3" t="s">
        <v>36</v>
      </c>
      <c r="C1670" s="3" t="s">
        <v>36</v>
      </c>
      <c r="G1670">
        <f t="shared" si="26"/>
        <v>0</v>
      </c>
    </row>
    <row r="1671" spans="1:7" x14ac:dyDescent="0.25">
      <c r="A1671" s="3" t="s">
        <v>37</v>
      </c>
      <c r="B1671" s="3" t="s">
        <v>36</v>
      </c>
      <c r="C1671" s="3" t="s">
        <v>36</v>
      </c>
      <c r="G1671">
        <f t="shared" si="26"/>
        <v>0</v>
      </c>
    </row>
    <row r="1672" spans="1:7" x14ac:dyDescent="0.25">
      <c r="A1672" s="3" t="s">
        <v>36</v>
      </c>
      <c r="B1672" s="3" t="s">
        <v>36</v>
      </c>
      <c r="C1672" s="3" t="s">
        <v>37</v>
      </c>
      <c r="G1672">
        <f t="shared" si="26"/>
        <v>0</v>
      </c>
    </row>
    <row r="1673" spans="1:7" x14ac:dyDescent="0.25">
      <c r="A1673" s="3" t="s">
        <v>36</v>
      </c>
      <c r="B1673" s="3" t="s">
        <v>36</v>
      </c>
      <c r="C1673" s="3" t="s">
        <v>37</v>
      </c>
      <c r="G1673">
        <f t="shared" si="26"/>
        <v>0</v>
      </c>
    </row>
    <row r="1674" spans="1:7" x14ac:dyDescent="0.25">
      <c r="A1674" s="3" t="s">
        <v>36</v>
      </c>
      <c r="B1674" s="3" t="s">
        <v>36</v>
      </c>
      <c r="C1674" s="3" t="s">
        <v>36</v>
      </c>
      <c r="G1674">
        <f t="shared" si="26"/>
        <v>0</v>
      </c>
    </row>
    <row r="1675" spans="1:7" x14ac:dyDescent="0.25">
      <c r="A1675" s="3" t="s">
        <v>36</v>
      </c>
      <c r="B1675" s="3" t="s">
        <v>36</v>
      </c>
      <c r="C1675" s="3" t="s">
        <v>36</v>
      </c>
      <c r="G1675">
        <f t="shared" si="26"/>
        <v>0</v>
      </c>
    </row>
    <row r="1676" spans="1:7" x14ac:dyDescent="0.25">
      <c r="A1676" s="3" t="s">
        <v>37</v>
      </c>
      <c r="B1676" s="3" t="s">
        <v>36</v>
      </c>
      <c r="C1676" s="3" t="s">
        <v>36</v>
      </c>
      <c r="G1676">
        <f t="shared" si="26"/>
        <v>0</v>
      </c>
    </row>
    <row r="1677" spans="1:7" x14ac:dyDescent="0.25">
      <c r="A1677" s="3" t="s">
        <v>36</v>
      </c>
      <c r="B1677" s="3" t="s">
        <v>36</v>
      </c>
      <c r="C1677" s="3" t="s">
        <v>36</v>
      </c>
      <c r="G1677">
        <f t="shared" si="26"/>
        <v>0</v>
      </c>
    </row>
    <row r="1678" spans="1:7" x14ac:dyDescent="0.25">
      <c r="A1678" s="3" t="s">
        <v>36</v>
      </c>
      <c r="B1678" s="3" t="s">
        <v>36</v>
      </c>
      <c r="C1678" s="3" t="s">
        <v>36</v>
      </c>
      <c r="G1678">
        <f t="shared" si="26"/>
        <v>0</v>
      </c>
    </row>
    <row r="1679" spans="1:7" x14ac:dyDescent="0.25">
      <c r="A1679" s="3" t="s">
        <v>37</v>
      </c>
      <c r="B1679" s="3" t="s">
        <v>37</v>
      </c>
      <c r="C1679" s="3" t="s">
        <v>37</v>
      </c>
      <c r="G1679">
        <f t="shared" si="26"/>
        <v>0</v>
      </c>
    </row>
    <row r="1680" spans="1:7" x14ac:dyDescent="0.25">
      <c r="A1680" s="3" t="s">
        <v>37</v>
      </c>
      <c r="B1680" s="3" t="s">
        <v>37</v>
      </c>
      <c r="C1680" s="3" t="s">
        <v>36</v>
      </c>
      <c r="G1680">
        <f t="shared" si="26"/>
        <v>0</v>
      </c>
    </row>
    <row r="1681" spans="1:7" x14ac:dyDescent="0.25">
      <c r="A1681" s="3" t="s">
        <v>36</v>
      </c>
      <c r="B1681" s="3" t="s">
        <v>36</v>
      </c>
      <c r="C1681" s="3" t="s">
        <v>36</v>
      </c>
      <c r="G1681">
        <f t="shared" si="26"/>
        <v>0</v>
      </c>
    </row>
    <row r="1682" spans="1:7" x14ac:dyDescent="0.25">
      <c r="A1682" s="3" t="s">
        <v>36</v>
      </c>
      <c r="B1682" s="3" t="s">
        <v>36</v>
      </c>
      <c r="C1682" s="3" t="s">
        <v>36</v>
      </c>
      <c r="G1682">
        <f t="shared" si="26"/>
        <v>0</v>
      </c>
    </row>
    <row r="1683" spans="1:7" x14ac:dyDescent="0.25">
      <c r="A1683" s="3" t="s">
        <v>36</v>
      </c>
      <c r="B1683" s="3" t="s">
        <v>36</v>
      </c>
      <c r="C1683" s="3" t="s">
        <v>36</v>
      </c>
      <c r="G1683">
        <f t="shared" si="26"/>
        <v>0</v>
      </c>
    </row>
    <row r="1684" spans="1:7" x14ac:dyDescent="0.25">
      <c r="A1684" s="3" t="s">
        <v>36</v>
      </c>
      <c r="B1684" s="3" t="s">
        <v>36</v>
      </c>
      <c r="C1684" s="3" t="s">
        <v>37</v>
      </c>
      <c r="G1684">
        <f t="shared" si="26"/>
        <v>0</v>
      </c>
    </row>
    <row r="1685" spans="1:7" x14ac:dyDescent="0.25">
      <c r="A1685" s="3" t="s">
        <v>37</v>
      </c>
      <c r="B1685" s="3" t="s">
        <v>37</v>
      </c>
      <c r="C1685" s="3" t="s">
        <v>36</v>
      </c>
      <c r="G1685">
        <f t="shared" si="26"/>
        <v>0</v>
      </c>
    </row>
    <row r="1686" spans="1:7" x14ac:dyDescent="0.25">
      <c r="A1686" s="3" t="s">
        <v>36</v>
      </c>
      <c r="B1686" s="3" t="s">
        <v>36</v>
      </c>
      <c r="C1686" s="3" t="s">
        <v>37</v>
      </c>
      <c r="G1686">
        <f t="shared" si="26"/>
        <v>0</v>
      </c>
    </row>
    <row r="1687" spans="1:7" x14ac:dyDescent="0.25">
      <c r="A1687" s="3" t="s">
        <v>36</v>
      </c>
      <c r="B1687" s="3" t="s">
        <v>36</v>
      </c>
      <c r="C1687" s="3" t="s">
        <v>36</v>
      </c>
      <c r="G1687">
        <f t="shared" si="26"/>
        <v>0</v>
      </c>
    </row>
    <row r="1688" spans="1:7" x14ac:dyDescent="0.25">
      <c r="A1688" s="3" t="s">
        <v>36</v>
      </c>
      <c r="B1688" s="3" t="s">
        <v>36</v>
      </c>
      <c r="C1688" s="3" t="s">
        <v>36</v>
      </c>
      <c r="G1688">
        <f t="shared" si="26"/>
        <v>0</v>
      </c>
    </row>
    <row r="1689" spans="1:7" x14ac:dyDescent="0.25">
      <c r="A1689" s="3" t="s">
        <v>36</v>
      </c>
      <c r="B1689" s="3" t="s">
        <v>37</v>
      </c>
      <c r="C1689" s="3" t="s">
        <v>37</v>
      </c>
      <c r="G1689">
        <f t="shared" si="26"/>
        <v>1</v>
      </c>
    </row>
    <row r="1690" spans="1:7" x14ac:dyDescent="0.25">
      <c r="A1690" s="3" t="s">
        <v>36</v>
      </c>
      <c r="B1690" s="3" t="s">
        <v>36</v>
      </c>
      <c r="C1690" s="3" t="s">
        <v>37</v>
      </c>
      <c r="G1690">
        <f t="shared" si="26"/>
        <v>0</v>
      </c>
    </row>
    <row r="1691" spans="1:7" x14ac:dyDescent="0.25">
      <c r="A1691" s="3" t="s">
        <v>36</v>
      </c>
      <c r="B1691" s="3" t="s">
        <v>36</v>
      </c>
      <c r="C1691" s="3" t="s">
        <v>36</v>
      </c>
      <c r="G1691">
        <f t="shared" si="26"/>
        <v>0</v>
      </c>
    </row>
    <row r="1692" spans="1:7" x14ac:dyDescent="0.25">
      <c r="A1692" s="3" t="s">
        <v>36</v>
      </c>
      <c r="B1692" s="3" t="s">
        <v>36</v>
      </c>
      <c r="C1692" s="3" t="s">
        <v>37</v>
      </c>
      <c r="G1692">
        <f t="shared" si="26"/>
        <v>0</v>
      </c>
    </row>
    <row r="1693" spans="1:7" x14ac:dyDescent="0.25">
      <c r="A1693" s="3" t="s">
        <v>36</v>
      </c>
      <c r="B1693" s="3" t="s">
        <v>36</v>
      </c>
      <c r="C1693" s="3" t="s">
        <v>36</v>
      </c>
      <c r="G1693">
        <f t="shared" si="26"/>
        <v>0</v>
      </c>
    </row>
    <row r="1694" spans="1:7" x14ac:dyDescent="0.25">
      <c r="A1694" s="3" t="s">
        <v>36</v>
      </c>
      <c r="B1694" s="3" t="s">
        <v>36</v>
      </c>
      <c r="C1694" s="3" t="s">
        <v>36</v>
      </c>
      <c r="G1694">
        <f t="shared" si="26"/>
        <v>0</v>
      </c>
    </row>
    <row r="1695" spans="1:7" x14ac:dyDescent="0.25">
      <c r="A1695" s="3" t="s">
        <v>36</v>
      </c>
      <c r="B1695" s="3" t="s">
        <v>36</v>
      </c>
      <c r="C1695" s="3" t="s">
        <v>36</v>
      </c>
      <c r="G1695">
        <f t="shared" si="26"/>
        <v>0</v>
      </c>
    </row>
    <row r="1696" spans="1:7" x14ac:dyDescent="0.25">
      <c r="A1696" s="3" t="s">
        <v>36</v>
      </c>
      <c r="B1696" s="3" t="s">
        <v>36</v>
      </c>
      <c r="C1696" s="3" t="s">
        <v>37</v>
      </c>
      <c r="G1696">
        <f t="shared" si="26"/>
        <v>0</v>
      </c>
    </row>
    <row r="1697" spans="1:7" x14ac:dyDescent="0.25">
      <c r="A1697" s="3" t="s">
        <v>36</v>
      </c>
      <c r="B1697" s="3" t="s">
        <v>36</v>
      </c>
      <c r="C1697" s="3" t="s">
        <v>36</v>
      </c>
      <c r="G1697">
        <f t="shared" si="26"/>
        <v>0</v>
      </c>
    </row>
    <row r="1698" spans="1:7" x14ac:dyDescent="0.25">
      <c r="A1698" s="3" t="s">
        <v>36</v>
      </c>
      <c r="B1698" s="3" t="s">
        <v>36</v>
      </c>
      <c r="C1698" s="3" t="s">
        <v>36</v>
      </c>
      <c r="G1698">
        <f t="shared" si="26"/>
        <v>0</v>
      </c>
    </row>
    <row r="1699" spans="1:7" x14ac:dyDescent="0.25">
      <c r="A1699" s="3" t="s">
        <v>36</v>
      </c>
      <c r="B1699" s="3" t="s">
        <v>36</v>
      </c>
      <c r="C1699" s="3" t="s">
        <v>37</v>
      </c>
      <c r="G1699">
        <f t="shared" si="26"/>
        <v>0</v>
      </c>
    </row>
    <row r="1700" spans="1:7" x14ac:dyDescent="0.25">
      <c r="A1700" s="3" t="s">
        <v>37</v>
      </c>
      <c r="B1700" s="3" t="s">
        <v>36</v>
      </c>
      <c r="C1700" s="3" t="s">
        <v>37</v>
      </c>
      <c r="G1700">
        <f t="shared" si="26"/>
        <v>0</v>
      </c>
    </row>
    <row r="1701" spans="1:7" x14ac:dyDescent="0.25">
      <c r="A1701" s="3" t="s">
        <v>36</v>
      </c>
      <c r="B1701" s="3" t="s">
        <v>36</v>
      </c>
      <c r="C1701" s="3" t="s">
        <v>36</v>
      </c>
      <c r="G1701">
        <f t="shared" si="26"/>
        <v>0</v>
      </c>
    </row>
    <row r="1702" spans="1:7" x14ac:dyDescent="0.25">
      <c r="A1702" s="3" t="s">
        <v>36</v>
      </c>
      <c r="B1702" s="3" t="s">
        <v>36</v>
      </c>
      <c r="C1702" s="3" t="s">
        <v>36</v>
      </c>
      <c r="G1702">
        <f t="shared" si="26"/>
        <v>0</v>
      </c>
    </row>
    <row r="1703" spans="1:7" x14ac:dyDescent="0.25">
      <c r="A1703" s="3" t="s">
        <v>36</v>
      </c>
      <c r="B1703" s="3" t="s">
        <v>36</v>
      </c>
      <c r="C1703" s="3" t="s">
        <v>36</v>
      </c>
      <c r="G1703">
        <f t="shared" si="26"/>
        <v>0</v>
      </c>
    </row>
    <row r="1704" spans="1:7" x14ac:dyDescent="0.25">
      <c r="A1704" s="3" t="s">
        <v>36</v>
      </c>
      <c r="B1704" s="3" t="s">
        <v>36</v>
      </c>
      <c r="C1704" s="3" t="s">
        <v>37</v>
      </c>
      <c r="G1704">
        <f t="shared" si="26"/>
        <v>0</v>
      </c>
    </row>
    <row r="1705" spans="1:7" x14ac:dyDescent="0.25">
      <c r="A1705" s="3" t="s">
        <v>36</v>
      </c>
      <c r="B1705" s="3" t="s">
        <v>36</v>
      </c>
      <c r="C1705" s="3" t="s">
        <v>36</v>
      </c>
      <c r="G1705">
        <f t="shared" si="26"/>
        <v>0</v>
      </c>
    </row>
    <row r="1706" spans="1:7" x14ac:dyDescent="0.25">
      <c r="A1706" s="3" t="s">
        <v>36</v>
      </c>
      <c r="B1706" s="3" t="s">
        <v>36</v>
      </c>
      <c r="C1706" s="3" t="s">
        <v>37</v>
      </c>
      <c r="G1706">
        <f t="shared" si="26"/>
        <v>0</v>
      </c>
    </row>
    <row r="1707" spans="1:7" x14ac:dyDescent="0.25">
      <c r="A1707" s="3" t="s">
        <v>36</v>
      </c>
      <c r="B1707" s="3" t="s">
        <v>36</v>
      </c>
      <c r="C1707" s="3" t="s">
        <v>37</v>
      </c>
      <c r="G1707">
        <f t="shared" si="26"/>
        <v>0</v>
      </c>
    </row>
    <row r="1708" spans="1:7" x14ac:dyDescent="0.25">
      <c r="A1708" s="3" t="s">
        <v>36</v>
      </c>
      <c r="B1708" s="3" t="s">
        <v>36</v>
      </c>
      <c r="C1708" s="3" t="s">
        <v>37</v>
      </c>
      <c r="G1708">
        <f t="shared" si="26"/>
        <v>0</v>
      </c>
    </row>
    <row r="1709" spans="1:7" x14ac:dyDescent="0.25">
      <c r="A1709" s="3" t="s">
        <v>36</v>
      </c>
      <c r="B1709" s="3" t="s">
        <v>36</v>
      </c>
      <c r="C1709" s="3" t="s">
        <v>36</v>
      </c>
      <c r="G1709">
        <f t="shared" si="26"/>
        <v>0</v>
      </c>
    </row>
    <row r="1710" spans="1:7" x14ac:dyDescent="0.25">
      <c r="A1710" s="3" t="s">
        <v>36</v>
      </c>
      <c r="B1710" s="3" t="s">
        <v>36</v>
      </c>
      <c r="C1710" s="3" t="s">
        <v>36</v>
      </c>
      <c r="G1710">
        <f t="shared" si="26"/>
        <v>0</v>
      </c>
    </row>
    <row r="1711" spans="1:7" x14ac:dyDescent="0.25">
      <c r="A1711" s="3" t="s">
        <v>36</v>
      </c>
      <c r="B1711" s="3" t="s">
        <v>36</v>
      </c>
      <c r="C1711" s="3" t="s">
        <v>36</v>
      </c>
      <c r="G1711">
        <f t="shared" si="26"/>
        <v>0</v>
      </c>
    </row>
    <row r="1712" spans="1:7" x14ac:dyDescent="0.25">
      <c r="A1712" s="3" t="s">
        <v>36</v>
      </c>
      <c r="B1712" s="3" t="s">
        <v>36</v>
      </c>
      <c r="C1712" s="3" t="s">
        <v>37</v>
      </c>
      <c r="G1712">
        <f t="shared" si="26"/>
        <v>0</v>
      </c>
    </row>
    <row r="1713" spans="1:7" x14ac:dyDescent="0.25">
      <c r="A1713" s="3" t="s">
        <v>36</v>
      </c>
      <c r="B1713" s="3" t="s">
        <v>36</v>
      </c>
      <c r="C1713" s="3" t="s">
        <v>36</v>
      </c>
      <c r="G1713">
        <f t="shared" si="26"/>
        <v>0</v>
      </c>
    </row>
    <row r="1714" spans="1:7" x14ac:dyDescent="0.25">
      <c r="A1714" s="3" t="s">
        <v>36</v>
      </c>
      <c r="B1714" s="3" t="s">
        <v>36</v>
      </c>
      <c r="C1714" s="3" t="s">
        <v>36</v>
      </c>
      <c r="G1714">
        <f t="shared" si="26"/>
        <v>0</v>
      </c>
    </row>
    <row r="1715" spans="1:7" x14ac:dyDescent="0.25">
      <c r="A1715" s="3" t="s">
        <v>37</v>
      </c>
      <c r="B1715" s="3" t="s">
        <v>36</v>
      </c>
      <c r="C1715" s="3" t="s">
        <v>36</v>
      </c>
      <c r="G1715">
        <f t="shared" si="26"/>
        <v>0</v>
      </c>
    </row>
    <row r="1716" spans="1:7" x14ac:dyDescent="0.25">
      <c r="A1716" s="3" t="s">
        <v>36</v>
      </c>
      <c r="B1716" s="3" t="s">
        <v>36</v>
      </c>
      <c r="C1716" s="3" t="s">
        <v>36</v>
      </c>
      <c r="G1716">
        <f t="shared" si="26"/>
        <v>0</v>
      </c>
    </row>
    <row r="1717" spans="1:7" x14ac:dyDescent="0.25">
      <c r="A1717" s="3" t="s">
        <v>36</v>
      </c>
      <c r="B1717" s="3" t="s">
        <v>36</v>
      </c>
      <c r="C1717" s="3" t="s">
        <v>37</v>
      </c>
      <c r="G1717">
        <f t="shared" si="26"/>
        <v>0</v>
      </c>
    </row>
    <row r="1718" spans="1:7" x14ac:dyDescent="0.25">
      <c r="A1718" s="3" t="s">
        <v>36</v>
      </c>
      <c r="B1718" s="3" t="s">
        <v>36</v>
      </c>
      <c r="C1718" s="3" t="s">
        <v>37</v>
      </c>
      <c r="G1718">
        <f t="shared" si="26"/>
        <v>0</v>
      </c>
    </row>
    <row r="1719" spans="1:7" x14ac:dyDescent="0.25">
      <c r="A1719" s="3" t="s">
        <v>37</v>
      </c>
      <c r="B1719" s="3" t="s">
        <v>36</v>
      </c>
      <c r="C1719" s="3" t="s">
        <v>36</v>
      </c>
      <c r="G1719">
        <f t="shared" si="26"/>
        <v>0</v>
      </c>
    </row>
    <row r="1720" spans="1:7" x14ac:dyDescent="0.25">
      <c r="A1720" s="3" t="s">
        <v>37</v>
      </c>
      <c r="B1720" s="3" t="s">
        <v>36</v>
      </c>
      <c r="C1720" s="3" t="s">
        <v>37</v>
      </c>
      <c r="G1720">
        <f t="shared" si="26"/>
        <v>0</v>
      </c>
    </row>
    <row r="1721" spans="1:7" x14ac:dyDescent="0.25">
      <c r="A1721" s="3" t="s">
        <v>37</v>
      </c>
      <c r="B1721" s="3" t="s">
        <v>36</v>
      </c>
      <c r="C1721" s="3" t="s">
        <v>36</v>
      </c>
      <c r="G1721">
        <f t="shared" si="26"/>
        <v>0</v>
      </c>
    </row>
    <row r="1722" spans="1:7" x14ac:dyDescent="0.25">
      <c r="A1722" s="3" t="s">
        <v>37</v>
      </c>
      <c r="B1722" s="3" t="s">
        <v>36</v>
      </c>
      <c r="C1722" s="3" t="s">
        <v>36</v>
      </c>
      <c r="G1722">
        <f t="shared" si="26"/>
        <v>0</v>
      </c>
    </row>
    <row r="1723" spans="1:7" x14ac:dyDescent="0.25">
      <c r="A1723" s="3" t="s">
        <v>36</v>
      </c>
      <c r="B1723" s="3" t="s">
        <v>36</v>
      </c>
      <c r="C1723" s="3" t="s">
        <v>37</v>
      </c>
      <c r="G1723">
        <f t="shared" si="26"/>
        <v>0</v>
      </c>
    </row>
    <row r="1724" spans="1:7" x14ac:dyDescent="0.25">
      <c r="A1724" s="3" t="s">
        <v>36</v>
      </c>
      <c r="B1724" s="3" t="s">
        <v>36</v>
      </c>
      <c r="C1724" s="3" t="s">
        <v>36</v>
      </c>
      <c r="G1724">
        <f t="shared" si="26"/>
        <v>0</v>
      </c>
    </row>
    <row r="1725" spans="1:7" x14ac:dyDescent="0.25">
      <c r="A1725" s="3" t="s">
        <v>36</v>
      </c>
      <c r="B1725" s="3" t="s">
        <v>36</v>
      </c>
      <c r="C1725" s="3" t="s">
        <v>36</v>
      </c>
      <c r="G1725">
        <f t="shared" si="26"/>
        <v>0</v>
      </c>
    </row>
    <row r="1726" spans="1:7" x14ac:dyDescent="0.25">
      <c r="A1726" s="3" t="s">
        <v>36</v>
      </c>
      <c r="B1726" s="3" t="s">
        <v>36</v>
      </c>
      <c r="C1726" s="3" t="s">
        <v>36</v>
      </c>
      <c r="G1726">
        <f t="shared" si="26"/>
        <v>0</v>
      </c>
    </row>
    <row r="1727" spans="1:7" x14ac:dyDescent="0.25">
      <c r="A1727" s="3" t="s">
        <v>36</v>
      </c>
      <c r="B1727" s="3" t="s">
        <v>36</v>
      </c>
      <c r="C1727" s="3" t="s">
        <v>36</v>
      </c>
      <c r="G1727">
        <f t="shared" si="26"/>
        <v>0</v>
      </c>
    </row>
    <row r="1728" spans="1:7" x14ac:dyDescent="0.25">
      <c r="A1728" s="3" t="s">
        <v>36</v>
      </c>
      <c r="B1728" s="3" t="s">
        <v>36</v>
      </c>
      <c r="C1728" s="3" t="s">
        <v>37</v>
      </c>
      <c r="G1728">
        <f t="shared" si="26"/>
        <v>0</v>
      </c>
    </row>
    <row r="1729" spans="1:7" x14ac:dyDescent="0.25">
      <c r="A1729" s="3" t="s">
        <v>37</v>
      </c>
      <c r="B1729" s="3" t="s">
        <v>36</v>
      </c>
      <c r="C1729" s="3" t="s">
        <v>36</v>
      </c>
      <c r="G1729">
        <f t="shared" si="26"/>
        <v>0</v>
      </c>
    </row>
    <row r="1730" spans="1:7" x14ac:dyDescent="0.25">
      <c r="A1730" s="3" t="s">
        <v>36</v>
      </c>
      <c r="B1730" s="3" t="s">
        <v>36</v>
      </c>
      <c r="C1730" s="3" t="s">
        <v>36</v>
      </c>
      <c r="G1730">
        <f t="shared" si="26"/>
        <v>0</v>
      </c>
    </row>
    <row r="1731" spans="1:7" x14ac:dyDescent="0.25">
      <c r="A1731" s="3" t="s">
        <v>36</v>
      </c>
      <c r="B1731" s="3" t="s">
        <v>36</v>
      </c>
      <c r="C1731" s="3" t="s">
        <v>36</v>
      </c>
      <c r="G1731">
        <f t="shared" ref="G1731:G1794" si="27">IF(AND(A1731="No",B1731="Yes",C1731="Yes"),1,0)</f>
        <v>0</v>
      </c>
    </row>
    <row r="1732" spans="1:7" x14ac:dyDescent="0.25">
      <c r="A1732" s="3" t="s">
        <v>36</v>
      </c>
      <c r="B1732" s="3" t="s">
        <v>36</v>
      </c>
      <c r="C1732" s="3" t="s">
        <v>36</v>
      </c>
      <c r="G1732">
        <f t="shared" si="27"/>
        <v>0</v>
      </c>
    </row>
    <row r="1733" spans="1:7" x14ac:dyDescent="0.25">
      <c r="A1733" s="3" t="s">
        <v>36</v>
      </c>
      <c r="B1733" s="3" t="s">
        <v>36</v>
      </c>
      <c r="C1733" s="3" t="s">
        <v>36</v>
      </c>
      <c r="G1733">
        <f t="shared" si="27"/>
        <v>0</v>
      </c>
    </row>
    <row r="1734" spans="1:7" x14ac:dyDescent="0.25">
      <c r="A1734" s="3" t="s">
        <v>36</v>
      </c>
      <c r="B1734" s="3" t="s">
        <v>36</v>
      </c>
      <c r="C1734" s="3" t="s">
        <v>36</v>
      </c>
      <c r="G1734">
        <f t="shared" si="27"/>
        <v>0</v>
      </c>
    </row>
    <row r="1735" spans="1:7" x14ac:dyDescent="0.25">
      <c r="A1735" s="3" t="s">
        <v>36</v>
      </c>
      <c r="B1735" s="3" t="s">
        <v>36</v>
      </c>
      <c r="C1735" s="3" t="s">
        <v>36</v>
      </c>
      <c r="G1735">
        <f t="shared" si="27"/>
        <v>0</v>
      </c>
    </row>
    <row r="1736" spans="1:7" x14ac:dyDescent="0.25">
      <c r="A1736" s="3" t="s">
        <v>36</v>
      </c>
      <c r="B1736" s="3" t="s">
        <v>36</v>
      </c>
      <c r="C1736" s="3" t="s">
        <v>36</v>
      </c>
      <c r="G1736">
        <f t="shared" si="27"/>
        <v>0</v>
      </c>
    </row>
    <row r="1737" spans="1:7" x14ac:dyDescent="0.25">
      <c r="A1737" s="3" t="s">
        <v>36</v>
      </c>
      <c r="B1737" s="3" t="s">
        <v>36</v>
      </c>
      <c r="C1737" s="3" t="s">
        <v>37</v>
      </c>
      <c r="G1737">
        <f t="shared" si="27"/>
        <v>0</v>
      </c>
    </row>
    <row r="1738" spans="1:7" x14ac:dyDescent="0.25">
      <c r="A1738" s="3" t="s">
        <v>36</v>
      </c>
      <c r="B1738" s="3" t="s">
        <v>36</v>
      </c>
      <c r="C1738" s="3" t="s">
        <v>37</v>
      </c>
      <c r="G1738">
        <f t="shared" si="27"/>
        <v>0</v>
      </c>
    </row>
    <row r="1739" spans="1:7" x14ac:dyDescent="0.25">
      <c r="A1739" s="3" t="s">
        <v>36</v>
      </c>
      <c r="B1739" s="3" t="s">
        <v>36</v>
      </c>
      <c r="C1739" s="3" t="s">
        <v>36</v>
      </c>
      <c r="G1739">
        <f t="shared" si="27"/>
        <v>0</v>
      </c>
    </row>
    <row r="1740" spans="1:7" x14ac:dyDescent="0.25">
      <c r="A1740" s="3" t="s">
        <v>36</v>
      </c>
      <c r="B1740" s="3" t="s">
        <v>36</v>
      </c>
      <c r="C1740" s="3" t="s">
        <v>36</v>
      </c>
      <c r="G1740">
        <f t="shared" si="27"/>
        <v>0</v>
      </c>
    </row>
    <row r="1741" spans="1:7" x14ac:dyDescent="0.25">
      <c r="A1741" s="3" t="s">
        <v>36</v>
      </c>
      <c r="B1741" s="3" t="s">
        <v>36</v>
      </c>
      <c r="C1741" s="3" t="s">
        <v>36</v>
      </c>
      <c r="G1741">
        <f t="shared" si="27"/>
        <v>0</v>
      </c>
    </row>
    <row r="1742" spans="1:7" x14ac:dyDescent="0.25">
      <c r="A1742" s="3" t="s">
        <v>36</v>
      </c>
      <c r="B1742" s="3" t="s">
        <v>37</v>
      </c>
      <c r="C1742" s="3" t="s">
        <v>37</v>
      </c>
      <c r="G1742">
        <f t="shared" si="27"/>
        <v>1</v>
      </c>
    </row>
    <row r="1743" spans="1:7" x14ac:dyDescent="0.25">
      <c r="A1743" s="3" t="s">
        <v>36</v>
      </c>
      <c r="B1743" s="3" t="s">
        <v>36</v>
      </c>
      <c r="C1743" s="3" t="s">
        <v>36</v>
      </c>
      <c r="G1743">
        <f t="shared" si="27"/>
        <v>0</v>
      </c>
    </row>
    <row r="1744" spans="1:7" x14ac:dyDescent="0.25">
      <c r="A1744" s="3" t="s">
        <v>36</v>
      </c>
      <c r="B1744" s="3" t="s">
        <v>36</v>
      </c>
      <c r="C1744" s="3" t="s">
        <v>37</v>
      </c>
      <c r="G1744">
        <f t="shared" si="27"/>
        <v>0</v>
      </c>
    </row>
    <row r="1745" spans="1:7" x14ac:dyDescent="0.25">
      <c r="A1745" s="3" t="s">
        <v>36</v>
      </c>
      <c r="B1745" s="3" t="s">
        <v>36</v>
      </c>
      <c r="C1745" s="3" t="s">
        <v>36</v>
      </c>
      <c r="G1745">
        <f t="shared" si="27"/>
        <v>0</v>
      </c>
    </row>
    <row r="1746" spans="1:7" x14ac:dyDescent="0.25">
      <c r="A1746" s="3" t="s">
        <v>36</v>
      </c>
      <c r="B1746" s="3" t="s">
        <v>36</v>
      </c>
      <c r="C1746" s="3" t="s">
        <v>36</v>
      </c>
      <c r="G1746">
        <f t="shared" si="27"/>
        <v>0</v>
      </c>
    </row>
    <row r="1747" spans="1:7" x14ac:dyDescent="0.25">
      <c r="A1747" s="3" t="s">
        <v>36</v>
      </c>
      <c r="B1747" s="3" t="s">
        <v>36</v>
      </c>
      <c r="C1747" s="3" t="s">
        <v>36</v>
      </c>
      <c r="G1747">
        <f t="shared" si="27"/>
        <v>0</v>
      </c>
    </row>
    <row r="1748" spans="1:7" x14ac:dyDescent="0.25">
      <c r="A1748" s="3" t="s">
        <v>36</v>
      </c>
      <c r="B1748" s="3" t="s">
        <v>36</v>
      </c>
      <c r="C1748" s="3" t="s">
        <v>36</v>
      </c>
      <c r="G1748">
        <f t="shared" si="27"/>
        <v>0</v>
      </c>
    </row>
    <row r="1749" spans="1:7" x14ac:dyDescent="0.25">
      <c r="A1749" s="3" t="s">
        <v>36</v>
      </c>
      <c r="B1749" s="3" t="s">
        <v>36</v>
      </c>
      <c r="C1749" s="3" t="s">
        <v>37</v>
      </c>
      <c r="G1749">
        <f t="shared" si="27"/>
        <v>0</v>
      </c>
    </row>
    <row r="1750" spans="1:7" x14ac:dyDescent="0.25">
      <c r="A1750" s="3" t="s">
        <v>36</v>
      </c>
      <c r="B1750" s="3" t="s">
        <v>36</v>
      </c>
      <c r="C1750" s="3" t="s">
        <v>36</v>
      </c>
      <c r="G1750">
        <f t="shared" si="27"/>
        <v>0</v>
      </c>
    </row>
    <row r="1751" spans="1:7" x14ac:dyDescent="0.25">
      <c r="A1751" s="3" t="s">
        <v>36</v>
      </c>
      <c r="B1751" s="3" t="s">
        <v>36</v>
      </c>
      <c r="C1751" s="3" t="s">
        <v>36</v>
      </c>
      <c r="G1751">
        <f t="shared" si="27"/>
        <v>0</v>
      </c>
    </row>
    <row r="1752" spans="1:7" x14ac:dyDescent="0.25">
      <c r="A1752" s="3" t="s">
        <v>36</v>
      </c>
      <c r="B1752" s="3" t="s">
        <v>36</v>
      </c>
      <c r="C1752" s="3" t="s">
        <v>36</v>
      </c>
      <c r="G1752">
        <f t="shared" si="27"/>
        <v>0</v>
      </c>
    </row>
    <row r="1753" spans="1:7" x14ac:dyDescent="0.25">
      <c r="A1753" s="3" t="s">
        <v>36</v>
      </c>
      <c r="B1753" s="3" t="s">
        <v>36</v>
      </c>
      <c r="C1753" s="3" t="s">
        <v>37</v>
      </c>
      <c r="G1753">
        <f t="shared" si="27"/>
        <v>0</v>
      </c>
    </row>
    <row r="1754" spans="1:7" x14ac:dyDescent="0.25">
      <c r="A1754" s="3" t="s">
        <v>36</v>
      </c>
      <c r="B1754" s="3" t="s">
        <v>36</v>
      </c>
      <c r="C1754" s="3" t="s">
        <v>36</v>
      </c>
      <c r="G1754">
        <f t="shared" si="27"/>
        <v>0</v>
      </c>
    </row>
    <row r="1755" spans="1:7" x14ac:dyDescent="0.25">
      <c r="A1755" s="3" t="s">
        <v>36</v>
      </c>
      <c r="B1755" s="3" t="s">
        <v>36</v>
      </c>
      <c r="C1755" s="3" t="s">
        <v>37</v>
      </c>
      <c r="G1755">
        <f t="shared" si="27"/>
        <v>0</v>
      </c>
    </row>
    <row r="1756" spans="1:7" x14ac:dyDescent="0.25">
      <c r="A1756" s="3" t="s">
        <v>36</v>
      </c>
      <c r="B1756" s="3" t="s">
        <v>36</v>
      </c>
      <c r="C1756" s="3" t="s">
        <v>36</v>
      </c>
      <c r="G1756">
        <f t="shared" si="27"/>
        <v>0</v>
      </c>
    </row>
    <row r="1757" spans="1:7" x14ac:dyDescent="0.25">
      <c r="A1757" s="3" t="s">
        <v>36</v>
      </c>
      <c r="B1757" s="3" t="s">
        <v>36</v>
      </c>
      <c r="C1757" s="3" t="s">
        <v>36</v>
      </c>
      <c r="G1757">
        <f t="shared" si="27"/>
        <v>0</v>
      </c>
    </row>
    <row r="1758" spans="1:7" x14ac:dyDescent="0.25">
      <c r="A1758" s="3" t="s">
        <v>36</v>
      </c>
      <c r="B1758" s="3" t="s">
        <v>36</v>
      </c>
      <c r="C1758" s="3" t="s">
        <v>36</v>
      </c>
      <c r="G1758">
        <f t="shared" si="27"/>
        <v>0</v>
      </c>
    </row>
    <row r="1759" spans="1:7" x14ac:dyDescent="0.25">
      <c r="A1759" s="3" t="s">
        <v>36</v>
      </c>
      <c r="B1759" s="3" t="s">
        <v>36</v>
      </c>
      <c r="C1759" s="3" t="s">
        <v>36</v>
      </c>
      <c r="G1759">
        <f t="shared" si="27"/>
        <v>0</v>
      </c>
    </row>
    <row r="1760" spans="1:7" x14ac:dyDescent="0.25">
      <c r="A1760" s="3" t="s">
        <v>36</v>
      </c>
      <c r="B1760" s="3" t="s">
        <v>36</v>
      </c>
      <c r="C1760" s="3" t="s">
        <v>36</v>
      </c>
      <c r="G1760">
        <f t="shared" si="27"/>
        <v>0</v>
      </c>
    </row>
    <row r="1761" spans="1:7" x14ac:dyDescent="0.25">
      <c r="A1761" s="3" t="s">
        <v>36</v>
      </c>
      <c r="B1761" s="3" t="s">
        <v>36</v>
      </c>
      <c r="C1761" s="3" t="s">
        <v>36</v>
      </c>
      <c r="G1761">
        <f t="shared" si="27"/>
        <v>0</v>
      </c>
    </row>
    <row r="1762" spans="1:7" x14ac:dyDescent="0.25">
      <c r="A1762" s="3" t="s">
        <v>36</v>
      </c>
      <c r="B1762" s="3" t="s">
        <v>36</v>
      </c>
      <c r="C1762" s="3" t="s">
        <v>37</v>
      </c>
      <c r="G1762">
        <f t="shared" si="27"/>
        <v>0</v>
      </c>
    </row>
    <row r="1763" spans="1:7" x14ac:dyDescent="0.25">
      <c r="A1763" s="3" t="s">
        <v>36</v>
      </c>
      <c r="B1763" s="3" t="s">
        <v>36</v>
      </c>
      <c r="C1763" s="3" t="s">
        <v>36</v>
      </c>
      <c r="G1763">
        <f t="shared" si="27"/>
        <v>0</v>
      </c>
    </row>
    <row r="1764" spans="1:7" x14ac:dyDescent="0.25">
      <c r="A1764" s="3" t="s">
        <v>36</v>
      </c>
      <c r="B1764" s="3" t="s">
        <v>36</v>
      </c>
      <c r="C1764" s="3" t="s">
        <v>36</v>
      </c>
      <c r="G1764">
        <f t="shared" si="27"/>
        <v>0</v>
      </c>
    </row>
    <row r="1765" spans="1:7" x14ac:dyDescent="0.25">
      <c r="A1765" s="3" t="s">
        <v>36</v>
      </c>
      <c r="B1765" s="3" t="s">
        <v>36</v>
      </c>
      <c r="C1765" s="3" t="s">
        <v>36</v>
      </c>
      <c r="G1765">
        <f t="shared" si="27"/>
        <v>0</v>
      </c>
    </row>
    <row r="1766" spans="1:7" x14ac:dyDescent="0.25">
      <c r="A1766" s="3" t="s">
        <v>36</v>
      </c>
      <c r="B1766" s="3" t="s">
        <v>36</v>
      </c>
      <c r="C1766" s="3" t="s">
        <v>36</v>
      </c>
      <c r="G1766">
        <f t="shared" si="27"/>
        <v>0</v>
      </c>
    </row>
    <row r="1767" spans="1:7" x14ac:dyDescent="0.25">
      <c r="A1767" s="3" t="s">
        <v>36</v>
      </c>
      <c r="B1767" s="3" t="s">
        <v>36</v>
      </c>
      <c r="C1767" s="3" t="s">
        <v>37</v>
      </c>
      <c r="G1767">
        <f t="shared" si="27"/>
        <v>0</v>
      </c>
    </row>
    <row r="1768" spans="1:7" x14ac:dyDescent="0.25">
      <c r="A1768" s="3" t="s">
        <v>36</v>
      </c>
      <c r="B1768" s="3" t="s">
        <v>37</v>
      </c>
      <c r="C1768" s="3" t="s">
        <v>37</v>
      </c>
      <c r="G1768">
        <f t="shared" si="27"/>
        <v>1</v>
      </c>
    </row>
    <row r="1769" spans="1:7" x14ac:dyDescent="0.25">
      <c r="A1769" s="3" t="s">
        <v>36</v>
      </c>
      <c r="B1769" s="3" t="s">
        <v>36</v>
      </c>
      <c r="C1769" s="3" t="s">
        <v>36</v>
      </c>
      <c r="G1769">
        <f t="shared" si="27"/>
        <v>0</v>
      </c>
    </row>
    <row r="1770" spans="1:7" x14ac:dyDescent="0.25">
      <c r="A1770" s="3" t="s">
        <v>36</v>
      </c>
      <c r="B1770" s="3" t="s">
        <v>36</v>
      </c>
      <c r="C1770" s="3" t="s">
        <v>36</v>
      </c>
      <c r="G1770">
        <f t="shared" si="27"/>
        <v>0</v>
      </c>
    </row>
    <row r="1771" spans="1:7" x14ac:dyDescent="0.25">
      <c r="A1771" s="3" t="s">
        <v>36</v>
      </c>
      <c r="B1771" s="3" t="s">
        <v>36</v>
      </c>
      <c r="C1771" s="3" t="s">
        <v>36</v>
      </c>
      <c r="G1771">
        <f t="shared" si="27"/>
        <v>0</v>
      </c>
    </row>
    <row r="1772" spans="1:7" x14ac:dyDescent="0.25">
      <c r="A1772" s="3" t="s">
        <v>36</v>
      </c>
      <c r="B1772" s="3" t="s">
        <v>36</v>
      </c>
      <c r="C1772" s="3" t="s">
        <v>37</v>
      </c>
      <c r="G1772">
        <f t="shared" si="27"/>
        <v>0</v>
      </c>
    </row>
    <row r="1773" spans="1:7" x14ac:dyDescent="0.25">
      <c r="A1773" s="3" t="s">
        <v>36</v>
      </c>
      <c r="B1773" s="3" t="s">
        <v>36</v>
      </c>
      <c r="C1773" s="3" t="s">
        <v>36</v>
      </c>
      <c r="G1773">
        <f t="shared" si="27"/>
        <v>0</v>
      </c>
    </row>
    <row r="1774" spans="1:7" x14ac:dyDescent="0.25">
      <c r="A1774" s="3" t="s">
        <v>36</v>
      </c>
      <c r="B1774" s="3" t="s">
        <v>36</v>
      </c>
      <c r="C1774" s="3" t="s">
        <v>37</v>
      </c>
      <c r="G1774">
        <f t="shared" si="27"/>
        <v>0</v>
      </c>
    </row>
    <row r="1775" spans="1:7" x14ac:dyDescent="0.25">
      <c r="A1775" s="3" t="s">
        <v>36</v>
      </c>
      <c r="B1775" s="3" t="s">
        <v>36</v>
      </c>
      <c r="C1775" s="3" t="s">
        <v>36</v>
      </c>
      <c r="G1775">
        <f t="shared" si="27"/>
        <v>0</v>
      </c>
    </row>
    <row r="1776" spans="1:7" x14ac:dyDescent="0.25">
      <c r="A1776" s="3" t="s">
        <v>37</v>
      </c>
      <c r="B1776" s="3" t="s">
        <v>37</v>
      </c>
      <c r="C1776" s="3" t="s">
        <v>36</v>
      </c>
      <c r="G1776">
        <f t="shared" si="27"/>
        <v>0</v>
      </c>
    </row>
    <row r="1777" spans="1:7" x14ac:dyDescent="0.25">
      <c r="A1777" s="3" t="s">
        <v>36</v>
      </c>
      <c r="B1777" s="3" t="s">
        <v>36</v>
      </c>
      <c r="C1777" s="3" t="s">
        <v>37</v>
      </c>
      <c r="G1777">
        <f t="shared" si="27"/>
        <v>0</v>
      </c>
    </row>
    <row r="1778" spans="1:7" x14ac:dyDescent="0.25">
      <c r="A1778" s="3" t="s">
        <v>36</v>
      </c>
      <c r="B1778" s="3" t="s">
        <v>36</v>
      </c>
      <c r="C1778" s="3" t="s">
        <v>37</v>
      </c>
      <c r="G1778">
        <f t="shared" si="27"/>
        <v>0</v>
      </c>
    </row>
    <row r="1779" spans="1:7" x14ac:dyDescent="0.25">
      <c r="A1779" s="3" t="s">
        <v>36</v>
      </c>
      <c r="B1779" s="3" t="s">
        <v>36</v>
      </c>
      <c r="C1779" s="3" t="s">
        <v>37</v>
      </c>
      <c r="G1779">
        <f t="shared" si="27"/>
        <v>0</v>
      </c>
    </row>
    <row r="1780" spans="1:7" x14ac:dyDescent="0.25">
      <c r="A1780" s="3" t="s">
        <v>36</v>
      </c>
      <c r="B1780" s="3" t="s">
        <v>36</v>
      </c>
      <c r="C1780" s="3" t="s">
        <v>37</v>
      </c>
      <c r="G1780">
        <f t="shared" si="27"/>
        <v>0</v>
      </c>
    </row>
    <row r="1781" spans="1:7" x14ac:dyDescent="0.25">
      <c r="A1781" s="3" t="s">
        <v>36</v>
      </c>
      <c r="B1781" s="3" t="s">
        <v>36</v>
      </c>
      <c r="C1781" s="3" t="s">
        <v>36</v>
      </c>
      <c r="G1781">
        <f t="shared" si="27"/>
        <v>0</v>
      </c>
    </row>
    <row r="1782" spans="1:7" x14ac:dyDescent="0.25">
      <c r="A1782" s="3" t="s">
        <v>36</v>
      </c>
      <c r="B1782" s="3" t="s">
        <v>36</v>
      </c>
      <c r="C1782" s="3" t="s">
        <v>36</v>
      </c>
      <c r="G1782">
        <f t="shared" si="27"/>
        <v>0</v>
      </c>
    </row>
    <row r="1783" spans="1:7" x14ac:dyDescent="0.25">
      <c r="A1783" s="3" t="s">
        <v>36</v>
      </c>
      <c r="B1783" s="3" t="s">
        <v>36</v>
      </c>
      <c r="C1783" s="3" t="s">
        <v>37</v>
      </c>
      <c r="G1783">
        <f t="shared" si="27"/>
        <v>0</v>
      </c>
    </row>
    <row r="1784" spans="1:7" x14ac:dyDescent="0.25">
      <c r="A1784" s="3" t="s">
        <v>36</v>
      </c>
      <c r="B1784" s="3" t="s">
        <v>36</v>
      </c>
      <c r="C1784" s="3" t="s">
        <v>36</v>
      </c>
      <c r="G1784">
        <f t="shared" si="27"/>
        <v>0</v>
      </c>
    </row>
    <row r="1785" spans="1:7" x14ac:dyDescent="0.25">
      <c r="A1785" s="3" t="s">
        <v>36</v>
      </c>
      <c r="B1785" s="3" t="s">
        <v>36</v>
      </c>
      <c r="C1785" s="3" t="s">
        <v>37</v>
      </c>
      <c r="G1785">
        <f t="shared" si="27"/>
        <v>0</v>
      </c>
    </row>
    <row r="1786" spans="1:7" x14ac:dyDescent="0.25">
      <c r="A1786" s="3" t="s">
        <v>36</v>
      </c>
      <c r="B1786" s="3" t="s">
        <v>36</v>
      </c>
      <c r="C1786" s="3" t="s">
        <v>37</v>
      </c>
      <c r="G1786">
        <f t="shared" si="27"/>
        <v>0</v>
      </c>
    </row>
    <row r="1787" spans="1:7" x14ac:dyDescent="0.25">
      <c r="A1787" s="3" t="s">
        <v>36</v>
      </c>
      <c r="B1787" s="3" t="s">
        <v>36</v>
      </c>
      <c r="C1787" s="3" t="s">
        <v>36</v>
      </c>
      <c r="G1787">
        <f t="shared" si="27"/>
        <v>0</v>
      </c>
    </row>
    <row r="1788" spans="1:7" x14ac:dyDescent="0.25">
      <c r="A1788" s="3" t="s">
        <v>36</v>
      </c>
      <c r="B1788" s="3" t="s">
        <v>36</v>
      </c>
      <c r="C1788" s="3" t="s">
        <v>36</v>
      </c>
      <c r="G1788">
        <f t="shared" si="27"/>
        <v>0</v>
      </c>
    </row>
    <row r="1789" spans="1:7" x14ac:dyDescent="0.25">
      <c r="A1789" s="3" t="s">
        <v>37</v>
      </c>
      <c r="B1789" s="3" t="s">
        <v>36</v>
      </c>
      <c r="C1789" s="3" t="s">
        <v>36</v>
      </c>
      <c r="G1789">
        <f t="shared" si="27"/>
        <v>0</v>
      </c>
    </row>
    <row r="1790" spans="1:7" x14ac:dyDescent="0.25">
      <c r="A1790" s="3" t="s">
        <v>36</v>
      </c>
      <c r="B1790" s="3" t="s">
        <v>36</v>
      </c>
      <c r="C1790" s="3" t="s">
        <v>36</v>
      </c>
      <c r="G1790">
        <f t="shared" si="27"/>
        <v>0</v>
      </c>
    </row>
    <row r="1791" spans="1:7" x14ac:dyDescent="0.25">
      <c r="A1791" s="3" t="s">
        <v>36</v>
      </c>
      <c r="B1791" s="3" t="s">
        <v>36</v>
      </c>
      <c r="C1791" s="3" t="s">
        <v>37</v>
      </c>
      <c r="G1791">
        <f t="shared" si="27"/>
        <v>0</v>
      </c>
    </row>
    <row r="1792" spans="1:7" x14ac:dyDescent="0.25">
      <c r="A1792" s="3" t="s">
        <v>36</v>
      </c>
      <c r="B1792" s="3" t="s">
        <v>36</v>
      </c>
      <c r="C1792" s="3" t="s">
        <v>37</v>
      </c>
      <c r="G1792">
        <f t="shared" si="27"/>
        <v>0</v>
      </c>
    </row>
    <row r="1793" spans="1:7" x14ac:dyDescent="0.25">
      <c r="A1793" s="3" t="s">
        <v>36</v>
      </c>
      <c r="B1793" s="3" t="s">
        <v>36</v>
      </c>
      <c r="C1793" s="3" t="s">
        <v>36</v>
      </c>
      <c r="G1793">
        <f t="shared" si="27"/>
        <v>0</v>
      </c>
    </row>
    <row r="1794" spans="1:7" x14ac:dyDescent="0.25">
      <c r="A1794" s="3" t="s">
        <v>36</v>
      </c>
      <c r="B1794" s="3" t="s">
        <v>36</v>
      </c>
      <c r="C1794" s="3" t="s">
        <v>36</v>
      </c>
      <c r="G1794">
        <f t="shared" si="27"/>
        <v>0</v>
      </c>
    </row>
    <row r="1795" spans="1:7" x14ac:dyDescent="0.25">
      <c r="A1795" s="3" t="s">
        <v>36</v>
      </c>
      <c r="B1795" s="3" t="s">
        <v>36</v>
      </c>
      <c r="C1795" s="3" t="s">
        <v>36</v>
      </c>
      <c r="G1795">
        <f t="shared" ref="G1795:G1858" si="28">IF(AND(A1795="No",B1795="Yes",C1795="Yes"),1,0)</f>
        <v>0</v>
      </c>
    </row>
    <row r="1796" spans="1:7" x14ac:dyDescent="0.25">
      <c r="A1796" s="3" t="s">
        <v>36</v>
      </c>
      <c r="B1796" s="3" t="s">
        <v>36</v>
      </c>
      <c r="C1796" s="3" t="s">
        <v>36</v>
      </c>
      <c r="G1796">
        <f t="shared" si="28"/>
        <v>0</v>
      </c>
    </row>
    <row r="1797" spans="1:7" x14ac:dyDescent="0.25">
      <c r="A1797" s="3" t="s">
        <v>36</v>
      </c>
      <c r="B1797" s="3" t="s">
        <v>36</v>
      </c>
      <c r="C1797" s="3" t="s">
        <v>37</v>
      </c>
      <c r="G1797">
        <f t="shared" si="28"/>
        <v>0</v>
      </c>
    </row>
    <row r="1798" spans="1:7" x14ac:dyDescent="0.25">
      <c r="A1798" s="3" t="s">
        <v>37</v>
      </c>
      <c r="B1798" s="3" t="s">
        <v>37</v>
      </c>
      <c r="C1798" s="3" t="s">
        <v>36</v>
      </c>
      <c r="G1798">
        <f t="shared" si="28"/>
        <v>0</v>
      </c>
    </row>
    <row r="1799" spans="1:7" x14ac:dyDescent="0.25">
      <c r="A1799" s="3" t="s">
        <v>36</v>
      </c>
      <c r="B1799" s="3" t="s">
        <v>36</v>
      </c>
      <c r="C1799" s="3" t="s">
        <v>36</v>
      </c>
      <c r="G1799">
        <f t="shared" si="28"/>
        <v>0</v>
      </c>
    </row>
    <row r="1800" spans="1:7" x14ac:dyDescent="0.25">
      <c r="A1800" s="3" t="s">
        <v>36</v>
      </c>
      <c r="B1800" s="3" t="s">
        <v>36</v>
      </c>
      <c r="C1800" s="3" t="s">
        <v>36</v>
      </c>
      <c r="G1800">
        <f t="shared" si="28"/>
        <v>0</v>
      </c>
    </row>
    <row r="1801" spans="1:7" x14ac:dyDescent="0.25">
      <c r="A1801" s="3" t="s">
        <v>37</v>
      </c>
      <c r="B1801" s="3" t="s">
        <v>36</v>
      </c>
      <c r="C1801" s="3" t="s">
        <v>36</v>
      </c>
      <c r="G1801">
        <f t="shared" si="28"/>
        <v>0</v>
      </c>
    </row>
    <row r="1802" spans="1:7" x14ac:dyDescent="0.25">
      <c r="A1802" s="3" t="s">
        <v>36</v>
      </c>
      <c r="B1802" s="3" t="s">
        <v>36</v>
      </c>
      <c r="C1802" s="3" t="s">
        <v>36</v>
      </c>
      <c r="G1802">
        <f t="shared" si="28"/>
        <v>0</v>
      </c>
    </row>
    <row r="1803" spans="1:7" x14ac:dyDescent="0.25">
      <c r="A1803" s="3" t="s">
        <v>37</v>
      </c>
      <c r="B1803" s="3" t="s">
        <v>36</v>
      </c>
      <c r="C1803" s="3" t="s">
        <v>36</v>
      </c>
      <c r="G1803">
        <f t="shared" si="28"/>
        <v>0</v>
      </c>
    </row>
    <row r="1804" spans="1:7" x14ac:dyDescent="0.25">
      <c r="A1804" s="3" t="s">
        <v>36</v>
      </c>
      <c r="B1804" s="3" t="s">
        <v>36</v>
      </c>
      <c r="C1804" s="3" t="s">
        <v>36</v>
      </c>
      <c r="G1804">
        <f t="shared" si="28"/>
        <v>0</v>
      </c>
    </row>
    <row r="1805" spans="1:7" x14ac:dyDescent="0.25">
      <c r="A1805" s="3" t="s">
        <v>36</v>
      </c>
      <c r="B1805" s="3" t="s">
        <v>36</v>
      </c>
      <c r="C1805" s="3" t="s">
        <v>36</v>
      </c>
      <c r="G1805">
        <f t="shared" si="28"/>
        <v>0</v>
      </c>
    </row>
    <row r="1806" spans="1:7" x14ac:dyDescent="0.25">
      <c r="A1806" s="3" t="s">
        <v>36</v>
      </c>
      <c r="B1806" s="3" t="s">
        <v>36</v>
      </c>
      <c r="C1806" s="3" t="s">
        <v>37</v>
      </c>
      <c r="G1806">
        <f t="shared" si="28"/>
        <v>0</v>
      </c>
    </row>
    <row r="1807" spans="1:7" x14ac:dyDescent="0.25">
      <c r="A1807" s="3" t="s">
        <v>36</v>
      </c>
      <c r="B1807" s="3" t="s">
        <v>36</v>
      </c>
      <c r="C1807" s="3" t="s">
        <v>37</v>
      </c>
      <c r="G1807">
        <f t="shared" si="28"/>
        <v>0</v>
      </c>
    </row>
    <row r="1808" spans="1:7" x14ac:dyDescent="0.25">
      <c r="A1808" s="3" t="s">
        <v>36</v>
      </c>
      <c r="B1808" s="3" t="s">
        <v>36</v>
      </c>
      <c r="C1808" s="3" t="s">
        <v>37</v>
      </c>
      <c r="G1808">
        <f t="shared" si="28"/>
        <v>0</v>
      </c>
    </row>
    <row r="1809" spans="1:7" x14ac:dyDescent="0.25">
      <c r="A1809" s="3" t="s">
        <v>36</v>
      </c>
      <c r="B1809" s="3" t="s">
        <v>36</v>
      </c>
      <c r="C1809" s="3" t="s">
        <v>37</v>
      </c>
      <c r="G1809">
        <f t="shared" si="28"/>
        <v>0</v>
      </c>
    </row>
    <row r="1810" spans="1:7" x14ac:dyDescent="0.25">
      <c r="A1810" s="3" t="s">
        <v>37</v>
      </c>
      <c r="B1810" s="3" t="s">
        <v>37</v>
      </c>
      <c r="C1810" s="3" t="s">
        <v>37</v>
      </c>
      <c r="G1810">
        <f t="shared" si="28"/>
        <v>0</v>
      </c>
    </row>
    <row r="1811" spans="1:7" x14ac:dyDescent="0.25">
      <c r="A1811" s="3" t="s">
        <v>37</v>
      </c>
      <c r="B1811" s="3" t="s">
        <v>36</v>
      </c>
      <c r="C1811" s="3" t="s">
        <v>36</v>
      </c>
      <c r="G1811">
        <f t="shared" si="28"/>
        <v>0</v>
      </c>
    </row>
    <row r="1812" spans="1:7" x14ac:dyDescent="0.25">
      <c r="A1812" s="3" t="s">
        <v>36</v>
      </c>
      <c r="B1812" s="3" t="s">
        <v>36</v>
      </c>
      <c r="C1812" s="3" t="s">
        <v>37</v>
      </c>
      <c r="G1812">
        <f t="shared" si="28"/>
        <v>0</v>
      </c>
    </row>
    <row r="1813" spans="1:7" x14ac:dyDescent="0.25">
      <c r="A1813" s="3" t="s">
        <v>36</v>
      </c>
      <c r="B1813" s="3" t="s">
        <v>36</v>
      </c>
      <c r="C1813" s="3" t="s">
        <v>36</v>
      </c>
      <c r="G1813">
        <f t="shared" si="28"/>
        <v>0</v>
      </c>
    </row>
    <row r="1814" spans="1:7" x14ac:dyDescent="0.25">
      <c r="A1814" s="3" t="s">
        <v>36</v>
      </c>
      <c r="B1814" s="3" t="s">
        <v>36</v>
      </c>
      <c r="C1814" s="3" t="s">
        <v>36</v>
      </c>
      <c r="G1814">
        <f t="shared" si="28"/>
        <v>0</v>
      </c>
    </row>
    <row r="1815" spans="1:7" x14ac:dyDescent="0.25">
      <c r="A1815" s="3" t="s">
        <v>36</v>
      </c>
      <c r="B1815" s="3" t="s">
        <v>36</v>
      </c>
      <c r="C1815" s="3" t="s">
        <v>37</v>
      </c>
      <c r="G1815">
        <f t="shared" si="28"/>
        <v>0</v>
      </c>
    </row>
    <row r="1816" spans="1:7" x14ac:dyDescent="0.25">
      <c r="A1816" s="3" t="s">
        <v>36</v>
      </c>
      <c r="B1816" s="3" t="s">
        <v>36</v>
      </c>
      <c r="C1816" s="3" t="s">
        <v>36</v>
      </c>
      <c r="G1816">
        <f t="shared" si="28"/>
        <v>0</v>
      </c>
    </row>
    <row r="1817" spans="1:7" x14ac:dyDescent="0.25">
      <c r="A1817" s="3" t="s">
        <v>36</v>
      </c>
      <c r="B1817" s="3" t="s">
        <v>36</v>
      </c>
      <c r="C1817" s="3" t="s">
        <v>36</v>
      </c>
      <c r="G1817">
        <f t="shared" si="28"/>
        <v>0</v>
      </c>
    </row>
    <row r="1818" spans="1:7" x14ac:dyDescent="0.25">
      <c r="A1818" s="3" t="s">
        <v>36</v>
      </c>
      <c r="B1818" s="3" t="s">
        <v>36</v>
      </c>
      <c r="C1818" s="3" t="s">
        <v>36</v>
      </c>
      <c r="G1818">
        <f t="shared" si="28"/>
        <v>0</v>
      </c>
    </row>
    <row r="1819" spans="1:7" x14ac:dyDescent="0.25">
      <c r="A1819" s="3" t="s">
        <v>36</v>
      </c>
      <c r="B1819" s="3" t="s">
        <v>36</v>
      </c>
      <c r="C1819" s="3" t="s">
        <v>36</v>
      </c>
      <c r="G1819">
        <f t="shared" si="28"/>
        <v>0</v>
      </c>
    </row>
    <row r="1820" spans="1:7" x14ac:dyDescent="0.25">
      <c r="A1820" s="3" t="s">
        <v>36</v>
      </c>
      <c r="B1820" s="3" t="s">
        <v>36</v>
      </c>
      <c r="C1820" s="3" t="s">
        <v>36</v>
      </c>
      <c r="G1820">
        <f t="shared" si="28"/>
        <v>0</v>
      </c>
    </row>
    <row r="1821" spans="1:7" x14ac:dyDescent="0.25">
      <c r="A1821" s="3" t="s">
        <v>36</v>
      </c>
      <c r="B1821" s="3" t="s">
        <v>36</v>
      </c>
      <c r="C1821" s="3" t="s">
        <v>37</v>
      </c>
      <c r="G1821">
        <f t="shared" si="28"/>
        <v>0</v>
      </c>
    </row>
    <row r="1822" spans="1:7" x14ac:dyDescent="0.25">
      <c r="A1822" s="3" t="s">
        <v>36</v>
      </c>
      <c r="B1822" s="3" t="s">
        <v>36</v>
      </c>
      <c r="C1822" s="3" t="s">
        <v>37</v>
      </c>
      <c r="G1822">
        <f t="shared" si="28"/>
        <v>0</v>
      </c>
    </row>
    <row r="1823" spans="1:7" x14ac:dyDescent="0.25">
      <c r="A1823" s="3" t="s">
        <v>36</v>
      </c>
      <c r="B1823" s="3" t="s">
        <v>36</v>
      </c>
      <c r="C1823" s="3" t="s">
        <v>36</v>
      </c>
      <c r="G1823">
        <f t="shared" si="28"/>
        <v>0</v>
      </c>
    </row>
    <row r="1824" spans="1:7" x14ac:dyDescent="0.25">
      <c r="A1824" s="3" t="s">
        <v>36</v>
      </c>
      <c r="B1824" s="3" t="s">
        <v>36</v>
      </c>
      <c r="C1824" s="3" t="s">
        <v>36</v>
      </c>
      <c r="G1824">
        <f t="shared" si="28"/>
        <v>0</v>
      </c>
    </row>
    <row r="1825" spans="1:7" x14ac:dyDescent="0.25">
      <c r="A1825" s="3" t="s">
        <v>36</v>
      </c>
      <c r="B1825" s="3" t="s">
        <v>36</v>
      </c>
      <c r="C1825" s="3" t="s">
        <v>37</v>
      </c>
      <c r="G1825">
        <f t="shared" si="28"/>
        <v>0</v>
      </c>
    </row>
    <row r="1826" spans="1:7" x14ac:dyDescent="0.25">
      <c r="A1826" s="3" t="s">
        <v>36</v>
      </c>
      <c r="B1826" s="3" t="s">
        <v>36</v>
      </c>
      <c r="C1826" s="3" t="s">
        <v>36</v>
      </c>
      <c r="G1826">
        <f t="shared" si="28"/>
        <v>0</v>
      </c>
    </row>
    <row r="1827" spans="1:7" x14ac:dyDescent="0.25">
      <c r="A1827" s="3" t="s">
        <v>36</v>
      </c>
      <c r="B1827" s="3" t="s">
        <v>36</v>
      </c>
      <c r="C1827" s="3" t="s">
        <v>37</v>
      </c>
      <c r="G1827">
        <f t="shared" si="28"/>
        <v>0</v>
      </c>
    </row>
    <row r="1828" spans="1:7" x14ac:dyDescent="0.25">
      <c r="A1828" s="3" t="s">
        <v>36</v>
      </c>
      <c r="B1828" s="3" t="s">
        <v>36</v>
      </c>
      <c r="C1828" s="3" t="s">
        <v>37</v>
      </c>
      <c r="G1828">
        <f t="shared" si="28"/>
        <v>0</v>
      </c>
    </row>
    <row r="1829" spans="1:7" x14ac:dyDescent="0.25">
      <c r="A1829" s="3" t="s">
        <v>36</v>
      </c>
      <c r="B1829" s="3" t="s">
        <v>36</v>
      </c>
      <c r="C1829" s="3" t="s">
        <v>37</v>
      </c>
      <c r="G1829">
        <f t="shared" si="28"/>
        <v>0</v>
      </c>
    </row>
    <row r="1830" spans="1:7" x14ac:dyDescent="0.25">
      <c r="A1830" s="3" t="s">
        <v>36</v>
      </c>
      <c r="B1830" s="3" t="s">
        <v>36</v>
      </c>
      <c r="C1830" s="3" t="s">
        <v>36</v>
      </c>
      <c r="G1830">
        <f t="shared" si="28"/>
        <v>0</v>
      </c>
    </row>
    <row r="1831" spans="1:7" x14ac:dyDescent="0.25">
      <c r="A1831" s="3" t="s">
        <v>36</v>
      </c>
      <c r="B1831" s="3" t="s">
        <v>36</v>
      </c>
      <c r="C1831" s="3" t="s">
        <v>36</v>
      </c>
      <c r="G1831">
        <f t="shared" si="28"/>
        <v>0</v>
      </c>
    </row>
    <row r="1832" spans="1:7" x14ac:dyDescent="0.25">
      <c r="A1832" s="3" t="s">
        <v>36</v>
      </c>
      <c r="B1832" s="3" t="s">
        <v>36</v>
      </c>
      <c r="C1832" s="3" t="s">
        <v>37</v>
      </c>
      <c r="G1832">
        <f t="shared" si="28"/>
        <v>0</v>
      </c>
    </row>
    <row r="1833" spans="1:7" x14ac:dyDescent="0.25">
      <c r="A1833" s="3" t="s">
        <v>36</v>
      </c>
      <c r="B1833" s="3" t="s">
        <v>36</v>
      </c>
      <c r="C1833" s="3" t="s">
        <v>36</v>
      </c>
      <c r="G1833">
        <f t="shared" si="28"/>
        <v>0</v>
      </c>
    </row>
    <row r="1834" spans="1:7" x14ac:dyDescent="0.25">
      <c r="A1834" s="3" t="s">
        <v>36</v>
      </c>
      <c r="B1834" s="3" t="s">
        <v>36</v>
      </c>
      <c r="C1834" s="3" t="s">
        <v>36</v>
      </c>
      <c r="G1834">
        <f t="shared" si="28"/>
        <v>0</v>
      </c>
    </row>
    <row r="1835" spans="1:7" x14ac:dyDescent="0.25">
      <c r="A1835" s="3" t="s">
        <v>36</v>
      </c>
      <c r="B1835" s="3" t="s">
        <v>36</v>
      </c>
      <c r="C1835" s="3" t="s">
        <v>36</v>
      </c>
      <c r="G1835">
        <f t="shared" si="28"/>
        <v>0</v>
      </c>
    </row>
    <row r="1836" spans="1:7" x14ac:dyDescent="0.25">
      <c r="A1836" s="3" t="s">
        <v>36</v>
      </c>
      <c r="B1836" s="3" t="s">
        <v>36</v>
      </c>
      <c r="C1836" s="3" t="s">
        <v>36</v>
      </c>
      <c r="G1836">
        <f t="shared" si="28"/>
        <v>0</v>
      </c>
    </row>
    <row r="1837" spans="1:7" x14ac:dyDescent="0.25">
      <c r="A1837" s="3" t="s">
        <v>36</v>
      </c>
      <c r="B1837" s="3" t="s">
        <v>36</v>
      </c>
      <c r="C1837" s="3" t="s">
        <v>36</v>
      </c>
      <c r="G1837">
        <f t="shared" si="28"/>
        <v>0</v>
      </c>
    </row>
    <row r="1838" spans="1:7" x14ac:dyDescent="0.25">
      <c r="A1838" s="3" t="s">
        <v>36</v>
      </c>
      <c r="B1838" s="3" t="s">
        <v>36</v>
      </c>
      <c r="C1838" s="3" t="s">
        <v>37</v>
      </c>
      <c r="G1838">
        <f t="shared" si="28"/>
        <v>0</v>
      </c>
    </row>
    <row r="1839" spans="1:7" x14ac:dyDescent="0.25">
      <c r="A1839" s="3" t="s">
        <v>36</v>
      </c>
      <c r="B1839" s="3" t="s">
        <v>36</v>
      </c>
      <c r="C1839" s="3" t="s">
        <v>36</v>
      </c>
      <c r="G1839">
        <f t="shared" si="28"/>
        <v>0</v>
      </c>
    </row>
    <row r="1840" spans="1:7" x14ac:dyDescent="0.25">
      <c r="A1840" s="3" t="s">
        <v>36</v>
      </c>
      <c r="B1840" s="3" t="s">
        <v>36</v>
      </c>
      <c r="C1840" s="3" t="s">
        <v>36</v>
      </c>
      <c r="G1840">
        <f t="shared" si="28"/>
        <v>0</v>
      </c>
    </row>
    <row r="1841" spans="1:7" x14ac:dyDescent="0.25">
      <c r="A1841" s="3" t="s">
        <v>36</v>
      </c>
      <c r="B1841" s="3" t="s">
        <v>36</v>
      </c>
      <c r="C1841" s="3" t="s">
        <v>37</v>
      </c>
      <c r="G1841">
        <f t="shared" si="28"/>
        <v>0</v>
      </c>
    </row>
    <row r="1842" spans="1:7" x14ac:dyDescent="0.25">
      <c r="A1842" s="3" t="s">
        <v>36</v>
      </c>
      <c r="B1842" s="3" t="s">
        <v>37</v>
      </c>
      <c r="C1842" s="3" t="s">
        <v>37</v>
      </c>
      <c r="G1842">
        <f t="shared" si="28"/>
        <v>1</v>
      </c>
    </row>
    <row r="1843" spans="1:7" x14ac:dyDescent="0.25">
      <c r="A1843" s="3" t="s">
        <v>37</v>
      </c>
      <c r="B1843" s="3" t="s">
        <v>36</v>
      </c>
      <c r="C1843" s="3" t="s">
        <v>36</v>
      </c>
      <c r="G1843">
        <f t="shared" si="28"/>
        <v>0</v>
      </c>
    </row>
    <row r="1844" spans="1:7" x14ac:dyDescent="0.25">
      <c r="A1844" s="3" t="s">
        <v>36</v>
      </c>
      <c r="B1844" s="3" t="s">
        <v>36</v>
      </c>
      <c r="C1844" s="3" t="s">
        <v>37</v>
      </c>
      <c r="G1844">
        <f t="shared" si="28"/>
        <v>0</v>
      </c>
    </row>
    <row r="1845" spans="1:7" x14ac:dyDescent="0.25">
      <c r="A1845" s="3" t="s">
        <v>36</v>
      </c>
      <c r="B1845" s="3" t="s">
        <v>36</v>
      </c>
      <c r="C1845" s="3" t="s">
        <v>36</v>
      </c>
      <c r="G1845">
        <f t="shared" si="28"/>
        <v>0</v>
      </c>
    </row>
    <row r="1846" spans="1:7" x14ac:dyDescent="0.25">
      <c r="A1846" s="3" t="s">
        <v>36</v>
      </c>
      <c r="B1846" s="3" t="s">
        <v>36</v>
      </c>
      <c r="C1846" s="3" t="s">
        <v>36</v>
      </c>
      <c r="G1846">
        <f t="shared" si="28"/>
        <v>0</v>
      </c>
    </row>
    <row r="1847" spans="1:7" x14ac:dyDescent="0.25">
      <c r="A1847" s="3" t="s">
        <v>37</v>
      </c>
      <c r="B1847" s="3" t="s">
        <v>36</v>
      </c>
      <c r="C1847" s="3" t="s">
        <v>36</v>
      </c>
      <c r="G1847">
        <f t="shared" si="28"/>
        <v>0</v>
      </c>
    </row>
    <row r="1848" spans="1:7" x14ac:dyDescent="0.25">
      <c r="A1848" s="3" t="s">
        <v>36</v>
      </c>
      <c r="B1848" s="3" t="s">
        <v>36</v>
      </c>
      <c r="C1848" s="3" t="s">
        <v>36</v>
      </c>
      <c r="G1848">
        <f t="shared" si="28"/>
        <v>0</v>
      </c>
    </row>
    <row r="1849" spans="1:7" x14ac:dyDescent="0.25">
      <c r="A1849" s="3" t="s">
        <v>36</v>
      </c>
      <c r="B1849" s="3" t="s">
        <v>36</v>
      </c>
      <c r="C1849" s="3" t="s">
        <v>36</v>
      </c>
      <c r="G1849">
        <f t="shared" si="28"/>
        <v>0</v>
      </c>
    </row>
    <row r="1850" spans="1:7" x14ac:dyDescent="0.25">
      <c r="A1850" s="3" t="s">
        <v>36</v>
      </c>
      <c r="B1850" s="3" t="s">
        <v>36</v>
      </c>
      <c r="C1850" s="3" t="s">
        <v>36</v>
      </c>
      <c r="G1850">
        <f t="shared" si="28"/>
        <v>0</v>
      </c>
    </row>
    <row r="1851" spans="1:7" x14ac:dyDescent="0.25">
      <c r="A1851" s="3" t="s">
        <v>36</v>
      </c>
      <c r="B1851" s="3" t="s">
        <v>36</v>
      </c>
      <c r="C1851" s="3" t="s">
        <v>36</v>
      </c>
      <c r="G1851">
        <f t="shared" si="28"/>
        <v>0</v>
      </c>
    </row>
    <row r="1852" spans="1:7" x14ac:dyDescent="0.25">
      <c r="A1852" s="3" t="s">
        <v>36</v>
      </c>
      <c r="B1852" s="3" t="s">
        <v>36</v>
      </c>
      <c r="C1852" s="3" t="s">
        <v>36</v>
      </c>
      <c r="G1852">
        <f t="shared" si="28"/>
        <v>0</v>
      </c>
    </row>
    <row r="1853" spans="1:7" x14ac:dyDescent="0.25">
      <c r="A1853" s="3" t="s">
        <v>36</v>
      </c>
      <c r="B1853" s="3" t="s">
        <v>36</v>
      </c>
      <c r="C1853" s="3" t="s">
        <v>36</v>
      </c>
      <c r="G1853">
        <f t="shared" si="28"/>
        <v>0</v>
      </c>
    </row>
    <row r="1854" spans="1:7" x14ac:dyDescent="0.25">
      <c r="A1854" s="3" t="s">
        <v>36</v>
      </c>
      <c r="B1854" s="3" t="s">
        <v>36</v>
      </c>
      <c r="C1854" s="3" t="s">
        <v>36</v>
      </c>
      <c r="G1854">
        <f t="shared" si="28"/>
        <v>0</v>
      </c>
    </row>
    <row r="1855" spans="1:7" x14ac:dyDescent="0.25">
      <c r="A1855" s="3" t="s">
        <v>36</v>
      </c>
      <c r="B1855" s="3" t="s">
        <v>36</v>
      </c>
      <c r="C1855" s="3" t="s">
        <v>36</v>
      </c>
      <c r="G1855">
        <f t="shared" si="28"/>
        <v>0</v>
      </c>
    </row>
    <row r="1856" spans="1:7" x14ac:dyDescent="0.25">
      <c r="A1856" s="3" t="s">
        <v>36</v>
      </c>
      <c r="B1856" s="3" t="s">
        <v>36</v>
      </c>
      <c r="C1856" s="3" t="s">
        <v>36</v>
      </c>
      <c r="G1856">
        <f t="shared" si="28"/>
        <v>0</v>
      </c>
    </row>
    <row r="1857" spans="1:7" x14ac:dyDescent="0.25">
      <c r="A1857" s="3" t="s">
        <v>36</v>
      </c>
      <c r="B1857" s="3" t="s">
        <v>36</v>
      </c>
      <c r="C1857" s="3" t="s">
        <v>36</v>
      </c>
      <c r="G1857">
        <f t="shared" si="28"/>
        <v>0</v>
      </c>
    </row>
    <row r="1858" spans="1:7" x14ac:dyDescent="0.25">
      <c r="A1858" s="3" t="s">
        <v>36</v>
      </c>
      <c r="B1858" s="3" t="s">
        <v>36</v>
      </c>
      <c r="C1858" s="3" t="s">
        <v>36</v>
      </c>
      <c r="G1858">
        <f t="shared" si="28"/>
        <v>0</v>
      </c>
    </row>
    <row r="1859" spans="1:7" x14ac:dyDescent="0.25">
      <c r="A1859" s="3" t="s">
        <v>36</v>
      </c>
      <c r="B1859" s="3" t="s">
        <v>36</v>
      </c>
      <c r="C1859" s="3" t="s">
        <v>36</v>
      </c>
      <c r="G1859">
        <f t="shared" ref="G1859:G1922" si="29">IF(AND(A1859="No",B1859="Yes",C1859="Yes"),1,0)</f>
        <v>0</v>
      </c>
    </row>
    <row r="1860" spans="1:7" x14ac:dyDescent="0.25">
      <c r="A1860" s="3" t="s">
        <v>36</v>
      </c>
      <c r="B1860" s="3" t="s">
        <v>36</v>
      </c>
      <c r="C1860" s="3" t="s">
        <v>37</v>
      </c>
      <c r="G1860">
        <f t="shared" si="29"/>
        <v>0</v>
      </c>
    </row>
    <row r="1861" spans="1:7" x14ac:dyDescent="0.25">
      <c r="A1861" s="3" t="s">
        <v>36</v>
      </c>
      <c r="B1861" s="3" t="s">
        <v>36</v>
      </c>
      <c r="C1861" s="3" t="s">
        <v>37</v>
      </c>
      <c r="G1861">
        <f t="shared" si="29"/>
        <v>0</v>
      </c>
    </row>
    <row r="1862" spans="1:7" x14ac:dyDescent="0.25">
      <c r="A1862" s="3" t="s">
        <v>36</v>
      </c>
      <c r="B1862" s="3" t="s">
        <v>36</v>
      </c>
      <c r="C1862" s="3" t="s">
        <v>36</v>
      </c>
      <c r="G1862">
        <f t="shared" si="29"/>
        <v>0</v>
      </c>
    </row>
    <row r="1863" spans="1:7" x14ac:dyDescent="0.25">
      <c r="A1863" s="3" t="s">
        <v>37</v>
      </c>
      <c r="B1863" s="3" t="s">
        <v>36</v>
      </c>
      <c r="C1863" s="3" t="s">
        <v>36</v>
      </c>
      <c r="G1863">
        <f t="shared" si="29"/>
        <v>0</v>
      </c>
    </row>
    <row r="1864" spans="1:7" x14ac:dyDescent="0.25">
      <c r="A1864" s="3" t="s">
        <v>36</v>
      </c>
      <c r="B1864" s="3" t="s">
        <v>36</v>
      </c>
      <c r="C1864" s="3" t="s">
        <v>36</v>
      </c>
      <c r="G1864">
        <f t="shared" si="29"/>
        <v>0</v>
      </c>
    </row>
    <row r="1865" spans="1:7" x14ac:dyDescent="0.25">
      <c r="A1865" s="3" t="s">
        <v>36</v>
      </c>
      <c r="B1865" s="3" t="s">
        <v>36</v>
      </c>
      <c r="C1865" s="3" t="s">
        <v>37</v>
      </c>
      <c r="G1865">
        <f t="shared" si="29"/>
        <v>0</v>
      </c>
    </row>
    <row r="1866" spans="1:7" x14ac:dyDescent="0.25">
      <c r="A1866" s="3" t="s">
        <v>36</v>
      </c>
      <c r="B1866" s="3" t="s">
        <v>36</v>
      </c>
      <c r="C1866" s="3" t="s">
        <v>36</v>
      </c>
      <c r="G1866">
        <f t="shared" si="29"/>
        <v>0</v>
      </c>
    </row>
    <row r="1867" spans="1:7" x14ac:dyDescent="0.25">
      <c r="A1867" s="3" t="s">
        <v>36</v>
      </c>
      <c r="B1867" s="3" t="s">
        <v>36</v>
      </c>
      <c r="C1867" s="3" t="s">
        <v>36</v>
      </c>
      <c r="G1867">
        <f t="shared" si="29"/>
        <v>0</v>
      </c>
    </row>
    <row r="1868" spans="1:7" x14ac:dyDescent="0.25">
      <c r="A1868" s="3" t="s">
        <v>36</v>
      </c>
      <c r="B1868" s="3" t="s">
        <v>36</v>
      </c>
      <c r="C1868" s="3" t="s">
        <v>36</v>
      </c>
      <c r="G1868">
        <f t="shared" si="29"/>
        <v>0</v>
      </c>
    </row>
    <row r="1869" spans="1:7" x14ac:dyDescent="0.25">
      <c r="A1869" s="3" t="s">
        <v>36</v>
      </c>
      <c r="B1869" s="3" t="s">
        <v>36</v>
      </c>
      <c r="C1869" s="3" t="s">
        <v>36</v>
      </c>
      <c r="G1869">
        <f t="shared" si="29"/>
        <v>0</v>
      </c>
    </row>
    <row r="1870" spans="1:7" x14ac:dyDescent="0.25">
      <c r="A1870" s="3" t="s">
        <v>36</v>
      </c>
      <c r="B1870" s="3" t="s">
        <v>36</v>
      </c>
      <c r="C1870" s="3" t="s">
        <v>36</v>
      </c>
      <c r="G1870">
        <f t="shared" si="29"/>
        <v>0</v>
      </c>
    </row>
    <row r="1871" spans="1:7" x14ac:dyDescent="0.25">
      <c r="A1871" s="3" t="s">
        <v>36</v>
      </c>
      <c r="B1871" s="3" t="s">
        <v>36</v>
      </c>
      <c r="C1871" s="3" t="s">
        <v>37</v>
      </c>
      <c r="G1871">
        <f t="shared" si="29"/>
        <v>0</v>
      </c>
    </row>
    <row r="1872" spans="1:7" x14ac:dyDescent="0.25">
      <c r="A1872" s="3" t="s">
        <v>36</v>
      </c>
      <c r="B1872" s="3" t="s">
        <v>36</v>
      </c>
      <c r="C1872" s="3" t="s">
        <v>37</v>
      </c>
      <c r="G1872">
        <f t="shared" si="29"/>
        <v>0</v>
      </c>
    </row>
    <row r="1873" spans="1:7" x14ac:dyDescent="0.25">
      <c r="A1873" s="3" t="s">
        <v>37</v>
      </c>
      <c r="B1873" s="3" t="s">
        <v>36</v>
      </c>
      <c r="C1873" s="3" t="s">
        <v>36</v>
      </c>
      <c r="G1873">
        <f t="shared" si="29"/>
        <v>0</v>
      </c>
    </row>
    <row r="1874" spans="1:7" x14ac:dyDescent="0.25">
      <c r="A1874" s="3" t="s">
        <v>36</v>
      </c>
      <c r="B1874" s="3" t="s">
        <v>36</v>
      </c>
      <c r="C1874" s="3" t="s">
        <v>36</v>
      </c>
      <c r="G1874">
        <f t="shared" si="29"/>
        <v>0</v>
      </c>
    </row>
    <row r="1875" spans="1:7" x14ac:dyDescent="0.25">
      <c r="A1875" s="3" t="s">
        <v>36</v>
      </c>
      <c r="B1875" s="3" t="s">
        <v>36</v>
      </c>
      <c r="C1875" s="3" t="s">
        <v>36</v>
      </c>
      <c r="G1875">
        <f t="shared" si="29"/>
        <v>0</v>
      </c>
    </row>
    <row r="1876" spans="1:7" x14ac:dyDescent="0.25">
      <c r="A1876" s="3" t="s">
        <v>36</v>
      </c>
      <c r="B1876" s="3" t="s">
        <v>36</v>
      </c>
      <c r="C1876" s="3" t="s">
        <v>36</v>
      </c>
      <c r="G1876">
        <f t="shared" si="29"/>
        <v>0</v>
      </c>
    </row>
    <row r="1877" spans="1:7" x14ac:dyDescent="0.25">
      <c r="A1877" s="3" t="s">
        <v>36</v>
      </c>
      <c r="B1877" s="3" t="s">
        <v>36</v>
      </c>
      <c r="C1877" s="3" t="s">
        <v>36</v>
      </c>
      <c r="G1877">
        <f t="shared" si="29"/>
        <v>0</v>
      </c>
    </row>
    <row r="1878" spans="1:7" x14ac:dyDescent="0.25">
      <c r="A1878" s="3" t="s">
        <v>36</v>
      </c>
      <c r="B1878" s="3" t="s">
        <v>36</v>
      </c>
      <c r="C1878" s="3" t="s">
        <v>36</v>
      </c>
      <c r="G1878">
        <f t="shared" si="29"/>
        <v>0</v>
      </c>
    </row>
    <row r="1879" spans="1:7" x14ac:dyDescent="0.25">
      <c r="A1879" s="3" t="s">
        <v>36</v>
      </c>
      <c r="B1879" s="3" t="s">
        <v>36</v>
      </c>
      <c r="C1879" s="3" t="s">
        <v>36</v>
      </c>
      <c r="G1879">
        <f t="shared" si="29"/>
        <v>0</v>
      </c>
    </row>
    <row r="1880" spans="1:7" x14ac:dyDescent="0.25">
      <c r="A1880" s="3" t="s">
        <v>36</v>
      </c>
      <c r="B1880" s="3" t="s">
        <v>36</v>
      </c>
      <c r="C1880" s="3" t="s">
        <v>36</v>
      </c>
      <c r="G1880">
        <f t="shared" si="29"/>
        <v>0</v>
      </c>
    </row>
    <row r="1881" spans="1:7" x14ac:dyDescent="0.25">
      <c r="A1881" s="3" t="s">
        <v>36</v>
      </c>
      <c r="B1881" s="3" t="s">
        <v>36</v>
      </c>
      <c r="C1881" s="3" t="s">
        <v>36</v>
      </c>
      <c r="G1881">
        <f t="shared" si="29"/>
        <v>0</v>
      </c>
    </row>
    <row r="1882" spans="1:7" x14ac:dyDescent="0.25">
      <c r="A1882" s="3" t="s">
        <v>36</v>
      </c>
      <c r="B1882" s="3" t="s">
        <v>36</v>
      </c>
      <c r="C1882" s="3" t="s">
        <v>37</v>
      </c>
      <c r="G1882">
        <f t="shared" si="29"/>
        <v>0</v>
      </c>
    </row>
    <row r="1883" spans="1:7" x14ac:dyDescent="0.25">
      <c r="A1883" s="3" t="s">
        <v>36</v>
      </c>
      <c r="B1883" s="3" t="s">
        <v>36</v>
      </c>
      <c r="C1883" s="3" t="s">
        <v>37</v>
      </c>
      <c r="G1883">
        <f t="shared" si="29"/>
        <v>0</v>
      </c>
    </row>
    <row r="1884" spans="1:7" x14ac:dyDescent="0.25">
      <c r="A1884" s="3" t="s">
        <v>36</v>
      </c>
      <c r="B1884" s="3" t="s">
        <v>36</v>
      </c>
      <c r="C1884" s="3" t="s">
        <v>36</v>
      </c>
      <c r="G1884">
        <f t="shared" si="29"/>
        <v>0</v>
      </c>
    </row>
    <row r="1885" spans="1:7" x14ac:dyDescent="0.25">
      <c r="A1885" s="3" t="s">
        <v>36</v>
      </c>
      <c r="B1885" s="3" t="s">
        <v>36</v>
      </c>
      <c r="C1885" s="3" t="s">
        <v>36</v>
      </c>
      <c r="G1885">
        <f t="shared" si="29"/>
        <v>0</v>
      </c>
    </row>
    <row r="1886" spans="1:7" x14ac:dyDescent="0.25">
      <c r="A1886" s="3" t="s">
        <v>36</v>
      </c>
      <c r="B1886" s="3" t="s">
        <v>36</v>
      </c>
      <c r="C1886" s="3" t="s">
        <v>36</v>
      </c>
      <c r="G1886">
        <f t="shared" si="29"/>
        <v>0</v>
      </c>
    </row>
    <row r="1887" spans="1:7" x14ac:dyDescent="0.25">
      <c r="A1887" s="3" t="s">
        <v>36</v>
      </c>
      <c r="B1887" s="3" t="s">
        <v>36</v>
      </c>
      <c r="C1887" s="3" t="s">
        <v>36</v>
      </c>
      <c r="G1887">
        <f t="shared" si="29"/>
        <v>0</v>
      </c>
    </row>
    <row r="1888" spans="1:7" x14ac:dyDescent="0.25">
      <c r="A1888" s="3" t="s">
        <v>36</v>
      </c>
      <c r="B1888" s="3" t="s">
        <v>36</v>
      </c>
      <c r="C1888" s="3" t="s">
        <v>36</v>
      </c>
      <c r="G1888">
        <f t="shared" si="29"/>
        <v>0</v>
      </c>
    </row>
    <row r="1889" spans="1:7" x14ac:dyDescent="0.25">
      <c r="A1889" s="3" t="s">
        <v>36</v>
      </c>
      <c r="B1889" s="3" t="s">
        <v>36</v>
      </c>
      <c r="C1889" s="3" t="s">
        <v>36</v>
      </c>
      <c r="G1889">
        <f t="shared" si="29"/>
        <v>0</v>
      </c>
    </row>
    <row r="1890" spans="1:7" x14ac:dyDescent="0.25">
      <c r="A1890" s="3" t="s">
        <v>36</v>
      </c>
      <c r="B1890" s="3" t="s">
        <v>36</v>
      </c>
      <c r="C1890" s="3" t="s">
        <v>36</v>
      </c>
      <c r="G1890">
        <f t="shared" si="29"/>
        <v>0</v>
      </c>
    </row>
    <row r="1891" spans="1:7" x14ac:dyDescent="0.25">
      <c r="A1891" s="3" t="s">
        <v>36</v>
      </c>
      <c r="B1891" s="3" t="s">
        <v>36</v>
      </c>
      <c r="C1891" s="3" t="s">
        <v>36</v>
      </c>
      <c r="G1891">
        <f t="shared" si="29"/>
        <v>0</v>
      </c>
    </row>
    <row r="1892" spans="1:7" x14ac:dyDescent="0.25">
      <c r="A1892" s="3" t="s">
        <v>36</v>
      </c>
      <c r="B1892" s="3" t="s">
        <v>36</v>
      </c>
      <c r="C1892" s="3" t="s">
        <v>36</v>
      </c>
      <c r="G1892">
        <f t="shared" si="29"/>
        <v>0</v>
      </c>
    </row>
    <row r="1893" spans="1:7" x14ac:dyDescent="0.25">
      <c r="A1893" s="3" t="s">
        <v>36</v>
      </c>
      <c r="B1893" s="3" t="s">
        <v>36</v>
      </c>
      <c r="C1893" s="3" t="s">
        <v>36</v>
      </c>
      <c r="G1893">
        <f t="shared" si="29"/>
        <v>0</v>
      </c>
    </row>
    <row r="1894" spans="1:7" x14ac:dyDescent="0.25">
      <c r="A1894" s="3" t="s">
        <v>37</v>
      </c>
      <c r="B1894" s="3" t="s">
        <v>36</v>
      </c>
      <c r="C1894" s="3" t="s">
        <v>36</v>
      </c>
      <c r="G1894">
        <f t="shared" si="29"/>
        <v>0</v>
      </c>
    </row>
    <row r="1895" spans="1:7" x14ac:dyDescent="0.25">
      <c r="A1895" s="3" t="s">
        <v>37</v>
      </c>
      <c r="B1895" s="3" t="s">
        <v>36</v>
      </c>
      <c r="C1895" s="3" t="s">
        <v>36</v>
      </c>
      <c r="G1895">
        <f t="shared" si="29"/>
        <v>0</v>
      </c>
    </row>
    <row r="1896" spans="1:7" x14ac:dyDescent="0.25">
      <c r="A1896" s="3" t="s">
        <v>36</v>
      </c>
      <c r="B1896" s="3" t="s">
        <v>36</v>
      </c>
      <c r="C1896" s="3" t="s">
        <v>36</v>
      </c>
      <c r="G1896">
        <f t="shared" si="29"/>
        <v>0</v>
      </c>
    </row>
    <row r="1897" spans="1:7" x14ac:dyDescent="0.25">
      <c r="A1897" s="3" t="s">
        <v>37</v>
      </c>
      <c r="B1897" s="3" t="s">
        <v>36</v>
      </c>
      <c r="C1897" s="3" t="s">
        <v>36</v>
      </c>
      <c r="G1897">
        <f t="shared" si="29"/>
        <v>0</v>
      </c>
    </row>
    <row r="1898" spans="1:7" x14ac:dyDescent="0.25">
      <c r="A1898" s="3" t="s">
        <v>36</v>
      </c>
      <c r="B1898" s="3" t="s">
        <v>36</v>
      </c>
      <c r="C1898" s="3" t="s">
        <v>36</v>
      </c>
      <c r="G1898">
        <f t="shared" si="29"/>
        <v>0</v>
      </c>
    </row>
    <row r="1899" spans="1:7" x14ac:dyDescent="0.25">
      <c r="A1899" s="3" t="s">
        <v>36</v>
      </c>
      <c r="B1899" s="3" t="s">
        <v>36</v>
      </c>
      <c r="C1899" s="3" t="s">
        <v>37</v>
      </c>
      <c r="G1899">
        <f t="shared" si="29"/>
        <v>0</v>
      </c>
    </row>
    <row r="1900" spans="1:7" x14ac:dyDescent="0.25">
      <c r="A1900" s="3" t="s">
        <v>36</v>
      </c>
      <c r="B1900" s="3" t="s">
        <v>36</v>
      </c>
      <c r="C1900" s="3" t="s">
        <v>36</v>
      </c>
      <c r="G1900">
        <f t="shared" si="29"/>
        <v>0</v>
      </c>
    </row>
    <row r="1901" spans="1:7" x14ac:dyDescent="0.25">
      <c r="A1901" s="3" t="s">
        <v>36</v>
      </c>
      <c r="B1901" s="3" t="s">
        <v>36</v>
      </c>
      <c r="C1901" s="3" t="s">
        <v>36</v>
      </c>
      <c r="G1901">
        <f t="shared" si="29"/>
        <v>0</v>
      </c>
    </row>
    <row r="1902" spans="1:7" x14ac:dyDescent="0.25">
      <c r="A1902" s="3" t="s">
        <v>36</v>
      </c>
      <c r="B1902" s="3" t="s">
        <v>36</v>
      </c>
      <c r="C1902" s="3" t="s">
        <v>37</v>
      </c>
      <c r="G1902">
        <f t="shared" si="29"/>
        <v>0</v>
      </c>
    </row>
    <row r="1903" spans="1:7" x14ac:dyDescent="0.25">
      <c r="A1903" s="3" t="s">
        <v>37</v>
      </c>
      <c r="B1903" s="3" t="s">
        <v>37</v>
      </c>
      <c r="C1903" s="3" t="s">
        <v>37</v>
      </c>
      <c r="G1903">
        <f t="shared" si="29"/>
        <v>0</v>
      </c>
    </row>
    <row r="1904" spans="1:7" x14ac:dyDescent="0.25">
      <c r="A1904" s="3" t="s">
        <v>36</v>
      </c>
      <c r="B1904" s="3" t="s">
        <v>36</v>
      </c>
      <c r="C1904" s="3" t="s">
        <v>36</v>
      </c>
      <c r="G1904">
        <f t="shared" si="29"/>
        <v>0</v>
      </c>
    </row>
    <row r="1905" spans="1:7" x14ac:dyDescent="0.25">
      <c r="A1905" s="3" t="s">
        <v>36</v>
      </c>
      <c r="B1905" s="3" t="s">
        <v>36</v>
      </c>
      <c r="C1905" s="3" t="s">
        <v>37</v>
      </c>
      <c r="G1905">
        <f t="shared" si="29"/>
        <v>0</v>
      </c>
    </row>
    <row r="1906" spans="1:7" x14ac:dyDescent="0.25">
      <c r="A1906" s="3" t="s">
        <v>36</v>
      </c>
      <c r="B1906" s="3" t="s">
        <v>36</v>
      </c>
      <c r="C1906" s="3" t="s">
        <v>36</v>
      </c>
      <c r="G1906">
        <f t="shared" si="29"/>
        <v>0</v>
      </c>
    </row>
    <row r="1907" spans="1:7" x14ac:dyDescent="0.25">
      <c r="A1907" s="3" t="s">
        <v>37</v>
      </c>
      <c r="B1907" s="3" t="s">
        <v>36</v>
      </c>
      <c r="C1907" s="3" t="s">
        <v>37</v>
      </c>
      <c r="G1907">
        <f t="shared" si="29"/>
        <v>0</v>
      </c>
    </row>
    <row r="1908" spans="1:7" x14ac:dyDescent="0.25">
      <c r="A1908" s="3" t="s">
        <v>36</v>
      </c>
      <c r="B1908" s="3" t="s">
        <v>36</v>
      </c>
      <c r="C1908" s="3" t="s">
        <v>37</v>
      </c>
      <c r="G1908">
        <f t="shared" si="29"/>
        <v>0</v>
      </c>
    </row>
    <row r="1909" spans="1:7" x14ac:dyDescent="0.25">
      <c r="A1909" s="3" t="s">
        <v>36</v>
      </c>
      <c r="B1909" s="3" t="s">
        <v>36</v>
      </c>
      <c r="C1909" s="3" t="s">
        <v>37</v>
      </c>
      <c r="G1909">
        <f t="shared" si="29"/>
        <v>0</v>
      </c>
    </row>
    <row r="1910" spans="1:7" x14ac:dyDescent="0.25">
      <c r="A1910" s="3" t="s">
        <v>36</v>
      </c>
      <c r="B1910" s="3" t="s">
        <v>36</v>
      </c>
      <c r="C1910" s="3" t="s">
        <v>37</v>
      </c>
      <c r="G1910">
        <f t="shared" si="29"/>
        <v>0</v>
      </c>
    </row>
    <row r="1911" spans="1:7" x14ac:dyDescent="0.25">
      <c r="A1911" s="3" t="s">
        <v>36</v>
      </c>
      <c r="B1911" s="3" t="s">
        <v>36</v>
      </c>
      <c r="C1911" s="3" t="s">
        <v>36</v>
      </c>
      <c r="G1911">
        <f t="shared" si="29"/>
        <v>0</v>
      </c>
    </row>
    <row r="1912" spans="1:7" x14ac:dyDescent="0.25">
      <c r="A1912" s="3" t="s">
        <v>36</v>
      </c>
      <c r="B1912" s="3" t="s">
        <v>36</v>
      </c>
      <c r="C1912" s="3" t="s">
        <v>36</v>
      </c>
      <c r="G1912">
        <f t="shared" si="29"/>
        <v>0</v>
      </c>
    </row>
    <row r="1913" spans="1:7" x14ac:dyDescent="0.25">
      <c r="A1913" s="3" t="s">
        <v>36</v>
      </c>
      <c r="B1913" s="3" t="s">
        <v>36</v>
      </c>
      <c r="C1913" s="3" t="s">
        <v>36</v>
      </c>
      <c r="G1913">
        <f t="shared" si="29"/>
        <v>0</v>
      </c>
    </row>
    <row r="1914" spans="1:7" x14ac:dyDescent="0.25">
      <c r="A1914" s="3" t="s">
        <v>36</v>
      </c>
      <c r="B1914" s="3" t="s">
        <v>36</v>
      </c>
      <c r="C1914" s="3" t="s">
        <v>36</v>
      </c>
      <c r="G1914">
        <f t="shared" si="29"/>
        <v>0</v>
      </c>
    </row>
    <row r="1915" spans="1:7" x14ac:dyDescent="0.25">
      <c r="A1915" s="3" t="s">
        <v>36</v>
      </c>
      <c r="B1915" s="3" t="s">
        <v>36</v>
      </c>
      <c r="C1915" s="3" t="s">
        <v>36</v>
      </c>
      <c r="G1915">
        <f t="shared" si="29"/>
        <v>0</v>
      </c>
    </row>
    <row r="1916" spans="1:7" x14ac:dyDescent="0.25">
      <c r="A1916" s="3" t="s">
        <v>36</v>
      </c>
      <c r="B1916" s="3" t="s">
        <v>36</v>
      </c>
      <c r="C1916" s="3" t="s">
        <v>37</v>
      </c>
      <c r="G1916">
        <f t="shared" si="29"/>
        <v>0</v>
      </c>
    </row>
    <row r="1917" spans="1:7" x14ac:dyDescent="0.25">
      <c r="A1917" s="3" t="s">
        <v>36</v>
      </c>
      <c r="B1917" s="3" t="s">
        <v>36</v>
      </c>
      <c r="C1917" s="3" t="s">
        <v>37</v>
      </c>
      <c r="G1917">
        <f t="shared" si="29"/>
        <v>0</v>
      </c>
    </row>
    <row r="1918" spans="1:7" x14ac:dyDescent="0.25">
      <c r="A1918" s="3" t="s">
        <v>36</v>
      </c>
      <c r="B1918" s="3" t="s">
        <v>36</v>
      </c>
      <c r="C1918" s="3" t="s">
        <v>37</v>
      </c>
      <c r="G1918">
        <f t="shared" si="29"/>
        <v>0</v>
      </c>
    </row>
    <row r="1919" spans="1:7" x14ac:dyDescent="0.25">
      <c r="A1919" s="3" t="s">
        <v>36</v>
      </c>
      <c r="B1919" s="3" t="s">
        <v>36</v>
      </c>
      <c r="C1919" s="3" t="s">
        <v>36</v>
      </c>
      <c r="G1919">
        <f t="shared" si="29"/>
        <v>0</v>
      </c>
    </row>
    <row r="1920" spans="1:7" x14ac:dyDescent="0.25">
      <c r="A1920" s="3" t="s">
        <v>37</v>
      </c>
      <c r="B1920" s="3" t="s">
        <v>36</v>
      </c>
      <c r="C1920" s="3" t="s">
        <v>37</v>
      </c>
      <c r="G1920">
        <f t="shared" si="29"/>
        <v>0</v>
      </c>
    </row>
    <row r="1921" spans="1:7" x14ac:dyDescent="0.25">
      <c r="A1921" s="3" t="s">
        <v>36</v>
      </c>
      <c r="B1921" s="3" t="s">
        <v>36</v>
      </c>
      <c r="C1921" s="3" t="s">
        <v>36</v>
      </c>
      <c r="G1921">
        <f t="shared" si="29"/>
        <v>0</v>
      </c>
    </row>
    <row r="1922" spans="1:7" x14ac:dyDescent="0.25">
      <c r="A1922" s="3" t="s">
        <v>36</v>
      </c>
      <c r="B1922" s="3" t="s">
        <v>36</v>
      </c>
      <c r="C1922" s="3" t="s">
        <v>37</v>
      </c>
      <c r="G1922">
        <f t="shared" si="29"/>
        <v>0</v>
      </c>
    </row>
    <row r="1923" spans="1:7" x14ac:dyDescent="0.25">
      <c r="A1923" s="3" t="s">
        <v>36</v>
      </c>
      <c r="B1923" s="3" t="s">
        <v>36</v>
      </c>
      <c r="C1923" s="3" t="s">
        <v>36</v>
      </c>
      <c r="G1923">
        <f t="shared" ref="G1923:G1986" si="30">IF(AND(A1923="No",B1923="Yes",C1923="Yes"),1,0)</f>
        <v>0</v>
      </c>
    </row>
    <row r="1924" spans="1:7" x14ac:dyDescent="0.25">
      <c r="A1924" s="3" t="s">
        <v>36</v>
      </c>
      <c r="B1924" s="3" t="s">
        <v>36</v>
      </c>
      <c r="C1924" s="3" t="s">
        <v>36</v>
      </c>
      <c r="G1924">
        <f t="shared" si="30"/>
        <v>0</v>
      </c>
    </row>
    <row r="1925" spans="1:7" x14ac:dyDescent="0.25">
      <c r="A1925" s="3" t="s">
        <v>36</v>
      </c>
      <c r="B1925" s="3" t="s">
        <v>36</v>
      </c>
      <c r="C1925" s="3" t="s">
        <v>36</v>
      </c>
      <c r="G1925">
        <f t="shared" si="30"/>
        <v>0</v>
      </c>
    </row>
    <row r="1926" spans="1:7" x14ac:dyDescent="0.25">
      <c r="A1926" s="3" t="s">
        <v>36</v>
      </c>
      <c r="B1926" s="3" t="s">
        <v>36</v>
      </c>
      <c r="C1926" s="3" t="s">
        <v>36</v>
      </c>
      <c r="G1926">
        <f t="shared" si="30"/>
        <v>0</v>
      </c>
    </row>
    <row r="1927" spans="1:7" x14ac:dyDescent="0.25">
      <c r="A1927" s="3" t="s">
        <v>36</v>
      </c>
      <c r="B1927" s="3" t="s">
        <v>36</v>
      </c>
      <c r="C1927" s="3" t="s">
        <v>36</v>
      </c>
      <c r="G1927">
        <f t="shared" si="30"/>
        <v>0</v>
      </c>
    </row>
    <row r="1928" spans="1:7" x14ac:dyDescent="0.25">
      <c r="A1928" s="3" t="s">
        <v>36</v>
      </c>
      <c r="B1928" s="3" t="s">
        <v>36</v>
      </c>
      <c r="C1928" s="3" t="s">
        <v>36</v>
      </c>
      <c r="G1928">
        <f t="shared" si="30"/>
        <v>0</v>
      </c>
    </row>
    <row r="1929" spans="1:7" x14ac:dyDescent="0.25">
      <c r="A1929" s="3" t="s">
        <v>36</v>
      </c>
      <c r="B1929" s="3" t="s">
        <v>36</v>
      </c>
      <c r="C1929" s="3" t="s">
        <v>36</v>
      </c>
      <c r="G1929">
        <f t="shared" si="30"/>
        <v>0</v>
      </c>
    </row>
    <row r="1930" spans="1:7" x14ac:dyDescent="0.25">
      <c r="A1930" s="3" t="s">
        <v>36</v>
      </c>
      <c r="B1930" s="3" t="s">
        <v>36</v>
      </c>
      <c r="C1930" s="3" t="s">
        <v>36</v>
      </c>
      <c r="G1930">
        <f t="shared" si="30"/>
        <v>0</v>
      </c>
    </row>
    <row r="1931" spans="1:7" x14ac:dyDescent="0.25">
      <c r="A1931" s="3" t="s">
        <v>36</v>
      </c>
      <c r="B1931" s="3" t="s">
        <v>36</v>
      </c>
      <c r="C1931" s="3" t="s">
        <v>36</v>
      </c>
      <c r="G1931">
        <f t="shared" si="30"/>
        <v>0</v>
      </c>
    </row>
    <row r="1932" spans="1:7" x14ac:dyDescent="0.25">
      <c r="A1932" s="3" t="s">
        <v>36</v>
      </c>
      <c r="B1932" s="3" t="s">
        <v>36</v>
      </c>
      <c r="C1932" s="3" t="s">
        <v>36</v>
      </c>
      <c r="G1932">
        <f t="shared" si="30"/>
        <v>0</v>
      </c>
    </row>
    <row r="1933" spans="1:7" x14ac:dyDescent="0.25">
      <c r="A1933" s="3" t="s">
        <v>36</v>
      </c>
      <c r="B1933" s="3" t="s">
        <v>36</v>
      </c>
      <c r="C1933" s="3" t="s">
        <v>36</v>
      </c>
      <c r="G1933">
        <f t="shared" si="30"/>
        <v>0</v>
      </c>
    </row>
    <row r="1934" spans="1:7" x14ac:dyDescent="0.25">
      <c r="A1934" s="3" t="s">
        <v>36</v>
      </c>
      <c r="B1934" s="3" t="s">
        <v>36</v>
      </c>
      <c r="C1934" s="3" t="s">
        <v>36</v>
      </c>
      <c r="G1934">
        <f t="shared" si="30"/>
        <v>0</v>
      </c>
    </row>
    <row r="1935" spans="1:7" x14ac:dyDescent="0.25">
      <c r="A1935" s="3" t="s">
        <v>36</v>
      </c>
      <c r="B1935" s="3" t="s">
        <v>36</v>
      </c>
      <c r="C1935" s="3" t="s">
        <v>37</v>
      </c>
      <c r="G1935">
        <f t="shared" si="30"/>
        <v>0</v>
      </c>
    </row>
    <row r="1936" spans="1:7" x14ac:dyDescent="0.25">
      <c r="A1936" s="3" t="s">
        <v>36</v>
      </c>
      <c r="B1936" s="3" t="s">
        <v>36</v>
      </c>
      <c r="C1936" s="3" t="s">
        <v>36</v>
      </c>
      <c r="G1936">
        <f t="shared" si="30"/>
        <v>0</v>
      </c>
    </row>
    <row r="1937" spans="1:7" x14ac:dyDescent="0.25">
      <c r="A1937" s="3" t="s">
        <v>36</v>
      </c>
      <c r="B1937" s="3" t="s">
        <v>36</v>
      </c>
      <c r="C1937" s="3" t="s">
        <v>37</v>
      </c>
      <c r="G1937">
        <f t="shared" si="30"/>
        <v>0</v>
      </c>
    </row>
    <row r="1938" spans="1:7" x14ac:dyDescent="0.25">
      <c r="A1938" s="3" t="s">
        <v>36</v>
      </c>
      <c r="B1938" s="3" t="s">
        <v>36</v>
      </c>
      <c r="C1938" s="3" t="s">
        <v>37</v>
      </c>
      <c r="G1938">
        <f t="shared" si="30"/>
        <v>0</v>
      </c>
    </row>
    <row r="1939" spans="1:7" x14ac:dyDescent="0.25">
      <c r="A1939" s="3" t="s">
        <v>37</v>
      </c>
      <c r="B1939" s="3" t="s">
        <v>36</v>
      </c>
      <c r="C1939" s="3" t="s">
        <v>37</v>
      </c>
      <c r="G1939">
        <f t="shared" si="30"/>
        <v>0</v>
      </c>
    </row>
    <row r="1940" spans="1:7" x14ac:dyDescent="0.25">
      <c r="A1940" s="3" t="s">
        <v>37</v>
      </c>
      <c r="B1940" s="3" t="s">
        <v>36</v>
      </c>
      <c r="C1940" s="3" t="s">
        <v>37</v>
      </c>
      <c r="G1940">
        <f t="shared" si="30"/>
        <v>0</v>
      </c>
    </row>
    <row r="1941" spans="1:7" x14ac:dyDescent="0.25">
      <c r="A1941" s="3" t="s">
        <v>36</v>
      </c>
      <c r="B1941" s="3" t="s">
        <v>36</v>
      </c>
      <c r="C1941" s="3" t="s">
        <v>36</v>
      </c>
      <c r="G1941">
        <f t="shared" si="30"/>
        <v>0</v>
      </c>
    </row>
    <row r="1942" spans="1:7" x14ac:dyDescent="0.25">
      <c r="A1942" s="3" t="s">
        <v>36</v>
      </c>
      <c r="B1942" s="3" t="s">
        <v>36</v>
      </c>
      <c r="C1942" s="3" t="s">
        <v>36</v>
      </c>
      <c r="G1942">
        <f t="shared" si="30"/>
        <v>0</v>
      </c>
    </row>
    <row r="1943" spans="1:7" x14ac:dyDescent="0.25">
      <c r="A1943" s="3" t="s">
        <v>36</v>
      </c>
      <c r="B1943" s="3" t="s">
        <v>36</v>
      </c>
      <c r="C1943" s="3" t="s">
        <v>36</v>
      </c>
      <c r="G1943">
        <f t="shared" si="30"/>
        <v>0</v>
      </c>
    </row>
    <row r="1944" spans="1:7" x14ac:dyDescent="0.25">
      <c r="A1944" s="3" t="s">
        <v>36</v>
      </c>
      <c r="B1944" s="3" t="s">
        <v>36</v>
      </c>
      <c r="C1944" s="3" t="s">
        <v>36</v>
      </c>
      <c r="G1944">
        <f t="shared" si="30"/>
        <v>0</v>
      </c>
    </row>
    <row r="1945" spans="1:7" x14ac:dyDescent="0.25">
      <c r="A1945" s="3" t="s">
        <v>36</v>
      </c>
      <c r="B1945" s="3" t="s">
        <v>36</v>
      </c>
      <c r="C1945" s="3" t="s">
        <v>36</v>
      </c>
      <c r="G1945">
        <f t="shared" si="30"/>
        <v>0</v>
      </c>
    </row>
    <row r="1946" spans="1:7" x14ac:dyDescent="0.25">
      <c r="A1946" s="3" t="s">
        <v>36</v>
      </c>
      <c r="B1946" s="3" t="s">
        <v>36</v>
      </c>
      <c r="C1946" s="3" t="s">
        <v>36</v>
      </c>
      <c r="G1946">
        <f t="shared" si="30"/>
        <v>0</v>
      </c>
    </row>
    <row r="1947" spans="1:7" x14ac:dyDescent="0.25">
      <c r="A1947" s="3" t="s">
        <v>36</v>
      </c>
      <c r="B1947" s="3" t="s">
        <v>36</v>
      </c>
      <c r="C1947" s="3" t="s">
        <v>36</v>
      </c>
      <c r="G1947">
        <f t="shared" si="30"/>
        <v>0</v>
      </c>
    </row>
    <row r="1948" spans="1:7" x14ac:dyDescent="0.25">
      <c r="A1948" s="3" t="s">
        <v>36</v>
      </c>
      <c r="B1948" s="3" t="s">
        <v>36</v>
      </c>
      <c r="C1948" s="3" t="s">
        <v>36</v>
      </c>
      <c r="G1948">
        <f t="shared" si="30"/>
        <v>0</v>
      </c>
    </row>
    <row r="1949" spans="1:7" x14ac:dyDescent="0.25">
      <c r="A1949" s="3" t="s">
        <v>36</v>
      </c>
      <c r="B1949" s="3" t="s">
        <v>36</v>
      </c>
      <c r="C1949" s="3" t="s">
        <v>36</v>
      </c>
      <c r="G1949">
        <f t="shared" si="30"/>
        <v>0</v>
      </c>
    </row>
    <row r="1950" spans="1:7" x14ac:dyDescent="0.25">
      <c r="A1950" s="3" t="s">
        <v>36</v>
      </c>
      <c r="B1950" s="3" t="s">
        <v>36</v>
      </c>
      <c r="C1950" s="3" t="s">
        <v>36</v>
      </c>
      <c r="G1950">
        <f t="shared" si="30"/>
        <v>0</v>
      </c>
    </row>
    <row r="1951" spans="1:7" x14ac:dyDescent="0.25">
      <c r="A1951" s="3" t="s">
        <v>36</v>
      </c>
      <c r="B1951" s="3" t="s">
        <v>36</v>
      </c>
      <c r="C1951" s="3" t="s">
        <v>36</v>
      </c>
      <c r="G1951">
        <f t="shared" si="30"/>
        <v>0</v>
      </c>
    </row>
    <row r="1952" spans="1:7" x14ac:dyDescent="0.25">
      <c r="A1952" s="3" t="s">
        <v>36</v>
      </c>
      <c r="B1952" s="3" t="s">
        <v>36</v>
      </c>
      <c r="C1952" s="3" t="s">
        <v>36</v>
      </c>
      <c r="G1952">
        <f t="shared" si="30"/>
        <v>0</v>
      </c>
    </row>
    <row r="1953" spans="1:7" x14ac:dyDescent="0.25">
      <c r="A1953" s="3" t="s">
        <v>36</v>
      </c>
      <c r="B1953" s="3" t="s">
        <v>36</v>
      </c>
      <c r="C1953" s="3" t="s">
        <v>37</v>
      </c>
      <c r="G1953">
        <f t="shared" si="30"/>
        <v>0</v>
      </c>
    </row>
    <row r="1954" spans="1:7" x14ac:dyDescent="0.25">
      <c r="A1954" s="3" t="s">
        <v>36</v>
      </c>
      <c r="B1954" s="3" t="s">
        <v>36</v>
      </c>
      <c r="C1954" s="3" t="s">
        <v>36</v>
      </c>
      <c r="G1954">
        <f t="shared" si="30"/>
        <v>0</v>
      </c>
    </row>
    <row r="1955" spans="1:7" x14ac:dyDescent="0.25">
      <c r="A1955" s="3" t="s">
        <v>36</v>
      </c>
      <c r="B1955" s="3" t="s">
        <v>36</v>
      </c>
      <c r="C1955" s="3" t="s">
        <v>36</v>
      </c>
      <c r="G1955">
        <f t="shared" si="30"/>
        <v>0</v>
      </c>
    </row>
    <row r="1956" spans="1:7" x14ac:dyDescent="0.25">
      <c r="A1956" s="3" t="s">
        <v>36</v>
      </c>
      <c r="B1956" s="3" t="s">
        <v>36</v>
      </c>
      <c r="C1956" s="3" t="s">
        <v>36</v>
      </c>
      <c r="G1956">
        <f t="shared" si="30"/>
        <v>0</v>
      </c>
    </row>
    <row r="1957" spans="1:7" x14ac:dyDescent="0.25">
      <c r="A1957" s="3" t="s">
        <v>36</v>
      </c>
      <c r="B1957" s="3" t="s">
        <v>36</v>
      </c>
      <c r="C1957" s="3" t="s">
        <v>36</v>
      </c>
      <c r="G1957">
        <f t="shared" si="30"/>
        <v>0</v>
      </c>
    </row>
    <row r="1958" spans="1:7" x14ac:dyDescent="0.25">
      <c r="A1958" s="3" t="s">
        <v>36</v>
      </c>
      <c r="B1958" s="3" t="s">
        <v>36</v>
      </c>
      <c r="C1958" s="3" t="s">
        <v>36</v>
      </c>
      <c r="G1958">
        <f t="shared" si="30"/>
        <v>0</v>
      </c>
    </row>
    <row r="1959" spans="1:7" x14ac:dyDescent="0.25">
      <c r="A1959" s="3" t="s">
        <v>36</v>
      </c>
      <c r="B1959" s="3" t="s">
        <v>36</v>
      </c>
      <c r="C1959" s="3" t="s">
        <v>36</v>
      </c>
      <c r="G1959">
        <f t="shared" si="30"/>
        <v>0</v>
      </c>
    </row>
    <row r="1960" spans="1:7" x14ac:dyDescent="0.25">
      <c r="A1960" s="3" t="s">
        <v>36</v>
      </c>
      <c r="B1960" s="3" t="s">
        <v>36</v>
      </c>
      <c r="C1960" s="3" t="s">
        <v>36</v>
      </c>
      <c r="G1960">
        <f t="shared" si="30"/>
        <v>0</v>
      </c>
    </row>
    <row r="1961" spans="1:7" x14ac:dyDescent="0.25">
      <c r="A1961" s="3" t="s">
        <v>36</v>
      </c>
      <c r="B1961" s="3" t="s">
        <v>36</v>
      </c>
      <c r="C1961" s="3" t="s">
        <v>36</v>
      </c>
      <c r="G1961">
        <f t="shared" si="30"/>
        <v>0</v>
      </c>
    </row>
    <row r="1962" spans="1:7" x14ac:dyDescent="0.25">
      <c r="A1962" s="3" t="s">
        <v>36</v>
      </c>
      <c r="B1962" s="3" t="s">
        <v>36</v>
      </c>
      <c r="C1962" s="3" t="s">
        <v>37</v>
      </c>
      <c r="G1962">
        <f t="shared" si="30"/>
        <v>0</v>
      </c>
    </row>
    <row r="1963" spans="1:7" x14ac:dyDescent="0.25">
      <c r="A1963" s="3" t="s">
        <v>36</v>
      </c>
      <c r="B1963" s="3" t="s">
        <v>36</v>
      </c>
      <c r="C1963" s="3" t="s">
        <v>36</v>
      </c>
      <c r="G1963">
        <f t="shared" si="30"/>
        <v>0</v>
      </c>
    </row>
    <row r="1964" spans="1:7" x14ac:dyDescent="0.25">
      <c r="A1964" s="3" t="s">
        <v>36</v>
      </c>
      <c r="B1964" s="3" t="s">
        <v>36</v>
      </c>
      <c r="C1964" s="3" t="s">
        <v>36</v>
      </c>
      <c r="G1964">
        <f t="shared" si="30"/>
        <v>0</v>
      </c>
    </row>
    <row r="1965" spans="1:7" x14ac:dyDescent="0.25">
      <c r="A1965" s="3" t="s">
        <v>37</v>
      </c>
      <c r="B1965" s="3" t="s">
        <v>36</v>
      </c>
      <c r="C1965" s="3" t="s">
        <v>36</v>
      </c>
      <c r="G1965">
        <f t="shared" si="30"/>
        <v>0</v>
      </c>
    </row>
    <row r="1966" spans="1:7" x14ac:dyDescent="0.25">
      <c r="A1966" s="3" t="s">
        <v>36</v>
      </c>
      <c r="B1966" s="3" t="s">
        <v>36</v>
      </c>
      <c r="C1966" s="3" t="s">
        <v>37</v>
      </c>
      <c r="G1966">
        <f t="shared" si="30"/>
        <v>0</v>
      </c>
    </row>
    <row r="1967" spans="1:7" x14ac:dyDescent="0.25">
      <c r="A1967" s="3" t="s">
        <v>36</v>
      </c>
      <c r="B1967" s="3" t="s">
        <v>36</v>
      </c>
      <c r="C1967" s="3" t="s">
        <v>37</v>
      </c>
      <c r="G1967">
        <f t="shared" si="30"/>
        <v>0</v>
      </c>
    </row>
    <row r="1968" spans="1:7" x14ac:dyDescent="0.25">
      <c r="A1968" s="3" t="s">
        <v>36</v>
      </c>
      <c r="B1968" s="3" t="s">
        <v>36</v>
      </c>
      <c r="C1968" s="3" t="s">
        <v>36</v>
      </c>
      <c r="G1968">
        <f t="shared" si="30"/>
        <v>0</v>
      </c>
    </row>
    <row r="1969" spans="1:7" x14ac:dyDescent="0.25">
      <c r="A1969" s="3" t="s">
        <v>36</v>
      </c>
      <c r="B1969" s="3" t="s">
        <v>37</v>
      </c>
      <c r="C1969" s="3" t="s">
        <v>37</v>
      </c>
      <c r="G1969">
        <f t="shared" si="30"/>
        <v>1</v>
      </c>
    </row>
    <row r="1970" spans="1:7" x14ac:dyDescent="0.25">
      <c r="A1970" s="3" t="s">
        <v>36</v>
      </c>
      <c r="B1970" s="3" t="s">
        <v>36</v>
      </c>
      <c r="C1970" s="3" t="s">
        <v>36</v>
      </c>
      <c r="G1970">
        <f t="shared" si="30"/>
        <v>0</v>
      </c>
    </row>
    <row r="1971" spans="1:7" x14ac:dyDescent="0.25">
      <c r="A1971" s="3" t="s">
        <v>36</v>
      </c>
      <c r="B1971" s="3" t="s">
        <v>36</v>
      </c>
      <c r="C1971" s="3" t="s">
        <v>36</v>
      </c>
      <c r="G1971">
        <f t="shared" si="30"/>
        <v>0</v>
      </c>
    </row>
    <row r="1972" spans="1:7" x14ac:dyDescent="0.25">
      <c r="A1972" s="3" t="s">
        <v>37</v>
      </c>
      <c r="B1972" s="3" t="s">
        <v>37</v>
      </c>
      <c r="C1972" s="3" t="s">
        <v>37</v>
      </c>
      <c r="G1972">
        <f t="shared" si="30"/>
        <v>0</v>
      </c>
    </row>
    <row r="1973" spans="1:7" x14ac:dyDescent="0.25">
      <c r="A1973" s="3" t="s">
        <v>36</v>
      </c>
      <c r="B1973" s="3" t="s">
        <v>36</v>
      </c>
      <c r="C1973" s="3" t="s">
        <v>37</v>
      </c>
      <c r="G1973">
        <f t="shared" si="30"/>
        <v>0</v>
      </c>
    </row>
    <row r="1974" spans="1:7" x14ac:dyDescent="0.25">
      <c r="A1974" s="3" t="s">
        <v>36</v>
      </c>
      <c r="B1974" s="3" t="s">
        <v>36</v>
      </c>
      <c r="C1974" s="3" t="s">
        <v>36</v>
      </c>
      <c r="G1974">
        <f t="shared" si="30"/>
        <v>0</v>
      </c>
    </row>
    <row r="1975" spans="1:7" x14ac:dyDescent="0.25">
      <c r="A1975" s="3" t="s">
        <v>37</v>
      </c>
      <c r="B1975" s="3" t="s">
        <v>36</v>
      </c>
      <c r="C1975" s="3" t="s">
        <v>36</v>
      </c>
      <c r="G1975">
        <f t="shared" si="30"/>
        <v>0</v>
      </c>
    </row>
    <row r="1976" spans="1:7" x14ac:dyDescent="0.25">
      <c r="A1976" s="3" t="s">
        <v>36</v>
      </c>
      <c r="B1976" s="3" t="s">
        <v>36</v>
      </c>
      <c r="C1976" s="3" t="s">
        <v>36</v>
      </c>
      <c r="G1976">
        <f t="shared" si="30"/>
        <v>0</v>
      </c>
    </row>
    <row r="1977" spans="1:7" x14ac:dyDescent="0.25">
      <c r="A1977" s="3" t="s">
        <v>36</v>
      </c>
      <c r="B1977" s="3" t="s">
        <v>36</v>
      </c>
      <c r="C1977" s="3" t="s">
        <v>36</v>
      </c>
      <c r="G1977">
        <f t="shared" si="30"/>
        <v>0</v>
      </c>
    </row>
    <row r="1978" spans="1:7" x14ac:dyDescent="0.25">
      <c r="A1978" s="3" t="s">
        <v>36</v>
      </c>
      <c r="B1978" s="3" t="s">
        <v>36</v>
      </c>
      <c r="C1978" s="3" t="s">
        <v>36</v>
      </c>
      <c r="G1978">
        <f t="shared" si="30"/>
        <v>0</v>
      </c>
    </row>
    <row r="1979" spans="1:7" x14ac:dyDescent="0.25">
      <c r="A1979" s="3" t="s">
        <v>36</v>
      </c>
      <c r="B1979" s="3" t="s">
        <v>36</v>
      </c>
      <c r="C1979" s="3" t="s">
        <v>36</v>
      </c>
      <c r="G1979">
        <f t="shared" si="30"/>
        <v>0</v>
      </c>
    </row>
    <row r="1980" spans="1:7" x14ac:dyDescent="0.25">
      <c r="A1980" s="3" t="s">
        <v>36</v>
      </c>
      <c r="B1980" s="3" t="s">
        <v>36</v>
      </c>
      <c r="C1980" s="3" t="s">
        <v>36</v>
      </c>
      <c r="G1980">
        <f t="shared" si="30"/>
        <v>0</v>
      </c>
    </row>
    <row r="1981" spans="1:7" x14ac:dyDescent="0.25">
      <c r="A1981" s="3" t="s">
        <v>36</v>
      </c>
      <c r="B1981" s="3" t="s">
        <v>36</v>
      </c>
      <c r="C1981" s="3" t="s">
        <v>37</v>
      </c>
      <c r="G1981">
        <f t="shared" si="30"/>
        <v>0</v>
      </c>
    </row>
    <row r="1982" spans="1:7" x14ac:dyDescent="0.25">
      <c r="A1982" s="3" t="s">
        <v>36</v>
      </c>
      <c r="B1982" s="3" t="s">
        <v>36</v>
      </c>
      <c r="C1982" s="3" t="s">
        <v>36</v>
      </c>
      <c r="G1982">
        <f t="shared" si="30"/>
        <v>0</v>
      </c>
    </row>
    <row r="1983" spans="1:7" x14ac:dyDescent="0.25">
      <c r="A1983" s="3" t="s">
        <v>36</v>
      </c>
      <c r="B1983" s="3" t="s">
        <v>36</v>
      </c>
      <c r="C1983" s="3" t="s">
        <v>36</v>
      </c>
      <c r="G1983">
        <f t="shared" si="30"/>
        <v>0</v>
      </c>
    </row>
    <row r="1984" spans="1:7" x14ac:dyDescent="0.25">
      <c r="A1984" s="3" t="s">
        <v>36</v>
      </c>
      <c r="B1984" s="3" t="s">
        <v>36</v>
      </c>
      <c r="C1984" s="3" t="s">
        <v>36</v>
      </c>
      <c r="G1984">
        <f t="shared" si="30"/>
        <v>0</v>
      </c>
    </row>
    <row r="1985" spans="1:7" x14ac:dyDescent="0.25">
      <c r="A1985" s="3" t="s">
        <v>36</v>
      </c>
      <c r="B1985" s="3" t="s">
        <v>36</v>
      </c>
      <c r="C1985" s="3" t="s">
        <v>36</v>
      </c>
      <c r="G1985">
        <f t="shared" si="30"/>
        <v>0</v>
      </c>
    </row>
    <row r="1986" spans="1:7" x14ac:dyDescent="0.25">
      <c r="A1986" s="3" t="s">
        <v>36</v>
      </c>
      <c r="B1986" s="3" t="s">
        <v>36</v>
      </c>
      <c r="C1986" s="3" t="s">
        <v>36</v>
      </c>
      <c r="G1986">
        <f t="shared" si="30"/>
        <v>0</v>
      </c>
    </row>
    <row r="1987" spans="1:7" x14ac:dyDescent="0.25">
      <c r="A1987" s="3" t="s">
        <v>36</v>
      </c>
      <c r="B1987" s="3" t="s">
        <v>36</v>
      </c>
      <c r="C1987" s="3" t="s">
        <v>36</v>
      </c>
      <c r="G1987">
        <f t="shared" ref="G1987:G2050" si="31">IF(AND(A1987="No",B1987="Yes",C1987="Yes"),1,0)</f>
        <v>0</v>
      </c>
    </row>
    <row r="1988" spans="1:7" x14ac:dyDescent="0.25">
      <c r="A1988" s="3" t="s">
        <v>36</v>
      </c>
      <c r="B1988" s="3" t="s">
        <v>36</v>
      </c>
      <c r="C1988" s="3" t="s">
        <v>37</v>
      </c>
      <c r="G1988">
        <f t="shared" si="31"/>
        <v>0</v>
      </c>
    </row>
    <row r="1989" spans="1:7" x14ac:dyDescent="0.25">
      <c r="A1989" s="3" t="s">
        <v>36</v>
      </c>
      <c r="B1989" s="3" t="s">
        <v>36</v>
      </c>
      <c r="C1989" s="3" t="s">
        <v>37</v>
      </c>
      <c r="G1989">
        <f t="shared" si="31"/>
        <v>0</v>
      </c>
    </row>
    <row r="1990" spans="1:7" x14ac:dyDescent="0.25">
      <c r="A1990" s="3" t="s">
        <v>36</v>
      </c>
      <c r="B1990" s="3" t="s">
        <v>36</v>
      </c>
      <c r="C1990" s="3" t="s">
        <v>36</v>
      </c>
      <c r="G1990">
        <f t="shared" si="31"/>
        <v>0</v>
      </c>
    </row>
    <row r="1991" spans="1:7" x14ac:dyDescent="0.25">
      <c r="A1991" s="3" t="s">
        <v>36</v>
      </c>
      <c r="B1991" s="3" t="s">
        <v>36</v>
      </c>
      <c r="C1991" s="3" t="s">
        <v>36</v>
      </c>
      <c r="G1991">
        <f t="shared" si="31"/>
        <v>0</v>
      </c>
    </row>
    <row r="1992" spans="1:7" x14ac:dyDescent="0.25">
      <c r="A1992" s="3" t="s">
        <v>36</v>
      </c>
      <c r="B1992" s="3" t="s">
        <v>36</v>
      </c>
      <c r="C1992" s="3" t="s">
        <v>36</v>
      </c>
      <c r="G1992">
        <f t="shared" si="31"/>
        <v>0</v>
      </c>
    </row>
    <row r="1993" spans="1:7" x14ac:dyDescent="0.25">
      <c r="A1993" s="3" t="s">
        <v>36</v>
      </c>
      <c r="B1993" s="3" t="s">
        <v>36</v>
      </c>
      <c r="C1993" s="3" t="s">
        <v>36</v>
      </c>
      <c r="G1993">
        <f t="shared" si="31"/>
        <v>0</v>
      </c>
    </row>
    <row r="1994" spans="1:7" x14ac:dyDescent="0.25">
      <c r="A1994" s="3" t="s">
        <v>36</v>
      </c>
      <c r="B1994" s="3" t="s">
        <v>36</v>
      </c>
      <c r="C1994" s="3" t="s">
        <v>37</v>
      </c>
      <c r="G1994">
        <f t="shared" si="31"/>
        <v>0</v>
      </c>
    </row>
    <row r="1995" spans="1:7" x14ac:dyDescent="0.25">
      <c r="A1995" s="3" t="s">
        <v>36</v>
      </c>
      <c r="B1995" s="3" t="s">
        <v>36</v>
      </c>
      <c r="C1995" s="3" t="s">
        <v>36</v>
      </c>
      <c r="G1995">
        <f t="shared" si="31"/>
        <v>0</v>
      </c>
    </row>
    <row r="1996" spans="1:7" x14ac:dyDescent="0.25">
      <c r="A1996" s="3" t="s">
        <v>36</v>
      </c>
      <c r="B1996" s="3" t="s">
        <v>36</v>
      </c>
      <c r="C1996" s="3" t="s">
        <v>36</v>
      </c>
      <c r="G1996">
        <f t="shared" si="31"/>
        <v>0</v>
      </c>
    </row>
    <row r="1997" spans="1:7" x14ac:dyDescent="0.25">
      <c r="A1997" s="3" t="s">
        <v>36</v>
      </c>
      <c r="B1997" s="3" t="s">
        <v>36</v>
      </c>
      <c r="C1997" s="3" t="s">
        <v>36</v>
      </c>
      <c r="G1997">
        <f t="shared" si="31"/>
        <v>0</v>
      </c>
    </row>
    <row r="1998" spans="1:7" x14ac:dyDescent="0.25">
      <c r="A1998" s="3" t="s">
        <v>36</v>
      </c>
      <c r="B1998" s="3" t="s">
        <v>36</v>
      </c>
      <c r="C1998" s="3" t="s">
        <v>36</v>
      </c>
      <c r="G1998">
        <f t="shared" si="31"/>
        <v>0</v>
      </c>
    </row>
    <row r="1999" spans="1:7" x14ac:dyDescent="0.25">
      <c r="A1999" s="3" t="s">
        <v>36</v>
      </c>
      <c r="B1999" s="3" t="s">
        <v>36</v>
      </c>
      <c r="C1999" s="3" t="s">
        <v>37</v>
      </c>
      <c r="G1999">
        <f t="shared" si="31"/>
        <v>0</v>
      </c>
    </row>
    <row r="2000" spans="1:7" x14ac:dyDescent="0.25">
      <c r="A2000" s="3" t="s">
        <v>36</v>
      </c>
      <c r="B2000" s="3" t="s">
        <v>36</v>
      </c>
      <c r="C2000" s="3" t="s">
        <v>36</v>
      </c>
      <c r="G2000">
        <f t="shared" si="31"/>
        <v>0</v>
      </c>
    </row>
    <row r="2001" spans="1:7" x14ac:dyDescent="0.25">
      <c r="A2001" s="3" t="s">
        <v>36</v>
      </c>
      <c r="B2001" s="3" t="s">
        <v>36</v>
      </c>
      <c r="C2001" s="3" t="s">
        <v>37</v>
      </c>
      <c r="G2001">
        <f t="shared" si="31"/>
        <v>0</v>
      </c>
    </row>
    <row r="2002" spans="1:7" x14ac:dyDescent="0.25">
      <c r="A2002" s="3" t="s">
        <v>36</v>
      </c>
      <c r="B2002" s="3" t="s">
        <v>36</v>
      </c>
      <c r="C2002" s="3" t="s">
        <v>36</v>
      </c>
      <c r="G2002">
        <f t="shared" si="31"/>
        <v>0</v>
      </c>
    </row>
    <row r="2003" spans="1:7" x14ac:dyDescent="0.25">
      <c r="A2003" s="3" t="s">
        <v>36</v>
      </c>
      <c r="B2003" s="3" t="s">
        <v>36</v>
      </c>
      <c r="C2003" s="3" t="s">
        <v>37</v>
      </c>
      <c r="G2003">
        <f t="shared" si="31"/>
        <v>0</v>
      </c>
    </row>
    <row r="2004" spans="1:7" x14ac:dyDescent="0.25">
      <c r="A2004" s="3" t="s">
        <v>36</v>
      </c>
      <c r="B2004" s="3" t="s">
        <v>36</v>
      </c>
      <c r="C2004" s="3" t="s">
        <v>37</v>
      </c>
      <c r="G2004">
        <f t="shared" si="31"/>
        <v>0</v>
      </c>
    </row>
    <row r="2005" spans="1:7" x14ac:dyDescent="0.25">
      <c r="A2005" s="3" t="s">
        <v>36</v>
      </c>
      <c r="B2005" s="3" t="s">
        <v>36</v>
      </c>
      <c r="C2005" s="3" t="s">
        <v>36</v>
      </c>
      <c r="G2005">
        <f t="shared" si="31"/>
        <v>0</v>
      </c>
    </row>
    <row r="2006" spans="1:7" x14ac:dyDescent="0.25">
      <c r="A2006" s="3" t="s">
        <v>37</v>
      </c>
      <c r="B2006" s="3" t="s">
        <v>36</v>
      </c>
      <c r="C2006" s="3" t="s">
        <v>37</v>
      </c>
      <c r="G2006">
        <f t="shared" si="31"/>
        <v>0</v>
      </c>
    </row>
    <row r="2007" spans="1:7" x14ac:dyDescent="0.25">
      <c r="A2007" s="3" t="s">
        <v>36</v>
      </c>
      <c r="B2007" s="3" t="s">
        <v>36</v>
      </c>
      <c r="C2007" s="3" t="s">
        <v>37</v>
      </c>
      <c r="G2007">
        <f t="shared" si="31"/>
        <v>0</v>
      </c>
    </row>
    <row r="2008" spans="1:7" x14ac:dyDescent="0.25">
      <c r="A2008" s="3" t="s">
        <v>36</v>
      </c>
      <c r="B2008" s="3" t="s">
        <v>36</v>
      </c>
      <c r="C2008" s="3" t="s">
        <v>36</v>
      </c>
      <c r="G2008">
        <f t="shared" si="31"/>
        <v>0</v>
      </c>
    </row>
    <row r="2009" spans="1:7" x14ac:dyDescent="0.25">
      <c r="A2009" s="3" t="s">
        <v>36</v>
      </c>
      <c r="B2009" s="3" t="s">
        <v>36</v>
      </c>
      <c r="C2009" s="3" t="s">
        <v>37</v>
      </c>
      <c r="G2009">
        <f t="shared" si="31"/>
        <v>0</v>
      </c>
    </row>
    <row r="2010" spans="1:7" x14ac:dyDescent="0.25">
      <c r="A2010" s="3" t="s">
        <v>36</v>
      </c>
      <c r="B2010" s="3" t="s">
        <v>36</v>
      </c>
      <c r="C2010" s="3" t="s">
        <v>36</v>
      </c>
      <c r="G2010">
        <f t="shared" si="31"/>
        <v>0</v>
      </c>
    </row>
    <row r="2011" spans="1:7" x14ac:dyDescent="0.25">
      <c r="A2011" s="3" t="s">
        <v>36</v>
      </c>
      <c r="B2011" s="3" t="s">
        <v>36</v>
      </c>
      <c r="C2011" s="3" t="s">
        <v>36</v>
      </c>
      <c r="G2011">
        <f t="shared" si="31"/>
        <v>0</v>
      </c>
    </row>
    <row r="2012" spans="1:7" x14ac:dyDescent="0.25">
      <c r="A2012" s="3" t="s">
        <v>36</v>
      </c>
      <c r="B2012" s="3" t="s">
        <v>36</v>
      </c>
      <c r="C2012" s="3" t="s">
        <v>36</v>
      </c>
      <c r="G2012">
        <f t="shared" si="31"/>
        <v>0</v>
      </c>
    </row>
    <row r="2013" spans="1:7" x14ac:dyDescent="0.25">
      <c r="A2013" s="3" t="s">
        <v>36</v>
      </c>
      <c r="B2013" s="3" t="s">
        <v>36</v>
      </c>
      <c r="C2013" s="3" t="s">
        <v>36</v>
      </c>
      <c r="G2013">
        <f t="shared" si="31"/>
        <v>0</v>
      </c>
    </row>
    <row r="2014" spans="1:7" x14ac:dyDescent="0.25">
      <c r="A2014" s="3" t="s">
        <v>36</v>
      </c>
      <c r="B2014" s="3" t="s">
        <v>36</v>
      </c>
      <c r="C2014" s="3" t="s">
        <v>36</v>
      </c>
      <c r="G2014">
        <f t="shared" si="31"/>
        <v>0</v>
      </c>
    </row>
    <row r="2015" spans="1:7" x14ac:dyDescent="0.25">
      <c r="A2015" s="3" t="s">
        <v>36</v>
      </c>
      <c r="B2015" s="3" t="s">
        <v>37</v>
      </c>
      <c r="C2015" s="3" t="s">
        <v>37</v>
      </c>
      <c r="G2015">
        <f t="shared" si="31"/>
        <v>1</v>
      </c>
    </row>
    <row r="2016" spans="1:7" x14ac:dyDescent="0.25">
      <c r="A2016" s="3" t="s">
        <v>36</v>
      </c>
      <c r="B2016" s="3" t="s">
        <v>36</v>
      </c>
      <c r="C2016" s="3" t="s">
        <v>36</v>
      </c>
      <c r="G2016">
        <f t="shared" si="31"/>
        <v>0</v>
      </c>
    </row>
    <row r="2017" spans="1:7" x14ac:dyDescent="0.25">
      <c r="A2017" s="3" t="s">
        <v>36</v>
      </c>
      <c r="B2017" s="3" t="s">
        <v>36</v>
      </c>
      <c r="C2017" s="3" t="s">
        <v>36</v>
      </c>
      <c r="G2017">
        <f t="shared" si="31"/>
        <v>0</v>
      </c>
    </row>
    <row r="2018" spans="1:7" x14ac:dyDescent="0.25">
      <c r="A2018" s="3" t="s">
        <v>37</v>
      </c>
      <c r="B2018" s="3" t="s">
        <v>36</v>
      </c>
      <c r="C2018" s="3" t="s">
        <v>36</v>
      </c>
      <c r="G2018">
        <f t="shared" si="31"/>
        <v>0</v>
      </c>
    </row>
    <row r="2019" spans="1:7" x14ac:dyDescent="0.25">
      <c r="A2019" s="3" t="s">
        <v>36</v>
      </c>
      <c r="B2019" s="3" t="s">
        <v>36</v>
      </c>
      <c r="C2019" s="3" t="s">
        <v>37</v>
      </c>
      <c r="G2019">
        <f t="shared" si="31"/>
        <v>0</v>
      </c>
    </row>
    <row r="2020" spans="1:7" x14ac:dyDescent="0.25">
      <c r="A2020" s="3" t="s">
        <v>36</v>
      </c>
      <c r="B2020" s="3" t="s">
        <v>36</v>
      </c>
      <c r="C2020" s="3" t="s">
        <v>36</v>
      </c>
      <c r="G2020">
        <f t="shared" si="31"/>
        <v>0</v>
      </c>
    </row>
    <row r="2021" spans="1:7" x14ac:dyDescent="0.25">
      <c r="A2021" s="3" t="s">
        <v>36</v>
      </c>
      <c r="B2021" s="3" t="s">
        <v>36</v>
      </c>
      <c r="C2021" s="3" t="s">
        <v>36</v>
      </c>
      <c r="G2021">
        <f t="shared" si="31"/>
        <v>0</v>
      </c>
    </row>
    <row r="2022" spans="1:7" x14ac:dyDescent="0.25">
      <c r="A2022" s="3" t="s">
        <v>36</v>
      </c>
      <c r="B2022" s="3" t="s">
        <v>36</v>
      </c>
      <c r="C2022" s="3" t="s">
        <v>37</v>
      </c>
      <c r="G2022">
        <f t="shared" si="31"/>
        <v>0</v>
      </c>
    </row>
    <row r="2023" spans="1:7" x14ac:dyDescent="0.25">
      <c r="A2023" s="3" t="s">
        <v>36</v>
      </c>
      <c r="B2023" s="3" t="s">
        <v>36</v>
      </c>
      <c r="C2023" s="3" t="s">
        <v>36</v>
      </c>
      <c r="G2023">
        <f t="shared" si="31"/>
        <v>0</v>
      </c>
    </row>
    <row r="2024" spans="1:7" x14ac:dyDescent="0.25">
      <c r="A2024" s="3" t="s">
        <v>37</v>
      </c>
      <c r="B2024" s="3" t="s">
        <v>37</v>
      </c>
      <c r="C2024" s="3" t="s">
        <v>36</v>
      </c>
      <c r="G2024">
        <f t="shared" si="31"/>
        <v>0</v>
      </c>
    </row>
    <row r="2025" spans="1:7" x14ac:dyDescent="0.25">
      <c r="A2025" s="3" t="s">
        <v>36</v>
      </c>
      <c r="B2025" s="3" t="s">
        <v>36</v>
      </c>
      <c r="C2025" s="3" t="s">
        <v>36</v>
      </c>
      <c r="G2025">
        <f t="shared" si="31"/>
        <v>0</v>
      </c>
    </row>
    <row r="2026" spans="1:7" x14ac:dyDescent="0.25">
      <c r="A2026" s="3" t="s">
        <v>36</v>
      </c>
      <c r="B2026" s="3" t="s">
        <v>36</v>
      </c>
      <c r="C2026" s="3" t="s">
        <v>36</v>
      </c>
      <c r="G2026">
        <f t="shared" si="31"/>
        <v>0</v>
      </c>
    </row>
    <row r="2027" spans="1:7" x14ac:dyDescent="0.25">
      <c r="A2027" s="3" t="s">
        <v>36</v>
      </c>
      <c r="B2027" s="3" t="s">
        <v>36</v>
      </c>
      <c r="C2027" s="3" t="s">
        <v>37</v>
      </c>
      <c r="G2027">
        <f t="shared" si="31"/>
        <v>0</v>
      </c>
    </row>
    <row r="2028" spans="1:7" x14ac:dyDescent="0.25">
      <c r="A2028" s="3" t="s">
        <v>36</v>
      </c>
      <c r="B2028" s="3" t="s">
        <v>36</v>
      </c>
      <c r="C2028" s="3" t="s">
        <v>36</v>
      </c>
      <c r="G2028">
        <f t="shared" si="31"/>
        <v>0</v>
      </c>
    </row>
    <row r="2029" spans="1:7" x14ac:dyDescent="0.25">
      <c r="A2029" s="3" t="s">
        <v>36</v>
      </c>
      <c r="B2029" s="3" t="s">
        <v>36</v>
      </c>
      <c r="C2029" s="3" t="s">
        <v>36</v>
      </c>
      <c r="G2029">
        <f t="shared" si="31"/>
        <v>0</v>
      </c>
    </row>
    <row r="2030" spans="1:7" x14ac:dyDescent="0.25">
      <c r="A2030" s="3" t="s">
        <v>36</v>
      </c>
      <c r="B2030" s="3" t="s">
        <v>36</v>
      </c>
      <c r="C2030" s="3" t="s">
        <v>36</v>
      </c>
      <c r="G2030">
        <f t="shared" si="31"/>
        <v>0</v>
      </c>
    </row>
    <row r="2031" spans="1:7" x14ac:dyDescent="0.25">
      <c r="A2031" s="3" t="s">
        <v>36</v>
      </c>
      <c r="B2031" s="3" t="s">
        <v>36</v>
      </c>
      <c r="C2031" s="3" t="s">
        <v>36</v>
      </c>
      <c r="G2031">
        <f t="shared" si="31"/>
        <v>0</v>
      </c>
    </row>
    <row r="2032" spans="1:7" x14ac:dyDescent="0.25">
      <c r="A2032" s="3" t="s">
        <v>36</v>
      </c>
      <c r="B2032" s="3" t="s">
        <v>36</v>
      </c>
      <c r="C2032" s="3" t="s">
        <v>37</v>
      </c>
      <c r="G2032">
        <f t="shared" si="31"/>
        <v>0</v>
      </c>
    </row>
    <row r="2033" spans="1:7" x14ac:dyDescent="0.25">
      <c r="A2033" s="3" t="s">
        <v>36</v>
      </c>
      <c r="B2033" s="3" t="s">
        <v>36</v>
      </c>
      <c r="C2033" s="3" t="s">
        <v>37</v>
      </c>
      <c r="G2033">
        <f t="shared" si="31"/>
        <v>0</v>
      </c>
    </row>
    <row r="2034" spans="1:7" x14ac:dyDescent="0.25">
      <c r="A2034" s="3" t="s">
        <v>36</v>
      </c>
      <c r="B2034" s="3" t="s">
        <v>37</v>
      </c>
      <c r="C2034" s="3" t="s">
        <v>37</v>
      </c>
      <c r="G2034">
        <f t="shared" si="31"/>
        <v>1</v>
      </c>
    </row>
    <row r="2035" spans="1:7" x14ac:dyDescent="0.25">
      <c r="A2035" s="3" t="s">
        <v>36</v>
      </c>
      <c r="B2035" s="3" t="s">
        <v>36</v>
      </c>
      <c r="C2035" s="3" t="s">
        <v>36</v>
      </c>
      <c r="G2035">
        <f t="shared" si="31"/>
        <v>0</v>
      </c>
    </row>
    <row r="2036" spans="1:7" x14ac:dyDescent="0.25">
      <c r="A2036" s="3" t="s">
        <v>36</v>
      </c>
      <c r="B2036" s="3" t="s">
        <v>36</v>
      </c>
      <c r="C2036" s="3" t="s">
        <v>36</v>
      </c>
      <c r="G2036">
        <f t="shared" si="31"/>
        <v>0</v>
      </c>
    </row>
    <row r="2037" spans="1:7" x14ac:dyDescent="0.25">
      <c r="A2037" s="3" t="s">
        <v>36</v>
      </c>
      <c r="B2037" s="3" t="s">
        <v>36</v>
      </c>
      <c r="C2037" s="3" t="s">
        <v>37</v>
      </c>
      <c r="G2037">
        <f t="shared" si="31"/>
        <v>0</v>
      </c>
    </row>
    <row r="2038" spans="1:7" x14ac:dyDescent="0.25">
      <c r="A2038" s="3" t="s">
        <v>36</v>
      </c>
      <c r="B2038" s="3" t="s">
        <v>36</v>
      </c>
      <c r="C2038" s="3" t="s">
        <v>36</v>
      </c>
      <c r="G2038">
        <f t="shared" si="31"/>
        <v>0</v>
      </c>
    </row>
    <row r="2039" spans="1:7" x14ac:dyDescent="0.25">
      <c r="A2039" s="3" t="s">
        <v>36</v>
      </c>
      <c r="B2039" s="3" t="s">
        <v>37</v>
      </c>
      <c r="C2039" s="3" t="s">
        <v>36</v>
      </c>
      <c r="G2039">
        <f t="shared" si="31"/>
        <v>0</v>
      </c>
    </row>
    <row r="2040" spans="1:7" x14ac:dyDescent="0.25">
      <c r="A2040" s="3" t="s">
        <v>36</v>
      </c>
      <c r="B2040" s="3" t="s">
        <v>36</v>
      </c>
      <c r="C2040" s="3" t="s">
        <v>36</v>
      </c>
      <c r="G2040">
        <f t="shared" si="31"/>
        <v>0</v>
      </c>
    </row>
    <row r="2041" spans="1:7" x14ac:dyDescent="0.25">
      <c r="A2041" s="3" t="s">
        <v>36</v>
      </c>
      <c r="B2041" s="3" t="s">
        <v>36</v>
      </c>
      <c r="C2041" s="3" t="s">
        <v>36</v>
      </c>
      <c r="G2041">
        <f t="shared" si="31"/>
        <v>0</v>
      </c>
    </row>
    <row r="2042" spans="1:7" x14ac:dyDescent="0.25">
      <c r="A2042" s="3" t="s">
        <v>36</v>
      </c>
      <c r="B2042" s="3" t="s">
        <v>36</v>
      </c>
      <c r="C2042" s="3" t="s">
        <v>36</v>
      </c>
      <c r="G2042">
        <f t="shared" si="31"/>
        <v>0</v>
      </c>
    </row>
    <row r="2043" spans="1:7" x14ac:dyDescent="0.25">
      <c r="A2043" s="3" t="s">
        <v>36</v>
      </c>
      <c r="B2043" s="3" t="s">
        <v>36</v>
      </c>
      <c r="C2043" s="3" t="s">
        <v>36</v>
      </c>
      <c r="G2043">
        <f t="shared" si="31"/>
        <v>0</v>
      </c>
    </row>
    <row r="2044" spans="1:7" x14ac:dyDescent="0.25">
      <c r="A2044" s="3" t="s">
        <v>36</v>
      </c>
      <c r="B2044" s="3" t="s">
        <v>36</v>
      </c>
      <c r="C2044" s="3" t="s">
        <v>36</v>
      </c>
      <c r="G2044">
        <f t="shared" si="31"/>
        <v>0</v>
      </c>
    </row>
    <row r="2045" spans="1:7" x14ac:dyDescent="0.25">
      <c r="A2045" s="3" t="s">
        <v>36</v>
      </c>
      <c r="B2045" s="3" t="s">
        <v>36</v>
      </c>
      <c r="C2045" s="3" t="s">
        <v>36</v>
      </c>
      <c r="G2045">
        <f t="shared" si="31"/>
        <v>0</v>
      </c>
    </row>
    <row r="2046" spans="1:7" x14ac:dyDescent="0.25">
      <c r="A2046" s="3" t="s">
        <v>36</v>
      </c>
      <c r="B2046" s="3" t="s">
        <v>36</v>
      </c>
      <c r="C2046" s="3" t="s">
        <v>36</v>
      </c>
      <c r="G2046">
        <f t="shared" si="31"/>
        <v>0</v>
      </c>
    </row>
    <row r="2047" spans="1:7" x14ac:dyDescent="0.25">
      <c r="A2047" s="3" t="s">
        <v>36</v>
      </c>
      <c r="B2047" s="3" t="s">
        <v>36</v>
      </c>
      <c r="C2047" s="3" t="s">
        <v>36</v>
      </c>
      <c r="G2047">
        <f t="shared" si="31"/>
        <v>0</v>
      </c>
    </row>
    <row r="2048" spans="1:7" x14ac:dyDescent="0.25">
      <c r="A2048" s="3" t="s">
        <v>36</v>
      </c>
      <c r="B2048" s="3" t="s">
        <v>36</v>
      </c>
      <c r="C2048" s="3" t="s">
        <v>36</v>
      </c>
      <c r="G2048">
        <f t="shared" si="31"/>
        <v>0</v>
      </c>
    </row>
    <row r="2049" spans="1:7" x14ac:dyDescent="0.25">
      <c r="A2049" s="3" t="s">
        <v>36</v>
      </c>
      <c r="B2049" s="3" t="s">
        <v>36</v>
      </c>
      <c r="C2049" s="3" t="s">
        <v>37</v>
      </c>
      <c r="G2049">
        <f t="shared" si="31"/>
        <v>0</v>
      </c>
    </row>
    <row r="2050" spans="1:7" x14ac:dyDescent="0.25">
      <c r="A2050" s="3" t="s">
        <v>37</v>
      </c>
      <c r="B2050" s="3" t="s">
        <v>36</v>
      </c>
      <c r="C2050" s="3" t="s">
        <v>37</v>
      </c>
      <c r="G2050">
        <f t="shared" si="31"/>
        <v>0</v>
      </c>
    </row>
    <row r="2051" spans="1:7" x14ac:dyDescent="0.25">
      <c r="A2051" s="3" t="s">
        <v>36</v>
      </c>
      <c r="B2051" s="3" t="s">
        <v>36</v>
      </c>
      <c r="C2051" s="3" t="s">
        <v>36</v>
      </c>
      <c r="G2051">
        <f t="shared" ref="G2051:G2114" si="32">IF(AND(A2051="No",B2051="Yes",C2051="Yes"),1,0)</f>
        <v>0</v>
      </c>
    </row>
    <row r="2052" spans="1:7" x14ac:dyDescent="0.25">
      <c r="A2052" s="3" t="s">
        <v>36</v>
      </c>
      <c r="B2052" s="3" t="s">
        <v>36</v>
      </c>
      <c r="C2052" s="3" t="s">
        <v>36</v>
      </c>
      <c r="G2052">
        <f t="shared" si="32"/>
        <v>0</v>
      </c>
    </row>
    <row r="2053" spans="1:7" x14ac:dyDescent="0.25">
      <c r="A2053" s="3" t="s">
        <v>36</v>
      </c>
      <c r="B2053" s="3" t="s">
        <v>36</v>
      </c>
      <c r="C2053" s="3" t="s">
        <v>36</v>
      </c>
      <c r="G2053">
        <f t="shared" si="32"/>
        <v>0</v>
      </c>
    </row>
    <row r="2054" spans="1:7" x14ac:dyDescent="0.25">
      <c r="A2054" s="3" t="s">
        <v>36</v>
      </c>
      <c r="B2054" s="3" t="s">
        <v>36</v>
      </c>
      <c r="C2054" s="3" t="s">
        <v>36</v>
      </c>
      <c r="G2054">
        <f t="shared" si="32"/>
        <v>0</v>
      </c>
    </row>
    <row r="2055" spans="1:7" x14ac:dyDescent="0.25">
      <c r="A2055" s="3" t="s">
        <v>37</v>
      </c>
      <c r="B2055" s="3" t="s">
        <v>37</v>
      </c>
      <c r="C2055" s="3" t="s">
        <v>37</v>
      </c>
      <c r="G2055">
        <f t="shared" si="32"/>
        <v>0</v>
      </c>
    </row>
    <row r="2056" spans="1:7" x14ac:dyDescent="0.25">
      <c r="A2056" s="3" t="s">
        <v>36</v>
      </c>
      <c r="B2056" s="3" t="s">
        <v>36</v>
      </c>
      <c r="C2056" s="3" t="s">
        <v>37</v>
      </c>
      <c r="G2056">
        <f t="shared" si="32"/>
        <v>0</v>
      </c>
    </row>
    <row r="2057" spans="1:7" x14ac:dyDescent="0.25">
      <c r="A2057" s="3" t="s">
        <v>36</v>
      </c>
      <c r="B2057" s="3" t="s">
        <v>36</v>
      </c>
      <c r="C2057" s="3" t="s">
        <v>36</v>
      </c>
      <c r="G2057">
        <f t="shared" si="32"/>
        <v>0</v>
      </c>
    </row>
    <row r="2058" spans="1:7" x14ac:dyDescent="0.25">
      <c r="A2058" s="3" t="s">
        <v>36</v>
      </c>
      <c r="B2058" s="3" t="s">
        <v>36</v>
      </c>
      <c r="C2058" s="3" t="s">
        <v>36</v>
      </c>
      <c r="G2058">
        <f t="shared" si="32"/>
        <v>0</v>
      </c>
    </row>
    <row r="2059" spans="1:7" x14ac:dyDescent="0.25">
      <c r="A2059" s="3" t="s">
        <v>36</v>
      </c>
      <c r="B2059" s="3" t="s">
        <v>36</v>
      </c>
      <c r="C2059" s="3" t="s">
        <v>36</v>
      </c>
      <c r="G2059">
        <f t="shared" si="32"/>
        <v>0</v>
      </c>
    </row>
    <row r="2060" spans="1:7" x14ac:dyDescent="0.25">
      <c r="A2060" s="3" t="s">
        <v>36</v>
      </c>
      <c r="B2060" s="3" t="s">
        <v>36</v>
      </c>
      <c r="C2060" s="3" t="s">
        <v>37</v>
      </c>
      <c r="G2060">
        <f t="shared" si="32"/>
        <v>0</v>
      </c>
    </row>
    <row r="2061" spans="1:7" x14ac:dyDescent="0.25">
      <c r="A2061" s="3" t="s">
        <v>36</v>
      </c>
      <c r="B2061" s="3" t="s">
        <v>36</v>
      </c>
      <c r="C2061" s="3" t="s">
        <v>36</v>
      </c>
      <c r="G2061">
        <f t="shared" si="32"/>
        <v>0</v>
      </c>
    </row>
    <row r="2062" spans="1:7" x14ac:dyDescent="0.25">
      <c r="A2062" s="3" t="s">
        <v>36</v>
      </c>
      <c r="B2062" s="3" t="s">
        <v>36</v>
      </c>
      <c r="C2062" s="3" t="s">
        <v>37</v>
      </c>
      <c r="G2062">
        <f t="shared" si="32"/>
        <v>0</v>
      </c>
    </row>
    <row r="2063" spans="1:7" x14ac:dyDescent="0.25">
      <c r="A2063" s="3" t="s">
        <v>36</v>
      </c>
      <c r="B2063" s="3" t="s">
        <v>36</v>
      </c>
      <c r="C2063" s="3" t="s">
        <v>37</v>
      </c>
      <c r="G2063">
        <f t="shared" si="32"/>
        <v>0</v>
      </c>
    </row>
    <row r="2064" spans="1:7" x14ac:dyDescent="0.25">
      <c r="A2064" s="3" t="s">
        <v>36</v>
      </c>
      <c r="B2064" s="3" t="s">
        <v>36</v>
      </c>
      <c r="C2064" s="3" t="s">
        <v>36</v>
      </c>
      <c r="G2064">
        <f t="shared" si="32"/>
        <v>0</v>
      </c>
    </row>
    <row r="2065" spans="1:7" x14ac:dyDescent="0.25">
      <c r="A2065" s="3" t="s">
        <v>36</v>
      </c>
      <c r="B2065" s="3" t="s">
        <v>36</v>
      </c>
      <c r="C2065" s="3" t="s">
        <v>36</v>
      </c>
      <c r="G2065">
        <f t="shared" si="32"/>
        <v>0</v>
      </c>
    </row>
    <row r="2066" spans="1:7" x14ac:dyDescent="0.25">
      <c r="A2066" s="3" t="s">
        <v>36</v>
      </c>
      <c r="B2066" s="3" t="s">
        <v>36</v>
      </c>
      <c r="C2066" s="3" t="s">
        <v>36</v>
      </c>
      <c r="G2066">
        <f t="shared" si="32"/>
        <v>0</v>
      </c>
    </row>
    <row r="2067" spans="1:7" x14ac:dyDescent="0.25">
      <c r="A2067" s="3" t="s">
        <v>36</v>
      </c>
      <c r="B2067" s="3" t="s">
        <v>36</v>
      </c>
      <c r="C2067" s="3" t="s">
        <v>36</v>
      </c>
      <c r="G2067">
        <f t="shared" si="32"/>
        <v>0</v>
      </c>
    </row>
    <row r="2068" spans="1:7" x14ac:dyDescent="0.25">
      <c r="A2068" s="3" t="s">
        <v>36</v>
      </c>
      <c r="B2068" s="3" t="s">
        <v>36</v>
      </c>
      <c r="C2068" s="3" t="s">
        <v>37</v>
      </c>
      <c r="G2068">
        <f t="shared" si="32"/>
        <v>0</v>
      </c>
    </row>
    <row r="2069" spans="1:7" x14ac:dyDescent="0.25">
      <c r="A2069" s="3" t="s">
        <v>36</v>
      </c>
      <c r="B2069" s="3" t="s">
        <v>37</v>
      </c>
      <c r="C2069" s="3" t="s">
        <v>37</v>
      </c>
      <c r="G2069">
        <f t="shared" si="32"/>
        <v>1</v>
      </c>
    </row>
    <row r="2070" spans="1:7" x14ac:dyDescent="0.25">
      <c r="A2070" s="3" t="s">
        <v>36</v>
      </c>
      <c r="B2070" s="3" t="s">
        <v>36</v>
      </c>
      <c r="C2070" s="3" t="s">
        <v>36</v>
      </c>
      <c r="G2070">
        <f t="shared" si="32"/>
        <v>0</v>
      </c>
    </row>
    <row r="2071" spans="1:7" x14ac:dyDescent="0.25">
      <c r="A2071" s="3" t="s">
        <v>37</v>
      </c>
      <c r="B2071" s="3" t="s">
        <v>36</v>
      </c>
      <c r="C2071" s="3" t="s">
        <v>36</v>
      </c>
      <c r="G2071">
        <f t="shared" si="32"/>
        <v>0</v>
      </c>
    </row>
    <row r="2072" spans="1:7" x14ac:dyDescent="0.25">
      <c r="A2072" s="3" t="s">
        <v>36</v>
      </c>
      <c r="B2072" s="3" t="s">
        <v>36</v>
      </c>
      <c r="C2072" s="3" t="s">
        <v>36</v>
      </c>
      <c r="G2072">
        <f t="shared" si="32"/>
        <v>0</v>
      </c>
    </row>
    <row r="2073" spans="1:7" x14ac:dyDescent="0.25">
      <c r="A2073" s="3" t="s">
        <v>36</v>
      </c>
      <c r="B2073" s="3" t="s">
        <v>36</v>
      </c>
      <c r="C2073" s="3" t="s">
        <v>36</v>
      </c>
      <c r="G2073">
        <f t="shared" si="32"/>
        <v>0</v>
      </c>
    </row>
    <row r="2074" spans="1:7" x14ac:dyDescent="0.25">
      <c r="A2074" s="3" t="s">
        <v>36</v>
      </c>
      <c r="B2074" s="3" t="s">
        <v>36</v>
      </c>
      <c r="C2074" s="3" t="s">
        <v>36</v>
      </c>
      <c r="G2074">
        <f t="shared" si="32"/>
        <v>0</v>
      </c>
    </row>
    <row r="2075" spans="1:7" x14ac:dyDescent="0.25">
      <c r="A2075" s="3" t="s">
        <v>36</v>
      </c>
      <c r="B2075" s="3" t="s">
        <v>36</v>
      </c>
      <c r="C2075" s="3" t="s">
        <v>36</v>
      </c>
      <c r="G2075">
        <f t="shared" si="32"/>
        <v>0</v>
      </c>
    </row>
    <row r="2076" spans="1:7" x14ac:dyDescent="0.25">
      <c r="A2076" s="3" t="s">
        <v>36</v>
      </c>
      <c r="B2076" s="3" t="s">
        <v>36</v>
      </c>
      <c r="C2076" s="3" t="s">
        <v>37</v>
      </c>
      <c r="G2076">
        <f t="shared" si="32"/>
        <v>0</v>
      </c>
    </row>
    <row r="2077" spans="1:7" x14ac:dyDescent="0.25">
      <c r="A2077" s="3" t="s">
        <v>36</v>
      </c>
      <c r="B2077" s="3" t="s">
        <v>36</v>
      </c>
      <c r="C2077" s="3" t="s">
        <v>37</v>
      </c>
      <c r="G2077">
        <f t="shared" si="32"/>
        <v>0</v>
      </c>
    </row>
    <row r="2078" spans="1:7" x14ac:dyDescent="0.25">
      <c r="A2078" s="3" t="s">
        <v>36</v>
      </c>
      <c r="B2078" s="3" t="s">
        <v>36</v>
      </c>
      <c r="C2078" s="3" t="s">
        <v>37</v>
      </c>
      <c r="G2078">
        <f t="shared" si="32"/>
        <v>0</v>
      </c>
    </row>
    <row r="2079" spans="1:7" x14ac:dyDescent="0.25">
      <c r="A2079" s="3" t="s">
        <v>36</v>
      </c>
      <c r="B2079" s="3" t="s">
        <v>36</v>
      </c>
      <c r="C2079" s="3" t="s">
        <v>37</v>
      </c>
      <c r="G2079">
        <f t="shared" si="32"/>
        <v>0</v>
      </c>
    </row>
    <row r="2080" spans="1:7" x14ac:dyDescent="0.25">
      <c r="A2080" s="3" t="s">
        <v>36</v>
      </c>
      <c r="B2080" s="3" t="s">
        <v>36</v>
      </c>
      <c r="C2080" s="3" t="s">
        <v>36</v>
      </c>
      <c r="G2080">
        <f t="shared" si="32"/>
        <v>0</v>
      </c>
    </row>
    <row r="2081" spans="1:7" x14ac:dyDescent="0.25">
      <c r="A2081" s="3" t="s">
        <v>36</v>
      </c>
      <c r="B2081" s="3" t="s">
        <v>36</v>
      </c>
      <c r="C2081" s="3" t="s">
        <v>36</v>
      </c>
      <c r="G2081">
        <f t="shared" si="32"/>
        <v>0</v>
      </c>
    </row>
    <row r="2082" spans="1:7" x14ac:dyDescent="0.25">
      <c r="A2082" s="3" t="s">
        <v>36</v>
      </c>
      <c r="B2082" s="3" t="s">
        <v>36</v>
      </c>
      <c r="C2082" s="3" t="s">
        <v>37</v>
      </c>
      <c r="G2082">
        <f t="shared" si="32"/>
        <v>0</v>
      </c>
    </row>
    <row r="2083" spans="1:7" x14ac:dyDescent="0.25">
      <c r="A2083" s="3" t="s">
        <v>36</v>
      </c>
      <c r="B2083" s="3" t="s">
        <v>36</v>
      </c>
      <c r="C2083" s="3" t="s">
        <v>37</v>
      </c>
      <c r="G2083">
        <f t="shared" si="32"/>
        <v>0</v>
      </c>
    </row>
    <row r="2084" spans="1:7" x14ac:dyDescent="0.25">
      <c r="A2084" s="3" t="s">
        <v>37</v>
      </c>
      <c r="B2084" s="3" t="s">
        <v>36</v>
      </c>
      <c r="C2084" s="3" t="s">
        <v>36</v>
      </c>
      <c r="G2084">
        <f t="shared" si="32"/>
        <v>0</v>
      </c>
    </row>
    <row r="2085" spans="1:7" x14ac:dyDescent="0.25">
      <c r="A2085" s="3" t="s">
        <v>36</v>
      </c>
      <c r="B2085" s="3" t="s">
        <v>36</v>
      </c>
      <c r="C2085" s="3" t="s">
        <v>37</v>
      </c>
      <c r="G2085">
        <f t="shared" si="32"/>
        <v>0</v>
      </c>
    </row>
    <row r="2086" spans="1:7" x14ac:dyDescent="0.25">
      <c r="A2086" s="3" t="s">
        <v>36</v>
      </c>
      <c r="B2086" s="3" t="s">
        <v>36</v>
      </c>
      <c r="C2086" s="3" t="s">
        <v>36</v>
      </c>
      <c r="G2086">
        <f t="shared" si="32"/>
        <v>0</v>
      </c>
    </row>
    <row r="2087" spans="1:7" x14ac:dyDescent="0.25">
      <c r="A2087" s="3" t="s">
        <v>36</v>
      </c>
      <c r="B2087" s="3" t="s">
        <v>36</v>
      </c>
      <c r="C2087" s="3" t="s">
        <v>36</v>
      </c>
      <c r="G2087">
        <f t="shared" si="32"/>
        <v>0</v>
      </c>
    </row>
    <row r="2088" spans="1:7" x14ac:dyDescent="0.25">
      <c r="A2088" s="3" t="s">
        <v>36</v>
      </c>
      <c r="B2088" s="3" t="s">
        <v>36</v>
      </c>
      <c r="C2088" s="3" t="s">
        <v>36</v>
      </c>
      <c r="G2088">
        <f t="shared" si="32"/>
        <v>0</v>
      </c>
    </row>
    <row r="2089" spans="1:7" x14ac:dyDescent="0.25">
      <c r="A2089" s="3" t="s">
        <v>37</v>
      </c>
      <c r="B2089" s="3" t="s">
        <v>36</v>
      </c>
      <c r="C2089" s="3" t="s">
        <v>37</v>
      </c>
      <c r="G2089">
        <f t="shared" si="32"/>
        <v>0</v>
      </c>
    </row>
    <row r="2090" spans="1:7" x14ac:dyDescent="0.25">
      <c r="A2090" s="3" t="s">
        <v>36</v>
      </c>
      <c r="B2090" s="3" t="s">
        <v>36</v>
      </c>
      <c r="C2090" s="3" t="s">
        <v>36</v>
      </c>
      <c r="G2090">
        <f t="shared" si="32"/>
        <v>0</v>
      </c>
    </row>
    <row r="2091" spans="1:7" x14ac:dyDescent="0.25">
      <c r="A2091" s="3" t="s">
        <v>36</v>
      </c>
      <c r="B2091" s="3" t="s">
        <v>36</v>
      </c>
      <c r="C2091" s="3" t="s">
        <v>36</v>
      </c>
      <c r="G2091">
        <f t="shared" si="32"/>
        <v>0</v>
      </c>
    </row>
    <row r="2092" spans="1:7" x14ac:dyDescent="0.25">
      <c r="A2092" s="3" t="s">
        <v>36</v>
      </c>
      <c r="B2092" s="3" t="s">
        <v>36</v>
      </c>
      <c r="C2092" s="3" t="s">
        <v>37</v>
      </c>
      <c r="G2092">
        <f t="shared" si="32"/>
        <v>0</v>
      </c>
    </row>
    <row r="2093" spans="1:7" x14ac:dyDescent="0.25">
      <c r="A2093" s="3" t="s">
        <v>36</v>
      </c>
      <c r="B2093" s="3" t="s">
        <v>36</v>
      </c>
      <c r="C2093" s="3" t="s">
        <v>37</v>
      </c>
      <c r="G2093">
        <f t="shared" si="32"/>
        <v>0</v>
      </c>
    </row>
    <row r="2094" spans="1:7" x14ac:dyDescent="0.25">
      <c r="A2094" s="3" t="s">
        <v>36</v>
      </c>
      <c r="B2094" s="3" t="s">
        <v>36</v>
      </c>
      <c r="C2094" s="3" t="s">
        <v>36</v>
      </c>
      <c r="G2094">
        <f t="shared" si="32"/>
        <v>0</v>
      </c>
    </row>
    <row r="2095" spans="1:7" x14ac:dyDescent="0.25">
      <c r="A2095" s="3" t="s">
        <v>36</v>
      </c>
      <c r="B2095" s="3" t="s">
        <v>36</v>
      </c>
      <c r="C2095" s="3" t="s">
        <v>36</v>
      </c>
      <c r="G2095">
        <f t="shared" si="32"/>
        <v>0</v>
      </c>
    </row>
    <row r="2096" spans="1:7" x14ac:dyDescent="0.25">
      <c r="A2096" s="3" t="s">
        <v>36</v>
      </c>
      <c r="B2096" s="3" t="s">
        <v>36</v>
      </c>
      <c r="C2096" s="3" t="s">
        <v>36</v>
      </c>
      <c r="G2096">
        <f t="shared" si="32"/>
        <v>0</v>
      </c>
    </row>
    <row r="2097" spans="1:7" x14ac:dyDescent="0.25">
      <c r="A2097" s="3" t="s">
        <v>36</v>
      </c>
      <c r="B2097" s="3" t="s">
        <v>36</v>
      </c>
      <c r="C2097" s="3" t="s">
        <v>36</v>
      </c>
      <c r="G2097">
        <f t="shared" si="32"/>
        <v>0</v>
      </c>
    </row>
    <row r="2098" spans="1:7" x14ac:dyDescent="0.25">
      <c r="A2098" s="3" t="s">
        <v>36</v>
      </c>
      <c r="B2098" s="3" t="s">
        <v>36</v>
      </c>
      <c r="C2098" s="3" t="s">
        <v>36</v>
      </c>
      <c r="G2098">
        <f t="shared" si="32"/>
        <v>0</v>
      </c>
    </row>
    <row r="2099" spans="1:7" x14ac:dyDescent="0.25">
      <c r="A2099" s="3" t="s">
        <v>36</v>
      </c>
      <c r="B2099" s="3" t="s">
        <v>36</v>
      </c>
      <c r="C2099" s="3" t="s">
        <v>37</v>
      </c>
      <c r="G2099">
        <f t="shared" si="32"/>
        <v>0</v>
      </c>
    </row>
    <row r="2100" spans="1:7" x14ac:dyDescent="0.25">
      <c r="A2100" s="3" t="s">
        <v>36</v>
      </c>
      <c r="B2100" s="3" t="s">
        <v>36</v>
      </c>
      <c r="C2100" s="3" t="s">
        <v>36</v>
      </c>
      <c r="G2100">
        <f t="shared" si="32"/>
        <v>0</v>
      </c>
    </row>
    <row r="2101" spans="1:7" x14ac:dyDescent="0.25">
      <c r="A2101" s="3" t="s">
        <v>37</v>
      </c>
      <c r="B2101" s="3" t="s">
        <v>36</v>
      </c>
      <c r="C2101" s="3" t="s">
        <v>36</v>
      </c>
      <c r="G2101">
        <f t="shared" si="32"/>
        <v>0</v>
      </c>
    </row>
    <row r="2102" spans="1:7" x14ac:dyDescent="0.25">
      <c r="A2102" s="3" t="s">
        <v>36</v>
      </c>
      <c r="B2102" s="3" t="s">
        <v>36</v>
      </c>
      <c r="C2102" s="3" t="s">
        <v>36</v>
      </c>
      <c r="G2102">
        <f t="shared" si="32"/>
        <v>0</v>
      </c>
    </row>
    <row r="2103" spans="1:7" x14ac:dyDescent="0.25">
      <c r="A2103" s="3" t="s">
        <v>36</v>
      </c>
      <c r="B2103" s="3" t="s">
        <v>36</v>
      </c>
      <c r="C2103" s="3" t="s">
        <v>36</v>
      </c>
      <c r="G2103">
        <f t="shared" si="32"/>
        <v>0</v>
      </c>
    </row>
    <row r="2104" spans="1:7" x14ac:dyDescent="0.25">
      <c r="A2104" s="3" t="s">
        <v>36</v>
      </c>
      <c r="B2104" s="3" t="s">
        <v>36</v>
      </c>
      <c r="C2104" s="3" t="s">
        <v>36</v>
      </c>
      <c r="G2104">
        <f t="shared" si="32"/>
        <v>0</v>
      </c>
    </row>
    <row r="2105" spans="1:7" x14ac:dyDescent="0.25">
      <c r="A2105" s="3" t="s">
        <v>36</v>
      </c>
      <c r="B2105" s="3" t="s">
        <v>36</v>
      </c>
      <c r="C2105" s="3" t="s">
        <v>36</v>
      </c>
      <c r="G2105">
        <f t="shared" si="32"/>
        <v>0</v>
      </c>
    </row>
    <row r="2106" spans="1:7" x14ac:dyDescent="0.25">
      <c r="A2106" s="3" t="s">
        <v>37</v>
      </c>
      <c r="B2106" s="3" t="s">
        <v>37</v>
      </c>
      <c r="C2106" s="3" t="s">
        <v>36</v>
      </c>
      <c r="G2106">
        <f t="shared" si="32"/>
        <v>0</v>
      </c>
    </row>
    <row r="2107" spans="1:7" x14ac:dyDescent="0.25">
      <c r="A2107" s="3" t="s">
        <v>36</v>
      </c>
      <c r="B2107" s="3" t="s">
        <v>36</v>
      </c>
      <c r="C2107" s="3" t="s">
        <v>37</v>
      </c>
      <c r="G2107">
        <f t="shared" si="32"/>
        <v>0</v>
      </c>
    </row>
    <row r="2108" spans="1:7" x14ac:dyDescent="0.25">
      <c r="A2108" s="3" t="s">
        <v>36</v>
      </c>
      <c r="B2108" s="3" t="s">
        <v>36</v>
      </c>
      <c r="C2108" s="3" t="s">
        <v>36</v>
      </c>
      <c r="G2108">
        <f t="shared" si="32"/>
        <v>0</v>
      </c>
    </row>
    <row r="2109" spans="1:7" x14ac:dyDescent="0.25">
      <c r="A2109" s="3" t="s">
        <v>36</v>
      </c>
      <c r="B2109" s="3" t="s">
        <v>36</v>
      </c>
      <c r="C2109" s="3" t="s">
        <v>36</v>
      </c>
      <c r="G2109">
        <f t="shared" si="32"/>
        <v>0</v>
      </c>
    </row>
    <row r="2110" spans="1:7" x14ac:dyDescent="0.25">
      <c r="A2110" s="3" t="s">
        <v>36</v>
      </c>
      <c r="B2110" s="3" t="s">
        <v>36</v>
      </c>
      <c r="C2110" s="3" t="s">
        <v>37</v>
      </c>
      <c r="G2110">
        <f t="shared" si="32"/>
        <v>0</v>
      </c>
    </row>
    <row r="2111" spans="1:7" x14ac:dyDescent="0.25">
      <c r="A2111" s="3" t="s">
        <v>36</v>
      </c>
      <c r="B2111" s="3" t="s">
        <v>36</v>
      </c>
      <c r="C2111" s="3" t="s">
        <v>36</v>
      </c>
      <c r="G2111">
        <f t="shared" si="32"/>
        <v>0</v>
      </c>
    </row>
    <row r="2112" spans="1:7" x14ac:dyDescent="0.25">
      <c r="A2112" s="3" t="s">
        <v>36</v>
      </c>
      <c r="B2112" s="3" t="s">
        <v>36</v>
      </c>
      <c r="C2112" s="3" t="s">
        <v>36</v>
      </c>
      <c r="G2112">
        <f t="shared" si="32"/>
        <v>0</v>
      </c>
    </row>
    <row r="2113" spans="1:7" x14ac:dyDescent="0.25">
      <c r="A2113" s="3" t="s">
        <v>36</v>
      </c>
      <c r="B2113" s="3" t="s">
        <v>36</v>
      </c>
      <c r="C2113" s="3" t="s">
        <v>36</v>
      </c>
      <c r="G2113">
        <f t="shared" si="32"/>
        <v>0</v>
      </c>
    </row>
    <row r="2114" spans="1:7" x14ac:dyDescent="0.25">
      <c r="A2114" s="3" t="s">
        <v>36</v>
      </c>
      <c r="B2114" s="3" t="s">
        <v>36</v>
      </c>
      <c r="C2114" s="3" t="s">
        <v>36</v>
      </c>
      <c r="G2114">
        <f t="shared" si="32"/>
        <v>0</v>
      </c>
    </row>
    <row r="2115" spans="1:7" x14ac:dyDescent="0.25">
      <c r="A2115" s="3" t="s">
        <v>36</v>
      </c>
      <c r="B2115" s="3" t="s">
        <v>36</v>
      </c>
      <c r="C2115" s="3" t="s">
        <v>37</v>
      </c>
      <c r="G2115">
        <f t="shared" ref="G2115:G2178" si="33">IF(AND(A2115="No",B2115="Yes",C2115="Yes"),1,0)</f>
        <v>0</v>
      </c>
    </row>
    <row r="2116" spans="1:7" x14ac:dyDescent="0.25">
      <c r="A2116" s="3" t="s">
        <v>36</v>
      </c>
      <c r="B2116" s="3" t="s">
        <v>36</v>
      </c>
      <c r="C2116" s="3" t="s">
        <v>36</v>
      </c>
      <c r="G2116">
        <f t="shared" si="33"/>
        <v>0</v>
      </c>
    </row>
    <row r="2117" spans="1:7" x14ac:dyDescent="0.25">
      <c r="A2117" s="3" t="s">
        <v>36</v>
      </c>
      <c r="B2117" s="3" t="s">
        <v>36</v>
      </c>
      <c r="C2117" s="3" t="s">
        <v>37</v>
      </c>
      <c r="G2117">
        <f t="shared" si="33"/>
        <v>0</v>
      </c>
    </row>
    <row r="2118" spans="1:7" x14ac:dyDescent="0.25">
      <c r="A2118" s="3" t="s">
        <v>36</v>
      </c>
      <c r="B2118" s="3" t="s">
        <v>36</v>
      </c>
      <c r="C2118" s="3" t="s">
        <v>36</v>
      </c>
      <c r="G2118">
        <f t="shared" si="33"/>
        <v>0</v>
      </c>
    </row>
    <row r="2119" spans="1:7" x14ac:dyDescent="0.25">
      <c r="A2119" s="3" t="s">
        <v>36</v>
      </c>
      <c r="B2119" s="3" t="s">
        <v>36</v>
      </c>
      <c r="C2119" s="3" t="s">
        <v>36</v>
      </c>
      <c r="G2119">
        <f t="shared" si="33"/>
        <v>0</v>
      </c>
    </row>
    <row r="2120" spans="1:7" x14ac:dyDescent="0.25">
      <c r="A2120" s="3" t="s">
        <v>37</v>
      </c>
      <c r="B2120" s="3" t="s">
        <v>36</v>
      </c>
      <c r="C2120" s="3" t="s">
        <v>36</v>
      </c>
      <c r="G2120">
        <f t="shared" si="33"/>
        <v>0</v>
      </c>
    </row>
    <row r="2121" spans="1:7" x14ac:dyDescent="0.25">
      <c r="A2121" s="3" t="s">
        <v>36</v>
      </c>
      <c r="B2121" s="3" t="s">
        <v>36</v>
      </c>
      <c r="C2121" s="3" t="s">
        <v>37</v>
      </c>
      <c r="G2121">
        <f t="shared" si="33"/>
        <v>0</v>
      </c>
    </row>
    <row r="2122" spans="1:7" x14ac:dyDescent="0.25">
      <c r="A2122" s="3" t="s">
        <v>36</v>
      </c>
      <c r="B2122" s="3" t="s">
        <v>36</v>
      </c>
      <c r="C2122" s="3" t="s">
        <v>36</v>
      </c>
      <c r="G2122">
        <f t="shared" si="33"/>
        <v>0</v>
      </c>
    </row>
    <row r="2123" spans="1:7" x14ac:dyDescent="0.25">
      <c r="A2123" s="3" t="s">
        <v>36</v>
      </c>
      <c r="B2123" s="3" t="s">
        <v>36</v>
      </c>
      <c r="C2123" s="3" t="s">
        <v>37</v>
      </c>
      <c r="G2123">
        <f t="shared" si="33"/>
        <v>0</v>
      </c>
    </row>
    <row r="2124" spans="1:7" x14ac:dyDescent="0.25">
      <c r="A2124" s="3" t="s">
        <v>36</v>
      </c>
      <c r="B2124" s="3" t="s">
        <v>36</v>
      </c>
      <c r="C2124" s="3" t="s">
        <v>36</v>
      </c>
      <c r="G2124">
        <f t="shared" si="33"/>
        <v>0</v>
      </c>
    </row>
    <row r="2125" spans="1:7" x14ac:dyDescent="0.25">
      <c r="A2125" s="3" t="s">
        <v>36</v>
      </c>
      <c r="B2125" s="3" t="s">
        <v>36</v>
      </c>
      <c r="C2125" s="3" t="s">
        <v>36</v>
      </c>
      <c r="G2125">
        <f t="shared" si="33"/>
        <v>0</v>
      </c>
    </row>
    <row r="2126" spans="1:7" x14ac:dyDescent="0.25">
      <c r="A2126" s="3" t="s">
        <v>36</v>
      </c>
      <c r="B2126" s="3" t="s">
        <v>36</v>
      </c>
      <c r="C2126" s="3" t="s">
        <v>36</v>
      </c>
      <c r="G2126">
        <f t="shared" si="33"/>
        <v>0</v>
      </c>
    </row>
    <row r="2127" spans="1:7" x14ac:dyDescent="0.25">
      <c r="A2127" s="3" t="s">
        <v>36</v>
      </c>
      <c r="B2127" s="3" t="s">
        <v>36</v>
      </c>
      <c r="C2127" s="3" t="s">
        <v>36</v>
      </c>
      <c r="G2127">
        <f t="shared" si="33"/>
        <v>0</v>
      </c>
    </row>
    <row r="2128" spans="1:7" x14ac:dyDescent="0.25">
      <c r="A2128" s="3" t="s">
        <v>36</v>
      </c>
      <c r="B2128" s="3" t="s">
        <v>36</v>
      </c>
      <c r="C2128" s="3" t="s">
        <v>36</v>
      </c>
      <c r="G2128">
        <f t="shared" si="33"/>
        <v>0</v>
      </c>
    </row>
    <row r="2129" spans="1:7" x14ac:dyDescent="0.25">
      <c r="A2129" s="3" t="s">
        <v>36</v>
      </c>
      <c r="B2129" s="3" t="s">
        <v>36</v>
      </c>
      <c r="C2129" s="3" t="s">
        <v>36</v>
      </c>
      <c r="G2129">
        <f t="shared" si="33"/>
        <v>0</v>
      </c>
    </row>
    <row r="2130" spans="1:7" x14ac:dyDescent="0.25">
      <c r="A2130" s="3" t="s">
        <v>36</v>
      </c>
      <c r="B2130" s="3" t="s">
        <v>36</v>
      </c>
      <c r="C2130" s="3" t="s">
        <v>37</v>
      </c>
      <c r="G2130">
        <f t="shared" si="33"/>
        <v>0</v>
      </c>
    </row>
    <row r="2131" spans="1:7" x14ac:dyDescent="0.25">
      <c r="A2131" s="3" t="s">
        <v>36</v>
      </c>
      <c r="B2131" s="3" t="s">
        <v>36</v>
      </c>
      <c r="C2131" s="3" t="s">
        <v>37</v>
      </c>
      <c r="G2131">
        <f t="shared" si="33"/>
        <v>0</v>
      </c>
    </row>
    <row r="2132" spans="1:7" x14ac:dyDescent="0.25">
      <c r="A2132" s="3" t="s">
        <v>36</v>
      </c>
      <c r="B2132" s="3" t="s">
        <v>36</v>
      </c>
      <c r="C2132" s="3" t="s">
        <v>37</v>
      </c>
      <c r="G2132">
        <f t="shared" si="33"/>
        <v>0</v>
      </c>
    </row>
    <row r="2133" spans="1:7" x14ac:dyDescent="0.25">
      <c r="A2133" s="3" t="s">
        <v>36</v>
      </c>
      <c r="B2133" s="3" t="s">
        <v>36</v>
      </c>
      <c r="C2133" s="3" t="s">
        <v>37</v>
      </c>
      <c r="G2133">
        <f t="shared" si="33"/>
        <v>0</v>
      </c>
    </row>
    <row r="2134" spans="1:7" x14ac:dyDescent="0.25">
      <c r="A2134" s="3" t="s">
        <v>36</v>
      </c>
      <c r="B2134" s="3" t="s">
        <v>36</v>
      </c>
      <c r="C2134" s="3" t="s">
        <v>37</v>
      </c>
      <c r="G2134">
        <f t="shared" si="33"/>
        <v>0</v>
      </c>
    </row>
    <row r="2135" spans="1:7" x14ac:dyDescent="0.25">
      <c r="A2135" s="3" t="s">
        <v>36</v>
      </c>
      <c r="B2135" s="3" t="s">
        <v>36</v>
      </c>
      <c r="C2135" s="3" t="s">
        <v>36</v>
      </c>
      <c r="G2135">
        <f t="shared" si="33"/>
        <v>0</v>
      </c>
    </row>
    <row r="2136" spans="1:7" x14ac:dyDescent="0.25">
      <c r="A2136" s="3" t="s">
        <v>36</v>
      </c>
      <c r="B2136" s="3" t="s">
        <v>36</v>
      </c>
      <c r="C2136" s="3" t="s">
        <v>36</v>
      </c>
      <c r="G2136">
        <f t="shared" si="33"/>
        <v>0</v>
      </c>
    </row>
    <row r="2137" spans="1:7" x14ac:dyDescent="0.25">
      <c r="A2137" s="3" t="s">
        <v>36</v>
      </c>
      <c r="B2137" s="3" t="s">
        <v>36</v>
      </c>
      <c r="C2137" s="3" t="s">
        <v>36</v>
      </c>
      <c r="G2137">
        <f t="shared" si="33"/>
        <v>0</v>
      </c>
    </row>
    <row r="2138" spans="1:7" x14ac:dyDescent="0.25">
      <c r="A2138" s="3" t="s">
        <v>36</v>
      </c>
      <c r="B2138" s="3" t="s">
        <v>36</v>
      </c>
      <c r="C2138" s="3" t="s">
        <v>37</v>
      </c>
      <c r="G2138">
        <f t="shared" si="33"/>
        <v>0</v>
      </c>
    </row>
    <row r="2139" spans="1:7" x14ac:dyDescent="0.25">
      <c r="A2139" s="3" t="s">
        <v>37</v>
      </c>
      <c r="B2139" s="3" t="s">
        <v>37</v>
      </c>
      <c r="C2139" s="3" t="s">
        <v>36</v>
      </c>
      <c r="G2139">
        <f t="shared" si="33"/>
        <v>0</v>
      </c>
    </row>
    <row r="2140" spans="1:7" x14ac:dyDescent="0.25">
      <c r="A2140" s="3" t="s">
        <v>36</v>
      </c>
      <c r="B2140" s="3" t="s">
        <v>36</v>
      </c>
      <c r="C2140" s="3" t="s">
        <v>37</v>
      </c>
      <c r="G2140">
        <f t="shared" si="33"/>
        <v>0</v>
      </c>
    </row>
    <row r="2141" spans="1:7" x14ac:dyDescent="0.25">
      <c r="A2141" s="3" t="s">
        <v>36</v>
      </c>
      <c r="B2141" s="3" t="s">
        <v>36</v>
      </c>
      <c r="C2141" s="3" t="s">
        <v>36</v>
      </c>
      <c r="G2141">
        <f t="shared" si="33"/>
        <v>0</v>
      </c>
    </row>
    <row r="2142" spans="1:7" x14ac:dyDescent="0.25">
      <c r="A2142" s="3" t="s">
        <v>36</v>
      </c>
      <c r="B2142" s="3" t="s">
        <v>36</v>
      </c>
      <c r="C2142" s="3" t="s">
        <v>36</v>
      </c>
      <c r="G2142">
        <f t="shared" si="33"/>
        <v>0</v>
      </c>
    </row>
    <row r="2143" spans="1:7" x14ac:dyDescent="0.25">
      <c r="A2143" s="3" t="s">
        <v>37</v>
      </c>
      <c r="B2143" s="3" t="s">
        <v>36</v>
      </c>
      <c r="C2143" s="3" t="s">
        <v>36</v>
      </c>
      <c r="G2143">
        <f t="shared" si="33"/>
        <v>0</v>
      </c>
    </row>
    <row r="2144" spans="1:7" x14ac:dyDescent="0.25">
      <c r="A2144" s="3" t="s">
        <v>36</v>
      </c>
      <c r="B2144" s="3" t="s">
        <v>36</v>
      </c>
      <c r="C2144" s="3" t="s">
        <v>36</v>
      </c>
      <c r="G2144">
        <f t="shared" si="33"/>
        <v>0</v>
      </c>
    </row>
    <row r="2145" spans="1:7" x14ac:dyDescent="0.25">
      <c r="A2145" s="3" t="s">
        <v>36</v>
      </c>
      <c r="B2145" s="3" t="s">
        <v>36</v>
      </c>
      <c r="C2145" s="3" t="s">
        <v>36</v>
      </c>
      <c r="G2145">
        <f t="shared" si="33"/>
        <v>0</v>
      </c>
    </row>
    <row r="2146" spans="1:7" x14ac:dyDescent="0.25">
      <c r="A2146" s="3" t="s">
        <v>36</v>
      </c>
      <c r="B2146" s="3" t="s">
        <v>36</v>
      </c>
      <c r="C2146" s="3" t="s">
        <v>36</v>
      </c>
      <c r="G2146">
        <f t="shared" si="33"/>
        <v>0</v>
      </c>
    </row>
    <row r="2147" spans="1:7" x14ac:dyDescent="0.25">
      <c r="A2147" s="3" t="s">
        <v>36</v>
      </c>
      <c r="B2147" s="3" t="s">
        <v>36</v>
      </c>
      <c r="C2147" s="3" t="s">
        <v>36</v>
      </c>
      <c r="G2147">
        <f t="shared" si="33"/>
        <v>0</v>
      </c>
    </row>
    <row r="2148" spans="1:7" x14ac:dyDescent="0.25">
      <c r="A2148" s="3" t="s">
        <v>36</v>
      </c>
      <c r="B2148" s="3" t="s">
        <v>36</v>
      </c>
      <c r="C2148" s="3" t="s">
        <v>36</v>
      </c>
      <c r="G2148">
        <f t="shared" si="33"/>
        <v>0</v>
      </c>
    </row>
    <row r="2149" spans="1:7" x14ac:dyDescent="0.25">
      <c r="A2149" s="3" t="s">
        <v>36</v>
      </c>
      <c r="B2149" s="3" t="s">
        <v>36</v>
      </c>
      <c r="C2149" s="3" t="s">
        <v>37</v>
      </c>
      <c r="G2149">
        <f t="shared" si="33"/>
        <v>0</v>
      </c>
    </row>
    <row r="2150" spans="1:7" x14ac:dyDescent="0.25">
      <c r="A2150" s="3" t="s">
        <v>36</v>
      </c>
      <c r="B2150" s="3" t="s">
        <v>36</v>
      </c>
      <c r="C2150" s="3" t="s">
        <v>36</v>
      </c>
      <c r="G2150">
        <f t="shared" si="33"/>
        <v>0</v>
      </c>
    </row>
    <row r="2151" spans="1:7" x14ac:dyDescent="0.25">
      <c r="A2151" s="3" t="s">
        <v>36</v>
      </c>
      <c r="B2151" s="3" t="s">
        <v>36</v>
      </c>
      <c r="C2151" s="3" t="s">
        <v>36</v>
      </c>
      <c r="G2151">
        <f t="shared" si="33"/>
        <v>0</v>
      </c>
    </row>
    <row r="2152" spans="1:7" x14ac:dyDescent="0.25">
      <c r="A2152" s="3" t="s">
        <v>36</v>
      </c>
      <c r="B2152" s="3" t="s">
        <v>36</v>
      </c>
      <c r="C2152" s="3" t="s">
        <v>36</v>
      </c>
      <c r="G2152">
        <f t="shared" si="33"/>
        <v>0</v>
      </c>
    </row>
    <row r="2153" spans="1:7" x14ac:dyDescent="0.25">
      <c r="A2153" s="3" t="s">
        <v>36</v>
      </c>
      <c r="B2153" s="3" t="s">
        <v>36</v>
      </c>
      <c r="C2153" s="3" t="s">
        <v>36</v>
      </c>
      <c r="G2153">
        <f t="shared" si="33"/>
        <v>0</v>
      </c>
    </row>
    <row r="2154" spans="1:7" x14ac:dyDescent="0.25">
      <c r="A2154" s="3" t="s">
        <v>37</v>
      </c>
      <c r="B2154" s="3" t="s">
        <v>37</v>
      </c>
      <c r="C2154" s="3" t="s">
        <v>36</v>
      </c>
      <c r="G2154">
        <f t="shared" si="33"/>
        <v>0</v>
      </c>
    </row>
    <row r="2155" spans="1:7" x14ac:dyDescent="0.25">
      <c r="A2155" s="3" t="s">
        <v>37</v>
      </c>
      <c r="B2155" s="3" t="s">
        <v>36</v>
      </c>
      <c r="C2155" s="3" t="s">
        <v>36</v>
      </c>
      <c r="G2155">
        <f t="shared" si="33"/>
        <v>0</v>
      </c>
    </row>
    <row r="2156" spans="1:7" x14ac:dyDescent="0.25">
      <c r="A2156" s="3" t="s">
        <v>37</v>
      </c>
      <c r="B2156" s="3" t="s">
        <v>37</v>
      </c>
      <c r="C2156" s="3" t="s">
        <v>37</v>
      </c>
      <c r="G2156">
        <f t="shared" si="33"/>
        <v>0</v>
      </c>
    </row>
    <row r="2157" spans="1:7" x14ac:dyDescent="0.25">
      <c r="A2157" s="3" t="s">
        <v>36</v>
      </c>
      <c r="B2157" s="3" t="s">
        <v>36</v>
      </c>
      <c r="C2157" s="3" t="s">
        <v>36</v>
      </c>
      <c r="G2157">
        <f t="shared" si="33"/>
        <v>0</v>
      </c>
    </row>
    <row r="2158" spans="1:7" x14ac:dyDescent="0.25">
      <c r="A2158" s="3" t="s">
        <v>36</v>
      </c>
      <c r="B2158" s="3" t="s">
        <v>36</v>
      </c>
      <c r="C2158" s="3" t="s">
        <v>37</v>
      </c>
      <c r="G2158">
        <f t="shared" si="33"/>
        <v>0</v>
      </c>
    </row>
    <row r="2159" spans="1:7" x14ac:dyDescent="0.25">
      <c r="A2159" s="3" t="s">
        <v>36</v>
      </c>
      <c r="B2159" s="3" t="s">
        <v>36</v>
      </c>
      <c r="C2159" s="3" t="s">
        <v>37</v>
      </c>
      <c r="G2159">
        <f t="shared" si="33"/>
        <v>0</v>
      </c>
    </row>
    <row r="2160" spans="1:7" x14ac:dyDescent="0.25">
      <c r="A2160" s="3" t="s">
        <v>36</v>
      </c>
      <c r="B2160" s="3" t="s">
        <v>37</v>
      </c>
      <c r="C2160" s="3" t="s">
        <v>37</v>
      </c>
      <c r="G2160">
        <f t="shared" si="33"/>
        <v>1</v>
      </c>
    </row>
    <row r="2161" spans="1:7" x14ac:dyDescent="0.25">
      <c r="A2161" s="3" t="s">
        <v>36</v>
      </c>
      <c r="B2161" s="3" t="s">
        <v>36</v>
      </c>
      <c r="C2161" s="3" t="s">
        <v>36</v>
      </c>
      <c r="G2161">
        <f t="shared" si="33"/>
        <v>0</v>
      </c>
    </row>
    <row r="2162" spans="1:7" x14ac:dyDescent="0.25">
      <c r="A2162" s="3" t="s">
        <v>37</v>
      </c>
      <c r="B2162" s="3" t="s">
        <v>37</v>
      </c>
      <c r="C2162" s="3" t="s">
        <v>36</v>
      </c>
      <c r="G2162">
        <f t="shared" si="33"/>
        <v>0</v>
      </c>
    </row>
    <row r="2163" spans="1:7" x14ac:dyDescent="0.25">
      <c r="A2163" s="3" t="s">
        <v>36</v>
      </c>
      <c r="B2163" s="3" t="s">
        <v>36</v>
      </c>
      <c r="C2163" s="3" t="s">
        <v>36</v>
      </c>
      <c r="G2163">
        <f t="shared" si="33"/>
        <v>0</v>
      </c>
    </row>
    <row r="2164" spans="1:7" x14ac:dyDescent="0.25">
      <c r="A2164" s="3" t="s">
        <v>36</v>
      </c>
      <c r="B2164" s="3" t="s">
        <v>36</v>
      </c>
      <c r="C2164" s="3" t="s">
        <v>36</v>
      </c>
      <c r="G2164">
        <f t="shared" si="33"/>
        <v>0</v>
      </c>
    </row>
    <row r="2165" spans="1:7" x14ac:dyDescent="0.25">
      <c r="A2165" s="3" t="s">
        <v>36</v>
      </c>
      <c r="B2165" s="3" t="s">
        <v>36</v>
      </c>
      <c r="C2165" s="3" t="s">
        <v>36</v>
      </c>
      <c r="G2165">
        <f t="shared" si="33"/>
        <v>0</v>
      </c>
    </row>
    <row r="2166" spans="1:7" x14ac:dyDescent="0.25">
      <c r="A2166" s="3" t="s">
        <v>36</v>
      </c>
      <c r="B2166" s="3" t="s">
        <v>36</v>
      </c>
      <c r="C2166" s="3" t="s">
        <v>36</v>
      </c>
      <c r="G2166">
        <f t="shared" si="33"/>
        <v>0</v>
      </c>
    </row>
    <row r="2167" spans="1:7" x14ac:dyDescent="0.25">
      <c r="A2167" s="3" t="s">
        <v>36</v>
      </c>
      <c r="B2167" s="3" t="s">
        <v>36</v>
      </c>
      <c r="C2167" s="3" t="s">
        <v>37</v>
      </c>
      <c r="G2167">
        <f t="shared" si="33"/>
        <v>0</v>
      </c>
    </row>
    <row r="2168" spans="1:7" x14ac:dyDescent="0.25">
      <c r="A2168" s="3" t="s">
        <v>36</v>
      </c>
      <c r="B2168" s="3" t="s">
        <v>36</v>
      </c>
      <c r="C2168" s="3" t="s">
        <v>37</v>
      </c>
      <c r="G2168">
        <f t="shared" si="33"/>
        <v>0</v>
      </c>
    </row>
    <row r="2169" spans="1:7" x14ac:dyDescent="0.25">
      <c r="A2169" s="3" t="s">
        <v>36</v>
      </c>
      <c r="B2169" s="3" t="s">
        <v>36</v>
      </c>
      <c r="C2169" s="3" t="s">
        <v>36</v>
      </c>
      <c r="G2169">
        <f t="shared" si="33"/>
        <v>0</v>
      </c>
    </row>
    <row r="2170" spans="1:7" x14ac:dyDescent="0.25">
      <c r="A2170" s="3" t="s">
        <v>36</v>
      </c>
      <c r="B2170" s="3" t="s">
        <v>36</v>
      </c>
      <c r="C2170" s="3" t="s">
        <v>37</v>
      </c>
      <c r="G2170">
        <f t="shared" si="33"/>
        <v>0</v>
      </c>
    </row>
    <row r="2171" spans="1:7" x14ac:dyDescent="0.25">
      <c r="A2171" s="3" t="s">
        <v>37</v>
      </c>
      <c r="B2171" s="3" t="s">
        <v>37</v>
      </c>
      <c r="C2171" s="3" t="s">
        <v>36</v>
      </c>
      <c r="G2171">
        <f t="shared" si="33"/>
        <v>0</v>
      </c>
    </row>
    <row r="2172" spans="1:7" x14ac:dyDescent="0.25">
      <c r="A2172" s="3" t="s">
        <v>36</v>
      </c>
      <c r="B2172" s="3" t="s">
        <v>36</v>
      </c>
      <c r="C2172" s="3" t="s">
        <v>36</v>
      </c>
      <c r="G2172">
        <f t="shared" si="33"/>
        <v>0</v>
      </c>
    </row>
    <row r="2173" spans="1:7" x14ac:dyDescent="0.25">
      <c r="A2173" s="3" t="s">
        <v>36</v>
      </c>
      <c r="B2173" s="3" t="s">
        <v>36</v>
      </c>
      <c r="C2173" s="3" t="s">
        <v>36</v>
      </c>
      <c r="G2173">
        <f t="shared" si="33"/>
        <v>0</v>
      </c>
    </row>
    <row r="2174" spans="1:7" x14ac:dyDescent="0.25">
      <c r="A2174" s="3" t="s">
        <v>37</v>
      </c>
      <c r="B2174" s="3" t="s">
        <v>36</v>
      </c>
      <c r="C2174" s="3" t="s">
        <v>36</v>
      </c>
      <c r="G2174">
        <f t="shared" si="33"/>
        <v>0</v>
      </c>
    </row>
    <row r="2175" spans="1:7" x14ac:dyDescent="0.25">
      <c r="A2175" s="3" t="s">
        <v>36</v>
      </c>
      <c r="B2175" s="3" t="s">
        <v>36</v>
      </c>
      <c r="C2175" s="3" t="s">
        <v>37</v>
      </c>
      <c r="G2175">
        <f t="shared" si="33"/>
        <v>0</v>
      </c>
    </row>
    <row r="2176" spans="1:7" x14ac:dyDescent="0.25">
      <c r="A2176" s="3" t="s">
        <v>36</v>
      </c>
      <c r="B2176" s="3" t="s">
        <v>36</v>
      </c>
      <c r="C2176" s="3" t="s">
        <v>36</v>
      </c>
      <c r="G2176">
        <f t="shared" si="33"/>
        <v>0</v>
      </c>
    </row>
    <row r="2177" spans="1:7" x14ac:dyDescent="0.25">
      <c r="A2177" s="3" t="s">
        <v>36</v>
      </c>
      <c r="B2177" s="3" t="s">
        <v>36</v>
      </c>
      <c r="C2177" s="3" t="s">
        <v>37</v>
      </c>
      <c r="G2177">
        <f t="shared" si="33"/>
        <v>0</v>
      </c>
    </row>
    <row r="2178" spans="1:7" x14ac:dyDescent="0.25">
      <c r="A2178" s="3" t="s">
        <v>36</v>
      </c>
      <c r="B2178" s="3" t="s">
        <v>36</v>
      </c>
      <c r="C2178" s="3" t="s">
        <v>36</v>
      </c>
      <c r="G2178">
        <f t="shared" si="33"/>
        <v>0</v>
      </c>
    </row>
    <row r="2179" spans="1:7" x14ac:dyDescent="0.25">
      <c r="A2179" s="3" t="s">
        <v>36</v>
      </c>
      <c r="B2179" s="3" t="s">
        <v>36</v>
      </c>
      <c r="C2179" s="3" t="s">
        <v>36</v>
      </c>
      <c r="G2179">
        <f t="shared" ref="G2179:G2242" si="34">IF(AND(A2179="No",B2179="Yes",C2179="Yes"),1,0)</f>
        <v>0</v>
      </c>
    </row>
    <row r="2180" spans="1:7" x14ac:dyDescent="0.25">
      <c r="A2180" s="3" t="s">
        <v>36</v>
      </c>
      <c r="B2180" s="3" t="s">
        <v>36</v>
      </c>
      <c r="C2180" s="3" t="s">
        <v>37</v>
      </c>
      <c r="G2180">
        <f t="shared" si="34"/>
        <v>0</v>
      </c>
    </row>
    <row r="2181" spans="1:7" x14ac:dyDescent="0.25">
      <c r="A2181" s="3" t="s">
        <v>36</v>
      </c>
      <c r="B2181" s="3" t="s">
        <v>36</v>
      </c>
      <c r="C2181" s="3" t="s">
        <v>36</v>
      </c>
      <c r="G2181">
        <f t="shared" si="34"/>
        <v>0</v>
      </c>
    </row>
    <row r="2182" spans="1:7" x14ac:dyDescent="0.25">
      <c r="A2182" s="3" t="s">
        <v>37</v>
      </c>
      <c r="B2182" s="3" t="s">
        <v>36</v>
      </c>
      <c r="C2182" s="3" t="s">
        <v>36</v>
      </c>
      <c r="G2182">
        <f t="shared" si="34"/>
        <v>0</v>
      </c>
    </row>
    <row r="2183" spans="1:7" x14ac:dyDescent="0.25">
      <c r="A2183" s="3" t="s">
        <v>36</v>
      </c>
      <c r="B2183" s="3" t="s">
        <v>36</v>
      </c>
      <c r="C2183" s="3" t="s">
        <v>36</v>
      </c>
      <c r="G2183">
        <f t="shared" si="34"/>
        <v>0</v>
      </c>
    </row>
    <row r="2184" spans="1:7" x14ac:dyDescent="0.25">
      <c r="A2184" s="3" t="s">
        <v>36</v>
      </c>
      <c r="B2184" s="3" t="s">
        <v>36</v>
      </c>
      <c r="C2184" s="3" t="s">
        <v>36</v>
      </c>
      <c r="G2184">
        <f t="shared" si="34"/>
        <v>0</v>
      </c>
    </row>
    <row r="2185" spans="1:7" x14ac:dyDescent="0.25">
      <c r="A2185" s="3" t="s">
        <v>36</v>
      </c>
      <c r="B2185" s="3" t="s">
        <v>36</v>
      </c>
      <c r="C2185" s="3" t="s">
        <v>37</v>
      </c>
      <c r="G2185">
        <f t="shared" si="34"/>
        <v>0</v>
      </c>
    </row>
    <row r="2186" spans="1:7" x14ac:dyDescent="0.25">
      <c r="A2186" s="3" t="s">
        <v>36</v>
      </c>
      <c r="B2186" s="3" t="s">
        <v>36</v>
      </c>
      <c r="C2186" s="3" t="s">
        <v>36</v>
      </c>
      <c r="G2186">
        <f t="shared" si="34"/>
        <v>0</v>
      </c>
    </row>
    <row r="2187" spans="1:7" x14ac:dyDescent="0.25">
      <c r="A2187" s="3" t="s">
        <v>36</v>
      </c>
      <c r="B2187" s="3" t="s">
        <v>36</v>
      </c>
      <c r="C2187" s="3" t="s">
        <v>36</v>
      </c>
      <c r="G2187">
        <f t="shared" si="34"/>
        <v>0</v>
      </c>
    </row>
    <row r="2188" spans="1:7" x14ac:dyDescent="0.25">
      <c r="A2188" s="3" t="s">
        <v>36</v>
      </c>
      <c r="B2188" s="3" t="s">
        <v>36</v>
      </c>
      <c r="C2188" s="3" t="s">
        <v>36</v>
      </c>
      <c r="G2188">
        <f t="shared" si="34"/>
        <v>0</v>
      </c>
    </row>
    <row r="2189" spans="1:7" x14ac:dyDescent="0.25">
      <c r="A2189" s="3" t="s">
        <v>36</v>
      </c>
      <c r="B2189" s="3" t="s">
        <v>36</v>
      </c>
      <c r="C2189" s="3" t="s">
        <v>36</v>
      </c>
      <c r="G2189">
        <f t="shared" si="34"/>
        <v>0</v>
      </c>
    </row>
    <row r="2190" spans="1:7" x14ac:dyDescent="0.25">
      <c r="A2190" s="3" t="s">
        <v>36</v>
      </c>
      <c r="B2190" s="3" t="s">
        <v>36</v>
      </c>
      <c r="C2190" s="3" t="s">
        <v>37</v>
      </c>
      <c r="G2190">
        <f t="shared" si="34"/>
        <v>0</v>
      </c>
    </row>
    <row r="2191" spans="1:7" x14ac:dyDescent="0.25">
      <c r="A2191" s="3" t="s">
        <v>36</v>
      </c>
      <c r="B2191" s="3" t="s">
        <v>36</v>
      </c>
      <c r="C2191" s="3" t="s">
        <v>36</v>
      </c>
      <c r="G2191">
        <f t="shared" si="34"/>
        <v>0</v>
      </c>
    </row>
    <row r="2192" spans="1:7" x14ac:dyDescent="0.25">
      <c r="A2192" s="3" t="s">
        <v>36</v>
      </c>
      <c r="B2192" s="3" t="s">
        <v>36</v>
      </c>
      <c r="C2192" s="3" t="s">
        <v>36</v>
      </c>
      <c r="G2192">
        <f t="shared" si="34"/>
        <v>0</v>
      </c>
    </row>
    <row r="2193" spans="1:7" x14ac:dyDescent="0.25">
      <c r="A2193" s="3" t="s">
        <v>36</v>
      </c>
      <c r="B2193" s="3" t="s">
        <v>36</v>
      </c>
      <c r="C2193" s="3" t="s">
        <v>36</v>
      </c>
      <c r="G2193">
        <f t="shared" si="34"/>
        <v>0</v>
      </c>
    </row>
    <row r="2194" spans="1:7" x14ac:dyDescent="0.25">
      <c r="A2194" s="3" t="s">
        <v>36</v>
      </c>
      <c r="B2194" s="3" t="s">
        <v>36</v>
      </c>
      <c r="C2194" s="3" t="s">
        <v>36</v>
      </c>
      <c r="G2194">
        <f t="shared" si="34"/>
        <v>0</v>
      </c>
    </row>
    <row r="2195" spans="1:7" x14ac:dyDescent="0.25">
      <c r="A2195" s="3" t="s">
        <v>36</v>
      </c>
      <c r="B2195" s="3" t="s">
        <v>36</v>
      </c>
      <c r="C2195" s="3" t="s">
        <v>36</v>
      </c>
      <c r="G2195">
        <f t="shared" si="34"/>
        <v>0</v>
      </c>
    </row>
    <row r="2196" spans="1:7" x14ac:dyDescent="0.25">
      <c r="A2196" s="3" t="s">
        <v>36</v>
      </c>
      <c r="B2196" s="3" t="s">
        <v>36</v>
      </c>
      <c r="C2196" s="3" t="s">
        <v>36</v>
      </c>
      <c r="G2196">
        <f t="shared" si="34"/>
        <v>0</v>
      </c>
    </row>
    <row r="2197" spans="1:7" x14ac:dyDescent="0.25">
      <c r="A2197" s="3" t="s">
        <v>36</v>
      </c>
      <c r="B2197" s="3" t="s">
        <v>36</v>
      </c>
      <c r="C2197" s="3" t="s">
        <v>36</v>
      </c>
      <c r="G2197">
        <f t="shared" si="34"/>
        <v>0</v>
      </c>
    </row>
    <row r="2198" spans="1:7" x14ac:dyDescent="0.25">
      <c r="A2198" s="3" t="s">
        <v>36</v>
      </c>
      <c r="B2198" s="3" t="s">
        <v>36</v>
      </c>
      <c r="C2198" s="3" t="s">
        <v>37</v>
      </c>
      <c r="G2198">
        <f t="shared" si="34"/>
        <v>0</v>
      </c>
    </row>
    <row r="2199" spans="1:7" x14ac:dyDescent="0.25">
      <c r="A2199" s="3" t="s">
        <v>36</v>
      </c>
      <c r="B2199" s="3" t="s">
        <v>36</v>
      </c>
      <c r="C2199" s="3" t="s">
        <v>37</v>
      </c>
      <c r="G2199">
        <f t="shared" si="34"/>
        <v>0</v>
      </c>
    </row>
    <row r="2200" spans="1:7" x14ac:dyDescent="0.25">
      <c r="A2200" s="3" t="s">
        <v>36</v>
      </c>
      <c r="B2200" s="3" t="s">
        <v>36</v>
      </c>
      <c r="C2200" s="3" t="s">
        <v>36</v>
      </c>
      <c r="G2200">
        <f t="shared" si="34"/>
        <v>0</v>
      </c>
    </row>
    <row r="2201" spans="1:7" x14ac:dyDescent="0.25">
      <c r="A2201" s="3" t="s">
        <v>36</v>
      </c>
      <c r="B2201" s="3" t="s">
        <v>36</v>
      </c>
      <c r="C2201" s="3" t="s">
        <v>36</v>
      </c>
      <c r="G2201">
        <f t="shared" si="34"/>
        <v>0</v>
      </c>
    </row>
    <row r="2202" spans="1:7" x14ac:dyDescent="0.25">
      <c r="A2202" s="3" t="s">
        <v>36</v>
      </c>
      <c r="B2202" s="3" t="s">
        <v>36</v>
      </c>
      <c r="C2202" s="3" t="s">
        <v>36</v>
      </c>
      <c r="G2202">
        <f t="shared" si="34"/>
        <v>0</v>
      </c>
    </row>
    <row r="2203" spans="1:7" x14ac:dyDescent="0.25">
      <c r="A2203" s="3" t="s">
        <v>36</v>
      </c>
      <c r="B2203" s="3" t="s">
        <v>36</v>
      </c>
      <c r="C2203" s="3" t="s">
        <v>36</v>
      </c>
      <c r="G2203">
        <f t="shared" si="34"/>
        <v>0</v>
      </c>
    </row>
    <row r="2204" spans="1:7" x14ac:dyDescent="0.25">
      <c r="A2204" s="3" t="s">
        <v>36</v>
      </c>
      <c r="B2204" s="3" t="s">
        <v>36</v>
      </c>
      <c r="C2204" s="3" t="s">
        <v>36</v>
      </c>
      <c r="G2204">
        <f t="shared" si="34"/>
        <v>0</v>
      </c>
    </row>
    <row r="2205" spans="1:7" x14ac:dyDescent="0.25">
      <c r="A2205" s="3" t="s">
        <v>36</v>
      </c>
      <c r="B2205" s="3" t="s">
        <v>36</v>
      </c>
      <c r="C2205" s="3" t="s">
        <v>37</v>
      </c>
      <c r="G2205">
        <f t="shared" si="34"/>
        <v>0</v>
      </c>
    </row>
    <row r="2206" spans="1:7" x14ac:dyDescent="0.25">
      <c r="A2206" s="3" t="s">
        <v>36</v>
      </c>
      <c r="B2206" s="3" t="s">
        <v>36</v>
      </c>
      <c r="C2206" s="3" t="s">
        <v>37</v>
      </c>
      <c r="G2206">
        <f t="shared" si="34"/>
        <v>0</v>
      </c>
    </row>
    <row r="2207" spans="1:7" x14ac:dyDescent="0.25">
      <c r="A2207" s="3" t="s">
        <v>36</v>
      </c>
      <c r="B2207" s="3" t="s">
        <v>36</v>
      </c>
      <c r="C2207" s="3" t="s">
        <v>36</v>
      </c>
      <c r="G2207">
        <f t="shared" si="34"/>
        <v>0</v>
      </c>
    </row>
    <row r="2208" spans="1:7" x14ac:dyDescent="0.25">
      <c r="A2208" s="3" t="s">
        <v>36</v>
      </c>
      <c r="B2208" s="3" t="s">
        <v>36</v>
      </c>
      <c r="C2208" s="3" t="s">
        <v>36</v>
      </c>
      <c r="G2208">
        <f t="shared" si="34"/>
        <v>0</v>
      </c>
    </row>
    <row r="2209" spans="1:7" x14ac:dyDescent="0.25">
      <c r="A2209" s="3" t="s">
        <v>36</v>
      </c>
      <c r="B2209" s="3" t="s">
        <v>36</v>
      </c>
      <c r="C2209" s="3" t="s">
        <v>36</v>
      </c>
      <c r="G2209">
        <f t="shared" si="34"/>
        <v>0</v>
      </c>
    </row>
    <row r="2210" spans="1:7" x14ac:dyDescent="0.25">
      <c r="A2210" s="3" t="s">
        <v>36</v>
      </c>
      <c r="B2210" s="3" t="s">
        <v>36</v>
      </c>
      <c r="C2210" s="3" t="s">
        <v>36</v>
      </c>
      <c r="G2210">
        <f t="shared" si="34"/>
        <v>0</v>
      </c>
    </row>
    <row r="2211" spans="1:7" x14ac:dyDescent="0.25">
      <c r="A2211" s="3" t="s">
        <v>36</v>
      </c>
      <c r="B2211" s="3" t="s">
        <v>36</v>
      </c>
      <c r="C2211" s="3" t="s">
        <v>36</v>
      </c>
      <c r="G2211">
        <f t="shared" si="34"/>
        <v>0</v>
      </c>
    </row>
    <row r="2212" spans="1:7" x14ac:dyDescent="0.25">
      <c r="A2212" s="3" t="s">
        <v>36</v>
      </c>
      <c r="B2212" s="3" t="s">
        <v>36</v>
      </c>
      <c r="C2212" s="3" t="s">
        <v>36</v>
      </c>
      <c r="G2212">
        <f t="shared" si="34"/>
        <v>0</v>
      </c>
    </row>
    <row r="2213" spans="1:7" x14ac:dyDescent="0.25">
      <c r="A2213" s="3" t="s">
        <v>36</v>
      </c>
      <c r="B2213" s="3" t="s">
        <v>36</v>
      </c>
      <c r="C2213" s="3" t="s">
        <v>36</v>
      </c>
      <c r="G2213">
        <f t="shared" si="34"/>
        <v>0</v>
      </c>
    </row>
    <row r="2214" spans="1:7" x14ac:dyDescent="0.25">
      <c r="A2214" s="3" t="s">
        <v>36</v>
      </c>
      <c r="B2214" s="3" t="s">
        <v>36</v>
      </c>
      <c r="C2214" s="3" t="s">
        <v>36</v>
      </c>
      <c r="G2214">
        <f t="shared" si="34"/>
        <v>0</v>
      </c>
    </row>
    <row r="2215" spans="1:7" x14ac:dyDescent="0.25">
      <c r="A2215" s="3" t="s">
        <v>36</v>
      </c>
      <c r="B2215" s="3" t="s">
        <v>37</v>
      </c>
      <c r="C2215" s="3" t="s">
        <v>37</v>
      </c>
      <c r="G2215">
        <f t="shared" si="34"/>
        <v>1</v>
      </c>
    </row>
    <row r="2216" spans="1:7" x14ac:dyDescent="0.25">
      <c r="A2216" s="3" t="s">
        <v>36</v>
      </c>
      <c r="B2216" s="3" t="s">
        <v>36</v>
      </c>
      <c r="C2216" s="3" t="s">
        <v>36</v>
      </c>
      <c r="G2216">
        <f t="shared" si="34"/>
        <v>0</v>
      </c>
    </row>
    <row r="2217" spans="1:7" x14ac:dyDescent="0.25">
      <c r="A2217" s="3" t="s">
        <v>36</v>
      </c>
      <c r="B2217" s="3" t="s">
        <v>36</v>
      </c>
      <c r="C2217" s="3" t="s">
        <v>36</v>
      </c>
      <c r="G2217">
        <f t="shared" si="34"/>
        <v>0</v>
      </c>
    </row>
    <row r="2218" spans="1:7" x14ac:dyDescent="0.25">
      <c r="A2218" s="3" t="s">
        <v>36</v>
      </c>
      <c r="B2218" s="3" t="s">
        <v>36</v>
      </c>
      <c r="C2218" s="3" t="s">
        <v>36</v>
      </c>
      <c r="G2218">
        <f t="shared" si="34"/>
        <v>0</v>
      </c>
    </row>
    <row r="2219" spans="1:7" x14ac:dyDescent="0.25">
      <c r="A2219" s="3" t="s">
        <v>36</v>
      </c>
      <c r="B2219" s="3" t="s">
        <v>36</v>
      </c>
      <c r="C2219" s="3" t="s">
        <v>36</v>
      </c>
      <c r="G2219">
        <f t="shared" si="34"/>
        <v>0</v>
      </c>
    </row>
    <row r="2220" spans="1:7" x14ac:dyDescent="0.25">
      <c r="A2220" s="3" t="s">
        <v>36</v>
      </c>
      <c r="B2220" s="3" t="s">
        <v>36</v>
      </c>
      <c r="C2220" s="3" t="s">
        <v>36</v>
      </c>
      <c r="G2220">
        <f t="shared" si="34"/>
        <v>0</v>
      </c>
    </row>
    <row r="2221" spans="1:7" x14ac:dyDescent="0.25">
      <c r="A2221" s="3" t="s">
        <v>37</v>
      </c>
      <c r="B2221" s="3" t="s">
        <v>36</v>
      </c>
      <c r="C2221" s="3" t="s">
        <v>36</v>
      </c>
      <c r="G2221">
        <f t="shared" si="34"/>
        <v>0</v>
      </c>
    </row>
    <row r="2222" spans="1:7" x14ac:dyDescent="0.25">
      <c r="A2222" s="3" t="s">
        <v>36</v>
      </c>
      <c r="B2222" s="3" t="s">
        <v>36</v>
      </c>
      <c r="C2222" s="3" t="s">
        <v>36</v>
      </c>
      <c r="G2222">
        <f t="shared" si="34"/>
        <v>0</v>
      </c>
    </row>
    <row r="2223" spans="1:7" x14ac:dyDescent="0.25">
      <c r="A2223" s="3" t="s">
        <v>36</v>
      </c>
      <c r="B2223" s="3" t="s">
        <v>36</v>
      </c>
      <c r="C2223" s="3" t="s">
        <v>36</v>
      </c>
      <c r="G2223">
        <f t="shared" si="34"/>
        <v>0</v>
      </c>
    </row>
    <row r="2224" spans="1:7" x14ac:dyDescent="0.25">
      <c r="A2224" s="3" t="s">
        <v>36</v>
      </c>
      <c r="B2224" s="3" t="s">
        <v>36</v>
      </c>
      <c r="C2224" s="3" t="s">
        <v>36</v>
      </c>
      <c r="G2224">
        <f t="shared" si="34"/>
        <v>0</v>
      </c>
    </row>
    <row r="2225" spans="1:7" x14ac:dyDescent="0.25">
      <c r="A2225" s="3" t="s">
        <v>36</v>
      </c>
      <c r="B2225" s="3" t="s">
        <v>36</v>
      </c>
      <c r="C2225" s="3" t="s">
        <v>36</v>
      </c>
      <c r="G2225">
        <f t="shared" si="34"/>
        <v>0</v>
      </c>
    </row>
    <row r="2226" spans="1:7" x14ac:dyDescent="0.25">
      <c r="A2226" s="3" t="s">
        <v>36</v>
      </c>
      <c r="B2226" s="3" t="s">
        <v>36</v>
      </c>
      <c r="C2226" s="3" t="s">
        <v>37</v>
      </c>
      <c r="G2226">
        <f t="shared" si="34"/>
        <v>0</v>
      </c>
    </row>
    <row r="2227" spans="1:7" x14ac:dyDescent="0.25">
      <c r="A2227" s="3" t="s">
        <v>36</v>
      </c>
      <c r="B2227" s="3" t="s">
        <v>36</v>
      </c>
      <c r="C2227" s="3" t="s">
        <v>36</v>
      </c>
      <c r="G2227">
        <f t="shared" si="34"/>
        <v>0</v>
      </c>
    </row>
    <row r="2228" spans="1:7" x14ac:dyDescent="0.25">
      <c r="A2228" s="3" t="s">
        <v>36</v>
      </c>
      <c r="B2228" s="3" t="s">
        <v>36</v>
      </c>
      <c r="C2228" s="3" t="s">
        <v>37</v>
      </c>
      <c r="G2228">
        <f t="shared" si="34"/>
        <v>0</v>
      </c>
    </row>
    <row r="2229" spans="1:7" x14ac:dyDescent="0.25">
      <c r="A2229" s="3" t="s">
        <v>36</v>
      </c>
      <c r="B2229" s="3" t="s">
        <v>36</v>
      </c>
      <c r="C2229" s="3" t="s">
        <v>36</v>
      </c>
      <c r="G2229">
        <f t="shared" si="34"/>
        <v>0</v>
      </c>
    </row>
    <row r="2230" spans="1:7" x14ac:dyDescent="0.25">
      <c r="A2230" s="3" t="s">
        <v>37</v>
      </c>
      <c r="B2230" s="3" t="s">
        <v>36</v>
      </c>
      <c r="C2230" s="3" t="s">
        <v>36</v>
      </c>
      <c r="G2230">
        <f t="shared" si="34"/>
        <v>0</v>
      </c>
    </row>
    <row r="2231" spans="1:7" x14ac:dyDescent="0.25">
      <c r="A2231" s="3" t="s">
        <v>36</v>
      </c>
      <c r="B2231" s="3" t="s">
        <v>36</v>
      </c>
      <c r="C2231" s="3" t="s">
        <v>36</v>
      </c>
      <c r="G2231">
        <f t="shared" si="34"/>
        <v>0</v>
      </c>
    </row>
    <row r="2232" spans="1:7" x14ac:dyDescent="0.25">
      <c r="A2232" s="3" t="s">
        <v>36</v>
      </c>
      <c r="B2232" s="3" t="s">
        <v>36</v>
      </c>
      <c r="C2232" s="3" t="s">
        <v>36</v>
      </c>
      <c r="G2232">
        <f t="shared" si="34"/>
        <v>0</v>
      </c>
    </row>
    <row r="2233" spans="1:7" x14ac:dyDescent="0.25">
      <c r="A2233" s="3" t="s">
        <v>36</v>
      </c>
      <c r="B2233" s="3" t="s">
        <v>36</v>
      </c>
      <c r="C2233" s="3" t="s">
        <v>36</v>
      </c>
      <c r="G2233">
        <f t="shared" si="34"/>
        <v>0</v>
      </c>
    </row>
    <row r="2234" spans="1:7" x14ac:dyDescent="0.25">
      <c r="A2234" s="3" t="s">
        <v>36</v>
      </c>
      <c r="B2234" s="3" t="s">
        <v>37</v>
      </c>
      <c r="C2234" s="3" t="s">
        <v>37</v>
      </c>
      <c r="G2234">
        <f t="shared" si="34"/>
        <v>1</v>
      </c>
    </row>
    <row r="2235" spans="1:7" x14ac:dyDescent="0.25">
      <c r="A2235" s="3" t="s">
        <v>36</v>
      </c>
      <c r="B2235" s="3" t="s">
        <v>36</v>
      </c>
      <c r="C2235" s="3" t="s">
        <v>36</v>
      </c>
      <c r="G2235">
        <f t="shared" si="34"/>
        <v>0</v>
      </c>
    </row>
    <row r="2236" spans="1:7" x14ac:dyDescent="0.25">
      <c r="A2236" s="3" t="s">
        <v>37</v>
      </c>
      <c r="B2236" s="3" t="s">
        <v>36</v>
      </c>
      <c r="C2236" s="3" t="s">
        <v>36</v>
      </c>
      <c r="G2236">
        <f t="shared" si="34"/>
        <v>0</v>
      </c>
    </row>
    <row r="2237" spans="1:7" x14ac:dyDescent="0.25">
      <c r="A2237" s="3" t="s">
        <v>36</v>
      </c>
      <c r="B2237" s="3" t="s">
        <v>36</v>
      </c>
      <c r="C2237" s="3" t="s">
        <v>36</v>
      </c>
      <c r="G2237">
        <f t="shared" si="34"/>
        <v>0</v>
      </c>
    </row>
    <row r="2238" spans="1:7" x14ac:dyDescent="0.25">
      <c r="A2238" s="3" t="s">
        <v>36</v>
      </c>
      <c r="B2238" s="3" t="s">
        <v>36</v>
      </c>
      <c r="C2238" s="3" t="s">
        <v>36</v>
      </c>
      <c r="G2238">
        <f t="shared" si="34"/>
        <v>0</v>
      </c>
    </row>
    <row r="2239" spans="1:7" x14ac:dyDescent="0.25">
      <c r="A2239" s="3" t="s">
        <v>36</v>
      </c>
      <c r="B2239" s="3" t="s">
        <v>36</v>
      </c>
      <c r="C2239" s="3" t="s">
        <v>36</v>
      </c>
      <c r="G2239">
        <f t="shared" si="34"/>
        <v>0</v>
      </c>
    </row>
    <row r="2240" spans="1:7" x14ac:dyDescent="0.25">
      <c r="A2240" s="3" t="s">
        <v>36</v>
      </c>
      <c r="B2240" s="3" t="s">
        <v>36</v>
      </c>
      <c r="C2240" s="3" t="s">
        <v>36</v>
      </c>
      <c r="G2240">
        <f t="shared" si="34"/>
        <v>0</v>
      </c>
    </row>
    <row r="2241" spans="1:7" x14ac:dyDescent="0.25">
      <c r="A2241" s="3" t="s">
        <v>36</v>
      </c>
      <c r="B2241" s="3" t="s">
        <v>36</v>
      </c>
      <c r="C2241" s="3" t="s">
        <v>36</v>
      </c>
      <c r="G2241">
        <f t="shared" si="34"/>
        <v>0</v>
      </c>
    </row>
    <row r="2242" spans="1:7" x14ac:dyDescent="0.25">
      <c r="A2242" s="3" t="s">
        <v>36</v>
      </c>
      <c r="B2242" s="3" t="s">
        <v>36</v>
      </c>
      <c r="C2242" s="3" t="s">
        <v>36</v>
      </c>
      <c r="G2242">
        <f t="shared" si="34"/>
        <v>0</v>
      </c>
    </row>
    <row r="2243" spans="1:7" x14ac:dyDescent="0.25">
      <c r="A2243" s="3" t="s">
        <v>36</v>
      </c>
      <c r="B2243" s="3" t="s">
        <v>36</v>
      </c>
      <c r="C2243" s="3" t="s">
        <v>36</v>
      </c>
      <c r="G2243">
        <f t="shared" ref="G2243:G2306" si="35">IF(AND(A2243="No",B2243="Yes",C2243="Yes"),1,0)</f>
        <v>0</v>
      </c>
    </row>
    <row r="2244" spans="1:7" x14ac:dyDescent="0.25">
      <c r="A2244" s="3" t="s">
        <v>36</v>
      </c>
      <c r="B2244" s="3" t="s">
        <v>36</v>
      </c>
      <c r="C2244" s="3" t="s">
        <v>36</v>
      </c>
      <c r="G2244">
        <f t="shared" si="35"/>
        <v>0</v>
      </c>
    </row>
    <row r="2245" spans="1:7" x14ac:dyDescent="0.25">
      <c r="A2245" s="3" t="s">
        <v>36</v>
      </c>
      <c r="B2245" s="3" t="s">
        <v>36</v>
      </c>
      <c r="C2245" s="3" t="s">
        <v>37</v>
      </c>
      <c r="G2245">
        <f t="shared" si="35"/>
        <v>0</v>
      </c>
    </row>
    <row r="2246" spans="1:7" x14ac:dyDescent="0.25">
      <c r="A2246" s="3" t="s">
        <v>36</v>
      </c>
      <c r="B2246" s="3" t="s">
        <v>36</v>
      </c>
      <c r="C2246" s="3" t="s">
        <v>36</v>
      </c>
      <c r="G2246">
        <f t="shared" si="35"/>
        <v>0</v>
      </c>
    </row>
    <row r="2247" spans="1:7" x14ac:dyDescent="0.25">
      <c r="A2247" s="3" t="s">
        <v>36</v>
      </c>
      <c r="B2247" s="3" t="s">
        <v>37</v>
      </c>
      <c r="C2247" s="3" t="s">
        <v>37</v>
      </c>
      <c r="G2247">
        <f t="shared" si="35"/>
        <v>1</v>
      </c>
    </row>
    <row r="2248" spans="1:7" x14ac:dyDescent="0.25">
      <c r="A2248" s="3" t="s">
        <v>36</v>
      </c>
      <c r="B2248" s="3" t="s">
        <v>37</v>
      </c>
      <c r="C2248" s="3" t="s">
        <v>37</v>
      </c>
      <c r="G2248">
        <f t="shared" si="35"/>
        <v>1</v>
      </c>
    </row>
    <row r="2249" spans="1:7" x14ac:dyDescent="0.25">
      <c r="A2249" s="3" t="s">
        <v>36</v>
      </c>
      <c r="B2249" s="3" t="s">
        <v>36</v>
      </c>
      <c r="C2249" s="3" t="s">
        <v>36</v>
      </c>
      <c r="G2249">
        <f t="shared" si="35"/>
        <v>0</v>
      </c>
    </row>
    <row r="2250" spans="1:7" x14ac:dyDescent="0.25">
      <c r="A2250" s="3" t="s">
        <v>36</v>
      </c>
      <c r="B2250" s="3" t="s">
        <v>36</v>
      </c>
      <c r="C2250" s="3" t="s">
        <v>36</v>
      </c>
      <c r="G2250">
        <f t="shared" si="35"/>
        <v>0</v>
      </c>
    </row>
    <row r="2251" spans="1:7" x14ac:dyDescent="0.25">
      <c r="A2251" s="3" t="s">
        <v>36</v>
      </c>
      <c r="B2251" s="3" t="s">
        <v>36</v>
      </c>
      <c r="C2251" s="3" t="s">
        <v>36</v>
      </c>
      <c r="G2251">
        <f t="shared" si="35"/>
        <v>0</v>
      </c>
    </row>
    <row r="2252" spans="1:7" x14ac:dyDescent="0.25">
      <c r="A2252" s="3" t="s">
        <v>36</v>
      </c>
      <c r="B2252" s="3" t="s">
        <v>36</v>
      </c>
      <c r="C2252" s="3" t="s">
        <v>36</v>
      </c>
      <c r="G2252">
        <f t="shared" si="35"/>
        <v>0</v>
      </c>
    </row>
    <row r="2253" spans="1:7" x14ac:dyDescent="0.25">
      <c r="A2253" s="3" t="s">
        <v>36</v>
      </c>
      <c r="B2253" s="3" t="s">
        <v>36</v>
      </c>
      <c r="C2253" s="3" t="s">
        <v>37</v>
      </c>
      <c r="G2253">
        <f t="shared" si="35"/>
        <v>0</v>
      </c>
    </row>
    <row r="2254" spans="1:7" x14ac:dyDescent="0.25">
      <c r="A2254" s="3" t="s">
        <v>36</v>
      </c>
      <c r="B2254" s="3" t="s">
        <v>36</v>
      </c>
      <c r="C2254" s="3" t="s">
        <v>37</v>
      </c>
      <c r="G2254">
        <f t="shared" si="35"/>
        <v>0</v>
      </c>
    </row>
    <row r="2255" spans="1:7" x14ac:dyDescent="0.25">
      <c r="A2255" s="3" t="s">
        <v>36</v>
      </c>
      <c r="B2255" s="3" t="s">
        <v>36</v>
      </c>
      <c r="C2255" s="3" t="s">
        <v>36</v>
      </c>
      <c r="G2255">
        <f t="shared" si="35"/>
        <v>0</v>
      </c>
    </row>
    <row r="2256" spans="1:7" x14ac:dyDescent="0.25">
      <c r="A2256" s="3" t="s">
        <v>36</v>
      </c>
      <c r="B2256" s="3" t="s">
        <v>36</v>
      </c>
      <c r="C2256" s="3" t="s">
        <v>37</v>
      </c>
      <c r="G2256">
        <f t="shared" si="35"/>
        <v>0</v>
      </c>
    </row>
    <row r="2257" spans="1:7" x14ac:dyDescent="0.25">
      <c r="A2257" s="3" t="s">
        <v>36</v>
      </c>
      <c r="B2257" s="3" t="s">
        <v>36</v>
      </c>
      <c r="C2257" s="3" t="s">
        <v>36</v>
      </c>
      <c r="G2257">
        <f t="shared" si="35"/>
        <v>0</v>
      </c>
    </row>
    <row r="2258" spans="1:7" x14ac:dyDescent="0.25">
      <c r="A2258" s="3" t="s">
        <v>37</v>
      </c>
      <c r="B2258" s="3" t="s">
        <v>36</v>
      </c>
      <c r="C2258" s="3" t="s">
        <v>36</v>
      </c>
      <c r="G2258">
        <f t="shared" si="35"/>
        <v>0</v>
      </c>
    </row>
    <row r="2259" spans="1:7" x14ac:dyDescent="0.25">
      <c r="A2259" s="3" t="s">
        <v>36</v>
      </c>
      <c r="B2259" s="3" t="s">
        <v>36</v>
      </c>
      <c r="C2259" s="3" t="s">
        <v>37</v>
      </c>
      <c r="G2259">
        <f t="shared" si="35"/>
        <v>0</v>
      </c>
    </row>
    <row r="2260" spans="1:7" x14ac:dyDescent="0.25">
      <c r="A2260" s="3" t="s">
        <v>36</v>
      </c>
      <c r="B2260" s="3" t="s">
        <v>36</v>
      </c>
      <c r="C2260" s="3" t="s">
        <v>37</v>
      </c>
      <c r="G2260">
        <f t="shared" si="35"/>
        <v>0</v>
      </c>
    </row>
    <row r="2261" spans="1:7" x14ac:dyDescent="0.25">
      <c r="A2261" s="3" t="s">
        <v>36</v>
      </c>
      <c r="B2261" s="3" t="s">
        <v>37</v>
      </c>
      <c r="C2261" s="3" t="s">
        <v>37</v>
      </c>
      <c r="G2261">
        <f t="shared" si="35"/>
        <v>1</v>
      </c>
    </row>
    <row r="2262" spans="1:7" x14ac:dyDescent="0.25">
      <c r="A2262" s="3" t="s">
        <v>37</v>
      </c>
      <c r="B2262" s="3" t="s">
        <v>36</v>
      </c>
      <c r="C2262" s="3" t="s">
        <v>36</v>
      </c>
      <c r="G2262">
        <f t="shared" si="35"/>
        <v>0</v>
      </c>
    </row>
    <row r="2263" spans="1:7" x14ac:dyDescent="0.25">
      <c r="A2263" s="3" t="s">
        <v>36</v>
      </c>
      <c r="B2263" s="3" t="s">
        <v>36</v>
      </c>
      <c r="C2263" s="3" t="s">
        <v>36</v>
      </c>
      <c r="G2263">
        <f t="shared" si="35"/>
        <v>0</v>
      </c>
    </row>
    <row r="2264" spans="1:7" x14ac:dyDescent="0.25">
      <c r="A2264" s="3" t="s">
        <v>36</v>
      </c>
      <c r="B2264" s="3" t="s">
        <v>36</v>
      </c>
      <c r="C2264" s="3" t="s">
        <v>36</v>
      </c>
      <c r="G2264">
        <f t="shared" si="35"/>
        <v>0</v>
      </c>
    </row>
    <row r="2265" spans="1:7" x14ac:dyDescent="0.25">
      <c r="A2265" s="3" t="s">
        <v>36</v>
      </c>
      <c r="B2265" s="3" t="s">
        <v>36</v>
      </c>
      <c r="C2265" s="3" t="s">
        <v>36</v>
      </c>
      <c r="G2265">
        <f t="shared" si="35"/>
        <v>0</v>
      </c>
    </row>
    <row r="2266" spans="1:7" x14ac:dyDescent="0.25">
      <c r="A2266" s="3" t="s">
        <v>36</v>
      </c>
      <c r="B2266" s="3" t="s">
        <v>36</v>
      </c>
      <c r="C2266" s="3" t="s">
        <v>36</v>
      </c>
      <c r="G2266">
        <f t="shared" si="35"/>
        <v>0</v>
      </c>
    </row>
    <row r="2267" spans="1:7" x14ac:dyDescent="0.25">
      <c r="A2267" s="3" t="s">
        <v>36</v>
      </c>
      <c r="B2267" s="3" t="s">
        <v>36</v>
      </c>
      <c r="C2267" s="3" t="s">
        <v>36</v>
      </c>
      <c r="G2267">
        <f t="shared" si="35"/>
        <v>0</v>
      </c>
    </row>
    <row r="2268" spans="1:7" x14ac:dyDescent="0.25">
      <c r="A2268" s="3" t="s">
        <v>37</v>
      </c>
      <c r="B2268" s="3" t="s">
        <v>36</v>
      </c>
      <c r="C2268" s="3" t="s">
        <v>36</v>
      </c>
      <c r="G2268">
        <f t="shared" si="35"/>
        <v>0</v>
      </c>
    </row>
    <row r="2269" spans="1:7" x14ac:dyDescent="0.25">
      <c r="A2269" s="3" t="s">
        <v>36</v>
      </c>
      <c r="B2269" s="3" t="s">
        <v>36</v>
      </c>
      <c r="C2269" s="3" t="s">
        <v>36</v>
      </c>
      <c r="G2269">
        <f t="shared" si="35"/>
        <v>0</v>
      </c>
    </row>
    <row r="2270" spans="1:7" x14ac:dyDescent="0.25">
      <c r="A2270" s="3" t="s">
        <v>36</v>
      </c>
      <c r="B2270" s="3" t="s">
        <v>36</v>
      </c>
      <c r="C2270" s="3" t="s">
        <v>37</v>
      </c>
      <c r="G2270">
        <f t="shared" si="35"/>
        <v>0</v>
      </c>
    </row>
    <row r="2271" spans="1:7" x14ac:dyDescent="0.25">
      <c r="A2271" s="3" t="s">
        <v>36</v>
      </c>
      <c r="B2271" s="3" t="s">
        <v>36</v>
      </c>
      <c r="C2271" s="3" t="s">
        <v>36</v>
      </c>
      <c r="G2271">
        <f t="shared" si="35"/>
        <v>0</v>
      </c>
    </row>
    <row r="2272" spans="1:7" x14ac:dyDescent="0.25">
      <c r="A2272" s="3" t="s">
        <v>36</v>
      </c>
      <c r="B2272" s="3" t="s">
        <v>36</v>
      </c>
      <c r="C2272" s="3" t="s">
        <v>36</v>
      </c>
      <c r="G2272">
        <f t="shared" si="35"/>
        <v>0</v>
      </c>
    </row>
    <row r="2273" spans="1:7" x14ac:dyDescent="0.25">
      <c r="A2273" s="3" t="s">
        <v>36</v>
      </c>
      <c r="B2273" s="3" t="s">
        <v>36</v>
      </c>
      <c r="C2273" s="3" t="s">
        <v>36</v>
      </c>
      <c r="G2273">
        <f t="shared" si="35"/>
        <v>0</v>
      </c>
    </row>
    <row r="2274" spans="1:7" x14ac:dyDescent="0.25">
      <c r="A2274" s="3" t="s">
        <v>36</v>
      </c>
      <c r="B2274" s="3" t="s">
        <v>36</v>
      </c>
      <c r="C2274" s="3" t="s">
        <v>37</v>
      </c>
      <c r="G2274">
        <f t="shared" si="35"/>
        <v>0</v>
      </c>
    </row>
    <row r="2275" spans="1:7" x14ac:dyDescent="0.25">
      <c r="A2275" s="3" t="s">
        <v>37</v>
      </c>
      <c r="B2275" s="3" t="s">
        <v>36</v>
      </c>
      <c r="C2275" s="3" t="s">
        <v>36</v>
      </c>
      <c r="G2275">
        <f t="shared" si="35"/>
        <v>0</v>
      </c>
    </row>
    <row r="2276" spans="1:7" x14ac:dyDescent="0.25">
      <c r="A2276" s="3" t="s">
        <v>36</v>
      </c>
      <c r="B2276" s="3" t="s">
        <v>36</v>
      </c>
      <c r="C2276" s="3" t="s">
        <v>36</v>
      </c>
      <c r="G2276">
        <f t="shared" si="35"/>
        <v>0</v>
      </c>
    </row>
    <row r="2277" spans="1:7" x14ac:dyDescent="0.25">
      <c r="A2277" s="3" t="s">
        <v>36</v>
      </c>
      <c r="B2277" s="3" t="s">
        <v>36</v>
      </c>
      <c r="C2277" s="3" t="s">
        <v>36</v>
      </c>
      <c r="G2277">
        <f t="shared" si="35"/>
        <v>0</v>
      </c>
    </row>
    <row r="2278" spans="1:7" x14ac:dyDescent="0.25">
      <c r="A2278" s="3" t="s">
        <v>36</v>
      </c>
      <c r="B2278" s="3" t="s">
        <v>36</v>
      </c>
      <c r="C2278" s="3" t="s">
        <v>36</v>
      </c>
      <c r="G2278">
        <f t="shared" si="35"/>
        <v>0</v>
      </c>
    </row>
    <row r="2279" spans="1:7" x14ac:dyDescent="0.25">
      <c r="A2279" s="3" t="s">
        <v>36</v>
      </c>
      <c r="B2279" s="3" t="s">
        <v>36</v>
      </c>
      <c r="C2279" s="3" t="s">
        <v>37</v>
      </c>
      <c r="G2279">
        <f t="shared" si="35"/>
        <v>0</v>
      </c>
    </row>
    <row r="2280" spans="1:7" x14ac:dyDescent="0.25">
      <c r="A2280" s="3" t="s">
        <v>36</v>
      </c>
      <c r="B2280" s="3" t="s">
        <v>36</v>
      </c>
      <c r="C2280" s="3" t="s">
        <v>36</v>
      </c>
      <c r="G2280">
        <f t="shared" si="35"/>
        <v>0</v>
      </c>
    </row>
    <row r="2281" spans="1:7" x14ac:dyDescent="0.25">
      <c r="A2281" s="3" t="s">
        <v>36</v>
      </c>
      <c r="B2281" s="3" t="s">
        <v>37</v>
      </c>
      <c r="C2281" s="3" t="s">
        <v>37</v>
      </c>
      <c r="G2281">
        <f t="shared" si="35"/>
        <v>1</v>
      </c>
    </row>
    <row r="2282" spans="1:7" x14ac:dyDescent="0.25">
      <c r="A2282" s="3" t="s">
        <v>36</v>
      </c>
      <c r="B2282" s="3" t="s">
        <v>36</v>
      </c>
      <c r="C2282" s="3" t="s">
        <v>37</v>
      </c>
      <c r="G2282">
        <f t="shared" si="35"/>
        <v>0</v>
      </c>
    </row>
    <row r="2283" spans="1:7" x14ac:dyDescent="0.25">
      <c r="A2283" s="3" t="s">
        <v>36</v>
      </c>
      <c r="B2283" s="3" t="s">
        <v>36</v>
      </c>
      <c r="C2283" s="3" t="s">
        <v>36</v>
      </c>
      <c r="G2283">
        <f t="shared" si="35"/>
        <v>0</v>
      </c>
    </row>
    <row r="2284" spans="1:7" x14ac:dyDescent="0.25">
      <c r="A2284" s="3" t="s">
        <v>36</v>
      </c>
      <c r="B2284" s="3" t="s">
        <v>36</v>
      </c>
      <c r="C2284" s="3" t="s">
        <v>37</v>
      </c>
      <c r="G2284">
        <f t="shared" si="35"/>
        <v>0</v>
      </c>
    </row>
    <row r="2285" spans="1:7" x14ac:dyDescent="0.25">
      <c r="A2285" s="3" t="s">
        <v>36</v>
      </c>
      <c r="B2285" s="3" t="s">
        <v>36</v>
      </c>
      <c r="C2285" s="3" t="s">
        <v>37</v>
      </c>
      <c r="G2285">
        <f t="shared" si="35"/>
        <v>0</v>
      </c>
    </row>
    <row r="2286" spans="1:7" x14ac:dyDescent="0.25">
      <c r="A2286" s="3" t="s">
        <v>36</v>
      </c>
      <c r="B2286" s="3" t="s">
        <v>36</v>
      </c>
      <c r="C2286" s="3" t="s">
        <v>36</v>
      </c>
      <c r="G2286">
        <f t="shared" si="35"/>
        <v>0</v>
      </c>
    </row>
    <row r="2287" spans="1:7" x14ac:dyDescent="0.25">
      <c r="A2287" s="3" t="s">
        <v>37</v>
      </c>
      <c r="B2287" s="3" t="s">
        <v>37</v>
      </c>
      <c r="C2287" s="3" t="s">
        <v>37</v>
      </c>
      <c r="G2287">
        <f t="shared" si="35"/>
        <v>0</v>
      </c>
    </row>
    <row r="2288" spans="1:7" x14ac:dyDescent="0.25">
      <c r="A2288" s="3" t="s">
        <v>36</v>
      </c>
      <c r="B2288" s="3" t="s">
        <v>36</v>
      </c>
      <c r="C2288" s="3" t="s">
        <v>36</v>
      </c>
      <c r="G2288">
        <f t="shared" si="35"/>
        <v>0</v>
      </c>
    </row>
    <row r="2289" spans="1:7" x14ac:dyDescent="0.25">
      <c r="A2289" s="3" t="s">
        <v>37</v>
      </c>
      <c r="B2289" s="3" t="s">
        <v>36</v>
      </c>
      <c r="C2289" s="3" t="s">
        <v>36</v>
      </c>
      <c r="G2289">
        <f t="shared" si="35"/>
        <v>0</v>
      </c>
    </row>
    <row r="2290" spans="1:7" x14ac:dyDescent="0.25">
      <c r="A2290" s="3" t="s">
        <v>37</v>
      </c>
      <c r="B2290" s="3" t="s">
        <v>36</v>
      </c>
      <c r="C2290" s="3" t="s">
        <v>36</v>
      </c>
      <c r="G2290">
        <f t="shared" si="35"/>
        <v>0</v>
      </c>
    </row>
    <row r="2291" spans="1:7" x14ac:dyDescent="0.25">
      <c r="A2291" s="3" t="s">
        <v>36</v>
      </c>
      <c r="B2291" s="3" t="s">
        <v>36</v>
      </c>
      <c r="C2291" s="3" t="s">
        <v>36</v>
      </c>
      <c r="G2291">
        <f t="shared" si="35"/>
        <v>0</v>
      </c>
    </row>
    <row r="2292" spans="1:7" x14ac:dyDescent="0.25">
      <c r="A2292" s="3" t="s">
        <v>36</v>
      </c>
      <c r="B2292" s="3" t="s">
        <v>36</v>
      </c>
      <c r="C2292" s="3" t="s">
        <v>36</v>
      </c>
      <c r="G2292">
        <f t="shared" si="35"/>
        <v>0</v>
      </c>
    </row>
    <row r="2293" spans="1:7" x14ac:dyDescent="0.25">
      <c r="A2293" s="3" t="s">
        <v>36</v>
      </c>
      <c r="B2293" s="3" t="s">
        <v>36</v>
      </c>
      <c r="C2293" s="3" t="s">
        <v>36</v>
      </c>
      <c r="G2293">
        <f t="shared" si="35"/>
        <v>0</v>
      </c>
    </row>
    <row r="2294" spans="1:7" x14ac:dyDescent="0.25">
      <c r="A2294" s="3" t="s">
        <v>36</v>
      </c>
      <c r="B2294" s="3" t="s">
        <v>37</v>
      </c>
      <c r="C2294" s="3" t="s">
        <v>37</v>
      </c>
      <c r="G2294">
        <f t="shared" si="35"/>
        <v>1</v>
      </c>
    </row>
    <row r="2295" spans="1:7" x14ac:dyDescent="0.25">
      <c r="A2295" s="3" t="s">
        <v>36</v>
      </c>
      <c r="B2295" s="3" t="s">
        <v>36</v>
      </c>
      <c r="C2295" s="3" t="s">
        <v>37</v>
      </c>
      <c r="G2295">
        <f t="shared" si="35"/>
        <v>0</v>
      </c>
    </row>
    <row r="2296" spans="1:7" x14ac:dyDescent="0.25">
      <c r="A2296" s="3" t="s">
        <v>36</v>
      </c>
      <c r="B2296" s="3" t="s">
        <v>36</v>
      </c>
      <c r="C2296" s="3" t="s">
        <v>36</v>
      </c>
      <c r="G2296">
        <f t="shared" si="35"/>
        <v>0</v>
      </c>
    </row>
    <row r="2297" spans="1:7" x14ac:dyDescent="0.25">
      <c r="A2297" s="3" t="s">
        <v>36</v>
      </c>
      <c r="B2297" s="3" t="s">
        <v>36</v>
      </c>
      <c r="C2297" s="3" t="s">
        <v>37</v>
      </c>
      <c r="G2297">
        <f t="shared" si="35"/>
        <v>0</v>
      </c>
    </row>
    <row r="2298" spans="1:7" x14ac:dyDescent="0.25">
      <c r="A2298" s="3" t="s">
        <v>36</v>
      </c>
      <c r="B2298" s="3" t="s">
        <v>36</v>
      </c>
      <c r="C2298" s="3" t="s">
        <v>36</v>
      </c>
      <c r="G2298">
        <f t="shared" si="35"/>
        <v>0</v>
      </c>
    </row>
    <row r="2299" spans="1:7" x14ac:dyDescent="0.25">
      <c r="A2299" s="3" t="s">
        <v>36</v>
      </c>
      <c r="B2299" s="3" t="s">
        <v>36</v>
      </c>
      <c r="C2299" s="3" t="s">
        <v>36</v>
      </c>
      <c r="G2299">
        <f t="shared" si="35"/>
        <v>0</v>
      </c>
    </row>
    <row r="2300" spans="1:7" x14ac:dyDescent="0.25">
      <c r="A2300" s="3" t="s">
        <v>36</v>
      </c>
      <c r="B2300" s="3" t="s">
        <v>36</v>
      </c>
      <c r="C2300" s="3" t="s">
        <v>36</v>
      </c>
      <c r="G2300">
        <f t="shared" si="35"/>
        <v>0</v>
      </c>
    </row>
    <row r="2301" spans="1:7" x14ac:dyDescent="0.25">
      <c r="A2301" s="3" t="s">
        <v>36</v>
      </c>
      <c r="B2301" s="3" t="s">
        <v>36</v>
      </c>
      <c r="C2301" s="3" t="s">
        <v>36</v>
      </c>
      <c r="G2301">
        <f t="shared" si="35"/>
        <v>0</v>
      </c>
    </row>
    <row r="2302" spans="1:7" x14ac:dyDescent="0.25">
      <c r="A2302" s="3" t="s">
        <v>37</v>
      </c>
      <c r="B2302" s="3" t="s">
        <v>36</v>
      </c>
      <c r="C2302" s="3" t="s">
        <v>37</v>
      </c>
      <c r="G2302">
        <f t="shared" si="35"/>
        <v>0</v>
      </c>
    </row>
    <row r="2303" spans="1:7" x14ac:dyDescent="0.25">
      <c r="A2303" s="3" t="s">
        <v>36</v>
      </c>
      <c r="B2303" s="3" t="s">
        <v>36</v>
      </c>
      <c r="C2303" s="3" t="s">
        <v>36</v>
      </c>
      <c r="G2303">
        <f t="shared" si="35"/>
        <v>0</v>
      </c>
    </row>
    <row r="2304" spans="1:7" x14ac:dyDescent="0.25">
      <c r="A2304" s="3" t="s">
        <v>36</v>
      </c>
      <c r="B2304" s="3" t="s">
        <v>36</v>
      </c>
      <c r="C2304" s="3" t="s">
        <v>36</v>
      </c>
      <c r="G2304">
        <f t="shared" si="35"/>
        <v>0</v>
      </c>
    </row>
    <row r="2305" spans="1:7" x14ac:dyDescent="0.25">
      <c r="A2305" s="3" t="s">
        <v>36</v>
      </c>
      <c r="B2305" s="3" t="s">
        <v>36</v>
      </c>
      <c r="C2305" s="3" t="s">
        <v>36</v>
      </c>
      <c r="G2305">
        <f t="shared" si="35"/>
        <v>0</v>
      </c>
    </row>
    <row r="2306" spans="1:7" x14ac:dyDescent="0.25">
      <c r="A2306" s="3" t="s">
        <v>36</v>
      </c>
      <c r="B2306" s="3" t="s">
        <v>36</v>
      </c>
      <c r="C2306" s="3" t="s">
        <v>36</v>
      </c>
      <c r="G2306">
        <f t="shared" si="35"/>
        <v>0</v>
      </c>
    </row>
    <row r="2307" spans="1:7" x14ac:dyDescent="0.25">
      <c r="A2307" s="3" t="s">
        <v>36</v>
      </c>
      <c r="B2307" s="3" t="s">
        <v>36</v>
      </c>
      <c r="C2307" s="3" t="s">
        <v>37</v>
      </c>
      <c r="G2307">
        <f t="shared" ref="G2307:G2370" si="36">IF(AND(A2307="No",B2307="Yes",C2307="Yes"),1,0)</f>
        <v>0</v>
      </c>
    </row>
    <row r="2308" spans="1:7" x14ac:dyDescent="0.25">
      <c r="A2308" s="3" t="s">
        <v>36</v>
      </c>
      <c r="B2308" s="3" t="s">
        <v>36</v>
      </c>
      <c r="C2308" s="3" t="s">
        <v>36</v>
      </c>
      <c r="G2308">
        <f t="shared" si="36"/>
        <v>0</v>
      </c>
    </row>
    <row r="2309" spans="1:7" x14ac:dyDescent="0.25">
      <c r="A2309" s="3" t="s">
        <v>36</v>
      </c>
      <c r="B2309" s="3" t="s">
        <v>36</v>
      </c>
      <c r="C2309" s="3" t="s">
        <v>36</v>
      </c>
      <c r="G2309">
        <f t="shared" si="36"/>
        <v>0</v>
      </c>
    </row>
    <row r="2310" spans="1:7" x14ac:dyDescent="0.25">
      <c r="A2310" s="3" t="s">
        <v>36</v>
      </c>
      <c r="B2310" s="3" t="s">
        <v>36</v>
      </c>
      <c r="C2310" s="3" t="s">
        <v>37</v>
      </c>
      <c r="G2310">
        <f t="shared" si="36"/>
        <v>0</v>
      </c>
    </row>
    <row r="2311" spans="1:7" x14ac:dyDescent="0.25">
      <c r="A2311" s="3" t="s">
        <v>36</v>
      </c>
      <c r="B2311" s="3" t="s">
        <v>36</v>
      </c>
      <c r="C2311" s="3" t="s">
        <v>36</v>
      </c>
      <c r="G2311">
        <f t="shared" si="36"/>
        <v>0</v>
      </c>
    </row>
    <row r="2312" spans="1:7" x14ac:dyDescent="0.25">
      <c r="A2312" s="3" t="s">
        <v>36</v>
      </c>
      <c r="B2312" s="3" t="s">
        <v>36</v>
      </c>
      <c r="C2312" s="3" t="s">
        <v>36</v>
      </c>
      <c r="G2312">
        <f t="shared" si="36"/>
        <v>0</v>
      </c>
    </row>
    <row r="2313" spans="1:7" x14ac:dyDescent="0.25">
      <c r="A2313" s="3" t="s">
        <v>36</v>
      </c>
      <c r="B2313" s="3" t="s">
        <v>36</v>
      </c>
      <c r="C2313" s="3" t="s">
        <v>36</v>
      </c>
      <c r="G2313">
        <f t="shared" si="36"/>
        <v>0</v>
      </c>
    </row>
    <row r="2314" spans="1:7" x14ac:dyDescent="0.25">
      <c r="A2314" s="3" t="s">
        <v>36</v>
      </c>
      <c r="B2314" s="3" t="s">
        <v>36</v>
      </c>
      <c r="C2314" s="3" t="s">
        <v>37</v>
      </c>
      <c r="G2314">
        <f t="shared" si="36"/>
        <v>0</v>
      </c>
    </row>
    <row r="2315" spans="1:7" x14ac:dyDescent="0.25">
      <c r="A2315" s="3" t="s">
        <v>36</v>
      </c>
      <c r="B2315" s="3" t="s">
        <v>36</v>
      </c>
      <c r="C2315" s="3" t="s">
        <v>37</v>
      </c>
      <c r="G2315">
        <f t="shared" si="36"/>
        <v>0</v>
      </c>
    </row>
    <row r="2316" spans="1:7" x14ac:dyDescent="0.25">
      <c r="A2316" s="3" t="s">
        <v>36</v>
      </c>
      <c r="B2316" s="3" t="s">
        <v>36</v>
      </c>
      <c r="C2316" s="3" t="s">
        <v>37</v>
      </c>
      <c r="G2316">
        <f t="shared" si="36"/>
        <v>0</v>
      </c>
    </row>
    <row r="2317" spans="1:7" x14ac:dyDescent="0.25">
      <c r="A2317" s="3" t="s">
        <v>37</v>
      </c>
      <c r="B2317" s="3" t="s">
        <v>36</v>
      </c>
      <c r="C2317" s="3" t="s">
        <v>36</v>
      </c>
      <c r="G2317">
        <f t="shared" si="36"/>
        <v>0</v>
      </c>
    </row>
    <row r="2318" spans="1:7" x14ac:dyDescent="0.25">
      <c r="A2318" s="3" t="s">
        <v>36</v>
      </c>
      <c r="B2318" s="3" t="s">
        <v>36</v>
      </c>
      <c r="C2318" s="3" t="s">
        <v>37</v>
      </c>
      <c r="G2318">
        <f t="shared" si="36"/>
        <v>0</v>
      </c>
    </row>
    <row r="2319" spans="1:7" x14ac:dyDescent="0.25">
      <c r="A2319" s="3" t="s">
        <v>36</v>
      </c>
      <c r="B2319" s="3" t="s">
        <v>36</v>
      </c>
      <c r="C2319" s="3" t="s">
        <v>36</v>
      </c>
      <c r="G2319">
        <f t="shared" si="36"/>
        <v>0</v>
      </c>
    </row>
    <row r="2320" spans="1:7" x14ac:dyDescent="0.25">
      <c r="A2320" s="3" t="s">
        <v>36</v>
      </c>
      <c r="B2320" s="3" t="s">
        <v>36</v>
      </c>
      <c r="C2320" s="3" t="s">
        <v>36</v>
      </c>
      <c r="G2320">
        <f t="shared" si="36"/>
        <v>0</v>
      </c>
    </row>
    <row r="2321" spans="1:7" x14ac:dyDescent="0.25">
      <c r="A2321" s="3" t="s">
        <v>36</v>
      </c>
      <c r="B2321" s="3" t="s">
        <v>36</v>
      </c>
      <c r="C2321" s="3" t="s">
        <v>37</v>
      </c>
      <c r="G2321">
        <f t="shared" si="36"/>
        <v>0</v>
      </c>
    </row>
    <row r="2322" spans="1:7" x14ac:dyDescent="0.25">
      <c r="A2322" s="3" t="s">
        <v>36</v>
      </c>
      <c r="B2322" s="3" t="s">
        <v>36</v>
      </c>
      <c r="C2322" s="3" t="s">
        <v>36</v>
      </c>
      <c r="G2322">
        <f t="shared" si="36"/>
        <v>0</v>
      </c>
    </row>
    <row r="2323" spans="1:7" x14ac:dyDescent="0.25">
      <c r="A2323" s="3" t="s">
        <v>36</v>
      </c>
      <c r="B2323" s="3" t="s">
        <v>36</v>
      </c>
      <c r="C2323" s="3" t="s">
        <v>37</v>
      </c>
      <c r="G2323">
        <f t="shared" si="36"/>
        <v>0</v>
      </c>
    </row>
    <row r="2324" spans="1:7" x14ac:dyDescent="0.25">
      <c r="A2324" s="3" t="s">
        <v>36</v>
      </c>
      <c r="B2324" s="3" t="s">
        <v>36</v>
      </c>
      <c r="C2324" s="3" t="s">
        <v>36</v>
      </c>
      <c r="G2324">
        <f t="shared" si="36"/>
        <v>0</v>
      </c>
    </row>
    <row r="2325" spans="1:7" x14ac:dyDescent="0.25">
      <c r="A2325" s="3" t="s">
        <v>36</v>
      </c>
      <c r="B2325" s="3" t="s">
        <v>36</v>
      </c>
      <c r="C2325" s="3" t="s">
        <v>36</v>
      </c>
      <c r="G2325">
        <f t="shared" si="36"/>
        <v>0</v>
      </c>
    </row>
    <row r="2326" spans="1:7" x14ac:dyDescent="0.25">
      <c r="A2326" s="3" t="s">
        <v>36</v>
      </c>
      <c r="B2326" s="3" t="s">
        <v>36</v>
      </c>
      <c r="C2326" s="3" t="s">
        <v>36</v>
      </c>
      <c r="G2326">
        <f t="shared" si="36"/>
        <v>0</v>
      </c>
    </row>
    <row r="2327" spans="1:7" x14ac:dyDescent="0.25">
      <c r="A2327" s="3" t="s">
        <v>36</v>
      </c>
      <c r="B2327" s="3" t="s">
        <v>36</v>
      </c>
      <c r="C2327" s="3" t="s">
        <v>36</v>
      </c>
      <c r="G2327">
        <f t="shared" si="36"/>
        <v>0</v>
      </c>
    </row>
    <row r="2328" spans="1:7" x14ac:dyDescent="0.25">
      <c r="A2328" s="3" t="s">
        <v>36</v>
      </c>
      <c r="B2328" s="3" t="s">
        <v>36</v>
      </c>
      <c r="C2328" s="3" t="s">
        <v>36</v>
      </c>
      <c r="G2328">
        <f t="shared" si="36"/>
        <v>0</v>
      </c>
    </row>
    <row r="2329" spans="1:7" x14ac:dyDescent="0.25">
      <c r="A2329" s="3" t="s">
        <v>36</v>
      </c>
      <c r="B2329" s="3" t="s">
        <v>36</v>
      </c>
      <c r="C2329" s="3" t="s">
        <v>36</v>
      </c>
      <c r="G2329">
        <f t="shared" si="36"/>
        <v>0</v>
      </c>
    </row>
    <row r="2330" spans="1:7" x14ac:dyDescent="0.25">
      <c r="A2330" s="3" t="s">
        <v>36</v>
      </c>
      <c r="B2330" s="3" t="s">
        <v>36</v>
      </c>
      <c r="C2330" s="3" t="s">
        <v>36</v>
      </c>
      <c r="G2330">
        <f t="shared" si="36"/>
        <v>0</v>
      </c>
    </row>
    <row r="2331" spans="1:7" x14ac:dyDescent="0.25">
      <c r="A2331" s="3" t="s">
        <v>36</v>
      </c>
      <c r="B2331" s="3" t="s">
        <v>36</v>
      </c>
      <c r="C2331" s="3" t="s">
        <v>37</v>
      </c>
      <c r="G2331">
        <f t="shared" si="36"/>
        <v>0</v>
      </c>
    </row>
    <row r="2332" spans="1:7" x14ac:dyDescent="0.25">
      <c r="A2332" s="3" t="s">
        <v>37</v>
      </c>
      <c r="B2332" s="3" t="s">
        <v>36</v>
      </c>
      <c r="C2332" s="3" t="s">
        <v>36</v>
      </c>
      <c r="G2332">
        <f t="shared" si="36"/>
        <v>0</v>
      </c>
    </row>
    <row r="2333" spans="1:7" x14ac:dyDescent="0.25">
      <c r="A2333" s="3" t="s">
        <v>36</v>
      </c>
      <c r="B2333" s="3" t="s">
        <v>36</v>
      </c>
      <c r="C2333" s="3" t="s">
        <v>36</v>
      </c>
      <c r="G2333">
        <f t="shared" si="36"/>
        <v>0</v>
      </c>
    </row>
    <row r="2334" spans="1:7" x14ac:dyDescent="0.25">
      <c r="A2334" s="3" t="s">
        <v>36</v>
      </c>
      <c r="B2334" s="3" t="s">
        <v>36</v>
      </c>
      <c r="C2334" s="3" t="s">
        <v>37</v>
      </c>
      <c r="G2334">
        <f t="shared" si="36"/>
        <v>0</v>
      </c>
    </row>
    <row r="2335" spans="1:7" x14ac:dyDescent="0.25">
      <c r="A2335" s="3" t="s">
        <v>36</v>
      </c>
      <c r="B2335" s="3" t="s">
        <v>36</v>
      </c>
      <c r="C2335" s="3" t="s">
        <v>36</v>
      </c>
      <c r="G2335">
        <f t="shared" si="36"/>
        <v>0</v>
      </c>
    </row>
    <row r="2336" spans="1:7" x14ac:dyDescent="0.25">
      <c r="A2336" s="3" t="s">
        <v>36</v>
      </c>
      <c r="B2336" s="3" t="s">
        <v>36</v>
      </c>
      <c r="C2336" s="3" t="s">
        <v>37</v>
      </c>
      <c r="G2336">
        <f t="shared" si="36"/>
        <v>0</v>
      </c>
    </row>
    <row r="2337" spans="1:7" x14ac:dyDescent="0.25">
      <c r="A2337" s="3" t="s">
        <v>36</v>
      </c>
      <c r="B2337" s="3" t="s">
        <v>36</v>
      </c>
      <c r="C2337" s="3" t="s">
        <v>37</v>
      </c>
      <c r="G2337">
        <f t="shared" si="36"/>
        <v>0</v>
      </c>
    </row>
    <row r="2338" spans="1:7" x14ac:dyDescent="0.25">
      <c r="A2338" s="3" t="s">
        <v>36</v>
      </c>
      <c r="B2338" s="3" t="s">
        <v>37</v>
      </c>
      <c r="C2338" s="3" t="s">
        <v>37</v>
      </c>
      <c r="G2338">
        <f t="shared" si="36"/>
        <v>1</v>
      </c>
    </row>
    <row r="2339" spans="1:7" x14ac:dyDescent="0.25">
      <c r="A2339" s="3" t="s">
        <v>36</v>
      </c>
      <c r="B2339" s="3" t="s">
        <v>36</v>
      </c>
      <c r="C2339" s="3" t="s">
        <v>37</v>
      </c>
      <c r="G2339">
        <f t="shared" si="36"/>
        <v>0</v>
      </c>
    </row>
    <row r="2340" spans="1:7" x14ac:dyDescent="0.25">
      <c r="A2340" s="3" t="s">
        <v>36</v>
      </c>
      <c r="B2340" s="3" t="s">
        <v>36</v>
      </c>
      <c r="C2340" s="3" t="s">
        <v>37</v>
      </c>
      <c r="G2340">
        <f t="shared" si="36"/>
        <v>0</v>
      </c>
    </row>
    <row r="2341" spans="1:7" x14ac:dyDescent="0.25">
      <c r="A2341" s="3" t="s">
        <v>36</v>
      </c>
      <c r="B2341" s="3" t="s">
        <v>36</v>
      </c>
      <c r="C2341" s="3" t="s">
        <v>36</v>
      </c>
      <c r="G2341">
        <f t="shared" si="36"/>
        <v>0</v>
      </c>
    </row>
    <row r="2342" spans="1:7" x14ac:dyDescent="0.25">
      <c r="A2342" s="3" t="s">
        <v>36</v>
      </c>
      <c r="B2342" s="3" t="s">
        <v>36</v>
      </c>
      <c r="C2342" s="3" t="s">
        <v>36</v>
      </c>
      <c r="G2342">
        <f t="shared" si="36"/>
        <v>0</v>
      </c>
    </row>
    <row r="2343" spans="1:7" x14ac:dyDescent="0.25">
      <c r="A2343" s="3" t="s">
        <v>36</v>
      </c>
      <c r="B2343" s="3" t="s">
        <v>36</v>
      </c>
      <c r="C2343" s="3" t="s">
        <v>36</v>
      </c>
      <c r="G2343">
        <f t="shared" si="36"/>
        <v>0</v>
      </c>
    </row>
    <row r="2344" spans="1:7" x14ac:dyDescent="0.25">
      <c r="A2344" s="3" t="s">
        <v>36</v>
      </c>
      <c r="B2344" s="3" t="s">
        <v>36</v>
      </c>
      <c r="C2344" s="3" t="s">
        <v>36</v>
      </c>
      <c r="G2344">
        <f t="shared" si="36"/>
        <v>0</v>
      </c>
    </row>
    <row r="2345" spans="1:7" x14ac:dyDescent="0.25">
      <c r="A2345" s="3" t="s">
        <v>36</v>
      </c>
      <c r="B2345" s="3" t="s">
        <v>36</v>
      </c>
      <c r="C2345" s="3" t="s">
        <v>36</v>
      </c>
      <c r="G2345">
        <f t="shared" si="36"/>
        <v>0</v>
      </c>
    </row>
    <row r="2346" spans="1:7" x14ac:dyDescent="0.25">
      <c r="A2346" s="3" t="s">
        <v>36</v>
      </c>
      <c r="B2346" s="3" t="s">
        <v>36</v>
      </c>
      <c r="C2346" s="3" t="s">
        <v>36</v>
      </c>
      <c r="G2346">
        <f t="shared" si="36"/>
        <v>0</v>
      </c>
    </row>
    <row r="2347" spans="1:7" x14ac:dyDescent="0.25">
      <c r="A2347" s="3" t="s">
        <v>36</v>
      </c>
      <c r="B2347" s="3" t="s">
        <v>36</v>
      </c>
      <c r="C2347" s="3" t="s">
        <v>36</v>
      </c>
      <c r="G2347">
        <f t="shared" si="36"/>
        <v>0</v>
      </c>
    </row>
    <row r="2348" spans="1:7" x14ac:dyDescent="0.25">
      <c r="A2348" s="3" t="s">
        <v>36</v>
      </c>
      <c r="B2348" s="3" t="s">
        <v>36</v>
      </c>
      <c r="C2348" s="3" t="s">
        <v>36</v>
      </c>
      <c r="G2348">
        <f t="shared" si="36"/>
        <v>0</v>
      </c>
    </row>
    <row r="2349" spans="1:7" x14ac:dyDescent="0.25">
      <c r="A2349" s="3" t="s">
        <v>36</v>
      </c>
      <c r="B2349" s="3" t="s">
        <v>36</v>
      </c>
      <c r="C2349" s="3" t="s">
        <v>36</v>
      </c>
      <c r="G2349">
        <f t="shared" si="36"/>
        <v>0</v>
      </c>
    </row>
    <row r="2350" spans="1:7" x14ac:dyDescent="0.25">
      <c r="A2350" s="3" t="s">
        <v>36</v>
      </c>
      <c r="B2350" s="3" t="s">
        <v>36</v>
      </c>
      <c r="C2350" s="3" t="s">
        <v>36</v>
      </c>
      <c r="G2350">
        <f t="shared" si="36"/>
        <v>0</v>
      </c>
    </row>
    <row r="2351" spans="1:7" x14ac:dyDescent="0.25">
      <c r="A2351" s="3" t="s">
        <v>36</v>
      </c>
      <c r="B2351" s="3" t="s">
        <v>36</v>
      </c>
      <c r="C2351" s="3" t="s">
        <v>36</v>
      </c>
      <c r="G2351">
        <f t="shared" si="36"/>
        <v>0</v>
      </c>
    </row>
    <row r="2352" spans="1:7" x14ac:dyDescent="0.25">
      <c r="A2352" s="3" t="s">
        <v>36</v>
      </c>
      <c r="B2352" s="3" t="s">
        <v>36</v>
      </c>
      <c r="C2352" s="3" t="s">
        <v>36</v>
      </c>
      <c r="G2352">
        <f t="shared" si="36"/>
        <v>0</v>
      </c>
    </row>
    <row r="2353" spans="1:7" x14ac:dyDescent="0.25">
      <c r="A2353" s="3" t="s">
        <v>36</v>
      </c>
      <c r="B2353" s="3" t="s">
        <v>36</v>
      </c>
      <c r="C2353" s="3" t="s">
        <v>37</v>
      </c>
      <c r="G2353">
        <f t="shared" si="36"/>
        <v>0</v>
      </c>
    </row>
    <row r="2354" spans="1:7" x14ac:dyDescent="0.25">
      <c r="A2354" s="3" t="s">
        <v>36</v>
      </c>
      <c r="B2354" s="3" t="s">
        <v>36</v>
      </c>
      <c r="C2354" s="3" t="s">
        <v>37</v>
      </c>
      <c r="G2354">
        <f t="shared" si="36"/>
        <v>0</v>
      </c>
    </row>
    <row r="2355" spans="1:7" x14ac:dyDescent="0.25">
      <c r="A2355" s="3" t="s">
        <v>36</v>
      </c>
      <c r="B2355" s="3" t="s">
        <v>36</v>
      </c>
      <c r="C2355" s="3" t="s">
        <v>36</v>
      </c>
      <c r="G2355">
        <f t="shared" si="36"/>
        <v>0</v>
      </c>
    </row>
    <row r="2356" spans="1:7" x14ac:dyDescent="0.25">
      <c r="A2356" s="3" t="s">
        <v>37</v>
      </c>
      <c r="B2356" s="3" t="s">
        <v>36</v>
      </c>
      <c r="C2356" s="3" t="s">
        <v>36</v>
      </c>
      <c r="G2356">
        <f t="shared" si="36"/>
        <v>0</v>
      </c>
    </row>
    <row r="2357" spans="1:7" x14ac:dyDescent="0.25">
      <c r="A2357" s="3" t="s">
        <v>36</v>
      </c>
      <c r="B2357" s="3" t="s">
        <v>36</v>
      </c>
      <c r="C2357" s="3" t="s">
        <v>37</v>
      </c>
      <c r="G2357">
        <f t="shared" si="36"/>
        <v>0</v>
      </c>
    </row>
    <row r="2358" spans="1:7" x14ac:dyDescent="0.25">
      <c r="A2358" s="3" t="s">
        <v>36</v>
      </c>
      <c r="B2358" s="3" t="s">
        <v>36</v>
      </c>
      <c r="C2358" s="3" t="s">
        <v>37</v>
      </c>
      <c r="G2358">
        <f t="shared" si="36"/>
        <v>0</v>
      </c>
    </row>
    <row r="2359" spans="1:7" x14ac:dyDescent="0.25">
      <c r="A2359" s="3" t="s">
        <v>36</v>
      </c>
      <c r="B2359" s="3" t="s">
        <v>36</v>
      </c>
      <c r="C2359" s="3" t="s">
        <v>36</v>
      </c>
      <c r="G2359">
        <f t="shared" si="36"/>
        <v>0</v>
      </c>
    </row>
    <row r="2360" spans="1:7" x14ac:dyDescent="0.25">
      <c r="A2360" s="3" t="s">
        <v>36</v>
      </c>
      <c r="B2360" s="3" t="s">
        <v>36</v>
      </c>
      <c r="C2360" s="3" t="s">
        <v>36</v>
      </c>
      <c r="G2360">
        <f t="shared" si="36"/>
        <v>0</v>
      </c>
    </row>
    <row r="2361" spans="1:7" x14ac:dyDescent="0.25">
      <c r="A2361" s="3" t="s">
        <v>36</v>
      </c>
      <c r="B2361" s="3" t="s">
        <v>36</v>
      </c>
      <c r="C2361" s="3" t="s">
        <v>37</v>
      </c>
      <c r="G2361">
        <f t="shared" si="36"/>
        <v>0</v>
      </c>
    </row>
    <row r="2362" spans="1:7" x14ac:dyDescent="0.25">
      <c r="A2362" s="3" t="s">
        <v>36</v>
      </c>
      <c r="B2362" s="3" t="s">
        <v>37</v>
      </c>
      <c r="C2362" s="3" t="s">
        <v>37</v>
      </c>
      <c r="G2362">
        <f t="shared" si="36"/>
        <v>1</v>
      </c>
    </row>
    <row r="2363" spans="1:7" x14ac:dyDescent="0.25">
      <c r="A2363" s="3" t="s">
        <v>37</v>
      </c>
      <c r="B2363" s="3" t="s">
        <v>36</v>
      </c>
      <c r="C2363" s="3" t="s">
        <v>36</v>
      </c>
      <c r="G2363">
        <f t="shared" si="36"/>
        <v>0</v>
      </c>
    </row>
    <row r="2364" spans="1:7" x14ac:dyDescent="0.25">
      <c r="A2364" s="3" t="s">
        <v>36</v>
      </c>
      <c r="B2364" s="3" t="s">
        <v>36</v>
      </c>
      <c r="C2364" s="3" t="s">
        <v>36</v>
      </c>
      <c r="G2364">
        <f t="shared" si="36"/>
        <v>0</v>
      </c>
    </row>
    <row r="2365" spans="1:7" x14ac:dyDescent="0.25">
      <c r="A2365" s="3" t="s">
        <v>36</v>
      </c>
      <c r="B2365" s="3" t="s">
        <v>36</v>
      </c>
      <c r="C2365" s="3" t="s">
        <v>36</v>
      </c>
      <c r="G2365">
        <f t="shared" si="36"/>
        <v>0</v>
      </c>
    </row>
    <row r="2366" spans="1:7" x14ac:dyDescent="0.25">
      <c r="A2366" s="3" t="s">
        <v>36</v>
      </c>
      <c r="B2366" s="3" t="s">
        <v>37</v>
      </c>
      <c r="C2366" s="3" t="s">
        <v>36</v>
      </c>
      <c r="G2366">
        <f t="shared" si="36"/>
        <v>0</v>
      </c>
    </row>
    <row r="2367" spans="1:7" x14ac:dyDescent="0.25">
      <c r="A2367" s="3" t="s">
        <v>36</v>
      </c>
      <c r="B2367" s="3" t="s">
        <v>36</v>
      </c>
      <c r="C2367" s="3" t="s">
        <v>37</v>
      </c>
      <c r="G2367">
        <f t="shared" si="36"/>
        <v>0</v>
      </c>
    </row>
    <row r="2368" spans="1:7" x14ac:dyDescent="0.25">
      <c r="A2368" s="3" t="s">
        <v>36</v>
      </c>
      <c r="B2368" s="3" t="s">
        <v>36</v>
      </c>
      <c r="C2368" s="3" t="s">
        <v>36</v>
      </c>
      <c r="G2368">
        <f t="shared" si="36"/>
        <v>0</v>
      </c>
    </row>
    <row r="2369" spans="1:7" x14ac:dyDescent="0.25">
      <c r="A2369" s="3" t="s">
        <v>36</v>
      </c>
      <c r="B2369" s="3" t="s">
        <v>36</v>
      </c>
      <c r="C2369" s="3" t="s">
        <v>36</v>
      </c>
      <c r="G2369">
        <f t="shared" si="36"/>
        <v>0</v>
      </c>
    </row>
    <row r="2370" spans="1:7" x14ac:dyDescent="0.25">
      <c r="A2370" s="3" t="s">
        <v>36</v>
      </c>
      <c r="B2370" s="3" t="s">
        <v>36</v>
      </c>
      <c r="C2370" s="3" t="s">
        <v>36</v>
      </c>
      <c r="G2370">
        <f t="shared" si="36"/>
        <v>0</v>
      </c>
    </row>
    <row r="2371" spans="1:7" x14ac:dyDescent="0.25">
      <c r="A2371" s="3" t="s">
        <v>36</v>
      </c>
      <c r="B2371" s="3" t="s">
        <v>37</v>
      </c>
      <c r="C2371" s="3" t="s">
        <v>37</v>
      </c>
      <c r="G2371">
        <f t="shared" ref="G2371:G2434" si="37">IF(AND(A2371="No",B2371="Yes",C2371="Yes"),1,0)</f>
        <v>1</v>
      </c>
    </row>
    <row r="2372" spans="1:7" x14ac:dyDescent="0.25">
      <c r="A2372" s="3" t="s">
        <v>36</v>
      </c>
      <c r="B2372" s="3" t="s">
        <v>36</v>
      </c>
      <c r="C2372" s="3" t="s">
        <v>36</v>
      </c>
      <c r="G2372">
        <f t="shared" si="37"/>
        <v>0</v>
      </c>
    </row>
    <row r="2373" spans="1:7" x14ac:dyDescent="0.25">
      <c r="A2373" s="3" t="s">
        <v>36</v>
      </c>
      <c r="B2373" s="3" t="s">
        <v>36</v>
      </c>
      <c r="C2373" s="3" t="s">
        <v>37</v>
      </c>
      <c r="G2373">
        <f t="shared" si="37"/>
        <v>0</v>
      </c>
    </row>
    <row r="2374" spans="1:7" x14ac:dyDescent="0.25">
      <c r="A2374" s="3" t="s">
        <v>36</v>
      </c>
      <c r="B2374" s="3" t="s">
        <v>36</v>
      </c>
      <c r="C2374" s="3" t="s">
        <v>37</v>
      </c>
      <c r="G2374">
        <f t="shared" si="37"/>
        <v>0</v>
      </c>
    </row>
    <row r="2375" spans="1:7" x14ac:dyDescent="0.25">
      <c r="A2375" s="3" t="s">
        <v>36</v>
      </c>
      <c r="B2375" s="3" t="s">
        <v>36</v>
      </c>
      <c r="C2375" s="3" t="s">
        <v>37</v>
      </c>
      <c r="G2375">
        <f t="shared" si="37"/>
        <v>0</v>
      </c>
    </row>
    <row r="2376" spans="1:7" x14ac:dyDescent="0.25">
      <c r="A2376" s="3" t="s">
        <v>36</v>
      </c>
      <c r="B2376" s="3" t="s">
        <v>36</v>
      </c>
      <c r="C2376" s="3" t="s">
        <v>36</v>
      </c>
      <c r="G2376">
        <f t="shared" si="37"/>
        <v>0</v>
      </c>
    </row>
    <row r="2377" spans="1:7" x14ac:dyDescent="0.25">
      <c r="A2377" s="3" t="s">
        <v>36</v>
      </c>
      <c r="B2377" s="3" t="s">
        <v>36</v>
      </c>
      <c r="C2377" s="3" t="s">
        <v>37</v>
      </c>
      <c r="G2377">
        <f t="shared" si="37"/>
        <v>0</v>
      </c>
    </row>
    <row r="2378" spans="1:7" x14ac:dyDescent="0.25">
      <c r="A2378" s="3" t="s">
        <v>36</v>
      </c>
      <c r="B2378" s="3" t="s">
        <v>36</v>
      </c>
      <c r="C2378" s="3" t="s">
        <v>36</v>
      </c>
      <c r="G2378">
        <f t="shared" si="37"/>
        <v>0</v>
      </c>
    </row>
    <row r="2379" spans="1:7" x14ac:dyDescent="0.25">
      <c r="A2379" s="3" t="s">
        <v>36</v>
      </c>
      <c r="B2379" s="3" t="s">
        <v>36</v>
      </c>
      <c r="C2379" s="3" t="s">
        <v>36</v>
      </c>
      <c r="G2379">
        <f t="shared" si="37"/>
        <v>0</v>
      </c>
    </row>
    <row r="2380" spans="1:7" x14ac:dyDescent="0.25">
      <c r="A2380" s="3" t="s">
        <v>36</v>
      </c>
      <c r="B2380" s="3" t="s">
        <v>36</v>
      </c>
      <c r="C2380" s="3" t="s">
        <v>37</v>
      </c>
      <c r="G2380">
        <f t="shared" si="37"/>
        <v>0</v>
      </c>
    </row>
    <row r="2381" spans="1:7" x14ac:dyDescent="0.25">
      <c r="A2381" s="3" t="s">
        <v>36</v>
      </c>
      <c r="B2381" s="3" t="s">
        <v>36</v>
      </c>
      <c r="C2381" s="3" t="s">
        <v>36</v>
      </c>
      <c r="G2381">
        <f t="shared" si="37"/>
        <v>0</v>
      </c>
    </row>
    <row r="2382" spans="1:7" x14ac:dyDescent="0.25">
      <c r="A2382" s="3" t="s">
        <v>36</v>
      </c>
      <c r="B2382" s="3" t="s">
        <v>36</v>
      </c>
      <c r="C2382" s="3" t="s">
        <v>37</v>
      </c>
      <c r="G2382">
        <f t="shared" si="37"/>
        <v>0</v>
      </c>
    </row>
    <row r="2383" spans="1:7" x14ac:dyDescent="0.25">
      <c r="A2383" s="3" t="s">
        <v>36</v>
      </c>
      <c r="B2383" s="3" t="s">
        <v>36</v>
      </c>
      <c r="C2383" s="3" t="s">
        <v>36</v>
      </c>
      <c r="G2383">
        <f t="shared" si="37"/>
        <v>0</v>
      </c>
    </row>
    <row r="2384" spans="1:7" x14ac:dyDescent="0.25">
      <c r="A2384" s="3" t="s">
        <v>36</v>
      </c>
      <c r="B2384" s="3" t="s">
        <v>36</v>
      </c>
      <c r="C2384" s="3" t="s">
        <v>36</v>
      </c>
      <c r="G2384">
        <f t="shared" si="37"/>
        <v>0</v>
      </c>
    </row>
    <row r="2385" spans="1:7" x14ac:dyDescent="0.25">
      <c r="A2385" s="3" t="s">
        <v>36</v>
      </c>
      <c r="B2385" s="3" t="s">
        <v>36</v>
      </c>
      <c r="C2385" s="3" t="s">
        <v>37</v>
      </c>
      <c r="G2385">
        <f t="shared" si="37"/>
        <v>0</v>
      </c>
    </row>
    <row r="2386" spans="1:7" x14ac:dyDescent="0.25">
      <c r="A2386" s="3" t="s">
        <v>36</v>
      </c>
      <c r="B2386" s="3" t="s">
        <v>36</v>
      </c>
      <c r="C2386" s="3" t="s">
        <v>36</v>
      </c>
      <c r="G2386">
        <f t="shared" si="37"/>
        <v>0</v>
      </c>
    </row>
    <row r="2387" spans="1:7" x14ac:dyDescent="0.25">
      <c r="A2387" s="3" t="s">
        <v>37</v>
      </c>
      <c r="B2387" s="3" t="s">
        <v>37</v>
      </c>
      <c r="C2387" s="3" t="s">
        <v>37</v>
      </c>
      <c r="G2387">
        <f t="shared" si="37"/>
        <v>0</v>
      </c>
    </row>
    <row r="2388" spans="1:7" x14ac:dyDescent="0.25">
      <c r="A2388" s="3" t="s">
        <v>36</v>
      </c>
      <c r="B2388" s="3" t="s">
        <v>36</v>
      </c>
      <c r="C2388" s="3" t="s">
        <v>37</v>
      </c>
      <c r="G2388">
        <f t="shared" si="37"/>
        <v>0</v>
      </c>
    </row>
    <row r="2389" spans="1:7" x14ac:dyDescent="0.25">
      <c r="A2389" s="3" t="s">
        <v>36</v>
      </c>
      <c r="B2389" s="3" t="s">
        <v>36</v>
      </c>
      <c r="C2389" s="3" t="s">
        <v>36</v>
      </c>
      <c r="G2389">
        <f t="shared" si="37"/>
        <v>0</v>
      </c>
    </row>
    <row r="2390" spans="1:7" x14ac:dyDescent="0.25">
      <c r="A2390" s="3" t="s">
        <v>36</v>
      </c>
      <c r="B2390" s="3" t="s">
        <v>36</v>
      </c>
      <c r="C2390" s="3" t="s">
        <v>36</v>
      </c>
      <c r="G2390">
        <f t="shared" si="37"/>
        <v>0</v>
      </c>
    </row>
    <row r="2391" spans="1:7" x14ac:dyDescent="0.25">
      <c r="A2391" s="3" t="s">
        <v>36</v>
      </c>
      <c r="B2391" s="3" t="s">
        <v>36</v>
      </c>
      <c r="C2391" s="3" t="s">
        <v>36</v>
      </c>
      <c r="G2391">
        <f t="shared" si="37"/>
        <v>0</v>
      </c>
    </row>
    <row r="2392" spans="1:7" x14ac:dyDescent="0.25">
      <c r="A2392" s="3" t="s">
        <v>36</v>
      </c>
      <c r="B2392" s="3" t="s">
        <v>36</v>
      </c>
      <c r="C2392" s="3" t="s">
        <v>37</v>
      </c>
      <c r="G2392">
        <f t="shared" si="37"/>
        <v>0</v>
      </c>
    </row>
    <row r="2393" spans="1:7" x14ac:dyDescent="0.25">
      <c r="A2393" s="3" t="s">
        <v>36</v>
      </c>
      <c r="B2393" s="3" t="s">
        <v>36</v>
      </c>
      <c r="C2393" s="3" t="s">
        <v>36</v>
      </c>
      <c r="G2393">
        <f t="shared" si="37"/>
        <v>0</v>
      </c>
    </row>
    <row r="2394" spans="1:7" x14ac:dyDescent="0.25">
      <c r="A2394" s="3" t="s">
        <v>36</v>
      </c>
      <c r="B2394" s="3" t="s">
        <v>36</v>
      </c>
      <c r="C2394" s="3" t="s">
        <v>37</v>
      </c>
      <c r="G2394">
        <f t="shared" si="37"/>
        <v>0</v>
      </c>
    </row>
    <row r="2395" spans="1:7" x14ac:dyDescent="0.25">
      <c r="A2395" s="3" t="s">
        <v>36</v>
      </c>
      <c r="B2395" s="3" t="s">
        <v>36</v>
      </c>
      <c r="C2395" s="3" t="s">
        <v>37</v>
      </c>
      <c r="G2395">
        <f t="shared" si="37"/>
        <v>0</v>
      </c>
    </row>
    <row r="2396" spans="1:7" x14ac:dyDescent="0.25">
      <c r="A2396" s="3" t="s">
        <v>36</v>
      </c>
      <c r="B2396" s="3" t="s">
        <v>36</v>
      </c>
      <c r="C2396" s="3" t="s">
        <v>36</v>
      </c>
      <c r="G2396">
        <f t="shared" si="37"/>
        <v>0</v>
      </c>
    </row>
    <row r="2397" spans="1:7" x14ac:dyDescent="0.25">
      <c r="A2397" s="3" t="s">
        <v>36</v>
      </c>
      <c r="B2397" s="3" t="s">
        <v>36</v>
      </c>
      <c r="C2397" s="3" t="s">
        <v>36</v>
      </c>
      <c r="G2397">
        <f t="shared" si="37"/>
        <v>0</v>
      </c>
    </row>
    <row r="2398" spans="1:7" x14ac:dyDescent="0.25">
      <c r="A2398" s="3" t="s">
        <v>36</v>
      </c>
      <c r="B2398" s="3" t="s">
        <v>36</v>
      </c>
      <c r="C2398" s="3" t="s">
        <v>36</v>
      </c>
      <c r="G2398">
        <f t="shared" si="37"/>
        <v>0</v>
      </c>
    </row>
    <row r="2399" spans="1:7" x14ac:dyDescent="0.25">
      <c r="A2399" s="3" t="s">
        <v>36</v>
      </c>
      <c r="B2399" s="3" t="s">
        <v>36</v>
      </c>
      <c r="C2399" s="3" t="s">
        <v>36</v>
      </c>
      <c r="G2399">
        <f t="shared" si="37"/>
        <v>0</v>
      </c>
    </row>
    <row r="2400" spans="1:7" x14ac:dyDescent="0.25">
      <c r="A2400" s="3" t="s">
        <v>36</v>
      </c>
      <c r="B2400" s="3" t="s">
        <v>37</v>
      </c>
      <c r="C2400" s="3" t="s">
        <v>37</v>
      </c>
      <c r="G2400">
        <f t="shared" si="37"/>
        <v>1</v>
      </c>
    </row>
    <row r="2401" spans="1:7" x14ac:dyDescent="0.25">
      <c r="A2401" s="3" t="s">
        <v>36</v>
      </c>
      <c r="B2401" s="3" t="s">
        <v>36</v>
      </c>
      <c r="C2401" s="3" t="s">
        <v>36</v>
      </c>
      <c r="G2401">
        <f t="shared" si="37"/>
        <v>0</v>
      </c>
    </row>
    <row r="2402" spans="1:7" x14ac:dyDescent="0.25">
      <c r="A2402" s="3" t="s">
        <v>36</v>
      </c>
      <c r="B2402" s="3" t="s">
        <v>36</v>
      </c>
      <c r="C2402" s="3" t="s">
        <v>36</v>
      </c>
      <c r="G2402">
        <f t="shared" si="37"/>
        <v>0</v>
      </c>
    </row>
    <row r="2403" spans="1:7" x14ac:dyDescent="0.25">
      <c r="A2403" s="3" t="s">
        <v>36</v>
      </c>
      <c r="B2403" s="3" t="s">
        <v>36</v>
      </c>
      <c r="C2403" s="3" t="s">
        <v>36</v>
      </c>
      <c r="G2403">
        <f t="shared" si="37"/>
        <v>0</v>
      </c>
    </row>
    <row r="2404" spans="1:7" x14ac:dyDescent="0.25">
      <c r="A2404" s="3" t="s">
        <v>36</v>
      </c>
      <c r="B2404" s="3" t="s">
        <v>36</v>
      </c>
      <c r="C2404" s="3" t="s">
        <v>36</v>
      </c>
      <c r="G2404">
        <f t="shared" si="37"/>
        <v>0</v>
      </c>
    </row>
    <row r="2405" spans="1:7" x14ac:dyDescent="0.25">
      <c r="A2405" s="3" t="s">
        <v>37</v>
      </c>
      <c r="B2405" s="3" t="s">
        <v>36</v>
      </c>
      <c r="C2405" s="3" t="s">
        <v>36</v>
      </c>
      <c r="G2405">
        <f t="shared" si="37"/>
        <v>0</v>
      </c>
    </row>
    <row r="2406" spans="1:7" x14ac:dyDescent="0.25">
      <c r="A2406" s="3" t="s">
        <v>36</v>
      </c>
      <c r="B2406" s="3" t="s">
        <v>36</v>
      </c>
      <c r="C2406" s="3" t="s">
        <v>36</v>
      </c>
      <c r="G2406">
        <f t="shared" si="37"/>
        <v>0</v>
      </c>
    </row>
    <row r="2407" spans="1:7" x14ac:dyDescent="0.25">
      <c r="A2407" s="3" t="s">
        <v>36</v>
      </c>
      <c r="B2407" s="3" t="s">
        <v>36</v>
      </c>
      <c r="C2407" s="3" t="s">
        <v>37</v>
      </c>
      <c r="G2407">
        <f t="shared" si="37"/>
        <v>0</v>
      </c>
    </row>
    <row r="2408" spans="1:7" x14ac:dyDescent="0.25">
      <c r="A2408" s="3" t="s">
        <v>36</v>
      </c>
      <c r="B2408" s="3" t="s">
        <v>36</v>
      </c>
      <c r="C2408" s="3" t="s">
        <v>36</v>
      </c>
      <c r="G2408">
        <f t="shared" si="37"/>
        <v>0</v>
      </c>
    </row>
    <row r="2409" spans="1:7" x14ac:dyDescent="0.25">
      <c r="A2409" s="3" t="s">
        <v>36</v>
      </c>
      <c r="B2409" s="3" t="s">
        <v>36</v>
      </c>
      <c r="C2409" s="3" t="s">
        <v>37</v>
      </c>
      <c r="G2409">
        <f t="shared" si="37"/>
        <v>0</v>
      </c>
    </row>
    <row r="2410" spans="1:7" x14ac:dyDescent="0.25">
      <c r="A2410" s="3" t="s">
        <v>36</v>
      </c>
      <c r="B2410" s="3" t="s">
        <v>36</v>
      </c>
      <c r="C2410" s="3" t="s">
        <v>36</v>
      </c>
      <c r="G2410">
        <f t="shared" si="37"/>
        <v>0</v>
      </c>
    </row>
    <row r="2411" spans="1:7" x14ac:dyDescent="0.25">
      <c r="A2411" s="3" t="s">
        <v>36</v>
      </c>
      <c r="B2411" s="3" t="s">
        <v>36</v>
      </c>
      <c r="C2411" s="3" t="s">
        <v>36</v>
      </c>
      <c r="G2411">
        <f t="shared" si="37"/>
        <v>0</v>
      </c>
    </row>
    <row r="2412" spans="1:7" x14ac:dyDescent="0.25">
      <c r="A2412" s="3" t="s">
        <v>36</v>
      </c>
      <c r="B2412" s="3" t="s">
        <v>36</v>
      </c>
      <c r="C2412" s="3" t="s">
        <v>36</v>
      </c>
      <c r="G2412">
        <f t="shared" si="37"/>
        <v>0</v>
      </c>
    </row>
    <row r="2413" spans="1:7" x14ac:dyDescent="0.25">
      <c r="A2413" s="3" t="s">
        <v>36</v>
      </c>
      <c r="B2413" s="3" t="s">
        <v>36</v>
      </c>
      <c r="C2413" s="3" t="s">
        <v>36</v>
      </c>
      <c r="G2413">
        <f t="shared" si="37"/>
        <v>0</v>
      </c>
    </row>
    <row r="2414" spans="1:7" x14ac:dyDescent="0.25">
      <c r="A2414" s="3" t="s">
        <v>36</v>
      </c>
      <c r="B2414" s="3" t="s">
        <v>36</v>
      </c>
      <c r="C2414" s="3" t="s">
        <v>36</v>
      </c>
      <c r="G2414">
        <f t="shared" si="37"/>
        <v>0</v>
      </c>
    </row>
    <row r="2415" spans="1:7" x14ac:dyDescent="0.25">
      <c r="A2415" s="3" t="s">
        <v>37</v>
      </c>
      <c r="B2415" s="3" t="s">
        <v>36</v>
      </c>
      <c r="C2415" s="3" t="s">
        <v>37</v>
      </c>
      <c r="G2415">
        <f t="shared" si="37"/>
        <v>0</v>
      </c>
    </row>
    <row r="2416" spans="1:7" x14ac:dyDescent="0.25">
      <c r="A2416" s="3" t="s">
        <v>36</v>
      </c>
      <c r="B2416" s="3" t="s">
        <v>36</v>
      </c>
      <c r="C2416" s="3" t="s">
        <v>37</v>
      </c>
      <c r="G2416">
        <f t="shared" si="37"/>
        <v>0</v>
      </c>
    </row>
    <row r="2417" spans="1:7" x14ac:dyDescent="0.25">
      <c r="A2417" s="3" t="s">
        <v>36</v>
      </c>
      <c r="B2417" s="3" t="s">
        <v>36</v>
      </c>
      <c r="C2417" s="3" t="s">
        <v>36</v>
      </c>
      <c r="G2417">
        <f t="shared" si="37"/>
        <v>0</v>
      </c>
    </row>
    <row r="2418" spans="1:7" x14ac:dyDescent="0.25">
      <c r="A2418" s="3" t="s">
        <v>36</v>
      </c>
      <c r="B2418" s="3" t="s">
        <v>36</v>
      </c>
      <c r="C2418" s="3" t="s">
        <v>37</v>
      </c>
      <c r="G2418">
        <f t="shared" si="37"/>
        <v>0</v>
      </c>
    </row>
    <row r="2419" spans="1:7" x14ac:dyDescent="0.25">
      <c r="A2419" s="3" t="s">
        <v>36</v>
      </c>
      <c r="B2419" s="3" t="s">
        <v>37</v>
      </c>
      <c r="C2419" s="3" t="s">
        <v>37</v>
      </c>
      <c r="G2419">
        <f t="shared" si="37"/>
        <v>1</v>
      </c>
    </row>
    <row r="2420" spans="1:7" x14ac:dyDescent="0.25">
      <c r="A2420" s="3" t="s">
        <v>36</v>
      </c>
      <c r="B2420" s="3" t="s">
        <v>36</v>
      </c>
      <c r="C2420" s="3" t="s">
        <v>36</v>
      </c>
      <c r="G2420">
        <f t="shared" si="37"/>
        <v>0</v>
      </c>
    </row>
    <row r="2421" spans="1:7" x14ac:dyDescent="0.25">
      <c r="A2421" s="3" t="s">
        <v>37</v>
      </c>
      <c r="B2421" s="3" t="s">
        <v>37</v>
      </c>
      <c r="C2421" s="3" t="s">
        <v>37</v>
      </c>
      <c r="G2421">
        <f t="shared" si="37"/>
        <v>0</v>
      </c>
    </row>
    <row r="2422" spans="1:7" x14ac:dyDescent="0.25">
      <c r="A2422" s="3" t="s">
        <v>36</v>
      </c>
      <c r="B2422" s="3" t="s">
        <v>36</v>
      </c>
      <c r="C2422" s="3" t="s">
        <v>36</v>
      </c>
      <c r="G2422">
        <f t="shared" si="37"/>
        <v>0</v>
      </c>
    </row>
    <row r="2423" spans="1:7" x14ac:dyDescent="0.25">
      <c r="A2423" s="3" t="s">
        <v>36</v>
      </c>
      <c r="B2423" s="3" t="s">
        <v>36</v>
      </c>
      <c r="C2423" s="3" t="s">
        <v>36</v>
      </c>
      <c r="G2423">
        <f t="shared" si="37"/>
        <v>0</v>
      </c>
    </row>
    <row r="2424" spans="1:7" x14ac:dyDescent="0.25">
      <c r="A2424" s="3" t="s">
        <v>36</v>
      </c>
      <c r="B2424" s="3" t="s">
        <v>36</v>
      </c>
      <c r="C2424" s="3" t="s">
        <v>37</v>
      </c>
      <c r="G2424">
        <f t="shared" si="37"/>
        <v>0</v>
      </c>
    </row>
    <row r="2425" spans="1:7" x14ac:dyDescent="0.25">
      <c r="A2425" s="3" t="s">
        <v>37</v>
      </c>
      <c r="B2425" s="3" t="s">
        <v>36</v>
      </c>
      <c r="C2425" s="3" t="s">
        <v>37</v>
      </c>
      <c r="G2425">
        <f t="shared" si="37"/>
        <v>0</v>
      </c>
    </row>
    <row r="2426" spans="1:7" x14ac:dyDescent="0.25">
      <c r="A2426" s="3" t="s">
        <v>36</v>
      </c>
      <c r="B2426" s="3" t="s">
        <v>36</v>
      </c>
      <c r="C2426" s="3" t="s">
        <v>37</v>
      </c>
      <c r="G2426">
        <f t="shared" si="37"/>
        <v>0</v>
      </c>
    </row>
    <row r="2427" spans="1:7" x14ac:dyDescent="0.25">
      <c r="A2427" s="3" t="s">
        <v>36</v>
      </c>
      <c r="B2427" s="3" t="s">
        <v>36</v>
      </c>
      <c r="C2427" s="3" t="s">
        <v>36</v>
      </c>
      <c r="G2427">
        <f t="shared" si="37"/>
        <v>0</v>
      </c>
    </row>
    <row r="2428" spans="1:7" x14ac:dyDescent="0.25">
      <c r="A2428" s="3" t="s">
        <v>36</v>
      </c>
      <c r="B2428" s="3" t="s">
        <v>37</v>
      </c>
      <c r="C2428" s="3" t="s">
        <v>37</v>
      </c>
      <c r="G2428">
        <f t="shared" si="37"/>
        <v>1</v>
      </c>
    </row>
    <row r="2429" spans="1:7" x14ac:dyDescent="0.25">
      <c r="A2429" s="3" t="s">
        <v>37</v>
      </c>
      <c r="B2429" s="3" t="s">
        <v>36</v>
      </c>
      <c r="C2429" s="3" t="s">
        <v>36</v>
      </c>
      <c r="G2429">
        <f t="shared" si="37"/>
        <v>0</v>
      </c>
    </row>
    <row r="2430" spans="1:7" x14ac:dyDescent="0.25">
      <c r="A2430" s="3" t="s">
        <v>36</v>
      </c>
      <c r="B2430" s="3" t="s">
        <v>36</v>
      </c>
      <c r="C2430" s="3" t="s">
        <v>36</v>
      </c>
      <c r="G2430">
        <f t="shared" si="37"/>
        <v>0</v>
      </c>
    </row>
    <row r="2431" spans="1:7" x14ac:dyDescent="0.25">
      <c r="A2431" s="3" t="s">
        <v>36</v>
      </c>
      <c r="B2431" s="3" t="s">
        <v>36</v>
      </c>
      <c r="C2431" s="3" t="s">
        <v>36</v>
      </c>
      <c r="G2431">
        <f t="shared" si="37"/>
        <v>0</v>
      </c>
    </row>
    <row r="2432" spans="1:7" x14ac:dyDescent="0.25">
      <c r="A2432" s="3" t="s">
        <v>36</v>
      </c>
      <c r="B2432" s="3" t="s">
        <v>36</v>
      </c>
      <c r="C2432" s="3" t="s">
        <v>37</v>
      </c>
      <c r="G2432">
        <f t="shared" si="37"/>
        <v>0</v>
      </c>
    </row>
    <row r="2433" spans="1:7" x14ac:dyDescent="0.25">
      <c r="A2433" s="3" t="s">
        <v>36</v>
      </c>
      <c r="B2433" s="3" t="s">
        <v>36</v>
      </c>
      <c r="C2433" s="3" t="s">
        <v>36</v>
      </c>
      <c r="G2433">
        <f t="shared" si="37"/>
        <v>0</v>
      </c>
    </row>
    <row r="2434" spans="1:7" x14ac:dyDescent="0.25">
      <c r="A2434" s="3" t="s">
        <v>36</v>
      </c>
      <c r="B2434" s="3" t="s">
        <v>36</v>
      </c>
      <c r="C2434" s="3" t="s">
        <v>36</v>
      </c>
      <c r="G2434">
        <f t="shared" si="37"/>
        <v>0</v>
      </c>
    </row>
    <row r="2435" spans="1:7" x14ac:dyDescent="0.25">
      <c r="A2435" s="3" t="s">
        <v>36</v>
      </c>
      <c r="B2435" s="3" t="s">
        <v>36</v>
      </c>
      <c r="C2435" s="3" t="s">
        <v>37</v>
      </c>
      <c r="G2435">
        <f t="shared" ref="G2435:G2498" si="38">IF(AND(A2435="No",B2435="Yes",C2435="Yes"),1,0)</f>
        <v>0</v>
      </c>
    </row>
    <row r="2436" spans="1:7" x14ac:dyDescent="0.25">
      <c r="A2436" s="3" t="s">
        <v>36</v>
      </c>
      <c r="B2436" s="3" t="s">
        <v>36</v>
      </c>
      <c r="C2436" s="3" t="s">
        <v>36</v>
      </c>
      <c r="G2436">
        <f t="shared" si="38"/>
        <v>0</v>
      </c>
    </row>
    <row r="2437" spans="1:7" x14ac:dyDescent="0.25">
      <c r="A2437" s="3" t="s">
        <v>36</v>
      </c>
      <c r="B2437" s="3" t="s">
        <v>36</v>
      </c>
      <c r="C2437" s="3" t="s">
        <v>36</v>
      </c>
      <c r="G2437">
        <f t="shared" si="38"/>
        <v>0</v>
      </c>
    </row>
    <row r="2438" spans="1:7" x14ac:dyDescent="0.25">
      <c r="A2438" s="3" t="s">
        <v>37</v>
      </c>
      <c r="B2438" s="3" t="s">
        <v>36</v>
      </c>
      <c r="C2438" s="3" t="s">
        <v>36</v>
      </c>
      <c r="G2438">
        <f t="shared" si="38"/>
        <v>0</v>
      </c>
    </row>
    <row r="2439" spans="1:7" x14ac:dyDescent="0.25">
      <c r="A2439" s="3" t="s">
        <v>36</v>
      </c>
      <c r="B2439" s="3" t="s">
        <v>36</v>
      </c>
      <c r="C2439" s="3" t="s">
        <v>36</v>
      </c>
      <c r="G2439">
        <f t="shared" si="38"/>
        <v>0</v>
      </c>
    </row>
    <row r="2440" spans="1:7" x14ac:dyDescent="0.25">
      <c r="A2440" s="3" t="s">
        <v>37</v>
      </c>
      <c r="B2440" s="3" t="s">
        <v>36</v>
      </c>
      <c r="C2440" s="3" t="s">
        <v>36</v>
      </c>
      <c r="G2440">
        <f t="shared" si="38"/>
        <v>0</v>
      </c>
    </row>
    <row r="2441" spans="1:7" x14ac:dyDescent="0.25">
      <c r="A2441" s="3" t="s">
        <v>37</v>
      </c>
      <c r="B2441" s="3" t="s">
        <v>36</v>
      </c>
      <c r="C2441" s="3" t="s">
        <v>36</v>
      </c>
      <c r="G2441">
        <f t="shared" si="38"/>
        <v>0</v>
      </c>
    </row>
    <row r="2442" spans="1:7" x14ac:dyDescent="0.25">
      <c r="A2442" s="3" t="s">
        <v>36</v>
      </c>
      <c r="B2442" s="3" t="s">
        <v>36</v>
      </c>
      <c r="C2442" s="3" t="s">
        <v>36</v>
      </c>
      <c r="G2442">
        <f t="shared" si="38"/>
        <v>0</v>
      </c>
    </row>
    <row r="2443" spans="1:7" x14ac:dyDescent="0.25">
      <c r="A2443" s="3" t="s">
        <v>36</v>
      </c>
      <c r="B2443" s="3" t="s">
        <v>36</v>
      </c>
      <c r="C2443" s="3" t="s">
        <v>37</v>
      </c>
      <c r="G2443">
        <f t="shared" si="38"/>
        <v>0</v>
      </c>
    </row>
    <row r="2444" spans="1:7" x14ac:dyDescent="0.25">
      <c r="A2444" s="3" t="s">
        <v>36</v>
      </c>
      <c r="B2444" s="3" t="s">
        <v>36</v>
      </c>
      <c r="C2444" s="3" t="s">
        <v>36</v>
      </c>
      <c r="G2444">
        <f t="shared" si="38"/>
        <v>0</v>
      </c>
    </row>
    <row r="2445" spans="1:7" x14ac:dyDescent="0.25">
      <c r="A2445" s="3" t="s">
        <v>36</v>
      </c>
      <c r="B2445" s="3" t="s">
        <v>36</v>
      </c>
      <c r="C2445" s="3" t="s">
        <v>37</v>
      </c>
      <c r="G2445">
        <f t="shared" si="38"/>
        <v>0</v>
      </c>
    </row>
    <row r="2446" spans="1:7" x14ac:dyDescent="0.25">
      <c r="A2446" s="3" t="s">
        <v>36</v>
      </c>
      <c r="B2446" s="3" t="s">
        <v>36</v>
      </c>
      <c r="C2446" s="3" t="s">
        <v>36</v>
      </c>
      <c r="G2446">
        <f t="shared" si="38"/>
        <v>0</v>
      </c>
    </row>
    <row r="2447" spans="1:7" x14ac:dyDescent="0.25">
      <c r="A2447" s="3" t="s">
        <v>36</v>
      </c>
      <c r="B2447" s="3" t="s">
        <v>36</v>
      </c>
      <c r="C2447" s="3" t="s">
        <v>37</v>
      </c>
      <c r="G2447">
        <f t="shared" si="38"/>
        <v>0</v>
      </c>
    </row>
    <row r="2448" spans="1:7" x14ac:dyDescent="0.25">
      <c r="A2448" s="3" t="s">
        <v>36</v>
      </c>
      <c r="B2448" s="3" t="s">
        <v>36</v>
      </c>
      <c r="C2448" s="3" t="s">
        <v>37</v>
      </c>
      <c r="G2448">
        <f t="shared" si="38"/>
        <v>0</v>
      </c>
    </row>
    <row r="2449" spans="1:7" x14ac:dyDescent="0.25">
      <c r="A2449" s="3" t="s">
        <v>36</v>
      </c>
      <c r="B2449" s="3" t="s">
        <v>36</v>
      </c>
      <c r="C2449" s="3" t="s">
        <v>37</v>
      </c>
      <c r="G2449">
        <f t="shared" si="38"/>
        <v>0</v>
      </c>
    </row>
    <row r="2450" spans="1:7" x14ac:dyDescent="0.25">
      <c r="A2450" s="3" t="s">
        <v>36</v>
      </c>
      <c r="B2450" s="3" t="s">
        <v>36</v>
      </c>
      <c r="C2450" s="3" t="s">
        <v>37</v>
      </c>
      <c r="G2450">
        <f t="shared" si="38"/>
        <v>0</v>
      </c>
    </row>
    <row r="2451" spans="1:7" x14ac:dyDescent="0.25">
      <c r="A2451" s="3" t="s">
        <v>36</v>
      </c>
      <c r="B2451" s="3" t="s">
        <v>36</v>
      </c>
      <c r="C2451" s="3" t="s">
        <v>36</v>
      </c>
      <c r="G2451">
        <f t="shared" si="38"/>
        <v>0</v>
      </c>
    </row>
    <row r="2452" spans="1:7" x14ac:dyDescent="0.25">
      <c r="A2452" s="3" t="s">
        <v>36</v>
      </c>
      <c r="B2452" s="3" t="s">
        <v>36</v>
      </c>
      <c r="C2452" s="3" t="s">
        <v>36</v>
      </c>
      <c r="G2452">
        <f t="shared" si="38"/>
        <v>0</v>
      </c>
    </row>
    <row r="2453" spans="1:7" x14ac:dyDescent="0.25">
      <c r="A2453" s="3" t="s">
        <v>36</v>
      </c>
      <c r="B2453" s="3" t="s">
        <v>36</v>
      </c>
      <c r="C2453" s="3" t="s">
        <v>36</v>
      </c>
      <c r="G2453">
        <f t="shared" si="38"/>
        <v>0</v>
      </c>
    </row>
    <row r="2454" spans="1:7" x14ac:dyDescent="0.25">
      <c r="A2454" s="3" t="s">
        <v>36</v>
      </c>
      <c r="B2454" s="3" t="s">
        <v>36</v>
      </c>
      <c r="C2454" s="3" t="s">
        <v>36</v>
      </c>
      <c r="G2454">
        <f t="shared" si="38"/>
        <v>0</v>
      </c>
    </row>
    <row r="2455" spans="1:7" x14ac:dyDescent="0.25">
      <c r="A2455" s="3" t="s">
        <v>36</v>
      </c>
      <c r="B2455" s="3" t="s">
        <v>36</v>
      </c>
      <c r="C2455" s="3" t="s">
        <v>36</v>
      </c>
      <c r="G2455">
        <f t="shared" si="38"/>
        <v>0</v>
      </c>
    </row>
    <row r="2456" spans="1:7" x14ac:dyDescent="0.25">
      <c r="A2456" s="3" t="s">
        <v>36</v>
      </c>
      <c r="B2456" s="3" t="s">
        <v>36</v>
      </c>
      <c r="C2456" s="3" t="s">
        <v>36</v>
      </c>
      <c r="G2456">
        <f t="shared" si="38"/>
        <v>0</v>
      </c>
    </row>
    <row r="2457" spans="1:7" x14ac:dyDescent="0.25">
      <c r="A2457" s="3" t="s">
        <v>36</v>
      </c>
      <c r="B2457" s="3" t="s">
        <v>36</v>
      </c>
      <c r="C2457" s="3" t="s">
        <v>36</v>
      </c>
      <c r="G2457">
        <f t="shared" si="38"/>
        <v>0</v>
      </c>
    </row>
    <row r="2458" spans="1:7" x14ac:dyDescent="0.25">
      <c r="A2458" s="3" t="s">
        <v>36</v>
      </c>
      <c r="B2458" s="3" t="s">
        <v>36</v>
      </c>
      <c r="C2458" s="3" t="s">
        <v>36</v>
      </c>
      <c r="G2458">
        <f t="shared" si="38"/>
        <v>0</v>
      </c>
    </row>
    <row r="2459" spans="1:7" x14ac:dyDescent="0.25">
      <c r="A2459" s="3" t="s">
        <v>36</v>
      </c>
      <c r="B2459" s="3" t="s">
        <v>36</v>
      </c>
      <c r="C2459" s="3" t="s">
        <v>36</v>
      </c>
      <c r="G2459">
        <f t="shared" si="38"/>
        <v>0</v>
      </c>
    </row>
    <row r="2460" spans="1:7" x14ac:dyDescent="0.25">
      <c r="A2460" s="3" t="s">
        <v>36</v>
      </c>
      <c r="B2460" s="3" t="s">
        <v>36</v>
      </c>
      <c r="C2460" s="3" t="s">
        <v>36</v>
      </c>
      <c r="G2460">
        <f t="shared" si="38"/>
        <v>0</v>
      </c>
    </row>
    <row r="2461" spans="1:7" x14ac:dyDescent="0.25">
      <c r="A2461" s="3" t="s">
        <v>36</v>
      </c>
      <c r="B2461" s="3" t="s">
        <v>36</v>
      </c>
      <c r="C2461" s="3" t="s">
        <v>36</v>
      </c>
      <c r="G2461">
        <f t="shared" si="38"/>
        <v>0</v>
      </c>
    </row>
    <row r="2462" spans="1:7" x14ac:dyDescent="0.25">
      <c r="A2462" s="3" t="s">
        <v>36</v>
      </c>
      <c r="B2462" s="3" t="s">
        <v>37</v>
      </c>
      <c r="C2462" s="3" t="s">
        <v>37</v>
      </c>
      <c r="G2462">
        <f t="shared" si="38"/>
        <v>1</v>
      </c>
    </row>
    <row r="2463" spans="1:7" x14ac:dyDescent="0.25">
      <c r="A2463" s="3" t="s">
        <v>36</v>
      </c>
      <c r="B2463" s="3" t="s">
        <v>36</v>
      </c>
      <c r="C2463" s="3" t="s">
        <v>36</v>
      </c>
      <c r="G2463">
        <f t="shared" si="38"/>
        <v>0</v>
      </c>
    </row>
    <row r="2464" spans="1:7" x14ac:dyDescent="0.25">
      <c r="A2464" s="3" t="s">
        <v>36</v>
      </c>
      <c r="B2464" s="3" t="s">
        <v>36</v>
      </c>
      <c r="C2464" s="3" t="s">
        <v>36</v>
      </c>
      <c r="G2464">
        <f t="shared" si="38"/>
        <v>0</v>
      </c>
    </row>
    <row r="2465" spans="1:7" x14ac:dyDescent="0.25">
      <c r="A2465" s="3" t="s">
        <v>36</v>
      </c>
      <c r="B2465" s="3" t="s">
        <v>36</v>
      </c>
      <c r="C2465" s="3" t="s">
        <v>36</v>
      </c>
      <c r="G2465">
        <f t="shared" si="38"/>
        <v>0</v>
      </c>
    </row>
    <row r="2466" spans="1:7" x14ac:dyDescent="0.25">
      <c r="A2466" s="3" t="s">
        <v>36</v>
      </c>
      <c r="B2466" s="3" t="s">
        <v>36</v>
      </c>
      <c r="C2466" s="3" t="s">
        <v>37</v>
      </c>
      <c r="G2466">
        <f t="shared" si="38"/>
        <v>0</v>
      </c>
    </row>
    <row r="2467" spans="1:7" x14ac:dyDescent="0.25">
      <c r="A2467" s="3" t="s">
        <v>36</v>
      </c>
      <c r="B2467" s="3" t="s">
        <v>36</v>
      </c>
      <c r="C2467" s="3" t="s">
        <v>36</v>
      </c>
      <c r="G2467">
        <f t="shared" si="38"/>
        <v>0</v>
      </c>
    </row>
    <row r="2468" spans="1:7" x14ac:dyDescent="0.25">
      <c r="A2468" s="3" t="s">
        <v>36</v>
      </c>
      <c r="B2468" s="3" t="s">
        <v>36</v>
      </c>
      <c r="C2468" s="3" t="s">
        <v>36</v>
      </c>
      <c r="G2468">
        <f t="shared" si="38"/>
        <v>0</v>
      </c>
    </row>
    <row r="2469" spans="1:7" x14ac:dyDescent="0.25">
      <c r="A2469" s="3" t="s">
        <v>36</v>
      </c>
      <c r="B2469" s="3" t="s">
        <v>36</v>
      </c>
      <c r="C2469" s="3" t="s">
        <v>37</v>
      </c>
      <c r="G2469">
        <f t="shared" si="38"/>
        <v>0</v>
      </c>
    </row>
    <row r="2470" spans="1:7" x14ac:dyDescent="0.25">
      <c r="A2470" s="3" t="s">
        <v>36</v>
      </c>
      <c r="B2470" s="3" t="s">
        <v>36</v>
      </c>
      <c r="C2470" s="3" t="s">
        <v>36</v>
      </c>
      <c r="G2470">
        <f t="shared" si="38"/>
        <v>0</v>
      </c>
    </row>
    <row r="2471" spans="1:7" x14ac:dyDescent="0.25">
      <c r="A2471" s="3" t="s">
        <v>36</v>
      </c>
      <c r="B2471" s="3" t="s">
        <v>37</v>
      </c>
      <c r="C2471" s="3" t="s">
        <v>37</v>
      </c>
      <c r="G2471">
        <f t="shared" si="38"/>
        <v>1</v>
      </c>
    </row>
    <row r="2472" spans="1:7" x14ac:dyDescent="0.25">
      <c r="A2472" s="3" t="s">
        <v>36</v>
      </c>
      <c r="B2472" s="3" t="s">
        <v>36</v>
      </c>
      <c r="C2472" s="3" t="s">
        <v>36</v>
      </c>
      <c r="G2472">
        <f t="shared" si="38"/>
        <v>0</v>
      </c>
    </row>
    <row r="2473" spans="1:7" x14ac:dyDescent="0.25">
      <c r="A2473" s="3" t="s">
        <v>36</v>
      </c>
      <c r="B2473" s="3" t="s">
        <v>36</v>
      </c>
      <c r="C2473" s="3" t="s">
        <v>36</v>
      </c>
      <c r="G2473">
        <f t="shared" si="38"/>
        <v>0</v>
      </c>
    </row>
    <row r="2474" spans="1:7" x14ac:dyDescent="0.25">
      <c r="A2474" s="3" t="s">
        <v>36</v>
      </c>
      <c r="B2474" s="3" t="s">
        <v>37</v>
      </c>
      <c r="C2474" s="3" t="s">
        <v>37</v>
      </c>
      <c r="G2474">
        <f t="shared" si="38"/>
        <v>1</v>
      </c>
    </row>
    <row r="2475" spans="1:7" x14ac:dyDescent="0.25">
      <c r="A2475" s="3" t="s">
        <v>36</v>
      </c>
      <c r="B2475" s="3" t="s">
        <v>36</v>
      </c>
      <c r="C2475" s="3" t="s">
        <v>36</v>
      </c>
      <c r="G2475">
        <f t="shared" si="38"/>
        <v>0</v>
      </c>
    </row>
    <row r="2476" spans="1:7" x14ac:dyDescent="0.25">
      <c r="A2476" s="3" t="s">
        <v>36</v>
      </c>
      <c r="B2476" s="3" t="s">
        <v>36</v>
      </c>
      <c r="C2476" s="3" t="s">
        <v>36</v>
      </c>
      <c r="G2476">
        <f t="shared" si="38"/>
        <v>0</v>
      </c>
    </row>
    <row r="2477" spans="1:7" x14ac:dyDescent="0.25">
      <c r="A2477" s="3" t="s">
        <v>36</v>
      </c>
      <c r="B2477" s="3" t="s">
        <v>36</v>
      </c>
      <c r="C2477" s="3" t="s">
        <v>36</v>
      </c>
      <c r="G2477">
        <f t="shared" si="38"/>
        <v>0</v>
      </c>
    </row>
    <row r="2478" spans="1:7" x14ac:dyDescent="0.25">
      <c r="A2478" s="3" t="s">
        <v>37</v>
      </c>
      <c r="B2478" s="3" t="s">
        <v>37</v>
      </c>
      <c r="C2478" s="3" t="s">
        <v>37</v>
      </c>
      <c r="G2478">
        <f t="shared" si="38"/>
        <v>0</v>
      </c>
    </row>
    <row r="2479" spans="1:7" x14ac:dyDescent="0.25">
      <c r="A2479" s="3" t="s">
        <v>36</v>
      </c>
      <c r="B2479" s="3" t="s">
        <v>36</v>
      </c>
      <c r="C2479" s="3" t="s">
        <v>36</v>
      </c>
      <c r="G2479">
        <f t="shared" si="38"/>
        <v>0</v>
      </c>
    </row>
    <row r="2480" spans="1:7" x14ac:dyDescent="0.25">
      <c r="A2480" s="3" t="s">
        <v>36</v>
      </c>
      <c r="B2480" s="3" t="s">
        <v>36</v>
      </c>
      <c r="C2480" s="3" t="s">
        <v>36</v>
      </c>
      <c r="G2480">
        <f t="shared" si="38"/>
        <v>0</v>
      </c>
    </row>
    <row r="2481" spans="1:7" x14ac:dyDescent="0.25">
      <c r="A2481" s="3" t="s">
        <v>36</v>
      </c>
      <c r="B2481" s="3" t="s">
        <v>36</v>
      </c>
      <c r="C2481" s="3" t="s">
        <v>36</v>
      </c>
      <c r="G2481">
        <f t="shared" si="38"/>
        <v>0</v>
      </c>
    </row>
    <row r="2482" spans="1:7" x14ac:dyDescent="0.25">
      <c r="A2482" s="3" t="s">
        <v>37</v>
      </c>
      <c r="B2482" s="3" t="s">
        <v>37</v>
      </c>
      <c r="C2482" s="3" t="s">
        <v>37</v>
      </c>
      <c r="G2482">
        <f t="shared" si="38"/>
        <v>0</v>
      </c>
    </row>
    <row r="2483" spans="1:7" x14ac:dyDescent="0.25">
      <c r="A2483" s="3" t="s">
        <v>36</v>
      </c>
      <c r="B2483" s="3" t="s">
        <v>36</v>
      </c>
      <c r="C2483" s="3" t="s">
        <v>36</v>
      </c>
      <c r="G2483">
        <f t="shared" si="38"/>
        <v>0</v>
      </c>
    </row>
    <row r="2484" spans="1:7" x14ac:dyDescent="0.25">
      <c r="A2484" s="3" t="s">
        <v>36</v>
      </c>
      <c r="B2484" s="3" t="s">
        <v>36</v>
      </c>
      <c r="C2484" s="3" t="s">
        <v>36</v>
      </c>
      <c r="G2484">
        <f t="shared" si="38"/>
        <v>0</v>
      </c>
    </row>
    <row r="2485" spans="1:7" x14ac:dyDescent="0.25">
      <c r="A2485" s="3" t="s">
        <v>36</v>
      </c>
      <c r="B2485" s="3" t="s">
        <v>36</v>
      </c>
      <c r="C2485" s="3" t="s">
        <v>36</v>
      </c>
      <c r="G2485">
        <f t="shared" si="38"/>
        <v>0</v>
      </c>
    </row>
    <row r="2486" spans="1:7" x14ac:dyDescent="0.25">
      <c r="A2486" s="3" t="s">
        <v>36</v>
      </c>
      <c r="B2486" s="3" t="s">
        <v>36</v>
      </c>
      <c r="C2486" s="3" t="s">
        <v>36</v>
      </c>
      <c r="G2486">
        <f t="shared" si="38"/>
        <v>0</v>
      </c>
    </row>
    <row r="2487" spans="1:7" x14ac:dyDescent="0.25">
      <c r="A2487" s="3" t="s">
        <v>36</v>
      </c>
      <c r="B2487" s="3" t="s">
        <v>36</v>
      </c>
      <c r="C2487" s="3" t="s">
        <v>36</v>
      </c>
      <c r="G2487">
        <f t="shared" si="38"/>
        <v>0</v>
      </c>
    </row>
    <row r="2488" spans="1:7" x14ac:dyDescent="0.25">
      <c r="A2488" s="3" t="s">
        <v>36</v>
      </c>
      <c r="B2488" s="3" t="s">
        <v>36</v>
      </c>
      <c r="C2488" s="3" t="s">
        <v>36</v>
      </c>
      <c r="G2488">
        <f t="shared" si="38"/>
        <v>0</v>
      </c>
    </row>
    <row r="2489" spans="1:7" x14ac:dyDescent="0.25">
      <c r="A2489" s="3" t="s">
        <v>36</v>
      </c>
      <c r="B2489" s="3" t="s">
        <v>36</v>
      </c>
      <c r="C2489" s="3" t="s">
        <v>36</v>
      </c>
      <c r="G2489">
        <f t="shared" si="38"/>
        <v>0</v>
      </c>
    </row>
    <row r="2490" spans="1:7" x14ac:dyDescent="0.25">
      <c r="A2490" s="3" t="s">
        <v>36</v>
      </c>
      <c r="B2490" s="3" t="s">
        <v>36</v>
      </c>
      <c r="C2490" s="3" t="s">
        <v>37</v>
      </c>
      <c r="G2490">
        <f t="shared" si="38"/>
        <v>0</v>
      </c>
    </row>
    <row r="2491" spans="1:7" x14ac:dyDescent="0.25">
      <c r="A2491" s="3" t="s">
        <v>36</v>
      </c>
      <c r="B2491" s="3" t="s">
        <v>36</v>
      </c>
      <c r="C2491" s="3" t="s">
        <v>36</v>
      </c>
      <c r="G2491">
        <f t="shared" si="38"/>
        <v>0</v>
      </c>
    </row>
    <row r="2492" spans="1:7" x14ac:dyDescent="0.25">
      <c r="A2492" s="3" t="s">
        <v>36</v>
      </c>
      <c r="B2492" s="3" t="s">
        <v>36</v>
      </c>
      <c r="C2492" s="3" t="s">
        <v>36</v>
      </c>
      <c r="G2492">
        <f t="shared" si="38"/>
        <v>0</v>
      </c>
    </row>
    <row r="2493" spans="1:7" x14ac:dyDescent="0.25">
      <c r="A2493" s="3" t="s">
        <v>36</v>
      </c>
      <c r="B2493" s="3" t="s">
        <v>36</v>
      </c>
      <c r="C2493" s="3" t="s">
        <v>36</v>
      </c>
      <c r="G2493">
        <f t="shared" si="38"/>
        <v>0</v>
      </c>
    </row>
    <row r="2494" spans="1:7" x14ac:dyDescent="0.25">
      <c r="A2494" s="3" t="s">
        <v>36</v>
      </c>
      <c r="B2494" s="3" t="s">
        <v>36</v>
      </c>
      <c r="C2494" s="3" t="s">
        <v>37</v>
      </c>
      <c r="G2494">
        <f t="shared" si="38"/>
        <v>0</v>
      </c>
    </row>
    <row r="2495" spans="1:7" x14ac:dyDescent="0.25">
      <c r="A2495" s="3" t="s">
        <v>36</v>
      </c>
      <c r="B2495" s="3" t="s">
        <v>36</v>
      </c>
      <c r="C2495" s="3" t="s">
        <v>36</v>
      </c>
      <c r="G2495">
        <f t="shared" si="38"/>
        <v>0</v>
      </c>
    </row>
    <row r="2496" spans="1:7" x14ac:dyDescent="0.25">
      <c r="A2496" s="3" t="s">
        <v>36</v>
      </c>
      <c r="B2496" s="3" t="s">
        <v>37</v>
      </c>
      <c r="C2496" s="3" t="s">
        <v>37</v>
      </c>
      <c r="G2496">
        <f t="shared" si="38"/>
        <v>1</v>
      </c>
    </row>
    <row r="2497" spans="1:7" x14ac:dyDescent="0.25">
      <c r="A2497" s="3" t="s">
        <v>36</v>
      </c>
      <c r="B2497" s="3" t="s">
        <v>36</v>
      </c>
      <c r="C2497" s="3" t="s">
        <v>36</v>
      </c>
      <c r="G2497">
        <f t="shared" si="38"/>
        <v>0</v>
      </c>
    </row>
    <row r="2498" spans="1:7" x14ac:dyDescent="0.25">
      <c r="A2498" s="3" t="s">
        <v>36</v>
      </c>
      <c r="B2498" s="3" t="s">
        <v>36</v>
      </c>
      <c r="C2498" s="3" t="s">
        <v>36</v>
      </c>
      <c r="G2498">
        <f t="shared" si="38"/>
        <v>0</v>
      </c>
    </row>
    <row r="2499" spans="1:7" x14ac:dyDescent="0.25">
      <c r="A2499" s="3" t="s">
        <v>36</v>
      </c>
      <c r="B2499" s="3" t="s">
        <v>36</v>
      </c>
      <c r="C2499" s="3" t="s">
        <v>37</v>
      </c>
      <c r="G2499">
        <f t="shared" ref="G2499:G2562" si="39">IF(AND(A2499="No",B2499="Yes",C2499="Yes"),1,0)</f>
        <v>0</v>
      </c>
    </row>
    <row r="2500" spans="1:7" x14ac:dyDescent="0.25">
      <c r="A2500" s="3" t="s">
        <v>37</v>
      </c>
      <c r="B2500" s="3" t="s">
        <v>37</v>
      </c>
      <c r="C2500" s="3" t="s">
        <v>37</v>
      </c>
      <c r="G2500">
        <f t="shared" si="39"/>
        <v>0</v>
      </c>
    </row>
    <row r="2501" spans="1:7" x14ac:dyDescent="0.25">
      <c r="A2501" s="3" t="s">
        <v>37</v>
      </c>
      <c r="B2501" s="3" t="s">
        <v>36</v>
      </c>
      <c r="C2501" s="3" t="s">
        <v>36</v>
      </c>
      <c r="G2501">
        <f t="shared" si="39"/>
        <v>0</v>
      </c>
    </row>
    <row r="2502" spans="1:7" x14ac:dyDescent="0.25">
      <c r="A2502" s="3" t="s">
        <v>36</v>
      </c>
      <c r="B2502" s="3" t="s">
        <v>36</v>
      </c>
      <c r="C2502" s="3" t="s">
        <v>36</v>
      </c>
      <c r="G2502">
        <f t="shared" si="39"/>
        <v>0</v>
      </c>
    </row>
    <row r="2503" spans="1:7" x14ac:dyDescent="0.25">
      <c r="A2503" s="3" t="s">
        <v>36</v>
      </c>
      <c r="B2503" s="3" t="s">
        <v>36</v>
      </c>
      <c r="C2503" s="3" t="s">
        <v>36</v>
      </c>
      <c r="G2503">
        <f t="shared" si="39"/>
        <v>0</v>
      </c>
    </row>
    <row r="2504" spans="1:7" x14ac:dyDescent="0.25">
      <c r="A2504" s="3" t="s">
        <v>37</v>
      </c>
      <c r="B2504" s="3" t="s">
        <v>36</v>
      </c>
      <c r="C2504" s="3" t="s">
        <v>36</v>
      </c>
      <c r="G2504">
        <f t="shared" si="39"/>
        <v>0</v>
      </c>
    </row>
    <row r="2505" spans="1:7" x14ac:dyDescent="0.25">
      <c r="A2505" s="3" t="s">
        <v>36</v>
      </c>
      <c r="B2505" s="3" t="s">
        <v>36</v>
      </c>
      <c r="C2505" s="3" t="s">
        <v>36</v>
      </c>
      <c r="G2505">
        <f t="shared" si="39"/>
        <v>0</v>
      </c>
    </row>
    <row r="2506" spans="1:7" x14ac:dyDescent="0.25">
      <c r="A2506" s="3" t="s">
        <v>36</v>
      </c>
      <c r="B2506" s="3" t="s">
        <v>36</v>
      </c>
      <c r="C2506" s="3" t="s">
        <v>36</v>
      </c>
      <c r="G2506">
        <f t="shared" si="39"/>
        <v>0</v>
      </c>
    </row>
    <row r="2507" spans="1:7" x14ac:dyDescent="0.25">
      <c r="A2507" s="3" t="s">
        <v>36</v>
      </c>
      <c r="B2507" s="3" t="s">
        <v>36</v>
      </c>
      <c r="C2507" s="3" t="s">
        <v>37</v>
      </c>
      <c r="G2507">
        <f t="shared" si="39"/>
        <v>0</v>
      </c>
    </row>
    <row r="2508" spans="1:7" x14ac:dyDescent="0.25">
      <c r="A2508" s="3" t="s">
        <v>36</v>
      </c>
      <c r="B2508" s="3" t="s">
        <v>36</v>
      </c>
      <c r="C2508" s="3" t="s">
        <v>36</v>
      </c>
      <c r="G2508">
        <f t="shared" si="39"/>
        <v>0</v>
      </c>
    </row>
    <row r="2509" spans="1:7" x14ac:dyDescent="0.25">
      <c r="A2509" s="3" t="s">
        <v>36</v>
      </c>
      <c r="B2509" s="3" t="s">
        <v>36</v>
      </c>
      <c r="C2509" s="3" t="s">
        <v>37</v>
      </c>
      <c r="G2509">
        <f t="shared" si="39"/>
        <v>0</v>
      </c>
    </row>
    <row r="2510" spans="1:7" x14ac:dyDescent="0.25">
      <c r="A2510" s="3" t="s">
        <v>36</v>
      </c>
      <c r="B2510" s="3" t="s">
        <v>36</v>
      </c>
      <c r="C2510" s="3" t="s">
        <v>37</v>
      </c>
      <c r="G2510">
        <f t="shared" si="39"/>
        <v>0</v>
      </c>
    </row>
    <row r="2511" spans="1:7" x14ac:dyDescent="0.25">
      <c r="A2511" s="3" t="s">
        <v>36</v>
      </c>
      <c r="B2511" s="3" t="s">
        <v>36</v>
      </c>
      <c r="C2511" s="3" t="s">
        <v>37</v>
      </c>
      <c r="G2511">
        <f t="shared" si="39"/>
        <v>0</v>
      </c>
    </row>
    <row r="2512" spans="1:7" x14ac:dyDescent="0.25">
      <c r="A2512" s="3" t="s">
        <v>36</v>
      </c>
      <c r="B2512" s="3" t="s">
        <v>36</v>
      </c>
      <c r="C2512" s="3" t="s">
        <v>36</v>
      </c>
      <c r="G2512">
        <f t="shared" si="39"/>
        <v>0</v>
      </c>
    </row>
    <row r="2513" spans="1:7" x14ac:dyDescent="0.25">
      <c r="A2513" s="3" t="s">
        <v>36</v>
      </c>
      <c r="B2513" s="3" t="s">
        <v>36</v>
      </c>
      <c r="C2513" s="3" t="s">
        <v>36</v>
      </c>
      <c r="G2513">
        <f t="shared" si="39"/>
        <v>0</v>
      </c>
    </row>
    <row r="2514" spans="1:7" x14ac:dyDescent="0.25">
      <c r="A2514" s="3" t="s">
        <v>36</v>
      </c>
      <c r="B2514" s="3" t="s">
        <v>36</v>
      </c>
      <c r="C2514" s="3" t="s">
        <v>36</v>
      </c>
      <c r="G2514">
        <f t="shared" si="39"/>
        <v>0</v>
      </c>
    </row>
    <row r="2515" spans="1:7" x14ac:dyDescent="0.25">
      <c r="A2515" s="3" t="s">
        <v>36</v>
      </c>
      <c r="B2515" s="3" t="s">
        <v>36</v>
      </c>
      <c r="C2515" s="3" t="s">
        <v>36</v>
      </c>
      <c r="G2515">
        <f t="shared" si="39"/>
        <v>0</v>
      </c>
    </row>
    <row r="2516" spans="1:7" x14ac:dyDescent="0.25">
      <c r="A2516" s="3" t="s">
        <v>36</v>
      </c>
      <c r="B2516" s="3" t="s">
        <v>36</v>
      </c>
      <c r="C2516" s="3" t="s">
        <v>36</v>
      </c>
      <c r="G2516">
        <f t="shared" si="39"/>
        <v>0</v>
      </c>
    </row>
    <row r="2517" spans="1:7" x14ac:dyDescent="0.25">
      <c r="A2517" s="3" t="s">
        <v>36</v>
      </c>
      <c r="B2517" s="3" t="s">
        <v>36</v>
      </c>
      <c r="C2517" s="3" t="s">
        <v>36</v>
      </c>
      <c r="G2517">
        <f t="shared" si="39"/>
        <v>0</v>
      </c>
    </row>
    <row r="2518" spans="1:7" x14ac:dyDescent="0.25">
      <c r="A2518" s="3" t="s">
        <v>36</v>
      </c>
      <c r="B2518" s="3" t="s">
        <v>36</v>
      </c>
      <c r="C2518" s="3" t="s">
        <v>36</v>
      </c>
      <c r="G2518">
        <f t="shared" si="39"/>
        <v>0</v>
      </c>
    </row>
    <row r="2519" spans="1:7" x14ac:dyDescent="0.25">
      <c r="A2519" s="3" t="s">
        <v>36</v>
      </c>
      <c r="B2519" s="3" t="s">
        <v>36</v>
      </c>
      <c r="C2519" s="3" t="s">
        <v>36</v>
      </c>
      <c r="G2519">
        <f t="shared" si="39"/>
        <v>0</v>
      </c>
    </row>
    <row r="2520" spans="1:7" x14ac:dyDescent="0.25">
      <c r="A2520" s="3" t="s">
        <v>36</v>
      </c>
      <c r="B2520" s="3" t="s">
        <v>36</v>
      </c>
      <c r="C2520" s="3" t="s">
        <v>37</v>
      </c>
      <c r="G2520">
        <f t="shared" si="39"/>
        <v>0</v>
      </c>
    </row>
    <row r="2521" spans="1:7" x14ac:dyDescent="0.25">
      <c r="A2521" s="3" t="s">
        <v>36</v>
      </c>
      <c r="B2521" s="3" t="s">
        <v>36</v>
      </c>
      <c r="C2521" s="3" t="s">
        <v>36</v>
      </c>
      <c r="G2521">
        <f t="shared" si="39"/>
        <v>0</v>
      </c>
    </row>
    <row r="2522" spans="1:7" x14ac:dyDescent="0.25">
      <c r="A2522" s="3" t="s">
        <v>36</v>
      </c>
      <c r="B2522" s="3" t="s">
        <v>36</v>
      </c>
      <c r="C2522" s="3" t="s">
        <v>36</v>
      </c>
      <c r="G2522">
        <f t="shared" si="39"/>
        <v>0</v>
      </c>
    </row>
    <row r="2523" spans="1:7" x14ac:dyDescent="0.25">
      <c r="A2523" s="3" t="s">
        <v>36</v>
      </c>
      <c r="B2523" s="3" t="s">
        <v>36</v>
      </c>
      <c r="C2523" s="3" t="s">
        <v>36</v>
      </c>
      <c r="G2523">
        <f t="shared" si="39"/>
        <v>0</v>
      </c>
    </row>
    <row r="2524" spans="1:7" x14ac:dyDescent="0.25">
      <c r="A2524" s="3" t="s">
        <v>36</v>
      </c>
      <c r="B2524" s="3" t="s">
        <v>37</v>
      </c>
      <c r="C2524" s="3" t="s">
        <v>36</v>
      </c>
      <c r="G2524">
        <f t="shared" si="39"/>
        <v>0</v>
      </c>
    </row>
    <row r="2525" spans="1:7" x14ac:dyDescent="0.25">
      <c r="A2525" s="3" t="s">
        <v>36</v>
      </c>
      <c r="B2525" s="3" t="s">
        <v>36</v>
      </c>
      <c r="C2525" s="3" t="s">
        <v>36</v>
      </c>
      <c r="G2525">
        <f t="shared" si="39"/>
        <v>0</v>
      </c>
    </row>
    <row r="2526" spans="1:7" x14ac:dyDescent="0.25">
      <c r="A2526" s="3" t="s">
        <v>36</v>
      </c>
      <c r="B2526" s="3" t="s">
        <v>36</v>
      </c>
      <c r="C2526" s="3" t="s">
        <v>36</v>
      </c>
      <c r="G2526">
        <f t="shared" si="39"/>
        <v>0</v>
      </c>
    </row>
    <row r="2527" spans="1:7" x14ac:dyDescent="0.25">
      <c r="A2527" s="3" t="s">
        <v>36</v>
      </c>
      <c r="B2527" s="3" t="s">
        <v>36</v>
      </c>
      <c r="C2527" s="3" t="s">
        <v>36</v>
      </c>
      <c r="G2527">
        <f t="shared" si="39"/>
        <v>0</v>
      </c>
    </row>
    <row r="2528" spans="1:7" x14ac:dyDescent="0.25">
      <c r="A2528" s="3" t="s">
        <v>36</v>
      </c>
      <c r="B2528" s="3" t="s">
        <v>36</v>
      </c>
      <c r="C2528" s="3" t="s">
        <v>36</v>
      </c>
      <c r="G2528">
        <f t="shared" si="39"/>
        <v>0</v>
      </c>
    </row>
    <row r="2529" spans="1:7" x14ac:dyDescent="0.25">
      <c r="A2529" s="3" t="s">
        <v>36</v>
      </c>
      <c r="B2529" s="3" t="s">
        <v>36</v>
      </c>
      <c r="C2529" s="3" t="s">
        <v>37</v>
      </c>
      <c r="G2529">
        <f t="shared" si="39"/>
        <v>0</v>
      </c>
    </row>
    <row r="2530" spans="1:7" x14ac:dyDescent="0.25">
      <c r="A2530" s="3" t="s">
        <v>36</v>
      </c>
      <c r="B2530" s="3" t="s">
        <v>36</v>
      </c>
      <c r="C2530" s="3" t="s">
        <v>36</v>
      </c>
      <c r="G2530">
        <f t="shared" si="39"/>
        <v>0</v>
      </c>
    </row>
    <row r="2531" spans="1:7" x14ac:dyDescent="0.25">
      <c r="A2531" s="3" t="s">
        <v>36</v>
      </c>
      <c r="B2531" s="3" t="s">
        <v>36</v>
      </c>
      <c r="C2531" s="3" t="s">
        <v>37</v>
      </c>
      <c r="G2531">
        <f t="shared" si="39"/>
        <v>0</v>
      </c>
    </row>
    <row r="2532" spans="1:7" x14ac:dyDescent="0.25">
      <c r="A2532" s="3" t="s">
        <v>36</v>
      </c>
      <c r="B2532" s="3" t="s">
        <v>36</v>
      </c>
      <c r="C2532" s="3" t="s">
        <v>36</v>
      </c>
      <c r="G2532">
        <f t="shared" si="39"/>
        <v>0</v>
      </c>
    </row>
    <row r="2533" spans="1:7" x14ac:dyDescent="0.25">
      <c r="A2533" s="3" t="s">
        <v>36</v>
      </c>
      <c r="B2533" s="3" t="s">
        <v>36</v>
      </c>
      <c r="C2533" s="3" t="s">
        <v>36</v>
      </c>
      <c r="G2533">
        <f t="shared" si="39"/>
        <v>0</v>
      </c>
    </row>
    <row r="2534" spans="1:7" x14ac:dyDescent="0.25">
      <c r="A2534" s="3" t="s">
        <v>37</v>
      </c>
      <c r="B2534" s="3" t="s">
        <v>36</v>
      </c>
      <c r="C2534" s="3" t="s">
        <v>36</v>
      </c>
      <c r="G2534">
        <f t="shared" si="39"/>
        <v>0</v>
      </c>
    </row>
    <row r="2535" spans="1:7" x14ac:dyDescent="0.25">
      <c r="A2535" s="3" t="s">
        <v>36</v>
      </c>
      <c r="B2535" s="3" t="s">
        <v>36</v>
      </c>
      <c r="C2535" s="3" t="s">
        <v>36</v>
      </c>
      <c r="G2535">
        <f t="shared" si="39"/>
        <v>0</v>
      </c>
    </row>
    <row r="2536" spans="1:7" x14ac:dyDescent="0.25">
      <c r="A2536" s="3" t="s">
        <v>36</v>
      </c>
      <c r="B2536" s="3" t="s">
        <v>36</v>
      </c>
      <c r="C2536" s="3" t="s">
        <v>36</v>
      </c>
      <c r="G2536">
        <f t="shared" si="39"/>
        <v>0</v>
      </c>
    </row>
    <row r="2537" spans="1:7" x14ac:dyDescent="0.25">
      <c r="A2537" s="3" t="s">
        <v>36</v>
      </c>
      <c r="B2537" s="3" t="s">
        <v>36</v>
      </c>
      <c r="C2537" s="3" t="s">
        <v>36</v>
      </c>
      <c r="G2537">
        <f t="shared" si="39"/>
        <v>0</v>
      </c>
    </row>
    <row r="2538" spans="1:7" x14ac:dyDescent="0.25">
      <c r="A2538" s="3" t="s">
        <v>36</v>
      </c>
      <c r="B2538" s="3" t="s">
        <v>36</v>
      </c>
      <c r="C2538" s="3" t="s">
        <v>36</v>
      </c>
      <c r="G2538">
        <f t="shared" si="39"/>
        <v>0</v>
      </c>
    </row>
    <row r="2539" spans="1:7" x14ac:dyDescent="0.25">
      <c r="A2539" s="3" t="s">
        <v>36</v>
      </c>
      <c r="B2539" s="3" t="s">
        <v>36</v>
      </c>
      <c r="C2539" s="3" t="s">
        <v>36</v>
      </c>
      <c r="G2539">
        <f t="shared" si="39"/>
        <v>0</v>
      </c>
    </row>
    <row r="2540" spans="1:7" x14ac:dyDescent="0.25">
      <c r="A2540" s="3" t="s">
        <v>36</v>
      </c>
      <c r="B2540" s="3" t="s">
        <v>37</v>
      </c>
      <c r="C2540" s="3" t="s">
        <v>37</v>
      </c>
      <c r="G2540">
        <f t="shared" si="39"/>
        <v>1</v>
      </c>
    </row>
    <row r="2541" spans="1:7" x14ac:dyDescent="0.25">
      <c r="A2541" s="3" t="s">
        <v>36</v>
      </c>
      <c r="B2541" s="3" t="s">
        <v>36</v>
      </c>
      <c r="C2541" s="3" t="s">
        <v>36</v>
      </c>
      <c r="G2541">
        <f t="shared" si="39"/>
        <v>0</v>
      </c>
    </row>
    <row r="2542" spans="1:7" x14ac:dyDescent="0.25">
      <c r="A2542" s="3" t="s">
        <v>36</v>
      </c>
      <c r="B2542" s="3" t="s">
        <v>36</v>
      </c>
      <c r="C2542" s="3" t="s">
        <v>37</v>
      </c>
      <c r="G2542">
        <f t="shared" si="39"/>
        <v>0</v>
      </c>
    </row>
    <row r="2543" spans="1:7" x14ac:dyDescent="0.25">
      <c r="A2543" s="3" t="s">
        <v>36</v>
      </c>
      <c r="B2543" s="3" t="s">
        <v>36</v>
      </c>
      <c r="C2543" s="3" t="s">
        <v>36</v>
      </c>
      <c r="G2543">
        <f t="shared" si="39"/>
        <v>0</v>
      </c>
    </row>
    <row r="2544" spans="1:7" x14ac:dyDescent="0.25">
      <c r="A2544" s="3" t="s">
        <v>36</v>
      </c>
      <c r="B2544" s="3" t="s">
        <v>36</v>
      </c>
      <c r="C2544" s="3" t="s">
        <v>37</v>
      </c>
      <c r="G2544">
        <f t="shared" si="39"/>
        <v>0</v>
      </c>
    </row>
    <row r="2545" spans="1:7" x14ac:dyDescent="0.25">
      <c r="A2545" s="3" t="s">
        <v>36</v>
      </c>
      <c r="B2545" s="3" t="s">
        <v>36</v>
      </c>
      <c r="C2545" s="3" t="s">
        <v>36</v>
      </c>
      <c r="G2545">
        <f t="shared" si="39"/>
        <v>0</v>
      </c>
    </row>
    <row r="2546" spans="1:7" x14ac:dyDescent="0.25">
      <c r="A2546" s="3" t="s">
        <v>36</v>
      </c>
      <c r="B2546" s="3" t="s">
        <v>36</v>
      </c>
      <c r="C2546" s="3" t="s">
        <v>37</v>
      </c>
      <c r="G2546">
        <f t="shared" si="39"/>
        <v>0</v>
      </c>
    </row>
    <row r="2547" spans="1:7" x14ac:dyDescent="0.25">
      <c r="A2547" s="3" t="s">
        <v>36</v>
      </c>
      <c r="B2547" s="3" t="s">
        <v>36</v>
      </c>
      <c r="C2547" s="3" t="s">
        <v>36</v>
      </c>
      <c r="G2547">
        <f t="shared" si="39"/>
        <v>0</v>
      </c>
    </row>
    <row r="2548" spans="1:7" x14ac:dyDescent="0.25">
      <c r="A2548" s="3" t="s">
        <v>37</v>
      </c>
      <c r="B2548" s="3" t="s">
        <v>36</v>
      </c>
      <c r="C2548" s="3" t="s">
        <v>36</v>
      </c>
      <c r="G2548">
        <f t="shared" si="39"/>
        <v>0</v>
      </c>
    </row>
    <row r="2549" spans="1:7" x14ac:dyDescent="0.25">
      <c r="A2549" s="3" t="s">
        <v>36</v>
      </c>
      <c r="B2549" s="3" t="s">
        <v>36</v>
      </c>
      <c r="C2549" s="3" t="s">
        <v>37</v>
      </c>
      <c r="G2549">
        <f t="shared" si="39"/>
        <v>0</v>
      </c>
    </row>
    <row r="2550" spans="1:7" x14ac:dyDescent="0.25">
      <c r="A2550" s="3" t="s">
        <v>36</v>
      </c>
      <c r="B2550" s="3" t="s">
        <v>36</v>
      </c>
      <c r="C2550" s="3" t="s">
        <v>37</v>
      </c>
      <c r="G2550">
        <f t="shared" si="39"/>
        <v>0</v>
      </c>
    </row>
    <row r="2551" spans="1:7" x14ac:dyDescent="0.25">
      <c r="A2551" s="3" t="s">
        <v>36</v>
      </c>
      <c r="B2551" s="3" t="s">
        <v>36</v>
      </c>
      <c r="C2551" s="3" t="s">
        <v>36</v>
      </c>
      <c r="G2551">
        <f t="shared" si="39"/>
        <v>0</v>
      </c>
    </row>
    <row r="2552" spans="1:7" x14ac:dyDescent="0.25">
      <c r="A2552" s="3" t="s">
        <v>37</v>
      </c>
      <c r="B2552" s="3" t="s">
        <v>37</v>
      </c>
      <c r="C2552" s="3" t="s">
        <v>37</v>
      </c>
      <c r="G2552">
        <f t="shared" si="39"/>
        <v>0</v>
      </c>
    </row>
    <row r="2553" spans="1:7" x14ac:dyDescent="0.25">
      <c r="A2553" s="3" t="s">
        <v>36</v>
      </c>
      <c r="B2553" s="3" t="s">
        <v>36</v>
      </c>
      <c r="C2553" s="3" t="s">
        <v>37</v>
      </c>
      <c r="G2553">
        <f t="shared" si="39"/>
        <v>0</v>
      </c>
    </row>
    <row r="2554" spans="1:7" x14ac:dyDescent="0.25">
      <c r="A2554" s="3" t="s">
        <v>37</v>
      </c>
      <c r="B2554" s="3" t="s">
        <v>36</v>
      </c>
      <c r="C2554" s="3" t="s">
        <v>36</v>
      </c>
      <c r="G2554">
        <f t="shared" si="39"/>
        <v>0</v>
      </c>
    </row>
    <row r="2555" spans="1:7" x14ac:dyDescent="0.25">
      <c r="A2555" s="3" t="s">
        <v>36</v>
      </c>
      <c r="B2555" s="3" t="s">
        <v>36</v>
      </c>
      <c r="C2555" s="3" t="s">
        <v>37</v>
      </c>
      <c r="G2555">
        <f t="shared" si="39"/>
        <v>0</v>
      </c>
    </row>
    <row r="2556" spans="1:7" x14ac:dyDescent="0.25">
      <c r="A2556" s="3" t="s">
        <v>36</v>
      </c>
      <c r="B2556" s="3" t="s">
        <v>36</v>
      </c>
      <c r="C2556" s="3" t="s">
        <v>37</v>
      </c>
      <c r="G2556">
        <f t="shared" si="39"/>
        <v>0</v>
      </c>
    </row>
    <row r="2557" spans="1:7" x14ac:dyDescent="0.25">
      <c r="A2557" s="3" t="s">
        <v>36</v>
      </c>
      <c r="B2557" s="3" t="s">
        <v>36</v>
      </c>
      <c r="C2557" s="3" t="s">
        <v>36</v>
      </c>
      <c r="G2557">
        <f t="shared" si="39"/>
        <v>0</v>
      </c>
    </row>
    <row r="2558" spans="1:7" x14ac:dyDescent="0.25">
      <c r="A2558" s="3" t="s">
        <v>36</v>
      </c>
      <c r="B2558" s="3" t="s">
        <v>36</v>
      </c>
      <c r="C2558" s="3" t="s">
        <v>37</v>
      </c>
      <c r="G2558">
        <f t="shared" si="39"/>
        <v>0</v>
      </c>
    </row>
    <row r="2559" spans="1:7" x14ac:dyDescent="0.25">
      <c r="A2559" s="3" t="s">
        <v>37</v>
      </c>
      <c r="B2559" s="3" t="s">
        <v>37</v>
      </c>
      <c r="C2559" s="3" t="s">
        <v>37</v>
      </c>
      <c r="G2559">
        <f t="shared" si="39"/>
        <v>0</v>
      </c>
    </row>
    <row r="2560" spans="1:7" x14ac:dyDescent="0.25">
      <c r="A2560" s="3" t="s">
        <v>36</v>
      </c>
      <c r="B2560" s="3" t="s">
        <v>36</v>
      </c>
      <c r="C2560" s="3" t="s">
        <v>37</v>
      </c>
      <c r="G2560">
        <f t="shared" si="39"/>
        <v>0</v>
      </c>
    </row>
    <row r="2561" spans="1:7" x14ac:dyDescent="0.25">
      <c r="A2561" s="3" t="s">
        <v>36</v>
      </c>
      <c r="B2561" s="3" t="s">
        <v>36</v>
      </c>
      <c r="C2561" s="3" t="s">
        <v>36</v>
      </c>
      <c r="G2561">
        <f t="shared" si="39"/>
        <v>0</v>
      </c>
    </row>
    <row r="2562" spans="1:7" x14ac:dyDescent="0.25">
      <c r="A2562" s="3" t="s">
        <v>36</v>
      </c>
      <c r="B2562" s="3" t="s">
        <v>36</v>
      </c>
      <c r="C2562" s="3" t="s">
        <v>36</v>
      </c>
      <c r="G2562">
        <f t="shared" si="39"/>
        <v>0</v>
      </c>
    </row>
    <row r="2563" spans="1:7" x14ac:dyDescent="0.25">
      <c r="A2563" s="3" t="s">
        <v>36</v>
      </c>
      <c r="B2563" s="3" t="s">
        <v>36</v>
      </c>
      <c r="C2563" s="3" t="s">
        <v>36</v>
      </c>
      <c r="G2563">
        <f t="shared" ref="G2563:G2626" si="40">IF(AND(A2563="No",B2563="Yes",C2563="Yes"),1,0)</f>
        <v>0</v>
      </c>
    </row>
    <row r="2564" spans="1:7" x14ac:dyDescent="0.25">
      <c r="A2564" s="3" t="s">
        <v>37</v>
      </c>
      <c r="B2564" s="3" t="s">
        <v>37</v>
      </c>
      <c r="C2564" s="3" t="s">
        <v>37</v>
      </c>
      <c r="G2564">
        <f t="shared" si="40"/>
        <v>0</v>
      </c>
    </row>
    <row r="2565" spans="1:7" x14ac:dyDescent="0.25">
      <c r="A2565" s="3" t="s">
        <v>36</v>
      </c>
      <c r="B2565" s="3" t="s">
        <v>36</v>
      </c>
      <c r="C2565" s="3" t="s">
        <v>36</v>
      </c>
      <c r="G2565">
        <f t="shared" si="40"/>
        <v>0</v>
      </c>
    </row>
    <row r="2566" spans="1:7" x14ac:dyDescent="0.25">
      <c r="A2566" s="3" t="s">
        <v>36</v>
      </c>
      <c r="B2566" s="3" t="s">
        <v>36</v>
      </c>
      <c r="C2566" s="3" t="s">
        <v>36</v>
      </c>
      <c r="G2566">
        <f t="shared" si="40"/>
        <v>0</v>
      </c>
    </row>
    <row r="2567" spans="1:7" x14ac:dyDescent="0.25">
      <c r="A2567" s="3" t="s">
        <v>36</v>
      </c>
      <c r="B2567" s="3" t="s">
        <v>36</v>
      </c>
      <c r="C2567" s="3" t="s">
        <v>36</v>
      </c>
      <c r="G2567">
        <f t="shared" si="40"/>
        <v>0</v>
      </c>
    </row>
    <row r="2568" spans="1:7" x14ac:dyDescent="0.25">
      <c r="A2568" s="3" t="s">
        <v>36</v>
      </c>
      <c r="B2568" s="3" t="s">
        <v>36</v>
      </c>
      <c r="C2568" s="3" t="s">
        <v>36</v>
      </c>
      <c r="G2568">
        <f t="shared" si="40"/>
        <v>0</v>
      </c>
    </row>
    <row r="2569" spans="1:7" x14ac:dyDescent="0.25">
      <c r="A2569" s="3" t="s">
        <v>36</v>
      </c>
      <c r="B2569" s="3" t="s">
        <v>36</v>
      </c>
      <c r="C2569" s="3" t="s">
        <v>36</v>
      </c>
      <c r="G2569">
        <f t="shared" si="40"/>
        <v>0</v>
      </c>
    </row>
    <row r="2570" spans="1:7" x14ac:dyDescent="0.25">
      <c r="A2570" s="3" t="s">
        <v>37</v>
      </c>
      <c r="B2570" s="3" t="s">
        <v>36</v>
      </c>
      <c r="C2570" s="3" t="s">
        <v>36</v>
      </c>
      <c r="G2570">
        <f t="shared" si="40"/>
        <v>0</v>
      </c>
    </row>
    <row r="2571" spans="1:7" x14ac:dyDescent="0.25">
      <c r="A2571" s="3" t="s">
        <v>36</v>
      </c>
      <c r="B2571" s="3" t="s">
        <v>36</v>
      </c>
      <c r="C2571" s="3" t="s">
        <v>36</v>
      </c>
      <c r="G2571">
        <f t="shared" si="40"/>
        <v>0</v>
      </c>
    </row>
    <row r="2572" spans="1:7" x14ac:dyDescent="0.25">
      <c r="A2572" s="3" t="s">
        <v>36</v>
      </c>
      <c r="B2572" s="3" t="s">
        <v>36</v>
      </c>
      <c r="C2572" s="3" t="s">
        <v>36</v>
      </c>
      <c r="G2572">
        <f t="shared" si="40"/>
        <v>0</v>
      </c>
    </row>
    <row r="2573" spans="1:7" x14ac:dyDescent="0.25">
      <c r="A2573" s="3" t="s">
        <v>36</v>
      </c>
      <c r="B2573" s="3" t="s">
        <v>37</v>
      </c>
      <c r="C2573" s="3" t="s">
        <v>37</v>
      </c>
      <c r="G2573">
        <f t="shared" si="40"/>
        <v>1</v>
      </c>
    </row>
    <row r="2574" spans="1:7" x14ac:dyDescent="0.25">
      <c r="A2574" s="3" t="s">
        <v>36</v>
      </c>
      <c r="B2574" s="3" t="s">
        <v>36</v>
      </c>
      <c r="C2574" s="3" t="s">
        <v>36</v>
      </c>
      <c r="G2574">
        <f t="shared" si="40"/>
        <v>0</v>
      </c>
    </row>
    <row r="2575" spans="1:7" x14ac:dyDescent="0.25">
      <c r="A2575" s="3" t="s">
        <v>36</v>
      </c>
      <c r="B2575" s="3" t="s">
        <v>36</v>
      </c>
      <c r="C2575" s="3" t="s">
        <v>37</v>
      </c>
      <c r="G2575">
        <f t="shared" si="40"/>
        <v>0</v>
      </c>
    </row>
    <row r="2576" spans="1:7" x14ac:dyDescent="0.25">
      <c r="A2576" s="3" t="s">
        <v>37</v>
      </c>
      <c r="B2576" s="3" t="s">
        <v>36</v>
      </c>
      <c r="C2576" s="3" t="s">
        <v>36</v>
      </c>
      <c r="G2576">
        <f t="shared" si="40"/>
        <v>0</v>
      </c>
    </row>
    <row r="2577" spans="1:7" x14ac:dyDescent="0.25">
      <c r="A2577" s="3" t="s">
        <v>36</v>
      </c>
      <c r="B2577" s="3" t="s">
        <v>36</v>
      </c>
      <c r="C2577" s="3" t="s">
        <v>37</v>
      </c>
      <c r="G2577">
        <f t="shared" si="40"/>
        <v>0</v>
      </c>
    </row>
    <row r="2578" spans="1:7" x14ac:dyDescent="0.25">
      <c r="A2578" s="3" t="s">
        <v>36</v>
      </c>
      <c r="B2578" s="3" t="s">
        <v>36</v>
      </c>
      <c r="C2578" s="3" t="s">
        <v>36</v>
      </c>
      <c r="G2578">
        <f t="shared" si="40"/>
        <v>0</v>
      </c>
    </row>
    <row r="2579" spans="1:7" x14ac:dyDescent="0.25">
      <c r="A2579" s="3" t="s">
        <v>36</v>
      </c>
      <c r="B2579" s="3" t="s">
        <v>36</v>
      </c>
      <c r="C2579" s="3" t="s">
        <v>37</v>
      </c>
      <c r="G2579">
        <f t="shared" si="40"/>
        <v>0</v>
      </c>
    </row>
    <row r="2580" spans="1:7" x14ac:dyDescent="0.25">
      <c r="A2580" s="3" t="s">
        <v>36</v>
      </c>
      <c r="B2580" s="3" t="s">
        <v>36</v>
      </c>
      <c r="C2580" s="3" t="s">
        <v>37</v>
      </c>
      <c r="G2580">
        <f t="shared" si="40"/>
        <v>0</v>
      </c>
    </row>
    <row r="2581" spans="1:7" x14ac:dyDescent="0.25">
      <c r="A2581" s="3" t="s">
        <v>36</v>
      </c>
      <c r="B2581" s="3" t="s">
        <v>36</v>
      </c>
      <c r="C2581" s="3" t="s">
        <v>36</v>
      </c>
      <c r="G2581">
        <f t="shared" si="40"/>
        <v>0</v>
      </c>
    </row>
    <row r="2582" spans="1:7" x14ac:dyDescent="0.25">
      <c r="A2582" s="3" t="s">
        <v>36</v>
      </c>
      <c r="B2582" s="3" t="s">
        <v>37</v>
      </c>
      <c r="C2582" s="3" t="s">
        <v>37</v>
      </c>
      <c r="G2582">
        <f t="shared" si="40"/>
        <v>1</v>
      </c>
    </row>
    <row r="2583" spans="1:7" x14ac:dyDescent="0.25">
      <c r="A2583" s="3" t="s">
        <v>36</v>
      </c>
      <c r="B2583" s="3" t="s">
        <v>36</v>
      </c>
      <c r="C2583" s="3" t="s">
        <v>37</v>
      </c>
      <c r="G2583">
        <f t="shared" si="40"/>
        <v>0</v>
      </c>
    </row>
    <row r="2584" spans="1:7" x14ac:dyDescent="0.25">
      <c r="A2584" s="3" t="s">
        <v>36</v>
      </c>
      <c r="B2584" s="3" t="s">
        <v>36</v>
      </c>
      <c r="C2584" s="3" t="s">
        <v>36</v>
      </c>
      <c r="G2584">
        <f t="shared" si="40"/>
        <v>0</v>
      </c>
    </row>
    <row r="2585" spans="1:7" x14ac:dyDescent="0.25">
      <c r="A2585" s="3" t="s">
        <v>36</v>
      </c>
      <c r="B2585" s="3" t="s">
        <v>36</v>
      </c>
      <c r="C2585" s="3" t="s">
        <v>37</v>
      </c>
      <c r="G2585">
        <f t="shared" si="40"/>
        <v>0</v>
      </c>
    </row>
    <row r="2586" spans="1:7" x14ac:dyDescent="0.25">
      <c r="A2586" s="3" t="s">
        <v>36</v>
      </c>
      <c r="B2586" s="3" t="s">
        <v>36</v>
      </c>
      <c r="C2586" s="3" t="s">
        <v>36</v>
      </c>
      <c r="G2586">
        <f t="shared" si="40"/>
        <v>0</v>
      </c>
    </row>
    <row r="2587" spans="1:7" x14ac:dyDescent="0.25">
      <c r="A2587" s="3" t="s">
        <v>36</v>
      </c>
      <c r="B2587" s="3" t="s">
        <v>36</v>
      </c>
      <c r="C2587" s="3" t="s">
        <v>37</v>
      </c>
      <c r="G2587">
        <f t="shared" si="40"/>
        <v>0</v>
      </c>
    </row>
    <row r="2588" spans="1:7" x14ac:dyDescent="0.25">
      <c r="A2588" s="3" t="s">
        <v>36</v>
      </c>
      <c r="B2588" s="3" t="s">
        <v>36</v>
      </c>
      <c r="C2588" s="3" t="s">
        <v>37</v>
      </c>
      <c r="G2588">
        <f t="shared" si="40"/>
        <v>0</v>
      </c>
    </row>
    <row r="2589" spans="1:7" x14ac:dyDescent="0.25">
      <c r="A2589" s="3" t="s">
        <v>36</v>
      </c>
      <c r="B2589" s="3" t="s">
        <v>36</v>
      </c>
      <c r="C2589" s="3" t="s">
        <v>37</v>
      </c>
      <c r="G2589">
        <f t="shared" si="40"/>
        <v>0</v>
      </c>
    </row>
    <row r="2590" spans="1:7" x14ac:dyDescent="0.25">
      <c r="A2590" s="3" t="s">
        <v>37</v>
      </c>
      <c r="B2590" s="3" t="s">
        <v>36</v>
      </c>
      <c r="C2590" s="3" t="s">
        <v>36</v>
      </c>
      <c r="G2590">
        <f t="shared" si="40"/>
        <v>0</v>
      </c>
    </row>
    <row r="2591" spans="1:7" x14ac:dyDescent="0.25">
      <c r="A2591" s="3" t="s">
        <v>36</v>
      </c>
      <c r="B2591" s="3" t="s">
        <v>37</v>
      </c>
      <c r="C2591" s="3" t="s">
        <v>37</v>
      </c>
      <c r="G2591">
        <f t="shared" si="40"/>
        <v>1</v>
      </c>
    </row>
    <row r="2592" spans="1:7" x14ac:dyDescent="0.25">
      <c r="A2592" s="3" t="s">
        <v>36</v>
      </c>
      <c r="B2592" s="3" t="s">
        <v>36</v>
      </c>
      <c r="C2592" s="3" t="s">
        <v>36</v>
      </c>
      <c r="G2592">
        <f t="shared" si="40"/>
        <v>0</v>
      </c>
    </row>
    <row r="2593" spans="1:7" x14ac:dyDescent="0.25">
      <c r="A2593" s="3" t="s">
        <v>36</v>
      </c>
      <c r="B2593" s="3" t="s">
        <v>36</v>
      </c>
      <c r="C2593" s="3" t="s">
        <v>37</v>
      </c>
      <c r="G2593">
        <f t="shared" si="40"/>
        <v>0</v>
      </c>
    </row>
    <row r="2594" spans="1:7" x14ac:dyDescent="0.25">
      <c r="A2594" s="3" t="s">
        <v>36</v>
      </c>
      <c r="B2594" s="3" t="s">
        <v>36</v>
      </c>
      <c r="C2594" s="3" t="s">
        <v>36</v>
      </c>
      <c r="G2594">
        <f t="shared" si="40"/>
        <v>0</v>
      </c>
    </row>
    <row r="2595" spans="1:7" x14ac:dyDescent="0.25">
      <c r="A2595" s="3" t="s">
        <v>36</v>
      </c>
      <c r="B2595" s="3" t="s">
        <v>36</v>
      </c>
      <c r="C2595" s="3" t="s">
        <v>36</v>
      </c>
      <c r="G2595">
        <f t="shared" si="40"/>
        <v>0</v>
      </c>
    </row>
    <row r="2596" spans="1:7" x14ac:dyDescent="0.25">
      <c r="A2596" s="3" t="s">
        <v>36</v>
      </c>
      <c r="B2596" s="3" t="s">
        <v>36</v>
      </c>
      <c r="C2596" s="3" t="s">
        <v>36</v>
      </c>
      <c r="G2596">
        <f t="shared" si="40"/>
        <v>0</v>
      </c>
    </row>
    <row r="2597" spans="1:7" x14ac:dyDescent="0.25">
      <c r="A2597" s="3" t="s">
        <v>36</v>
      </c>
      <c r="B2597" s="3" t="s">
        <v>36</v>
      </c>
      <c r="C2597" s="3" t="s">
        <v>37</v>
      </c>
      <c r="G2597">
        <f t="shared" si="40"/>
        <v>0</v>
      </c>
    </row>
    <row r="2598" spans="1:7" x14ac:dyDescent="0.25">
      <c r="A2598" s="3" t="s">
        <v>36</v>
      </c>
      <c r="B2598" s="3" t="s">
        <v>36</v>
      </c>
      <c r="C2598" s="3" t="s">
        <v>37</v>
      </c>
      <c r="G2598">
        <f t="shared" si="40"/>
        <v>0</v>
      </c>
    </row>
    <row r="2599" spans="1:7" x14ac:dyDescent="0.25">
      <c r="A2599" s="3" t="s">
        <v>37</v>
      </c>
      <c r="B2599" s="3" t="s">
        <v>36</v>
      </c>
      <c r="C2599" s="3" t="s">
        <v>36</v>
      </c>
      <c r="G2599">
        <f t="shared" si="40"/>
        <v>0</v>
      </c>
    </row>
    <row r="2600" spans="1:7" x14ac:dyDescent="0.25">
      <c r="A2600" s="3" t="s">
        <v>36</v>
      </c>
      <c r="B2600" s="3" t="s">
        <v>36</v>
      </c>
      <c r="C2600" s="3" t="s">
        <v>37</v>
      </c>
      <c r="G2600">
        <f t="shared" si="40"/>
        <v>0</v>
      </c>
    </row>
    <row r="2601" spans="1:7" x14ac:dyDescent="0.25">
      <c r="A2601" s="3" t="s">
        <v>36</v>
      </c>
      <c r="B2601" s="3" t="s">
        <v>36</v>
      </c>
      <c r="C2601" s="3" t="s">
        <v>36</v>
      </c>
      <c r="G2601">
        <f t="shared" si="40"/>
        <v>0</v>
      </c>
    </row>
    <row r="2602" spans="1:7" x14ac:dyDescent="0.25">
      <c r="A2602" s="3" t="s">
        <v>36</v>
      </c>
      <c r="B2602" s="3" t="s">
        <v>36</v>
      </c>
      <c r="C2602" s="3" t="s">
        <v>36</v>
      </c>
      <c r="G2602">
        <f t="shared" si="40"/>
        <v>0</v>
      </c>
    </row>
    <row r="2603" spans="1:7" x14ac:dyDescent="0.25">
      <c r="A2603" s="3" t="s">
        <v>36</v>
      </c>
      <c r="B2603" s="3" t="s">
        <v>36</v>
      </c>
      <c r="C2603" s="3" t="s">
        <v>36</v>
      </c>
      <c r="G2603">
        <f t="shared" si="40"/>
        <v>0</v>
      </c>
    </row>
    <row r="2604" spans="1:7" x14ac:dyDescent="0.25">
      <c r="A2604" s="3" t="s">
        <v>36</v>
      </c>
      <c r="B2604" s="3" t="s">
        <v>36</v>
      </c>
      <c r="C2604" s="3" t="s">
        <v>36</v>
      </c>
      <c r="G2604">
        <f t="shared" si="40"/>
        <v>0</v>
      </c>
    </row>
    <row r="2605" spans="1:7" x14ac:dyDescent="0.25">
      <c r="A2605" s="3" t="s">
        <v>36</v>
      </c>
      <c r="B2605" s="3" t="s">
        <v>36</v>
      </c>
      <c r="C2605" s="3" t="s">
        <v>37</v>
      </c>
      <c r="G2605">
        <f t="shared" si="40"/>
        <v>0</v>
      </c>
    </row>
    <row r="2606" spans="1:7" x14ac:dyDescent="0.25">
      <c r="A2606" s="3" t="s">
        <v>36</v>
      </c>
      <c r="B2606" s="3" t="s">
        <v>36</v>
      </c>
      <c r="C2606" s="3" t="s">
        <v>36</v>
      </c>
      <c r="G2606">
        <f t="shared" si="40"/>
        <v>0</v>
      </c>
    </row>
    <row r="2607" spans="1:7" x14ac:dyDescent="0.25">
      <c r="A2607" s="3" t="s">
        <v>36</v>
      </c>
      <c r="B2607" s="3" t="s">
        <v>36</v>
      </c>
      <c r="C2607" s="3" t="s">
        <v>37</v>
      </c>
      <c r="G2607">
        <f t="shared" si="40"/>
        <v>0</v>
      </c>
    </row>
    <row r="2608" spans="1:7" x14ac:dyDescent="0.25">
      <c r="A2608" s="3" t="s">
        <v>36</v>
      </c>
      <c r="B2608" s="3" t="s">
        <v>36</v>
      </c>
      <c r="C2608" s="3" t="s">
        <v>36</v>
      </c>
      <c r="G2608">
        <f t="shared" si="40"/>
        <v>0</v>
      </c>
    </row>
    <row r="2609" spans="1:7" x14ac:dyDescent="0.25">
      <c r="A2609" s="3" t="s">
        <v>36</v>
      </c>
      <c r="B2609" s="3" t="s">
        <v>36</v>
      </c>
      <c r="C2609" s="3" t="s">
        <v>36</v>
      </c>
      <c r="G2609">
        <f t="shared" si="40"/>
        <v>0</v>
      </c>
    </row>
    <row r="2610" spans="1:7" x14ac:dyDescent="0.25">
      <c r="A2610" s="3" t="s">
        <v>36</v>
      </c>
      <c r="B2610" s="3" t="s">
        <v>36</v>
      </c>
      <c r="C2610" s="3" t="s">
        <v>36</v>
      </c>
      <c r="G2610">
        <f t="shared" si="40"/>
        <v>0</v>
      </c>
    </row>
    <row r="2611" spans="1:7" x14ac:dyDescent="0.25">
      <c r="A2611" s="3" t="s">
        <v>36</v>
      </c>
      <c r="B2611" s="3" t="s">
        <v>36</v>
      </c>
      <c r="C2611" s="3" t="s">
        <v>37</v>
      </c>
      <c r="G2611">
        <f t="shared" si="40"/>
        <v>0</v>
      </c>
    </row>
    <row r="2612" spans="1:7" x14ac:dyDescent="0.25">
      <c r="A2612" s="3" t="s">
        <v>36</v>
      </c>
      <c r="B2612" s="3" t="s">
        <v>36</v>
      </c>
      <c r="C2612" s="3" t="s">
        <v>36</v>
      </c>
      <c r="G2612">
        <f t="shared" si="40"/>
        <v>0</v>
      </c>
    </row>
    <row r="2613" spans="1:7" x14ac:dyDescent="0.25">
      <c r="A2613" s="3" t="s">
        <v>36</v>
      </c>
      <c r="B2613" s="3" t="s">
        <v>36</v>
      </c>
      <c r="C2613" s="3" t="s">
        <v>36</v>
      </c>
      <c r="G2613">
        <f t="shared" si="40"/>
        <v>0</v>
      </c>
    </row>
    <row r="2614" spans="1:7" x14ac:dyDescent="0.25">
      <c r="A2614" s="3" t="s">
        <v>36</v>
      </c>
      <c r="B2614" s="3" t="s">
        <v>36</v>
      </c>
      <c r="C2614" s="3" t="s">
        <v>36</v>
      </c>
      <c r="G2614">
        <f t="shared" si="40"/>
        <v>0</v>
      </c>
    </row>
    <row r="2615" spans="1:7" x14ac:dyDescent="0.25">
      <c r="A2615" s="3" t="s">
        <v>37</v>
      </c>
      <c r="B2615" s="3" t="s">
        <v>37</v>
      </c>
      <c r="C2615" s="3" t="s">
        <v>36</v>
      </c>
      <c r="G2615">
        <f t="shared" si="40"/>
        <v>0</v>
      </c>
    </row>
    <row r="2616" spans="1:7" x14ac:dyDescent="0.25">
      <c r="A2616" s="3" t="s">
        <v>37</v>
      </c>
      <c r="B2616" s="3" t="s">
        <v>36</v>
      </c>
      <c r="C2616" s="3" t="s">
        <v>36</v>
      </c>
      <c r="G2616">
        <f t="shared" si="40"/>
        <v>0</v>
      </c>
    </row>
    <row r="2617" spans="1:7" x14ac:dyDescent="0.25">
      <c r="A2617" s="3" t="s">
        <v>36</v>
      </c>
      <c r="B2617" s="3" t="s">
        <v>36</v>
      </c>
      <c r="C2617" s="3" t="s">
        <v>36</v>
      </c>
      <c r="G2617">
        <f t="shared" si="40"/>
        <v>0</v>
      </c>
    </row>
    <row r="2618" spans="1:7" x14ac:dyDescent="0.25">
      <c r="A2618" s="3" t="s">
        <v>36</v>
      </c>
      <c r="B2618" s="3" t="s">
        <v>36</v>
      </c>
      <c r="C2618" s="3" t="s">
        <v>36</v>
      </c>
      <c r="G2618">
        <f t="shared" si="40"/>
        <v>0</v>
      </c>
    </row>
    <row r="2619" spans="1:7" x14ac:dyDescent="0.25">
      <c r="A2619" s="3" t="s">
        <v>36</v>
      </c>
      <c r="B2619" s="3" t="s">
        <v>36</v>
      </c>
      <c r="C2619" s="3" t="s">
        <v>36</v>
      </c>
      <c r="G2619">
        <f t="shared" si="40"/>
        <v>0</v>
      </c>
    </row>
    <row r="2620" spans="1:7" x14ac:dyDescent="0.25">
      <c r="A2620" s="3" t="s">
        <v>36</v>
      </c>
      <c r="B2620" s="3" t="s">
        <v>36</v>
      </c>
      <c r="C2620" s="3" t="s">
        <v>37</v>
      </c>
      <c r="G2620">
        <f t="shared" si="40"/>
        <v>0</v>
      </c>
    </row>
    <row r="2621" spans="1:7" x14ac:dyDescent="0.25">
      <c r="A2621" s="3" t="s">
        <v>36</v>
      </c>
      <c r="B2621" s="3" t="s">
        <v>36</v>
      </c>
      <c r="C2621" s="3" t="s">
        <v>36</v>
      </c>
      <c r="G2621">
        <f t="shared" si="40"/>
        <v>0</v>
      </c>
    </row>
    <row r="2622" spans="1:7" x14ac:dyDescent="0.25">
      <c r="A2622" s="3" t="s">
        <v>37</v>
      </c>
      <c r="B2622" s="3" t="s">
        <v>36</v>
      </c>
      <c r="C2622" s="3" t="s">
        <v>36</v>
      </c>
      <c r="G2622">
        <f t="shared" si="40"/>
        <v>0</v>
      </c>
    </row>
    <row r="2623" spans="1:7" x14ac:dyDescent="0.25">
      <c r="A2623" s="3" t="s">
        <v>36</v>
      </c>
      <c r="B2623" s="3" t="s">
        <v>37</v>
      </c>
      <c r="C2623" s="3" t="s">
        <v>37</v>
      </c>
      <c r="G2623">
        <f t="shared" si="40"/>
        <v>1</v>
      </c>
    </row>
    <row r="2624" spans="1:7" x14ac:dyDescent="0.25">
      <c r="A2624" s="3" t="s">
        <v>36</v>
      </c>
      <c r="B2624" s="3" t="s">
        <v>36</v>
      </c>
      <c r="C2624" s="3" t="s">
        <v>36</v>
      </c>
      <c r="G2624">
        <f t="shared" si="40"/>
        <v>0</v>
      </c>
    </row>
    <row r="2625" spans="1:7" x14ac:dyDescent="0.25">
      <c r="A2625" s="3" t="s">
        <v>36</v>
      </c>
      <c r="B2625" s="3" t="s">
        <v>37</v>
      </c>
      <c r="C2625" s="3" t="s">
        <v>37</v>
      </c>
      <c r="G2625">
        <f t="shared" si="40"/>
        <v>1</v>
      </c>
    </row>
    <row r="2626" spans="1:7" x14ac:dyDescent="0.25">
      <c r="A2626" s="3" t="s">
        <v>36</v>
      </c>
      <c r="B2626" s="3" t="s">
        <v>36</v>
      </c>
      <c r="C2626" s="3" t="s">
        <v>36</v>
      </c>
      <c r="G2626">
        <f t="shared" si="40"/>
        <v>0</v>
      </c>
    </row>
    <row r="2627" spans="1:7" x14ac:dyDescent="0.25">
      <c r="A2627" s="3" t="s">
        <v>36</v>
      </c>
      <c r="B2627" s="3" t="s">
        <v>36</v>
      </c>
      <c r="C2627" s="3" t="s">
        <v>36</v>
      </c>
      <c r="G2627">
        <f t="shared" ref="G2627:G2690" si="41">IF(AND(A2627="No",B2627="Yes",C2627="Yes"),1,0)</f>
        <v>0</v>
      </c>
    </row>
    <row r="2628" spans="1:7" x14ac:dyDescent="0.25">
      <c r="A2628" s="3" t="s">
        <v>36</v>
      </c>
      <c r="B2628" s="3" t="s">
        <v>36</v>
      </c>
      <c r="C2628" s="3" t="s">
        <v>36</v>
      </c>
      <c r="G2628">
        <f t="shared" si="41"/>
        <v>0</v>
      </c>
    </row>
    <row r="2629" spans="1:7" x14ac:dyDescent="0.25">
      <c r="A2629" s="3" t="s">
        <v>36</v>
      </c>
      <c r="B2629" s="3" t="s">
        <v>36</v>
      </c>
      <c r="C2629" s="3" t="s">
        <v>37</v>
      </c>
      <c r="G2629">
        <f t="shared" si="41"/>
        <v>0</v>
      </c>
    </row>
    <row r="2630" spans="1:7" x14ac:dyDescent="0.25">
      <c r="A2630" s="3" t="s">
        <v>36</v>
      </c>
      <c r="B2630" s="3" t="s">
        <v>36</v>
      </c>
      <c r="C2630" s="3" t="s">
        <v>36</v>
      </c>
      <c r="G2630">
        <f t="shared" si="41"/>
        <v>0</v>
      </c>
    </row>
    <row r="2631" spans="1:7" x14ac:dyDescent="0.25">
      <c r="A2631" s="3" t="s">
        <v>36</v>
      </c>
      <c r="B2631" s="3" t="s">
        <v>36</v>
      </c>
      <c r="C2631" s="3" t="s">
        <v>37</v>
      </c>
      <c r="G2631">
        <f t="shared" si="41"/>
        <v>0</v>
      </c>
    </row>
    <row r="2632" spans="1:7" x14ac:dyDescent="0.25">
      <c r="A2632" s="3" t="s">
        <v>36</v>
      </c>
      <c r="B2632" s="3" t="s">
        <v>36</v>
      </c>
      <c r="C2632" s="3" t="s">
        <v>36</v>
      </c>
      <c r="G2632">
        <f t="shared" si="41"/>
        <v>0</v>
      </c>
    </row>
    <row r="2633" spans="1:7" x14ac:dyDescent="0.25">
      <c r="A2633" s="3" t="s">
        <v>36</v>
      </c>
      <c r="B2633" s="3" t="s">
        <v>36</v>
      </c>
      <c r="C2633" s="3" t="s">
        <v>36</v>
      </c>
      <c r="G2633">
        <f t="shared" si="41"/>
        <v>0</v>
      </c>
    </row>
    <row r="2634" spans="1:7" x14ac:dyDescent="0.25">
      <c r="A2634" s="3" t="s">
        <v>36</v>
      </c>
      <c r="B2634" s="3" t="s">
        <v>36</v>
      </c>
      <c r="C2634" s="3" t="s">
        <v>36</v>
      </c>
      <c r="G2634">
        <f t="shared" si="41"/>
        <v>0</v>
      </c>
    </row>
    <row r="2635" spans="1:7" x14ac:dyDescent="0.25">
      <c r="A2635" s="3" t="s">
        <v>36</v>
      </c>
      <c r="B2635" s="3" t="s">
        <v>36</v>
      </c>
      <c r="C2635" s="3" t="s">
        <v>37</v>
      </c>
      <c r="G2635">
        <f t="shared" si="41"/>
        <v>0</v>
      </c>
    </row>
    <row r="2636" spans="1:7" x14ac:dyDescent="0.25">
      <c r="A2636" s="3" t="s">
        <v>37</v>
      </c>
      <c r="B2636" s="3" t="s">
        <v>36</v>
      </c>
      <c r="C2636" s="3" t="s">
        <v>36</v>
      </c>
      <c r="G2636">
        <f t="shared" si="41"/>
        <v>0</v>
      </c>
    </row>
    <row r="2637" spans="1:7" x14ac:dyDescent="0.25">
      <c r="A2637" s="3" t="s">
        <v>37</v>
      </c>
      <c r="B2637" s="3" t="s">
        <v>36</v>
      </c>
      <c r="C2637" s="3" t="s">
        <v>36</v>
      </c>
      <c r="G2637">
        <f t="shared" si="41"/>
        <v>0</v>
      </c>
    </row>
    <row r="2638" spans="1:7" x14ac:dyDescent="0.25">
      <c r="A2638" s="3" t="s">
        <v>36</v>
      </c>
      <c r="B2638" s="3" t="s">
        <v>36</v>
      </c>
      <c r="C2638" s="3" t="s">
        <v>36</v>
      </c>
      <c r="G2638">
        <f t="shared" si="41"/>
        <v>0</v>
      </c>
    </row>
    <row r="2639" spans="1:7" x14ac:dyDescent="0.25">
      <c r="A2639" s="3" t="s">
        <v>36</v>
      </c>
      <c r="B2639" s="3" t="s">
        <v>36</v>
      </c>
      <c r="C2639" s="3" t="s">
        <v>36</v>
      </c>
      <c r="G2639">
        <f t="shared" si="41"/>
        <v>0</v>
      </c>
    </row>
    <row r="2640" spans="1:7" x14ac:dyDescent="0.25">
      <c r="A2640" s="3" t="s">
        <v>36</v>
      </c>
      <c r="B2640" s="3" t="s">
        <v>36</v>
      </c>
      <c r="C2640" s="3" t="s">
        <v>37</v>
      </c>
      <c r="G2640">
        <f t="shared" si="41"/>
        <v>0</v>
      </c>
    </row>
    <row r="2641" spans="1:7" x14ac:dyDescent="0.25">
      <c r="A2641" s="3" t="s">
        <v>36</v>
      </c>
      <c r="B2641" s="3" t="s">
        <v>36</v>
      </c>
      <c r="C2641" s="3" t="s">
        <v>36</v>
      </c>
      <c r="G2641">
        <f t="shared" si="41"/>
        <v>0</v>
      </c>
    </row>
    <row r="2642" spans="1:7" x14ac:dyDescent="0.25">
      <c r="A2642" s="3" t="s">
        <v>36</v>
      </c>
      <c r="B2642" s="3" t="s">
        <v>36</v>
      </c>
      <c r="C2642" s="3" t="s">
        <v>36</v>
      </c>
      <c r="G2642">
        <f t="shared" si="41"/>
        <v>0</v>
      </c>
    </row>
    <row r="2643" spans="1:7" x14ac:dyDescent="0.25">
      <c r="A2643" s="3" t="s">
        <v>36</v>
      </c>
      <c r="B2643" s="3" t="s">
        <v>36</v>
      </c>
      <c r="C2643" s="3" t="s">
        <v>36</v>
      </c>
      <c r="G2643">
        <f t="shared" si="41"/>
        <v>0</v>
      </c>
    </row>
    <row r="2644" spans="1:7" x14ac:dyDescent="0.25">
      <c r="A2644" s="3" t="s">
        <v>36</v>
      </c>
      <c r="B2644" s="3" t="s">
        <v>36</v>
      </c>
      <c r="C2644" s="3" t="s">
        <v>36</v>
      </c>
      <c r="G2644">
        <f t="shared" si="41"/>
        <v>0</v>
      </c>
    </row>
    <row r="2645" spans="1:7" x14ac:dyDescent="0.25">
      <c r="A2645" s="3" t="s">
        <v>36</v>
      </c>
      <c r="B2645" s="3" t="s">
        <v>36</v>
      </c>
      <c r="C2645" s="3" t="s">
        <v>37</v>
      </c>
      <c r="G2645">
        <f t="shared" si="41"/>
        <v>0</v>
      </c>
    </row>
    <row r="2646" spans="1:7" x14ac:dyDescent="0.25">
      <c r="A2646" s="3" t="s">
        <v>36</v>
      </c>
      <c r="B2646" s="3" t="s">
        <v>36</v>
      </c>
      <c r="C2646" s="3" t="s">
        <v>36</v>
      </c>
      <c r="G2646">
        <f t="shared" si="41"/>
        <v>0</v>
      </c>
    </row>
    <row r="2647" spans="1:7" x14ac:dyDescent="0.25">
      <c r="A2647" s="3" t="s">
        <v>36</v>
      </c>
      <c r="B2647" s="3" t="s">
        <v>36</v>
      </c>
      <c r="C2647" s="3" t="s">
        <v>37</v>
      </c>
      <c r="G2647">
        <f t="shared" si="41"/>
        <v>0</v>
      </c>
    </row>
    <row r="2648" spans="1:7" x14ac:dyDescent="0.25">
      <c r="A2648" s="3" t="s">
        <v>36</v>
      </c>
      <c r="B2648" s="3" t="s">
        <v>37</v>
      </c>
      <c r="C2648" s="3" t="s">
        <v>37</v>
      </c>
      <c r="G2648">
        <f t="shared" si="41"/>
        <v>1</v>
      </c>
    </row>
    <row r="2649" spans="1:7" x14ac:dyDescent="0.25">
      <c r="A2649" s="3" t="s">
        <v>36</v>
      </c>
      <c r="B2649" s="3" t="s">
        <v>36</v>
      </c>
      <c r="C2649" s="3" t="s">
        <v>36</v>
      </c>
      <c r="G2649">
        <f t="shared" si="41"/>
        <v>0</v>
      </c>
    </row>
    <row r="2650" spans="1:7" x14ac:dyDescent="0.25">
      <c r="A2650" s="3" t="s">
        <v>36</v>
      </c>
      <c r="B2650" s="3" t="s">
        <v>36</v>
      </c>
      <c r="C2650" s="3" t="s">
        <v>36</v>
      </c>
      <c r="G2650">
        <f t="shared" si="41"/>
        <v>0</v>
      </c>
    </row>
    <row r="2651" spans="1:7" x14ac:dyDescent="0.25">
      <c r="A2651" s="3" t="s">
        <v>36</v>
      </c>
      <c r="B2651" s="3" t="s">
        <v>36</v>
      </c>
      <c r="C2651" s="3" t="s">
        <v>36</v>
      </c>
      <c r="G2651">
        <f t="shared" si="41"/>
        <v>0</v>
      </c>
    </row>
    <row r="2652" spans="1:7" x14ac:dyDescent="0.25">
      <c r="A2652" s="3" t="s">
        <v>36</v>
      </c>
      <c r="B2652" s="3" t="s">
        <v>36</v>
      </c>
      <c r="C2652" s="3" t="s">
        <v>36</v>
      </c>
      <c r="G2652">
        <f t="shared" si="41"/>
        <v>0</v>
      </c>
    </row>
    <row r="2653" spans="1:7" x14ac:dyDescent="0.25">
      <c r="A2653" s="3" t="s">
        <v>36</v>
      </c>
      <c r="B2653" s="3" t="s">
        <v>36</v>
      </c>
      <c r="C2653" s="3" t="s">
        <v>36</v>
      </c>
      <c r="G2653">
        <f t="shared" si="41"/>
        <v>0</v>
      </c>
    </row>
    <row r="2654" spans="1:7" x14ac:dyDescent="0.25">
      <c r="A2654" s="3" t="s">
        <v>37</v>
      </c>
      <c r="B2654" s="3" t="s">
        <v>37</v>
      </c>
      <c r="C2654" s="3" t="s">
        <v>37</v>
      </c>
      <c r="G2654">
        <f t="shared" si="41"/>
        <v>0</v>
      </c>
    </row>
    <row r="2655" spans="1:7" x14ac:dyDescent="0.25">
      <c r="A2655" s="3" t="s">
        <v>36</v>
      </c>
      <c r="B2655" s="3" t="s">
        <v>36</v>
      </c>
      <c r="C2655" s="3" t="s">
        <v>37</v>
      </c>
      <c r="G2655">
        <f t="shared" si="41"/>
        <v>0</v>
      </c>
    </row>
    <row r="2656" spans="1:7" x14ac:dyDescent="0.25">
      <c r="A2656" s="3" t="s">
        <v>37</v>
      </c>
      <c r="B2656" s="3" t="s">
        <v>36</v>
      </c>
      <c r="C2656" s="3" t="s">
        <v>36</v>
      </c>
      <c r="G2656">
        <f t="shared" si="41"/>
        <v>0</v>
      </c>
    </row>
    <row r="2657" spans="1:7" x14ac:dyDescent="0.25">
      <c r="A2657" s="3" t="s">
        <v>36</v>
      </c>
      <c r="B2657" s="3" t="s">
        <v>36</v>
      </c>
      <c r="C2657" s="3" t="s">
        <v>36</v>
      </c>
      <c r="G2657">
        <f t="shared" si="41"/>
        <v>0</v>
      </c>
    </row>
    <row r="2658" spans="1:7" x14ac:dyDescent="0.25">
      <c r="A2658" s="3" t="s">
        <v>36</v>
      </c>
      <c r="B2658" s="3" t="s">
        <v>36</v>
      </c>
      <c r="C2658" s="3" t="s">
        <v>36</v>
      </c>
      <c r="G2658">
        <f t="shared" si="41"/>
        <v>0</v>
      </c>
    </row>
    <row r="2659" spans="1:7" x14ac:dyDescent="0.25">
      <c r="A2659" s="3" t="s">
        <v>36</v>
      </c>
      <c r="B2659" s="3" t="s">
        <v>36</v>
      </c>
      <c r="C2659" s="3" t="s">
        <v>36</v>
      </c>
      <c r="G2659">
        <f t="shared" si="41"/>
        <v>0</v>
      </c>
    </row>
    <row r="2660" spans="1:7" x14ac:dyDescent="0.25">
      <c r="A2660" s="3" t="s">
        <v>36</v>
      </c>
      <c r="B2660" s="3" t="s">
        <v>36</v>
      </c>
      <c r="C2660" s="3" t="s">
        <v>37</v>
      </c>
      <c r="G2660">
        <f t="shared" si="41"/>
        <v>0</v>
      </c>
    </row>
    <row r="2661" spans="1:7" x14ac:dyDescent="0.25">
      <c r="A2661" s="3" t="s">
        <v>36</v>
      </c>
      <c r="B2661" s="3" t="s">
        <v>36</v>
      </c>
      <c r="C2661" s="3" t="s">
        <v>36</v>
      </c>
      <c r="G2661">
        <f t="shared" si="41"/>
        <v>0</v>
      </c>
    </row>
    <row r="2662" spans="1:7" x14ac:dyDescent="0.25">
      <c r="A2662" s="3" t="s">
        <v>36</v>
      </c>
      <c r="B2662" s="3" t="s">
        <v>36</v>
      </c>
      <c r="C2662" s="3" t="s">
        <v>36</v>
      </c>
      <c r="G2662">
        <f t="shared" si="41"/>
        <v>0</v>
      </c>
    </row>
    <row r="2663" spans="1:7" x14ac:dyDescent="0.25">
      <c r="A2663" s="3" t="s">
        <v>37</v>
      </c>
      <c r="B2663" s="3" t="s">
        <v>36</v>
      </c>
      <c r="C2663" s="3" t="s">
        <v>37</v>
      </c>
      <c r="G2663">
        <f t="shared" si="41"/>
        <v>0</v>
      </c>
    </row>
    <row r="2664" spans="1:7" x14ac:dyDescent="0.25">
      <c r="A2664" s="3" t="s">
        <v>36</v>
      </c>
      <c r="B2664" s="3" t="s">
        <v>36</v>
      </c>
      <c r="C2664" s="3" t="s">
        <v>37</v>
      </c>
      <c r="G2664">
        <f t="shared" si="41"/>
        <v>0</v>
      </c>
    </row>
    <row r="2665" spans="1:7" x14ac:dyDescent="0.25">
      <c r="A2665" s="3" t="s">
        <v>36</v>
      </c>
      <c r="B2665" s="3" t="s">
        <v>36</v>
      </c>
      <c r="C2665" s="3" t="s">
        <v>36</v>
      </c>
      <c r="G2665">
        <f t="shared" si="41"/>
        <v>0</v>
      </c>
    </row>
    <row r="2666" spans="1:7" x14ac:dyDescent="0.25">
      <c r="A2666" s="3" t="s">
        <v>36</v>
      </c>
      <c r="B2666" s="3" t="s">
        <v>36</v>
      </c>
      <c r="C2666" s="3" t="s">
        <v>36</v>
      </c>
      <c r="G2666">
        <f t="shared" si="41"/>
        <v>0</v>
      </c>
    </row>
    <row r="2667" spans="1:7" x14ac:dyDescent="0.25">
      <c r="A2667" s="3" t="s">
        <v>36</v>
      </c>
      <c r="B2667" s="3" t="s">
        <v>36</v>
      </c>
      <c r="C2667" s="3" t="s">
        <v>36</v>
      </c>
      <c r="G2667">
        <f t="shared" si="41"/>
        <v>0</v>
      </c>
    </row>
    <row r="2668" spans="1:7" x14ac:dyDescent="0.25">
      <c r="A2668" s="3" t="s">
        <v>36</v>
      </c>
      <c r="B2668" s="3" t="s">
        <v>36</v>
      </c>
      <c r="C2668" s="3" t="s">
        <v>36</v>
      </c>
      <c r="G2668">
        <f t="shared" si="41"/>
        <v>0</v>
      </c>
    </row>
    <row r="2669" spans="1:7" x14ac:dyDescent="0.25">
      <c r="A2669" s="3" t="s">
        <v>36</v>
      </c>
      <c r="B2669" s="3" t="s">
        <v>36</v>
      </c>
      <c r="C2669" s="3" t="s">
        <v>37</v>
      </c>
      <c r="G2669">
        <f t="shared" si="41"/>
        <v>0</v>
      </c>
    </row>
    <row r="2670" spans="1:7" x14ac:dyDescent="0.25">
      <c r="A2670" s="3" t="s">
        <v>36</v>
      </c>
      <c r="B2670" s="3" t="s">
        <v>36</v>
      </c>
      <c r="C2670" s="3" t="s">
        <v>37</v>
      </c>
      <c r="G2670">
        <f t="shared" si="41"/>
        <v>0</v>
      </c>
    </row>
    <row r="2671" spans="1:7" x14ac:dyDescent="0.25">
      <c r="A2671" s="3" t="s">
        <v>36</v>
      </c>
      <c r="B2671" s="3" t="s">
        <v>36</v>
      </c>
      <c r="C2671" s="3" t="s">
        <v>37</v>
      </c>
      <c r="G2671">
        <f t="shared" si="41"/>
        <v>0</v>
      </c>
    </row>
    <row r="2672" spans="1:7" x14ac:dyDescent="0.25">
      <c r="A2672" s="3" t="s">
        <v>36</v>
      </c>
      <c r="B2672" s="3" t="s">
        <v>36</v>
      </c>
      <c r="C2672" s="3" t="s">
        <v>36</v>
      </c>
      <c r="G2672">
        <f t="shared" si="41"/>
        <v>0</v>
      </c>
    </row>
    <row r="2673" spans="1:7" x14ac:dyDescent="0.25">
      <c r="A2673" s="3" t="s">
        <v>36</v>
      </c>
      <c r="B2673" s="3" t="s">
        <v>36</v>
      </c>
      <c r="C2673" s="3" t="s">
        <v>36</v>
      </c>
      <c r="G2673">
        <f t="shared" si="41"/>
        <v>0</v>
      </c>
    </row>
    <row r="2674" spans="1:7" x14ac:dyDescent="0.25">
      <c r="A2674" s="3" t="s">
        <v>36</v>
      </c>
      <c r="B2674" s="3" t="s">
        <v>36</v>
      </c>
      <c r="C2674" s="3" t="s">
        <v>36</v>
      </c>
      <c r="G2674">
        <f t="shared" si="41"/>
        <v>0</v>
      </c>
    </row>
    <row r="2675" spans="1:7" x14ac:dyDescent="0.25">
      <c r="A2675" s="3" t="s">
        <v>36</v>
      </c>
      <c r="B2675" s="3" t="s">
        <v>36</v>
      </c>
      <c r="C2675" s="3" t="s">
        <v>37</v>
      </c>
      <c r="G2675">
        <f t="shared" si="41"/>
        <v>0</v>
      </c>
    </row>
    <row r="2676" spans="1:7" x14ac:dyDescent="0.25">
      <c r="A2676" s="3" t="s">
        <v>36</v>
      </c>
      <c r="B2676" s="3" t="s">
        <v>36</v>
      </c>
      <c r="C2676" s="3" t="s">
        <v>36</v>
      </c>
      <c r="G2676">
        <f t="shared" si="41"/>
        <v>0</v>
      </c>
    </row>
    <row r="2677" spans="1:7" x14ac:dyDescent="0.25">
      <c r="A2677" s="3" t="s">
        <v>36</v>
      </c>
      <c r="B2677" s="3" t="s">
        <v>36</v>
      </c>
      <c r="C2677" s="3" t="s">
        <v>36</v>
      </c>
      <c r="G2677">
        <f t="shared" si="41"/>
        <v>0</v>
      </c>
    </row>
    <row r="2678" spans="1:7" x14ac:dyDescent="0.25">
      <c r="A2678" s="3" t="s">
        <v>36</v>
      </c>
      <c r="B2678" s="3" t="s">
        <v>36</v>
      </c>
      <c r="C2678" s="3" t="s">
        <v>36</v>
      </c>
      <c r="G2678">
        <f t="shared" si="41"/>
        <v>0</v>
      </c>
    </row>
    <row r="2679" spans="1:7" x14ac:dyDescent="0.25">
      <c r="A2679" s="3" t="s">
        <v>36</v>
      </c>
      <c r="B2679" s="3" t="s">
        <v>36</v>
      </c>
      <c r="C2679" s="3" t="s">
        <v>36</v>
      </c>
      <c r="G2679">
        <f t="shared" si="41"/>
        <v>0</v>
      </c>
    </row>
    <row r="2680" spans="1:7" x14ac:dyDescent="0.25">
      <c r="A2680" s="3" t="s">
        <v>36</v>
      </c>
      <c r="B2680" s="3" t="s">
        <v>36</v>
      </c>
      <c r="C2680" s="3" t="s">
        <v>36</v>
      </c>
      <c r="G2680">
        <f t="shared" si="41"/>
        <v>0</v>
      </c>
    </row>
    <row r="2681" spans="1:7" x14ac:dyDescent="0.25">
      <c r="A2681" s="3" t="s">
        <v>36</v>
      </c>
      <c r="B2681" s="3" t="s">
        <v>36</v>
      </c>
      <c r="C2681" s="3" t="s">
        <v>36</v>
      </c>
      <c r="G2681">
        <f t="shared" si="41"/>
        <v>0</v>
      </c>
    </row>
    <row r="2682" spans="1:7" x14ac:dyDescent="0.25">
      <c r="A2682" s="3" t="s">
        <v>37</v>
      </c>
      <c r="B2682" s="3" t="s">
        <v>36</v>
      </c>
      <c r="C2682" s="3" t="s">
        <v>36</v>
      </c>
      <c r="G2682">
        <f t="shared" si="41"/>
        <v>0</v>
      </c>
    </row>
    <row r="2683" spans="1:7" x14ac:dyDescent="0.25">
      <c r="A2683" s="3" t="s">
        <v>36</v>
      </c>
      <c r="B2683" s="3" t="s">
        <v>36</v>
      </c>
      <c r="C2683" s="3" t="s">
        <v>37</v>
      </c>
      <c r="G2683">
        <f t="shared" si="41"/>
        <v>0</v>
      </c>
    </row>
    <row r="2684" spans="1:7" x14ac:dyDescent="0.25">
      <c r="A2684" s="3" t="s">
        <v>37</v>
      </c>
      <c r="B2684" s="3" t="s">
        <v>36</v>
      </c>
      <c r="C2684" s="3" t="s">
        <v>36</v>
      </c>
      <c r="G2684">
        <f t="shared" si="41"/>
        <v>0</v>
      </c>
    </row>
    <row r="2685" spans="1:7" x14ac:dyDescent="0.25">
      <c r="A2685" s="3" t="s">
        <v>36</v>
      </c>
      <c r="B2685" s="3" t="s">
        <v>36</v>
      </c>
      <c r="C2685" s="3" t="s">
        <v>37</v>
      </c>
      <c r="G2685">
        <f t="shared" si="41"/>
        <v>0</v>
      </c>
    </row>
    <row r="2686" spans="1:7" x14ac:dyDescent="0.25">
      <c r="A2686" s="3" t="s">
        <v>36</v>
      </c>
      <c r="B2686" s="3" t="s">
        <v>36</v>
      </c>
      <c r="C2686" s="3" t="s">
        <v>36</v>
      </c>
      <c r="G2686">
        <f t="shared" si="41"/>
        <v>0</v>
      </c>
    </row>
    <row r="2687" spans="1:7" x14ac:dyDescent="0.25">
      <c r="A2687" s="3" t="s">
        <v>36</v>
      </c>
      <c r="B2687" s="3" t="s">
        <v>36</v>
      </c>
      <c r="C2687" s="3" t="s">
        <v>37</v>
      </c>
      <c r="G2687">
        <f t="shared" si="41"/>
        <v>0</v>
      </c>
    </row>
    <row r="2688" spans="1:7" x14ac:dyDescent="0.25">
      <c r="A2688" s="3" t="s">
        <v>36</v>
      </c>
      <c r="B2688" s="3" t="s">
        <v>36</v>
      </c>
      <c r="C2688" s="3" t="s">
        <v>37</v>
      </c>
      <c r="G2688">
        <f t="shared" si="41"/>
        <v>0</v>
      </c>
    </row>
    <row r="2689" spans="1:7" x14ac:dyDescent="0.25">
      <c r="A2689" s="3" t="s">
        <v>36</v>
      </c>
      <c r="B2689" s="3" t="s">
        <v>36</v>
      </c>
      <c r="C2689" s="3" t="s">
        <v>37</v>
      </c>
      <c r="G2689">
        <f t="shared" si="41"/>
        <v>0</v>
      </c>
    </row>
    <row r="2690" spans="1:7" x14ac:dyDescent="0.25">
      <c r="A2690" s="3" t="s">
        <v>36</v>
      </c>
      <c r="B2690" s="3" t="s">
        <v>36</v>
      </c>
      <c r="C2690" s="3" t="s">
        <v>36</v>
      </c>
      <c r="G2690">
        <f t="shared" si="41"/>
        <v>0</v>
      </c>
    </row>
    <row r="2691" spans="1:7" x14ac:dyDescent="0.25">
      <c r="A2691" s="3" t="s">
        <v>36</v>
      </c>
      <c r="B2691" s="3" t="s">
        <v>36</v>
      </c>
      <c r="C2691" s="3" t="s">
        <v>36</v>
      </c>
      <c r="G2691">
        <f t="shared" ref="G2691:G2754" si="42">IF(AND(A2691="No",B2691="Yes",C2691="Yes"),1,0)</f>
        <v>0</v>
      </c>
    </row>
    <row r="2692" spans="1:7" x14ac:dyDescent="0.25">
      <c r="A2692" s="3" t="s">
        <v>36</v>
      </c>
      <c r="B2692" s="3" t="s">
        <v>36</v>
      </c>
      <c r="C2692" s="3" t="s">
        <v>37</v>
      </c>
      <c r="G2692">
        <f t="shared" si="42"/>
        <v>0</v>
      </c>
    </row>
    <row r="2693" spans="1:7" x14ac:dyDescent="0.25">
      <c r="A2693" s="3" t="s">
        <v>36</v>
      </c>
      <c r="B2693" s="3" t="s">
        <v>36</v>
      </c>
      <c r="C2693" s="3" t="s">
        <v>37</v>
      </c>
      <c r="G2693">
        <f t="shared" si="42"/>
        <v>0</v>
      </c>
    </row>
    <row r="2694" spans="1:7" x14ac:dyDescent="0.25">
      <c r="A2694" s="3" t="s">
        <v>36</v>
      </c>
      <c r="B2694" s="3" t="s">
        <v>36</v>
      </c>
      <c r="C2694" s="3" t="s">
        <v>36</v>
      </c>
      <c r="G2694">
        <f t="shared" si="42"/>
        <v>0</v>
      </c>
    </row>
    <row r="2695" spans="1:7" x14ac:dyDescent="0.25">
      <c r="A2695" s="3" t="s">
        <v>36</v>
      </c>
      <c r="B2695" s="3" t="s">
        <v>36</v>
      </c>
      <c r="C2695" s="3" t="s">
        <v>36</v>
      </c>
      <c r="G2695">
        <f t="shared" si="42"/>
        <v>0</v>
      </c>
    </row>
    <row r="2696" spans="1:7" x14ac:dyDescent="0.25">
      <c r="A2696" s="3" t="s">
        <v>36</v>
      </c>
      <c r="B2696" s="3" t="s">
        <v>36</v>
      </c>
      <c r="C2696" s="3" t="s">
        <v>36</v>
      </c>
      <c r="G2696">
        <f t="shared" si="42"/>
        <v>0</v>
      </c>
    </row>
    <row r="2697" spans="1:7" x14ac:dyDescent="0.25">
      <c r="A2697" s="3" t="s">
        <v>36</v>
      </c>
      <c r="B2697" s="3" t="s">
        <v>36</v>
      </c>
      <c r="C2697" s="3" t="s">
        <v>37</v>
      </c>
      <c r="G2697">
        <f t="shared" si="42"/>
        <v>0</v>
      </c>
    </row>
    <row r="2698" spans="1:7" x14ac:dyDescent="0.25">
      <c r="A2698" s="3" t="s">
        <v>36</v>
      </c>
      <c r="B2698" s="3" t="s">
        <v>36</v>
      </c>
      <c r="C2698" s="3" t="s">
        <v>36</v>
      </c>
      <c r="G2698">
        <f t="shared" si="42"/>
        <v>0</v>
      </c>
    </row>
    <row r="2699" spans="1:7" x14ac:dyDescent="0.25">
      <c r="A2699" s="3" t="s">
        <v>36</v>
      </c>
      <c r="B2699" s="3" t="s">
        <v>36</v>
      </c>
      <c r="C2699" s="3" t="s">
        <v>36</v>
      </c>
      <c r="G2699">
        <f t="shared" si="42"/>
        <v>0</v>
      </c>
    </row>
    <row r="2700" spans="1:7" x14ac:dyDescent="0.25">
      <c r="A2700" s="3" t="s">
        <v>36</v>
      </c>
      <c r="B2700" s="3" t="s">
        <v>36</v>
      </c>
      <c r="C2700" s="3" t="s">
        <v>36</v>
      </c>
      <c r="G2700">
        <f t="shared" si="42"/>
        <v>0</v>
      </c>
    </row>
    <row r="2701" spans="1:7" x14ac:dyDescent="0.25">
      <c r="A2701" s="3" t="s">
        <v>36</v>
      </c>
      <c r="B2701" s="3" t="s">
        <v>36</v>
      </c>
      <c r="C2701" s="3" t="s">
        <v>36</v>
      </c>
      <c r="G2701">
        <f t="shared" si="42"/>
        <v>0</v>
      </c>
    </row>
    <row r="2702" spans="1:7" x14ac:dyDescent="0.25">
      <c r="A2702" s="3" t="s">
        <v>36</v>
      </c>
      <c r="B2702" s="3" t="s">
        <v>36</v>
      </c>
      <c r="C2702" s="3" t="s">
        <v>36</v>
      </c>
      <c r="G2702">
        <f t="shared" si="42"/>
        <v>0</v>
      </c>
    </row>
    <row r="2703" spans="1:7" x14ac:dyDescent="0.25">
      <c r="A2703" s="3" t="s">
        <v>36</v>
      </c>
      <c r="B2703" s="3" t="s">
        <v>36</v>
      </c>
      <c r="C2703" s="3" t="s">
        <v>36</v>
      </c>
      <c r="G2703">
        <f t="shared" si="42"/>
        <v>0</v>
      </c>
    </row>
    <row r="2704" spans="1:7" x14ac:dyDescent="0.25">
      <c r="A2704" s="3" t="s">
        <v>36</v>
      </c>
      <c r="B2704" s="3" t="s">
        <v>36</v>
      </c>
      <c r="C2704" s="3" t="s">
        <v>36</v>
      </c>
      <c r="G2704">
        <f t="shared" si="42"/>
        <v>0</v>
      </c>
    </row>
    <row r="2705" spans="1:7" x14ac:dyDescent="0.25">
      <c r="A2705" s="3" t="s">
        <v>36</v>
      </c>
      <c r="B2705" s="3" t="s">
        <v>36</v>
      </c>
      <c r="C2705" s="3" t="s">
        <v>36</v>
      </c>
      <c r="G2705">
        <f t="shared" si="42"/>
        <v>0</v>
      </c>
    </row>
    <row r="2706" spans="1:7" x14ac:dyDescent="0.25">
      <c r="A2706" s="3" t="s">
        <v>36</v>
      </c>
      <c r="B2706" s="3" t="s">
        <v>36</v>
      </c>
      <c r="C2706" s="3" t="s">
        <v>36</v>
      </c>
      <c r="G2706">
        <f t="shared" si="42"/>
        <v>0</v>
      </c>
    </row>
    <row r="2707" spans="1:7" x14ac:dyDescent="0.25">
      <c r="A2707" s="3" t="s">
        <v>36</v>
      </c>
      <c r="B2707" s="3" t="s">
        <v>36</v>
      </c>
      <c r="C2707" s="3" t="s">
        <v>36</v>
      </c>
      <c r="G2707">
        <f t="shared" si="42"/>
        <v>0</v>
      </c>
    </row>
    <row r="2708" spans="1:7" x14ac:dyDescent="0.25">
      <c r="A2708" s="3" t="s">
        <v>36</v>
      </c>
      <c r="B2708" s="3" t="s">
        <v>36</v>
      </c>
      <c r="C2708" s="3" t="s">
        <v>37</v>
      </c>
      <c r="G2708">
        <f t="shared" si="42"/>
        <v>0</v>
      </c>
    </row>
    <row r="2709" spans="1:7" x14ac:dyDescent="0.25">
      <c r="A2709" s="3" t="s">
        <v>37</v>
      </c>
      <c r="B2709" s="3" t="s">
        <v>37</v>
      </c>
      <c r="C2709" s="3" t="s">
        <v>37</v>
      </c>
      <c r="G2709">
        <f t="shared" si="42"/>
        <v>0</v>
      </c>
    </row>
    <row r="2710" spans="1:7" x14ac:dyDescent="0.25">
      <c r="A2710" s="3" t="s">
        <v>36</v>
      </c>
      <c r="B2710" s="3" t="s">
        <v>36</v>
      </c>
      <c r="C2710" s="3" t="s">
        <v>36</v>
      </c>
      <c r="G2710">
        <f t="shared" si="42"/>
        <v>0</v>
      </c>
    </row>
    <row r="2711" spans="1:7" x14ac:dyDescent="0.25">
      <c r="A2711" s="3" t="s">
        <v>36</v>
      </c>
      <c r="B2711" s="3" t="s">
        <v>36</v>
      </c>
      <c r="C2711" s="3" t="s">
        <v>37</v>
      </c>
      <c r="G2711">
        <f t="shared" si="42"/>
        <v>0</v>
      </c>
    </row>
    <row r="2712" spans="1:7" x14ac:dyDescent="0.25">
      <c r="A2712" s="3" t="s">
        <v>36</v>
      </c>
      <c r="B2712" s="3" t="s">
        <v>36</v>
      </c>
      <c r="C2712" s="3" t="s">
        <v>37</v>
      </c>
      <c r="G2712">
        <f t="shared" si="42"/>
        <v>0</v>
      </c>
    </row>
    <row r="2713" spans="1:7" x14ac:dyDescent="0.25">
      <c r="A2713" s="3" t="s">
        <v>36</v>
      </c>
      <c r="B2713" s="3" t="s">
        <v>36</v>
      </c>
      <c r="C2713" s="3" t="s">
        <v>37</v>
      </c>
      <c r="G2713">
        <f t="shared" si="42"/>
        <v>0</v>
      </c>
    </row>
    <row r="2714" spans="1:7" x14ac:dyDescent="0.25">
      <c r="A2714" s="3" t="s">
        <v>37</v>
      </c>
      <c r="B2714" s="3" t="s">
        <v>36</v>
      </c>
      <c r="C2714" s="3" t="s">
        <v>36</v>
      </c>
      <c r="G2714">
        <f t="shared" si="42"/>
        <v>0</v>
      </c>
    </row>
    <row r="2715" spans="1:7" x14ac:dyDescent="0.25">
      <c r="A2715" s="3" t="s">
        <v>36</v>
      </c>
      <c r="B2715" s="3" t="s">
        <v>36</v>
      </c>
      <c r="C2715" s="3" t="s">
        <v>36</v>
      </c>
      <c r="G2715">
        <f t="shared" si="42"/>
        <v>0</v>
      </c>
    </row>
    <row r="2716" spans="1:7" x14ac:dyDescent="0.25">
      <c r="A2716" s="3" t="s">
        <v>36</v>
      </c>
      <c r="B2716" s="3" t="s">
        <v>36</v>
      </c>
      <c r="C2716" s="3" t="s">
        <v>36</v>
      </c>
      <c r="G2716">
        <f t="shared" si="42"/>
        <v>0</v>
      </c>
    </row>
    <row r="2717" spans="1:7" x14ac:dyDescent="0.25">
      <c r="A2717" s="3" t="s">
        <v>37</v>
      </c>
      <c r="B2717" s="3" t="s">
        <v>36</v>
      </c>
      <c r="C2717" s="3" t="s">
        <v>36</v>
      </c>
      <c r="G2717">
        <f t="shared" si="42"/>
        <v>0</v>
      </c>
    </row>
    <row r="2718" spans="1:7" x14ac:dyDescent="0.25">
      <c r="A2718" s="3" t="s">
        <v>36</v>
      </c>
      <c r="B2718" s="3" t="s">
        <v>36</v>
      </c>
      <c r="C2718" s="3" t="s">
        <v>37</v>
      </c>
      <c r="G2718">
        <f t="shared" si="42"/>
        <v>0</v>
      </c>
    </row>
    <row r="2719" spans="1:7" x14ac:dyDescent="0.25">
      <c r="A2719" s="3" t="s">
        <v>36</v>
      </c>
      <c r="B2719" s="3" t="s">
        <v>36</v>
      </c>
      <c r="C2719" s="3" t="s">
        <v>37</v>
      </c>
      <c r="G2719">
        <f t="shared" si="42"/>
        <v>0</v>
      </c>
    </row>
    <row r="2720" spans="1:7" x14ac:dyDescent="0.25">
      <c r="A2720" s="3" t="s">
        <v>36</v>
      </c>
      <c r="B2720" s="3" t="s">
        <v>36</v>
      </c>
      <c r="C2720" s="3" t="s">
        <v>36</v>
      </c>
      <c r="G2720">
        <f t="shared" si="42"/>
        <v>0</v>
      </c>
    </row>
    <row r="2721" spans="1:7" x14ac:dyDescent="0.25">
      <c r="A2721" s="3" t="s">
        <v>36</v>
      </c>
      <c r="B2721" s="3" t="s">
        <v>36</v>
      </c>
      <c r="C2721" s="3" t="s">
        <v>36</v>
      </c>
      <c r="G2721">
        <f t="shared" si="42"/>
        <v>0</v>
      </c>
    </row>
    <row r="2722" spans="1:7" x14ac:dyDescent="0.25">
      <c r="A2722" s="3" t="s">
        <v>36</v>
      </c>
      <c r="B2722" s="3" t="s">
        <v>36</v>
      </c>
      <c r="C2722" s="3" t="s">
        <v>37</v>
      </c>
      <c r="G2722">
        <f t="shared" si="42"/>
        <v>0</v>
      </c>
    </row>
    <row r="2723" spans="1:7" x14ac:dyDescent="0.25">
      <c r="A2723" s="3" t="s">
        <v>36</v>
      </c>
      <c r="B2723" s="3" t="s">
        <v>36</v>
      </c>
      <c r="C2723" s="3" t="s">
        <v>36</v>
      </c>
      <c r="G2723">
        <f t="shared" si="42"/>
        <v>0</v>
      </c>
    </row>
    <row r="2724" spans="1:7" x14ac:dyDescent="0.25">
      <c r="A2724" s="3" t="s">
        <v>36</v>
      </c>
      <c r="B2724" s="3" t="s">
        <v>36</v>
      </c>
      <c r="C2724" s="3" t="s">
        <v>36</v>
      </c>
      <c r="G2724">
        <f t="shared" si="42"/>
        <v>0</v>
      </c>
    </row>
    <row r="2725" spans="1:7" x14ac:dyDescent="0.25">
      <c r="A2725" s="3" t="s">
        <v>36</v>
      </c>
      <c r="B2725" s="3" t="s">
        <v>36</v>
      </c>
      <c r="C2725" s="3" t="s">
        <v>36</v>
      </c>
      <c r="G2725">
        <f t="shared" si="42"/>
        <v>0</v>
      </c>
    </row>
    <row r="2726" spans="1:7" x14ac:dyDescent="0.25">
      <c r="A2726" s="3" t="s">
        <v>36</v>
      </c>
      <c r="B2726" s="3" t="s">
        <v>36</v>
      </c>
      <c r="C2726" s="3" t="s">
        <v>37</v>
      </c>
      <c r="G2726">
        <f t="shared" si="42"/>
        <v>0</v>
      </c>
    </row>
    <row r="2727" spans="1:7" x14ac:dyDescent="0.25">
      <c r="A2727" s="3" t="s">
        <v>36</v>
      </c>
      <c r="B2727" s="3" t="s">
        <v>36</v>
      </c>
      <c r="C2727" s="3" t="s">
        <v>37</v>
      </c>
      <c r="G2727">
        <f t="shared" si="42"/>
        <v>0</v>
      </c>
    </row>
    <row r="2728" spans="1:7" x14ac:dyDescent="0.25">
      <c r="A2728" s="3" t="s">
        <v>36</v>
      </c>
      <c r="B2728" s="3" t="s">
        <v>36</v>
      </c>
      <c r="C2728" s="3" t="s">
        <v>37</v>
      </c>
      <c r="G2728">
        <f t="shared" si="42"/>
        <v>0</v>
      </c>
    </row>
    <row r="2729" spans="1:7" x14ac:dyDescent="0.25">
      <c r="A2729" s="3" t="s">
        <v>37</v>
      </c>
      <c r="B2729" s="3" t="s">
        <v>36</v>
      </c>
      <c r="C2729" s="3" t="s">
        <v>36</v>
      </c>
      <c r="G2729">
        <f t="shared" si="42"/>
        <v>0</v>
      </c>
    </row>
    <row r="2730" spans="1:7" x14ac:dyDescent="0.25">
      <c r="A2730" s="3" t="s">
        <v>36</v>
      </c>
      <c r="B2730" s="3" t="s">
        <v>36</v>
      </c>
      <c r="C2730" s="3" t="s">
        <v>37</v>
      </c>
      <c r="G2730">
        <f t="shared" si="42"/>
        <v>0</v>
      </c>
    </row>
    <row r="2731" spans="1:7" x14ac:dyDescent="0.25">
      <c r="A2731" s="3" t="s">
        <v>36</v>
      </c>
      <c r="B2731" s="3" t="s">
        <v>36</v>
      </c>
      <c r="C2731" s="3" t="s">
        <v>36</v>
      </c>
      <c r="G2731">
        <f t="shared" si="42"/>
        <v>0</v>
      </c>
    </row>
    <row r="2732" spans="1:7" x14ac:dyDescent="0.25">
      <c r="A2732" s="3" t="s">
        <v>36</v>
      </c>
      <c r="B2732" s="3" t="s">
        <v>36</v>
      </c>
      <c r="C2732" s="3" t="s">
        <v>36</v>
      </c>
      <c r="G2732">
        <f t="shared" si="42"/>
        <v>0</v>
      </c>
    </row>
    <row r="2733" spans="1:7" x14ac:dyDescent="0.25">
      <c r="A2733" s="3" t="s">
        <v>36</v>
      </c>
      <c r="B2733" s="3" t="s">
        <v>36</v>
      </c>
      <c r="C2733" s="3" t="s">
        <v>36</v>
      </c>
      <c r="G2733">
        <f t="shared" si="42"/>
        <v>0</v>
      </c>
    </row>
    <row r="2734" spans="1:7" x14ac:dyDescent="0.25">
      <c r="A2734" s="3" t="s">
        <v>36</v>
      </c>
      <c r="B2734" s="3" t="s">
        <v>36</v>
      </c>
      <c r="C2734" s="3" t="s">
        <v>37</v>
      </c>
      <c r="G2734">
        <f t="shared" si="42"/>
        <v>0</v>
      </c>
    </row>
    <row r="2735" spans="1:7" x14ac:dyDescent="0.25">
      <c r="A2735" s="3" t="s">
        <v>36</v>
      </c>
      <c r="B2735" s="3" t="s">
        <v>36</v>
      </c>
      <c r="C2735" s="3" t="s">
        <v>36</v>
      </c>
      <c r="G2735">
        <f t="shared" si="42"/>
        <v>0</v>
      </c>
    </row>
    <row r="2736" spans="1:7" x14ac:dyDescent="0.25">
      <c r="A2736" s="3" t="s">
        <v>36</v>
      </c>
      <c r="B2736" s="3" t="s">
        <v>36</v>
      </c>
      <c r="C2736" s="3" t="s">
        <v>37</v>
      </c>
      <c r="G2736">
        <f t="shared" si="42"/>
        <v>0</v>
      </c>
    </row>
    <row r="2737" spans="1:7" x14ac:dyDescent="0.25">
      <c r="A2737" s="3" t="s">
        <v>36</v>
      </c>
      <c r="B2737" s="3" t="s">
        <v>36</v>
      </c>
      <c r="C2737" s="3" t="s">
        <v>36</v>
      </c>
      <c r="G2737">
        <f t="shared" si="42"/>
        <v>0</v>
      </c>
    </row>
    <row r="2738" spans="1:7" x14ac:dyDescent="0.25">
      <c r="A2738" s="3" t="s">
        <v>36</v>
      </c>
      <c r="B2738" s="3" t="s">
        <v>36</v>
      </c>
      <c r="C2738" s="3" t="s">
        <v>36</v>
      </c>
      <c r="G2738">
        <f t="shared" si="42"/>
        <v>0</v>
      </c>
    </row>
    <row r="2739" spans="1:7" x14ac:dyDescent="0.25">
      <c r="A2739" s="3" t="s">
        <v>36</v>
      </c>
      <c r="B2739" s="3" t="s">
        <v>36</v>
      </c>
      <c r="C2739" s="3" t="s">
        <v>36</v>
      </c>
      <c r="G2739">
        <f t="shared" si="42"/>
        <v>0</v>
      </c>
    </row>
    <row r="2740" spans="1:7" x14ac:dyDescent="0.25">
      <c r="A2740" s="3" t="s">
        <v>36</v>
      </c>
      <c r="B2740" s="3" t="s">
        <v>36</v>
      </c>
      <c r="C2740" s="3" t="s">
        <v>37</v>
      </c>
      <c r="G2740">
        <f t="shared" si="42"/>
        <v>0</v>
      </c>
    </row>
    <row r="2741" spans="1:7" x14ac:dyDescent="0.25">
      <c r="A2741" s="3" t="s">
        <v>36</v>
      </c>
      <c r="B2741" s="3" t="s">
        <v>36</v>
      </c>
      <c r="C2741" s="3" t="s">
        <v>37</v>
      </c>
      <c r="G2741">
        <f t="shared" si="42"/>
        <v>0</v>
      </c>
    </row>
    <row r="2742" spans="1:7" x14ac:dyDescent="0.25">
      <c r="A2742" s="3" t="s">
        <v>36</v>
      </c>
      <c r="B2742" s="3" t="s">
        <v>36</v>
      </c>
      <c r="C2742" s="3" t="s">
        <v>36</v>
      </c>
      <c r="G2742">
        <f t="shared" si="42"/>
        <v>0</v>
      </c>
    </row>
    <row r="2743" spans="1:7" x14ac:dyDescent="0.25">
      <c r="A2743" s="3" t="s">
        <v>36</v>
      </c>
      <c r="B2743" s="3" t="s">
        <v>36</v>
      </c>
      <c r="C2743" s="3" t="s">
        <v>36</v>
      </c>
      <c r="G2743">
        <f t="shared" si="42"/>
        <v>0</v>
      </c>
    </row>
    <row r="2744" spans="1:7" x14ac:dyDescent="0.25">
      <c r="A2744" s="3" t="s">
        <v>36</v>
      </c>
      <c r="B2744" s="3" t="s">
        <v>36</v>
      </c>
      <c r="C2744" s="3" t="s">
        <v>36</v>
      </c>
      <c r="G2744">
        <f t="shared" si="42"/>
        <v>0</v>
      </c>
    </row>
    <row r="2745" spans="1:7" x14ac:dyDescent="0.25">
      <c r="A2745" s="3" t="s">
        <v>37</v>
      </c>
      <c r="B2745" s="3" t="s">
        <v>36</v>
      </c>
      <c r="C2745" s="3" t="s">
        <v>37</v>
      </c>
      <c r="G2745">
        <f t="shared" si="42"/>
        <v>0</v>
      </c>
    </row>
    <row r="2746" spans="1:7" x14ac:dyDescent="0.25">
      <c r="A2746" s="3" t="s">
        <v>36</v>
      </c>
      <c r="B2746" s="3" t="s">
        <v>36</v>
      </c>
      <c r="C2746" s="3" t="s">
        <v>36</v>
      </c>
      <c r="G2746">
        <f t="shared" si="42"/>
        <v>0</v>
      </c>
    </row>
    <row r="2747" spans="1:7" x14ac:dyDescent="0.25">
      <c r="A2747" s="3" t="s">
        <v>37</v>
      </c>
      <c r="B2747" s="3" t="s">
        <v>36</v>
      </c>
      <c r="C2747" s="3" t="s">
        <v>36</v>
      </c>
      <c r="G2747">
        <f t="shared" si="42"/>
        <v>0</v>
      </c>
    </row>
    <row r="2748" spans="1:7" x14ac:dyDescent="0.25">
      <c r="A2748" s="3" t="s">
        <v>36</v>
      </c>
      <c r="B2748" s="3" t="s">
        <v>36</v>
      </c>
      <c r="C2748" s="3" t="s">
        <v>36</v>
      </c>
      <c r="G2748">
        <f t="shared" si="42"/>
        <v>0</v>
      </c>
    </row>
    <row r="2749" spans="1:7" x14ac:dyDescent="0.25">
      <c r="A2749" s="3" t="s">
        <v>36</v>
      </c>
      <c r="B2749" s="3" t="s">
        <v>36</v>
      </c>
      <c r="C2749" s="3" t="s">
        <v>36</v>
      </c>
      <c r="G2749">
        <f t="shared" si="42"/>
        <v>0</v>
      </c>
    </row>
    <row r="2750" spans="1:7" x14ac:dyDescent="0.25">
      <c r="A2750" s="3" t="s">
        <v>36</v>
      </c>
      <c r="B2750" s="3" t="s">
        <v>36</v>
      </c>
      <c r="C2750" s="3" t="s">
        <v>36</v>
      </c>
      <c r="G2750">
        <f t="shared" si="42"/>
        <v>0</v>
      </c>
    </row>
    <row r="2751" spans="1:7" x14ac:dyDescent="0.25">
      <c r="A2751" s="3" t="s">
        <v>36</v>
      </c>
      <c r="B2751" s="3" t="s">
        <v>36</v>
      </c>
      <c r="C2751" s="3" t="s">
        <v>36</v>
      </c>
      <c r="G2751">
        <f t="shared" si="42"/>
        <v>0</v>
      </c>
    </row>
    <row r="2752" spans="1:7" x14ac:dyDescent="0.25">
      <c r="A2752" s="3" t="s">
        <v>36</v>
      </c>
      <c r="B2752" s="3" t="s">
        <v>36</v>
      </c>
      <c r="C2752" s="3" t="s">
        <v>37</v>
      </c>
      <c r="G2752">
        <f t="shared" si="42"/>
        <v>0</v>
      </c>
    </row>
    <row r="2753" spans="1:7" x14ac:dyDescent="0.25">
      <c r="A2753" s="3" t="s">
        <v>36</v>
      </c>
      <c r="B2753" s="3" t="s">
        <v>36</v>
      </c>
      <c r="C2753" s="3" t="s">
        <v>36</v>
      </c>
      <c r="G2753">
        <f t="shared" si="42"/>
        <v>0</v>
      </c>
    </row>
    <row r="2754" spans="1:7" x14ac:dyDescent="0.25">
      <c r="A2754" s="3" t="s">
        <v>36</v>
      </c>
      <c r="B2754" s="3" t="s">
        <v>36</v>
      </c>
      <c r="C2754" s="3" t="s">
        <v>36</v>
      </c>
      <c r="G2754">
        <f t="shared" si="42"/>
        <v>0</v>
      </c>
    </row>
    <row r="2755" spans="1:7" x14ac:dyDescent="0.25">
      <c r="A2755" s="3" t="s">
        <v>36</v>
      </c>
      <c r="B2755" s="3" t="s">
        <v>36</v>
      </c>
      <c r="C2755" s="3" t="s">
        <v>36</v>
      </c>
      <c r="G2755">
        <f t="shared" ref="G2755:G2818" si="43">IF(AND(A2755="No",B2755="Yes",C2755="Yes"),1,0)</f>
        <v>0</v>
      </c>
    </row>
    <row r="2756" spans="1:7" x14ac:dyDescent="0.25">
      <c r="A2756" s="3" t="s">
        <v>36</v>
      </c>
      <c r="B2756" s="3" t="s">
        <v>37</v>
      </c>
      <c r="C2756" s="3" t="s">
        <v>37</v>
      </c>
      <c r="G2756">
        <f t="shared" si="43"/>
        <v>1</v>
      </c>
    </row>
    <row r="2757" spans="1:7" x14ac:dyDescent="0.25">
      <c r="A2757" s="3" t="s">
        <v>36</v>
      </c>
      <c r="B2757" s="3" t="s">
        <v>36</v>
      </c>
      <c r="C2757" s="3" t="s">
        <v>36</v>
      </c>
      <c r="G2757">
        <f t="shared" si="43"/>
        <v>0</v>
      </c>
    </row>
    <row r="2758" spans="1:7" x14ac:dyDescent="0.25">
      <c r="A2758" s="3" t="s">
        <v>37</v>
      </c>
      <c r="B2758" s="3" t="s">
        <v>37</v>
      </c>
      <c r="C2758" s="3" t="s">
        <v>37</v>
      </c>
      <c r="G2758">
        <f t="shared" si="43"/>
        <v>0</v>
      </c>
    </row>
    <row r="2759" spans="1:7" x14ac:dyDescent="0.25">
      <c r="A2759" s="3" t="s">
        <v>36</v>
      </c>
      <c r="B2759" s="3" t="s">
        <v>36</v>
      </c>
      <c r="C2759" s="3" t="s">
        <v>36</v>
      </c>
      <c r="G2759">
        <f t="shared" si="43"/>
        <v>0</v>
      </c>
    </row>
    <row r="2760" spans="1:7" x14ac:dyDescent="0.25">
      <c r="A2760" s="3" t="s">
        <v>36</v>
      </c>
      <c r="B2760" s="3" t="s">
        <v>36</v>
      </c>
      <c r="C2760" s="3" t="s">
        <v>36</v>
      </c>
      <c r="G2760">
        <f t="shared" si="43"/>
        <v>0</v>
      </c>
    </row>
    <row r="2761" spans="1:7" x14ac:dyDescent="0.25">
      <c r="A2761" s="3" t="s">
        <v>36</v>
      </c>
      <c r="B2761" s="3" t="s">
        <v>36</v>
      </c>
      <c r="C2761" s="3" t="s">
        <v>36</v>
      </c>
      <c r="G2761">
        <f t="shared" si="43"/>
        <v>0</v>
      </c>
    </row>
    <row r="2762" spans="1:7" x14ac:dyDescent="0.25">
      <c r="A2762" s="3" t="s">
        <v>36</v>
      </c>
      <c r="B2762" s="3" t="s">
        <v>36</v>
      </c>
      <c r="C2762" s="3" t="s">
        <v>37</v>
      </c>
      <c r="G2762">
        <f t="shared" si="43"/>
        <v>0</v>
      </c>
    </row>
    <row r="2763" spans="1:7" x14ac:dyDescent="0.25">
      <c r="A2763" s="3" t="s">
        <v>36</v>
      </c>
      <c r="B2763" s="3" t="s">
        <v>36</v>
      </c>
      <c r="C2763" s="3" t="s">
        <v>36</v>
      </c>
      <c r="G2763">
        <f t="shared" si="43"/>
        <v>0</v>
      </c>
    </row>
    <row r="2764" spans="1:7" x14ac:dyDescent="0.25">
      <c r="A2764" s="3" t="s">
        <v>36</v>
      </c>
      <c r="B2764" s="3" t="s">
        <v>36</v>
      </c>
      <c r="C2764" s="3" t="s">
        <v>37</v>
      </c>
      <c r="G2764">
        <f t="shared" si="43"/>
        <v>0</v>
      </c>
    </row>
    <row r="2765" spans="1:7" x14ac:dyDescent="0.25">
      <c r="A2765" s="3" t="s">
        <v>36</v>
      </c>
      <c r="B2765" s="3" t="s">
        <v>36</v>
      </c>
      <c r="C2765" s="3" t="s">
        <v>36</v>
      </c>
      <c r="G2765">
        <f t="shared" si="43"/>
        <v>0</v>
      </c>
    </row>
    <row r="2766" spans="1:7" x14ac:dyDescent="0.25">
      <c r="A2766" s="3" t="s">
        <v>36</v>
      </c>
      <c r="B2766" s="3" t="s">
        <v>36</v>
      </c>
      <c r="C2766" s="3" t="s">
        <v>36</v>
      </c>
      <c r="G2766">
        <f t="shared" si="43"/>
        <v>0</v>
      </c>
    </row>
    <row r="2767" spans="1:7" x14ac:dyDescent="0.25">
      <c r="A2767" s="3" t="s">
        <v>36</v>
      </c>
      <c r="B2767" s="3" t="s">
        <v>36</v>
      </c>
      <c r="C2767" s="3" t="s">
        <v>36</v>
      </c>
      <c r="G2767">
        <f t="shared" si="43"/>
        <v>0</v>
      </c>
    </row>
    <row r="2768" spans="1:7" x14ac:dyDescent="0.25">
      <c r="A2768" s="3" t="s">
        <v>36</v>
      </c>
      <c r="B2768" s="3" t="s">
        <v>36</v>
      </c>
      <c r="C2768" s="3" t="s">
        <v>37</v>
      </c>
      <c r="G2768">
        <f t="shared" si="43"/>
        <v>0</v>
      </c>
    </row>
    <row r="2769" spans="1:7" x14ac:dyDescent="0.25">
      <c r="A2769" s="3" t="s">
        <v>36</v>
      </c>
      <c r="B2769" s="3" t="s">
        <v>36</v>
      </c>
      <c r="C2769" s="3" t="s">
        <v>36</v>
      </c>
      <c r="G2769">
        <f t="shared" si="43"/>
        <v>0</v>
      </c>
    </row>
    <row r="2770" spans="1:7" x14ac:dyDescent="0.25">
      <c r="A2770" s="3" t="s">
        <v>36</v>
      </c>
      <c r="B2770" s="3" t="s">
        <v>36</v>
      </c>
      <c r="C2770" s="3" t="s">
        <v>36</v>
      </c>
      <c r="G2770">
        <f t="shared" si="43"/>
        <v>0</v>
      </c>
    </row>
    <row r="2771" spans="1:7" x14ac:dyDescent="0.25">
      <c r="A2771" s="3" t="s">
        <v>37</v>
      </c>
      <c r="B2771" s="3" t="s">
        <v>36</v>
      </c>
      <c r="C2771" s="3" t="s">
        <v>36</v>
      </c>
      <c r="G2771">
        <f t="shared" si="43"/>
        <v>0</v>
      </c>
    </row>
    <row r="2772" spans="1:7" x14ac:dyDescent="0.25">
      <c r="A2772" s="3" t="s">
        <v>36</v>
      </c>
      <c r="B2772" s="3" t="s">
        <v>36</v>
      </c>
      <c r="C2772" s="3" t="s">
        <v>36</v>
      </c>
      <c r="G2772">
        <f t="shared" si="43"/>
        <v>0</v>
      </c>
    </row>
    <row r="2773" spans="1:7" x14ac:dyDescent="0.25">
      <c r="A2773" s="3" t="s">
        <v>36</v>
      </c>
      <c r="B2773" s="3" t="s">
        <v>36</v>
      </c>
      <c r="C2773" s="3" t="s">
        <v>36</v>
      </c>
      <c r="G2773">
        <f t="shared" si="43"/>
        <v>0</v>
      </c>
    </row>
    <row r="2774" spans="1:7" x14ac:dyDescent="0.25">
      <c r="A2774" s="3" t="s">
        <v>37</v>
      </c>
      <c r="B2774" s="3" t="s">
        <v>37</v>
      </c>
      <c r="C2774" s="3" t="s">
        <v>37</v>
      </c>
      <c r="G2774">
        <f t="shared" si="43"/>
        <v>0</v>
      </c>
    </row>
    <row r="2775" spans="1:7" x14ac:dyDescent="0.25">
      <c r="A2775" s="3" t="s">
        <v>36</v>
      </c>
      <c r="B2775" s="3" t="s">
        <v>36</v>
      </c>
      <c r="C2775" s="3" t="s">
        <v>37</v>
      </c>
      <c r="G2775">
        <f t="shared" si="43"/>
        <v>0</v>
      </c>
    </row>
    <row r="2776" spans="1:7" x14ac:dyDescent="0.25">
      <c r="A2776" s="3" t="s">
        <v>36</v>
      </c>
      <c r="B2776" s="3" t="s">
        <v>36</v>
      </c>
      <c r="C2776" s="3" t="s">
        <v>36</v>
      </c>
      <c r="G2776">
        <f t="shared" si="43"/>
        <v>0</v>
      </c>
    </row>
    <row r="2777" spans="1:7" x14ac:dyDescent="0.25">
      <c r="A2777" s="3" t="s">
        <v>37</v>
      </c>
      <c r="B2777" s="3" t="s">
        <v>36</v>
      </c>
      <c r="C2777" s="3" t="s">
        <v>36</v>
      </c>
      <c r="G2777">
        <f t="shared" si="43"/>
        <v>0</v>
      </c>
    </row>
    <row r="2778" spans="1:7" x14ac:dyDescent="0.25">
      <c r="A2778" s="3" t="s">
        <v>37</v>
      </c>
      <c r="B2778" s="3" t="s">
        <v>36</v>
      </c>
      <c r="C2778" s="3" t="s">
        <v>36</v>
      </c>
      <c r="G2778">
        <f t="shared" si="43"/>
        <v>0</v>
      </c>
    </row>
    <row r="2779" spans="1:7" x14ac:dyDescent="0.25">
      <c r="A2779" s="3" t="s">
        <v>36</v>
      </c>
      <c r="B2779" s="3" t="s">
        <v>36</v>
      </c>
      <c r="C2779" s="3" t="s">
        <v>37</v>
      </c>
      <c r="G2779">
        <f t="shared" si="43"/>
        <v>0</v>
      </c>
    </row>
    <row r="2780" spans="1:7" x14ac:dyDescent="0.25">
      <c r="A2780" s="3" t="s">
        <v>36</v>
      </c>
      <c r="B2780" s="3" t="s">
        <v>36</v>
      </c>
      <c r="C2780" s="3" t="s">
        <v>36</v>
      </c>
      <c r="G2780">
        <f t="shared" si="43"/>
        <v>0</v>
      </c>
    </row>
    <row r="2781" spans="1:7" x14ac:dyDescent="0.25">
      <c r="A2781" s="3" t="s">
        <v>36</v>
      </c>
      <c r="B2781" s="3" t="s">
        <v>36</v>
      </c>
      <c r="C2781" s="3" t="s">
        <v>37</v>
      </c>
      <c r="G2781">
        <f t="shared" si="43"/>
        <v>0</v>
      </c>
    </row>
    <row r="2782" spans="1:7" x14ac:dyDescent="0.25">
      <c r="A2782" s="3" t="s">
        <v>36</v>
      </c>
      <c r="B2782" s="3" t="s">
        <v>36</v>
      </c>
      <c r="C2782" s="3" t="s">
        <v>36</v>
      </c>
      <c r="G2782">
        <f t="shared" si="43"/>
        <v>0</v>
      </c>
    </row>
    <row r="2783" spans="1:7" x14ac:dyDescent="0.25">
      <c r="A2783" s="3" t="s">
        <v>36</v>
      </c>
      <c r="B2783" s="3" t="s">
        <v>36</v>
      </c>
      <c r="C2783" s="3" t="s">
        <v>36</v>
      </c>
      <c r="G2783">
        <f t="shared" si="43"/>
        <v>0</v>
      </c>
    </row>
    <row r="2784" spans="1:7" x14ac:dyDescent="0.25">
      <c r="A2784" s="3" t="s">
        <v>36</v>
      </c>
      <c r="B2784" s="3" t="s">
        <v>36</v>
      </c>
      <c r="C2784" s="3" t="s">
        <v>36</v>
      </c>
      <c r="G2784">
        <f t="shared" si="43"/>
        <v>0</v>
      </c>
    </row>
    <row r="2785" spans="1:7" x14ac:dyDescent="0.25">
      <c r="A2785" s="3" t="s">
        <v>36</v>
      </c>
      <c r="B2785" s="3" t="s">
        <v>36</v>
      </c>
      <c r="C2785" s="3" t="s">
        <v>36</v>
      </c>
      <c r="G2785">
        <f t="shared" si="43"/>
        <v>0</v>
      </c>
    </row>
    <row r="2786" spans="1:7" x14ac:dyDescent="0.25">
      <c r="A2786" s="3" t="s">
        <v>36</v>
      </c>
      <c r="B2786" s="3" t="s">
        <v>36</v>
      </c>
      <c r="C2786" s="3" t="s">
        <v>36</v>
      </c>
      <c r="G2786">
        <f t="shared" si="43"/>
        <v>0</v>
      </c>
    </row>
    <row r="2787" spans="1:7" x14ac:dyDescent="0.25">
      <c r="A2787" s="3" t="s">
        <v>36</v>
      </c>
      <c r="B2787" s="3" t="s">
        <v>36</v>
      </c>
      <c r="C2787" s="3" t="s">
        <v>36</v>
      </c>
      <c r="G2787">
        <f t="shared" si="43"/>
        <v>0</v>
      </c>
    </row>
    <row r="2788" spans="1:7" x14ac:dyDescent="0.25">
      <c r="A2788" s="3" t="s">
        <v>36</v>
      </c>
      <c r="B2788" s="3" t="s">
        <v>36</v>
      </c>
      <c r="C2788" s="3" t="s">
        <v>36</v>
      </c>
      <c r="G2788">
        <f t="shared" si="43"/>
        <v>0</v>
      </c>
    </row>
    <row r="2789" spans="1:7" x14ac:dyDescent="0.25">
      <c r="A2789" s="3" t="s">
        <v>36</v>
      </c>
      <c r="B2789" s="3" t="s">
        <v>36</v>
      </c>
      <c r="C2789" s="3" t="s">
        <v>37</v>
      </c>
      <c r="G2789">
        <f t="shared" si="43"/>
        <v>0</v>
      </c>
    </row>
    <row r="2790" spans="1:7" x14ac:dyDescent="0.25">
      <c r="A2790" s="3" t="s">
        <v>36</v>
      </c>
      <c r="B2790" s="3" t="s">
        <v>37</v>
      </c>
      <c r="C2790" s="3" t="s">
        <v>36</v>
      </c>
      <c r="G2790">
        <f t="shared" si="43"/>
        <v>0</v>
      </c>
    </row>
    <row r="2791" spans="1:7" x14ac:dyDescent="0.25">
      <c r="A2791" s="3" t="s">
        <v>37</v>
      </c>
      <c r="B2791" s="3" t="s">
        <v>37</v>
      </c>
      <c r="C2791" s="3" t="s">
        <v>37</v>
      </c>
      <c r="G2791">
        <f t="shared" si="43"/>
        <v>0</v>
      </c>
    </row>
    <row r="2792" spans="1:7" x14ac:dyDescent="0.25">
      <c r="A2792" s="3" t="s">
        <v>36</v>
      </c>
      <c r="B2792" s="3" t="s">
        <v>36</v>
      </c>
      <c r="C2792" s="3" t="s">
        <v>36</v>
      </c>
      <c r="G2792">
        <f t="shared" si="43"/>
        <v>0</v>
      </c>
    </row>
    <row r="2793" spans="1:7" x14ac:dyDescent="0.25">
      <c r="A2793" s="3" t="s">
        <v>36</v>
      </c>
      <c r="B2793" s="3" t="s">
        <v>36</v>
      </c>
      <c r="C2793" s="3" t="s">
        <v>36</v>
      </c>
      <c r="G2793">
        <f t="shared" si="43"/>
        <v>0</v>
      </c>
    </row>
    <row r="2794" spans="1:7" x14ac:dyDescent="0.25">
      <c r="A2794" s="3" t="s">
        <v>37</v>
      </c>
      <c r="B2794" s="3" t="s">
        <v>36</v>
      </c>
      <c r="C2794" s="3" t="s">
        <v>37</v>
      </c>
      <c r="G2794">
        <f t="shared" si="43"/>
        <v>0</v>
      </c>
    </row>
    <row r="2795" spans="1:7" x14ac:dyDescent="0.25">
      <c r="A2795" s="3" t="s">
        <v>36</v>
      </c>
      <c r="B2795" s="3" t="s">
        <v>36</v>
      </c>
      <c r="C2795" s="3" t="s">
        <v>36</v>
      </c>
      <c r="G2795">
        <f t="shared" si="43"/>
        <v>0</v>
      </c>
    </row>
    <row r="2796" spans="1:7" x14ac:dyDescent="0.25">
      <c r="A2796" s="3" t="s">
        <v>37</v>
      </c>
      <c r="B2796" s="3" t="s">
        <v>36</v>
      </c>
      <c r="C2796" s="3" t="s">
        <v>36</v>
      </c>
      <c r="G2796">
        <f t="shared" si="43"/>
        <v>0</v>
      </c>
    </row>
    <row r="2797" spans="1:7" x14ac:dyDescent="0.25">
      <c r="A2797" s="3" t="s">
        <v>36</v>
      </c>
      <c r="B2797" s="3" t="s">
        <v>36</v>
      </c>
      <c r="C2797" s="3" t="s">
        <v>36</v>
      </c>
      <c r="G2797">
        <f t="shared" si="43"/>
        <v>0</v>
      </c>
    </row>
    <row r="2798" spans="1:7" x14ac:dyDescent="0.25">
      <c r="A2798" s="3" t="s">
        <v>36</v>
      </c>
      <c r="B2798" s="3" t="s">
        <v>36</v>
      </c>
      <c r="C2798" s="3" t="s">
        <v>36</v>
      </c>
      <c r="G2798">
        <f t="shared" si="43"/>
        <v>0</v>
      </c>
    </row>
    <row r="2799" spans="1:7" x14ac:dyDescent="0.25">
      <c r="A2799" s="3" t="s">
        <v>36</v>
      </c>
      <c r="B2799" s="3" t="s">
        <v>36</v>
      </c>
      <c r="C2799" s="3" t="s">
        <v>37</v>
      </c>
      <c r="G2799">
        <f t="shared" si="43"/>
        <v>0</v>
      </c>
    </row>
    <row r="2800" spans="1:7" x14ac:dyDescent="0.25">
      <c r="A2800" s="3" t="s">
        <v>36</v>
      </c>
      <c r="B2800" s="3" t="s">
        <v>36</v>
      </c>
      <c r="C2800" s="3" t="s">
        <v>36</v>
      </c>
      <c r="G2800">
        <f t="shared" si="43"/>
        <v>0</v>
      </c>
    </row>
    <row r="2801" spans="1:7" x14ac:dyDescent="0.25">
      <c r="A2801" s="3" t="s">
        <v>36</v>
      </c>
      <c r="B2801" s="3" t="s">
        <v>36</v>
      </c>
      <c r="C2801" s="3" t="s">
        <v>36</v>
      </c>
      <c r="G2801">
        <f t="shared" si="43"/>
        <v>0</v>
      </c>
    </row>
    <row r="2802" spans="1:7" x14ac:dyDescent="0.25">
      <c r="A2802" s="3" t="s">
        <v>36</v>
      </c>
      <c r="B2802" s="3" t="s">
        <v>36</v>
      </c>
      <c r="C2802" s="3" t="s">
        <v>36</v>
      </c>
      <c r="G2802">
        <f t="shared" si="43"/>
        <v>0</v>
      </c>
    </row>
    <row r="2803" spans="1:7" x14ac:dyDescent="0.25">
      <c r="A2803" s="3" t="s">
        <v>36</v>
      </c>
      <c r="B2803" s="3" t="s">
        <v>36</v>
      </c>
      <c r="C2803" s="3" t="s">
        <v>37</v>
      </c>
      <c r="G2803">
        <f t="shared" si="43"/>
        <v>0</v>
      </c>
    </row>
    <row r="2804" spans="1:7" x14ac:dyDescent="0.25">
      <c r="A2804" s="3" t="s">
        <v>36</v>
      </c>
      <c r="B2804" s="3" t="s">
        <v>36</v>
      </c>
      <c r="C2804" s="3" t="s">
        <v>36</v>
      </c>
      <c r="G2804">
        <f t="shared" si="43"/>
        <v>0</v>
      </c>
    </row>
    <row r="2805" spans="1:7" x14ac:dyDescent="0.25">
      <c r="A2805" s="3" t="s">
        <v>36</v>
      </c>
      <c r="B2805" s="3" t="s">
        <v>36</v>
      </c>
      <c r="C2805" s="3" t="s">
        <v>36</v>
      </c>
      <c r="G2805">
        <f t="shared" si="43"/>
        <v>0</v>
      </c>
    </row>
    <row r="2806" spans="1:7" x14ac:dyDescent="0.25">
      <c r="A2806" s="3" t="s">
        <v>36</v>
      </c>
      <c r="B2806" s="3" t="s">
        <v>36</v>
      </c>
      <c r="C2806" s="3" t="s">
        <v>36</v>
      </c>
      <c r="G2806">
        <f t="shared" si="43"/>
        <v>0</v>
      </c>
    </row>
    <row r="2807" spans="1:7" x14ac:dyDescent="0.25">
      <c r="A2807" s="3" t="s">
        <v>36</v>
      </c>
      <c r="B2807" s="3" t="s">
        <v>36</v>
      </c>
      <c r="C2807" s="3" t="s">
        <v>36</v>
      </c>
      <c r="G2807">
        <f t="shared" si="43"/>
        <v>0</v>
      </c>
    </row>
    <row r="2808" spans="1:7" x14ac:dyDescent="0.25">
      <c r="A2808" s="3" t="s">
        <v>36</v>
      </c>
      <c r="B2808" s="3" t="s">
        <v>36</v>
      </c>
      <c r="C2808" s="3" t="s">
        <v>36</v>
      </c>
      <c r="G2808">
        <f t="shared" si="43"/>
        <v>0</v>
      </c>
    </row>
    <row r="2809" spans="1:7" x14ac:dyDescent="0.25">
      <c r="A2809" s="3" t="s">
        <v>36</v>
      </c>
      <c r="B2809" s="3" t="s">
        <v>36</v>
      </c>
      <c r="C2809" s="3" t="s">
        <v>36</v>
      </c>
      <c r="G2809">
        <f t="shared" si="43"/>
        <v>0</v>
      </c>
    </row>
    <row r="2810" spans="1:7" x14ac:dyDescent="0.25">
      <c r="A2810" s="3" t="s">
        <v>37</v>
      </c>
      <c r="B2810" s="3" t="s">
        <v>36</v>
      </c>
      <c r="C2810" s="3" t="s">
        <v>37</v>
      </c>
      <c r="G2810">
        <f t="shared" si="43"/>
        <v>0</v>
      </c>
    </row>
    <row r="2811" spans="1:7" x14ac:dyDescent="0.25">
      <c r="A2811" s="3" t="s">
        <v>36</v>
      </c>
      <c r="B2811" s="3" t="s">
        <v>36</v>
      </c>
      <c r="C2811" s="3" t="s">
        <v>36</v>
      </c>
      <c r="G2811">
        <f t="shared" si="43"/>
        <v>0</v>
      </c>
    </row>
    <row r="2812" spans="1:7" x14ac:dyDescent="0.25">
      <c r="A2812" s="3" t="s">
        <v>37</v>
      </c>
      <c r="B2812" s="3" t="s">
        <v>37</v>
      </c>
      <c r="C2812" s="3" t="s">
        <v>36</v>
      </c>
      <c r="G2812">
        <f t="shared" si="43"/>
        <v>0</v>
      </c>
    </row>
    <row r="2813" spans="1:7" x14ac:dyDescent="0.25">
      <c r="A2813" s="3" t="s">
        <v>36</v>
      </c>
      <c r="B2813" s="3" t="s">
        <v>36</v>
      </c>
      <c r="C2813" s="3" t="s">
        <v>36</v>
      </c>
      <c r="G2813">
        <f t="shared" si="43"/>
        <v>0</v>
      </c>
    </row>
    <row r="2814" spans="1:7" x14ac:dyDescent="0.25">
      <c r="A2814" s="3" t="s">
        <v>36</v>
      </c>
      <c r="B2814" s="3" t="s">
        <v>36</v>
      </c>
      <c r="C2814" s="3" t="s">
        <v>36</v>
      </c>
      <c r="G2814">
        <f t="shared" si="43"/>
        <v>0</v>
      </c>
    </row>
    <row r="2815" spans="1:7" x14ac:dyDescent="0.25">
      <c r="A2815" s="3" t="s">
        <v>36</v>
      </c>
      <c r="B2815" s="3" t="s">
        <v>36</v>
      </c>
      <c r="C2815" s="3" t="s">
        <v>36</v>
      </c>
      <c r="G2815">
        <f t="shared" si="43"/>
        <v>0</v>
      </c>
    </row>
    <row r="2816" spans="1:7" x14ac:dyDescent="0.25">
      <c r="A2816" s="3" t="s">
        <v>36</v>
      </c>
      <c r="B2816" s="3" t="s">
        <v>36</v>
      </c>
      <c r="C2816" s="3" t="s">
        <v>36</v>
      </c>
      <c r="G2816">
        <f t="shared" si="43"/>
        <v>0</v>
      </c>
    </row>
    <row r="2817" spans="1:7" x14ac:dyDescent="0.25">
      <c r="A2817" s="3" t="s">
        <v>36</v>
      </c>
      <c r="B2817" s="3" t="s">
        <v>36</v>
      </c>
      <c r="C2817" s="3" t="s">
        <v>36</v>
      </c>
      <c r="G2817">
        <f t="shared" si="43"/>
        <v>0</v>
      </c>
    </row>
    <row r="2818" spans="1:7" x14ac:dyDescent="0.25">
      <c r="A2818" s="3" t="s">
        <v>36</v>
      </c>
      <c r="B2818" s="3" t="s">
        <v>36</v>
      </c>
      <c r="C2818" s="3" t="s">
        <v>36</v>
      </c>
      <c r="G2818">
        <f t="shared" si="43"/>
        <v>0</v>
      </c>
    </row>
    <row r="2819" spans="1:7" x14ac:dyDescent="0.25">
      <c r="A2819" s="3" t="s">
        <v>36</v>
      </c>
      <c r="B2819" s="3" t="s">
        <v>36</v>
      </c>
      <c r="C2819" s="3" t="s">
        <v>36</v>
      </c>
      <c r="G2819">
        <f t="shared" ref="G2819:G2882" si="44">IF(AND(A2819="No",B2819="Yes",C2819="Yes"),1,0)</f>
        <v>0</v>
      </c>
    </row>
    <row r="2820" spans="1:7" x14ac:dyDescent="0.25">
      <c r="A2820" s="3" t="s">
        <v>36</v>
      </c>
      <c r="B2820" s="3" t="s">
        <v>36</v>
      </c>
      <c r="C2820" s="3" t="s">
        <v>36</v>
      </c>
      <c r="G2820">
        <f t="shared" si="44"/>
        <v>0</v>
      </c>
    </row>
    <row r="2821" spans="1:7" x14ac:dyDescent="0.25">
      <c r="A2821" s="3" t="s">
        <v>37</v>
      </c>
      <c r="B2821" s="3" t="s">
        <v>36</v>
      </c>
      <c r="C2821" s="3" t="s">
        <v>36</v>
      </c>
      <c r="G2821">
        <f t="shared" si="44"/>
        <v>0</v>
      </c>
    </row>
    <row r="2822" spans="1:7" x14ac:dyDescent="0.25">
      <c r="A2822" s="3" t="s">
        <v>36</v>
      </c>
      <c r="B2822" s="3" t="s">
        <v>36</v>
      </c>
      <c r="C2822" s="3" t="s">
        <v>36</v>
      </c>
      <c r="G2822">
        <f t="shared" si="44"/>
        <v>0</v>
      </c>
    </row>
    <row r="2823" spans="1:7" x14ac:dyDescent="0.25">
      <c r="A2823" s="3" t="s">
        <v>36</v>
      </c>
      <c r="B2823" s="3" t="s">
        <v>36</v>
      </c>
      <c r="C2823" s="3" t="s">
        <v>37</v>
      </c>
      <c r="G2823">
        <f t="shared" si="44"/>
        <v>0</v>
      </c>
    </row>
    <row r="2824" spans="1:7" x14ac:dyDescent="0.25">
      <c r="A2824" s="3" t="s">
        <v>36</v>
      </c>
      <c r="B2824" s="3" t="s">
        <v>36</v>
      </c>
      <c r="C2824" s="3" t="s">
        <v>36</v>
      </c>
      <c r="G2824">
        <f t="shared" si="44"/>
        <v>0</v>
      </c>
    </row>
    <row r="2825" spans="1:7" x14ac:dyDescent="0.25">
      <c r="A2825" s="3" t="s">
        <v>36</v>
      </c>
      <c r="B2825" s="3" t="s">
        <v>36</v>
      </c>
      <c r="C2825" s="3" t="s">
        <v>36</v>
      </c>
      <c r="G2825">
        <f t="shared" si="44"/>
        <v>0</v>
      </c>
    </row>
    <row r="2826" spans="1:7" x14ac:dyDescent="0.25">
      <c r="A2826" s="3" t="s">
        <v>36</v>
      </c>
      <c r="B2826" s="3" t="s">
        <v>36</v>
      </c>
      <c r="C2826" s="3" t="s">
        <v>36</v>
      </c>
      <c r="G2826">
        <f t="shared" si="44"/>
        <v>0</v>
      </c>
    </row>
    <row r="2827" spans="1:7" x14ac:dyDescent="0.25">
      <c r="A2827" s="3" t="s">
        <v>36</v>
      </c>
      <c r="B2827" s="3" t="s">
        <v>37</v>
      </c>
      <c r="C2827" s="3" t="s">
        <v>37</v>
      </c>
      <c r="G2827">
        <f t="shared" si="44"/>
        <v>1</v>
      </c>
    </row>
    <row r="2828" spans="1:7" x14ac:dyDescent="0.25">
      <c r="A2828" s="3" t="s">
        <v>36</v>
      </c>
      <c r="B2828" s="3" t="s">
        <v>36</v>
      </c>
      <c r="C2828" s="3" t="s">
        <v>36</v>
      </c>
      <c r="G2828">
        <f t="shared" si="44"/>
        <v>0</v>
      </c>
    </row>
    <row r="2829" spans="1:7" x14ac:dyDescent="0.25">
      <c r="A2829" s="3" t="s">
        <v>36</v>
      </c>
      <c r="B2829" s="3" t="s">
        <v>36</v>
      </c>
      <c r="C2829" s="3" t="s">
        <v>37</v>
      </c>
      <c r="G2829">
        <f t="shared" si="44"/>
        <v>0</v>
      </c>
    </row>
    <row r="2830" spans="1:7" x14ac:dyDescent="0.25">
      <c r="A2830" s="3" t="s">
        <v>36</v>
      </c>
      <c r="B2830" s="3" t="s">
        <v>36</v>
      </c>
      <c r="C2830" s="3" t="s">
        <v>37</v>
      </c>
      <c r="G2830">
        <f t="shared" si="44"/>
        <v>0</v>
      </c>
    </row>
    <row r="2831" spans="1:7" x14ac:dyDescent="0.25">
      <c r="A2831" s="3" t="s">
        <v>36</v>
      </c>
      <c r="B2831" s="3" t="s">
        <v>36</v>
      </c>
      <c r="C2831" s="3" t="s">
        <v>37</v>
      </c>
      <c r="G2831">
        <f t="shared" si="44"/>
        <v>0</v>
      </c>
    </row>
    <row r="2832" spans="1:7" x14ac:dyDescent="0.25">
      <c r="A2832" s="3" t="s">
        <v>36</v>
      </c>
      <c r="B2832" s="3" t="s">
        <v>36</v>
      </c>
      <c r="C2832" s="3" t="s">
        <v>36</v>
      </c>
      <c r="G2832">
        <f t="shared" si="44"/>
        <v>0</v>
      </c>
    </row>
    <row r="2833" spans="1:7" x14ac:dyDescent="0.25">
      <c r="A2833" s="3" t="s">
        <v>36</v>
      </c>
      <c r="B2833" s="3" t="s">
        <v>36</v>
      </c>
      <c r="C2833" s="3" t="s">
        <v>37</v>
      </c>
      <c r="G2833">
        <f t="shared" si="44"/>
        <v>0</v>
      </c>
    </row>
    <row r="2834" spans="1:7" x14ac:dyDescent="0.25">
      <c r="A2834" s="3" t="s">
        <v>36</v>
      </c>
      <c r="B2834" s="3" t="s">
        <v>36</v>
      </c>
      <c r="C2834" s="3" t="s">
        <v>36</v>
      </c>
      <c r="G2834">
        <f t="shared" si="44"/>
        <v>0</v>
      </c>
    </row>
    <row r="2835" spans="1:7" x14ac:dyDescent="0.25">
      <c r="A2835" s="3" t="s">
        <v>36</v>
      </c>
      <c r="B2835" s="3" t="s">
        <v>36</v>
      </c>
      <c r="C2835" s="3" t="s">
        <v>36</v>
      </c>
      <c r="G2835">
        <f t="shared" si="44"/>
        <v>0</v>
      </c>
    </row>
    <row r="2836" spans="1:7" x14ac:dyDescent="0.25">
      <c r="A2836" s="3" t="s">
        <v>36</v>
      </c>
      <c r="B2836" s="3" t="s">
        <v>36</v>
      </c>
      <c r="C2836" s="3" t="s">
        <v>36</v>
      </c>
      <c r="G2836">
        <f t="shared" si="44"/>
        <v>0</v>
      </c>
    </row>
    <row r="2837" spans="1:7" x14ac:dyDescent="0.25">
      <c r="A2837" s="3" t="s">
        <v>36</v>
      </c>
      <c r="B2837" s="3" t="s">
        <v>36</v>
      </c>
      <c r="C2837" s="3" t="s">
        <v>36</v>
      </c>
      <c r="G2837">
        <f t="shared" si="44"/>
        <v>0</v>
      </c>
    </row>
    <row r="2838" spans="1:7" x14ac:dyDescent="0.25">
      <c r="A2838" s="3" t="s">
        <v>36</v>
      </c>
      <c r="B2838" s="3" t="s">
        <v>36</v>
      </c>
      <c r="C2838" s="3" t="s">
        <v>36</v>
      </c>
      <c r="G2838">
        <f t="shared" si="44"/>
        <v>0</v>
      </c>
    </row>
    <row r="2839" spans="1:7" x14ac:dyDescent="0.25">
      <c r="A2839" s="3" t="s">
        <v>36</v>
      </c>
      <c r="B2839" s="3" t="s">
        <v>36</v>
      </c>
      <c r="C2839" s="3" t="s">
        <v>36</v>
      </c>
      <c r="G2839">
        <f t="shared" si="44"/>
        <v>0</v>
      </c>
    </row>
    <row r="2840" spans="1:7" x14ac:dyDescent="0.25">
      <c r="A2840" s="3" t="s">
        <v>36</v>
      </c>
      <c r="B2840" s="3" t="s">
        <v>36</v>
      </c>
      <c r="C2840" s="3" t="s">
        <v>36</v>
      </c>
      <c r="G2840">
        <f t="shared" si="44"/>
        <v>0</v>
      </c>
    </row>
    <row r="2841" spans="1:7" x14ac:dyDescent="0.25">
      <c r="A2841" s="3" t="s">
        <v>36</v>
      </c>
      <c r="B2841" s="3" t="s">
        <v>36</v>
      </c>
      <c r="C2841" s="3" t="s">
        <v>36</v>
      </c>
      <c r="G2841">
        <f t="shared" si="44"/>
        <v>0</v>
      </c>
    </row>
    <row r="2842" spans="1:7" x14ac:dyDescent="0.25">
      <c r="A2842" s="3" t="s">
        <v>36</v>
      </c>
      <c r="B2842" s="3" t="s">
        <v>36</v>
      </c>
      <c r="C2842" s="3" t="s">
        <v>36</v>
      </c>
      <c r="G2842">
        <f t="shared" si="44"/>
        <v>0</v>
      </c>
    </row>
    <row r="2843" spans="1:7" x14ac:dyDescent="0.25">
      <c r="A2843" s="3" t="s">
        <v>36</v>
      </c>
      <c r="B2843" s="3" t="s">
        <v>36</v>
      </c>
      <c r="C2843" s="3" t="s">
        <v>36</v>
      </c>
      <c r="G2843">
        <f t="shared" si="44"/>
        <v>0</v>
      </c>
    </row>
    <row r="2844" spans="1:7" x14ac:dyDescent="0.25">
      <c r="A2844" s="3" t="s">
        <v>36</v>
      </c>
      <c r="B2844" s="3" t="s">
        <v>36</v>
      </c>
      <c r="C2844" s="3" t="s">
        <v>37</v>
      </c>
      <c r="G2844">
        <f t="shared" si="44"/>
        <v>0</v>
      </c>
    </row>
    <row r="2845" spans="1:7" x14ac:dyDescent="0.25">
      <c r="A2845" s="3" t="s">
        <v>36</v>
      </c>
      <c r="B2845" s="3" t="s">
        <v>36</v>
      </c>
      <c r="C2845" s="3" t="s">
        <v>36</v>
      </c>
      <c r="G2845">
        <f t="shared" si="44"/>
        <v>0</v>
      </c>
    </row>
    <row r="2846" spans="1:7" x14ac:dyDescent="0.25">
      <c r="A2846" s="3" t="s">
        <v>37</v>
      </c>
      <c r="B2846" s="3" t="s">
        <v>36</v>
      </c>
      <c r="C2846" s="3" t="s">
        <v>36</v>
      </c>
      <c r="G2846">
        <f t="shared" si="44"/>
        <v>0</v>
      </c>
    </row>
    <row r="2847" spans="1:7" x14ac:dyDescent="0.25">
      <c r="A2847" s="3" t="s">
        <v>36</v>
      </c>
      <c r="B2847" s="3" t="s">
        <v>36</v>
      </c>
      <c r="C2847" s="3" t="s">
        <v>36</v>
      </c>
      <c r="G2847">
        <f t="shared" si="44"/>
        <v>0</v>
      </c>
    </row>
    <row r="2848" spans="1:7" x14ac:dyDescent="0.25">
      <c r="A2848" s="3" t="s">
        <v>36</v>
      </c>
      <c r="B2848" s="3" t="s">
        <v>36</v>
      </c>
      <c r="C2848" s="3" t="s">
        <v>36</v>
      </c>
      <c r="G2848">
        <f t="shared" si="44"/>
        <v>0</v>
      </c>
    </row>
    <row r="2849" spans="1:7" x14ac:dyDescent="0.25">
      <c r="A2849" s="3" t="s">
        <v>36</v>
      </c>
      <c r="B2849" s="3" t="s">
        <v>36</v>
      </c>
      <c r="C2849" s="3" t="s">
        <v>36</v>
      </c>
      <c r="G2849">
        <f t="shared" si="44"/>
        <v>0</v>
      </c>
    </row>
    <row r="2850" spans="1:7" x14ac:dyDescent="0.25">
      <c r="A2850" s="3" t="s">
        <v>36</v>
      </c>
      <c r="B2850" s="3" t="s">
        <v>36</v>
      </c>
      <c r="C2850" s="3" t="s">
        <v>36</v>
      </c>
      <c r="G2850">
        <f t="shared" si="44"/>
        <v>0</v>
      </c>
    </row>
    <row r="2851" spans="1:7" x14ac:dyDescent="0.25">
      <c r="A2851" s="3" t="s">
        <v>36</v>
      </c>
      <c r="B2851" s="3" t="s">
        <v>36</v>
      </c>
      <c r="C2851" s="3" t="s">
        <v>36</v>
      </c>
      <c r="G2851">
        <f t="shared" si="44"/>
        <v>0</v>
      </c>
    </row>
    <row r="2852" spans="1:7" x14ac:dyDescent="0.25">
      <c r="A2852" s="3" t="s">
        <v>36</v>
      </c>
      <c r="B2852" s="3" t="s">
        <v>36</v>
      </c>
      <c r="C2852" s="3" t="s">
        <v>37</v>
      </c>
      <c r="G2852">
        <f t="shared" si="44"/>
        <v>0</v>
      </c>
    </row>
    <row r="2853" spans="1:7" x14ac:dyDescent="0.25">
      <c r="A2853" s="3" t="s">
        <v>36</v>
      </c>
      <c r="B2853" s="3" t="s">
        <v>36</v>
      </c>
      <c r="C2853" s="3" t="s">
        <v>36</v>
      </c>
      <c r="G2853">
        <f t="shared" si="44"/>
        <v>0</v>
      </c>
    </row>
    <row r="2854" spans="1:7" x14ac:dyDescent="0.25">
      <c r="A2854" s="3" t="s">
        <v>36</v>
      </c>
      <c r="B2854" s="3" t="s">
        <v>36</v>
      </c>
      <c r="C2854" s="3" t="s">
        <v>36</v>
      </c>
      <c r="G2854">
        <f t="shared" si="44"/>
        <v>0</v>
      </c>
    </row>
    <row r="2855" spans="1:7" x14ac:dyDescent="0.25">
      <c r="A2855" s="3" t="s">
        <v>36</v>
      </c>
      <c r="B2855" s="3" t="s">
        <v>36</v>
      </c>
      <c r="C2855" s="3" t="s">
        <v>36</v>
      </c>
      <c r="G2855">
        <f t="shared" si="44"/>
        <v>0</v>
      </c>
    </row>
    <row r="2856" spans="1:7" x14ac:dyDescent="0.25">
      <c r="A2856" s="3" t="s">
        <v>36</v>
      </c>
      <c r="B2856" s="3" t="s">
        <v>36</v>
      </c>
      <c r="C2856" s="3" t="s">
        <v>37</v>
      </c>
      <c r="G2856">
        <f t="shared" si="44"/>
        <v>0</v>
      </c>
    </row>
    <row r="2857" spans="1:7" x14ac:dyDescent="0.25">
      <c r="A2857" s="3" t="s">
        <v>36</v>
      </c>
      <c r="B2857" s="3" t="s">
        <v>36</v>
      </c>
      <c r="C2857" s="3" t="s">
        <v>37</v>
      </c>
      <c r="G2857">
        <f t="shared" si="44"/>
        <v>0</v>
      </c>
    </row>
    <row r="2858" spans="1:7" x14ac:dyDescent="0.25">
      <c r="A2858" s="3" t="s">
        <v>36</v>
      </c>
      <c r="B2858" s="3" t="s">
        <v>36</v>
      </c>
      <c r="C2858" s="3" t="s">
        <v>36</v>
      </c>
      <c r="G2858">
        <f t="shared" si="44"/>
        <v>0</v>
      </c>
    </row>
    <row r="2859" spans="1:7" x14ac:dyDescent="0.25">
      <c r="A2859" s="3" t="s">
        <v>36</v>
      </c>
      <c r="B2859" s="3" t="s">
        <v>36</v>
      </c>
      <c r="C2859" s="3" t="s">
        <v>36</v>
      </c>
      <c r="G2859">
        <f t="shared" si="44"/>
        <v>0</v>
      </c>
    </row>
    <row r="2860" spans="1:7" x14ac:dyDescent="0.25">
      <c r="A2860" s="3" t="s">
        <v>36</v>
      </c>
      <c r="B2860" s="3" t="s">
        <v>36</v>
      </c>
      <c r="C2860" s="3" t="s">
        <v>37</v>
      </c>
      <c r="G2860">
        <f t="shared" si="44"/>
        <v>0</v>
      </c>
    </row>
    <row r="2861" spans="1:7" x14ac:dyDescent="0.25">
      <c r="A2861" s="3" t="s">
        <v>36</v>
      </c>
      <c r="B2861" s="3" t="s">
        <v>36</v>
      </c>
      <c r="C2861" s="3" t="s">
        <v>36</v>
      </c>
      <c r="G2861">
        <f t="shared" si="44"/>
        <v>0</v>
      </c>
    </row>
    <row r="2862" spans="1:7" x14ac:dyDescent="0.25">
      <c r="A2862" s="3" t="s">
        <v>36</v>
      </c>
      <c r="B2862" s="3" t="s">
        <v>36</v>
      </c>
      <c r="C2862" s="3" t="s">
        <v>36</v>
      </c>
      <c r="G2862">
        <f t="shared" si="44"/>
        <v>0</v>
      </c>
    </row>
    <row r="2863" spans="1:7" x14ac:dyDescent="0.25">
      <c r="A2863" s="3" t="s">
        <v>36</v>
      </c>
      <c r="B2863" s="3" t="s">
        <v>36</v>
      </c>
      <c r="C2863" s="3" t="s">
        <v>36</v>
      </c>
      <c r="G2863">
        <f t="shared" si="44"/>
        <v>0</v>
      </c>
    </row>
    <row r="2864" spans="1:7" x14ac:dyDescent="0.25">
      <c r="A2864" s="3" t="s">
        <v>36</v>
      </c>
      <c r="B2864" s="3" t="s">
        <v>36</v>
      </c>
      <c r="C2864" s="3" t="s">
        <v>36</v>
      </c>
      <c r="G2864">
        <f t="shared" si="44"/>
        <v>0</v>
      </c>
    </row>
    <row r="2865" spans="1:7" x14ac:dyDescent="0.25">
      <c r="A2865" s="3" t="s">
        <v>36</v>
      </c>
      <c r="B2865" s="3" t="s">
        <v>36</v>
      </c>
      <c r="C2865" s="3" t="s">
        <v>36</v>
      </c>
      <c r="G2865">
        <f t="shared" si="44"/>
        <v>0</v>
      </c>
    </row>
    <row r="2866" spans="1:7" x14ac:dyDescent="0.25">
      <c r="A2866" s="3" t="s">
        <v>36</v>
      </c>
      <c r="B2866" s="3" t="s">
        <v>36</v>
      </c>
      <c r="C2866" s="3" t="s">
        <v>36</v>
      </c>
      <c r="G2866">
        <f t="shared" si="44"/>
        <v>0</v>
      </c>
    </row>
    <row r="2867" spans="1:7" x14ac:dyDescent="0.25">
      <c r="A2867" s="3" t="s">
        <v>36</v>
      </c>
      <c r="B2867" s="3" t="s">
        <v>36</v>
      </c>
      <c r="C2867" s="3" t="s">
        <v>36</v>
      </c>
      <c r="G2867">
        <f t="shared" si="44"/>
        <v>0</v>
      </c>
    </row>
    <row r="2868" spans="1:7" x14ac:dyDescent="0.25">
      <c r="A2868" s="3" t="s">
        <v>36</v>
      </c>
      <c r="B2868" s="3" t="s">
        <v>36</v>
      </c>
      <c r="C2868" s="3" t="s">
        <v>36</v>
      </c>
      <c r="G2868">
        <f t="shared" si="44"/>
        <v>0</v>
      </c>
    </row>
    <row r="2869" spans="1:7" x14ac:dyDescent="0.25">
      <c r="A2869" s="3" t="s">
        <v>36</v>
      </c>
      <c r="B2869" s="3" t="s">
        <v>37</v>
      </c>
      <c r="C2869" s="3" t="s">
        <v>37</v>
      </c>
      <c r="G2869">
        <f t="shared" si="44"/>
        <v>1</v>
      </c>
    </row>
    <row r="2870" spans="1:7" x14ac:dyDescent="0.25">
      <c r="A2870" s="3" t="s">
        <v>36</v>
      </c>
      <c r="B2870" s="3" t="s">
        <v>36</v>
      </c>
      <c r="C2870" s="3" t="s">
        <v>36</v>
      </c>
      <c r="G2870">
        <f t="shared" si="44"/>
        <v>0</v>
      </c>
    </row>
    <row r="2871" spans="1:7" x14ac:dyDescent="0.25">
      <c r="A2871" s="3" t="s">
        <v>36</v>
      </c>
      <c r="B2871" s="3" t="s">
        <v>36</v>
      </c>
      <c r="C2871" s="3" t="s">
        <v>36</v>
      </c>
      <c r="G2871">
        <f t="shared" si="44"/>
        <v>0</v>
      </c>
    </row>
    <row r="2872" spans="1:7" x14ac:dyDescent="0.25">
      <c r="A2872" s="3" t="s">
        <v>36</v>
      </c>
      <c r="B2872" s="3" t="s">
        <v>36</v>
      </c>
      <c r="C2872" s="3" t="s">
        <v>36</v>
      </c>
      <c r="G2872">
        <f t="shared" si="44"/>
        <v>0</v>
      </c>
    </row>
    <row r="2873" spans="1:7" x14ac:dyDescent="0.25">
      <c r="A2873" s="3" t="s">
        <v>36</v>
      </c>
      <c r="B2873" s="3" t="s">
        <v>36</v>
      </c>
      <c r="C2873" s="3" t="s">
        <v>36</v>
      </c>
      <c r="G2873">
        <f t="shared" si="44"/>
        <v>0</v>
      </c>
    </row>
    <row r="2874" spans="1:7" x14ac:dyDescent="0.25">
      <c r="A2874" s="3" t="s">
        <v>36</v>
      </c>
      <c r="B2874" s="3" t="s">
        <v>36</v>
      </c>
      <c r="C2874" s="3" t="s">
        <v>36</v>
      </c>
      <c r="G2874">
        <f t="shared" si="44"/>
        <v>0</v>
      </c>
    </row>
    <row r="2875" spans="1:7" x14ac:dyDescent="0.25">
      <c r="A2875" s="3" t="s">
        <v>36</v>
      </c>
      <c r="B2875" s="3" t="s">
        <v>36</v>
      </c>
      <c r="C2875" s="3" t="s">
        <v>36</v>
      </c>
      <c r="G2875">
        <f t="shared" si="44"/>
        <v>0</v>
      </c>
    </row>
    <row r="2876" spans="1:7" x14ac:dyDescent="0.25">
      <c r="A2876" s="3" t="s">
        <v>36</v>
      </c>
      <c r="B2876" s="3" t="s">
        <v>37</v>
      </c>
      <c r="C2876" s="3" t="s">
        <v>37</v>
      </c>
      <c r="G2876">
        <f t="shared" si="44"/>
        <v>1</v>
      </c>
    </row>
    <row r="2877" spans="1:7" x14ac:dyDescent="0.25">
      <c r="A2877" s="3" t="s">
        <v>36</v>
      </c>
      <c r="B2877" s="3" t="s">
        <v>36</v>
      </c>
      <c r="C2877" s="3" t="s">
        <v>36</v>
      </c>
      <c r="G2877">
        <f t="shared" si="44"/>
        <v>0</v>
      </c>
    </row>
    <row r="2878" spans="1:7" x14ac:dyDescent="0.25">
      <c r="A2878" s="3" t="s">
        <v>36</v>
      </c>
      <c r="B2878" s="3" t="s">
        <v>36</v>
      </c>
      <c r="C2878" s="3" t="s">
        <v>36</v>
      </c>
      <c r="G2878">
        <f t="shared" si="44"/>
        <v>0</v>
      </c>
    </row>
    <row r="2879" spans="1:7" x14ac:dyDescent="0.25">
      <c r="A2879" s="3" t="s">
        <v>37</v>
      </c>
      <c r="B2879" s="3" t="s">
        <v>37</v>
      </c>
      <c r="C2879" s="3" t="s">
        <v>37</v>
      </c>
      <c r="G2879">
        <f t="shared" si="44"/>
        <v>0</v>
      </c>
    </row>
    <row r="2880" spans="1:7" x14ac:dyDescent="0.25">
      <c r="A2880" s="3" t="s">
        <v>36</v>
      </c>
      <c r="B2880" s="3" t="s">
        <v>36</v>
      </c>
      <c r="C2880" s="3" t="s">
        <v>36</v>
      </c>
      <c r="G2880">
        <f t="shared" si="44"/>
        <v>0</v>
      </c>
    </row>
    <row r="2881" spans="1:7" x14ac:dyDescent="0.25">
      <c r="A2881" s="3" t="s">
        <v>37</v>
      </c>
      <c r="B2881" s="3" t="s">
        <v>37</v>
      </c>
      <c r="C2881" s="3" t="s">
        <v>36</v>
      </c>
      <c r="G2881">
        <f t="shared" si="44"/>
        <v>0</v>
      </c>
    </row>
    <row r="2882" spans="1:7" x14ac:dyDescent="0.25">
      <c r="A2882" s="3" t="s">
        <v>36</v>
      </c>
      <c r="B2882" s="3" t="s">
        <v>36</v>
      </c>
      <c r="C2882" s="3" t="s">
        <v>36</v>
      </c>
      <c r="G2882">
        <f t="shared" si="44"/>
        <v>0</v>
      </c>
    </row>
    <row r="2883" spans="1:7" x14ac:dyDescent="0.25">
      <c r="A2883" s="3" t="s">
        <v>36</v>
      </c>
      <c r="B2883" s="3" t="s">
        <v>36</v>
      </c>
      <c r="C2883" s="3" t="s">
        <v>36</v>
      </c>
      <c r="G2883">
        <f t="shared" ref="G2883:G2946" si="45">IF(AND(A2883="No",B2883="Yes",C2883="Yes"),1,0)</f>
        <v>0</v>
      </c>
    </row>
    <row r="2884" spans="1:7" x14ac:dyDescent="0.25">
      <c r="A2884" s="3" t="s">
        <v>36</v>
      </c>
      <c r="B2884" s="3" t="s">
        <v>36</v>
      </c>
      <c r="C2884" s="3" t="s">
        <v>37</v>
      </c>
      <c r="G2884">
        <f t="shared" si="45"/>
        <v>0</v>
      </c>
    </row>
    <row r="2885" spans="1:7" x14ac:dyDescent="0.25">
      <c r="A2885" s="3" t="s">
        <v>36</v>
      </c>
      <c r="B2885" s="3" t="s">
        <v>36</v>
      </c>
      <c r="C2885" s="3" t="s">
        <v>36</v>
      </c>
      <c r="G2885">
        <f t="shared" si="45"/>
        <v>0</v>
      </c>
    </row>
    <row r="2886" spans="1:7" x14ac:dyDescent="0.25">
      <c r="A2886" s="3" t="s">
        <v>37</v>
      </c>
      <c r="B2886" s="3" t="s">
        <v>36</v>
      </c>
      <c r="C2886" s="3" t="s">
        <v>36</v>
      </c>
      <c r="G2886">
        <f t="shared" si="45"/>
        <v>0</v>
      </c>
    </row>
    <row r="2887" spans="1:7" x14ac:dyDescent="0.25">
      <c r="A2887" s="3" t="s">
        <v>37</v>
      </c>
      <c r="B2887" s="3" t="s">
        <v>36</v>
      </c>
      <c r="C2887" s="3" t="s">
        <v>36</v>
      </c>
      <c r="G2887">
        <f t="shared" si="45"/>
        <v>0</v>
      </c>
    </row>
    <row r="2888" spans="1:7" x14ac:dyDescent="0.25">
      <c r="A2888" s="3" t="s">
        <v>36</v>
      </c>
      <c r="B2888" s="3" t="s">
        <v>36</v>
      </c>
      <c r="C2888" s="3" t="s">
        <v>37</v>
      </c>
      <c r="G2888">
        <f t="shared" si="45"/>
        <v>0</v>
      </c>
    </row>
    <row r="2889" spans="1:7" x14ac:dyDescent="0.25">
      <c r="A2889" s="3" t="s">
        <v>36</v>
      </c>
      <c r="B2889" s="3" t="s">
        <v>36</v>
      </c>
      <c r="C2889" s="3" t="s">
        <v>36</v>
      </c>
      <c r="G2889">
        <f t="shared" si="45"/>
        <v>0</v>
      </c>
    </row>
    <row r="2890" spans="1:7" x14ac:dyDescent="0.25">
      <c r="A2890" s="3" t="s">
        <v>36</v>
      </c>
      <c r="B2890" s="3" t="s">
        <v>36</v>
      </c>
      <c r="C2890" s="3" t="s">
        <v>37</v>
      </c>
      <c r="G2890">
        <f t="shared" si="45"/>
        <v>0</v>
      </c>
    </row>
    <row r="2891" spans="1:7" x14ac:dyDescent="0.25">
      <c r="A2891" s="3" t="s">
        <v>36</v>
      </c>
      <c r="B2891" s="3" t="s">
        <v>36</v>
      </c>
      <c r="C2891" s="3" t="s">
        <v>36</v>
      </c>
      <c r="G2891">
        <f t="shared" si="45"/>
        <v>0</v>
      </c>
    </row>
    <row r="2892" spans="1:7" x14ac:dyDescent="0.25">
      <c r="A2892" s="3" t="s">
        <v>36</v>
      </c>
      <c r="B2892" s="3" t="s">
        <v>36</v>
      </c>
      <c r="C2892" s="3" t="s">
        <v>36</v>
      </c>
      <c r="G2892">
        <f t="shared" si="45"/>
        <v>0</v>
      </c>
    </row>
    <row r="2893" spans="1:7" x14ac:dyDescent="0.25">
      <c r="A2893" s="3" t="s">
        <v>36</v>
      </c>
      <c r="B2893" s="3" t="s">
        <v>36</v>
      </c>
      <c r="C2893" s="3" t="s">
        <v>36</v>
      </c>
      <c r="G2893">
        <f t="shared" si="45"/>
        <v>0</v>
      </c>
    </row>
    <row r="2894" spans="1:7" x14ac:dyDescent="0.25">
      <c r="A2894" s="3" t="s">
        <v>36</v>
      </c>
      <c r="B2894" s="3" t="s">
        <v>36</v>
      </c>
      <c r="C2894" s="3" t="s">
        <v>36</v>
      </c>
      <c r="G2894">
        <f t="shared" si="45"/>
        <v>0</v>
      </c>
    </row>
    <row r="2895" spans="1:7" x14ac:dyDescent="0.25">
      <c r="A2895" s="3" t="s">
        <v>36</v>
      </c>
      <c r="B2895" s="3" t="s">
        <v>36</v>
      </c>
      <c r="C2895" s="3" t="s">
        <v>36</v>
      </c>
      <c r="G2895">
        <f t="shared" si="45"/>
        <v>0</v>
      </c>
    </row>
    <row r="2896" spans="1:7" x14ac:dyDescent="0.25">
      <c r="A2896" s="3" t="s">
        <v>36</v>
      </c>
      <c r="B2896" s="3" t="s">
        <v>36</v>
      </c>
      <c r="C2896" s="3" t="s">
        <v>36</v>
      </c>
      <c r="G2896">
        <f t="shared" si="45"/>
        <v>0</v>
      </c>
    </row>
    <row r="2897" spans="1:7" x14ac:dyDescent="0.25">
      <c r="A2897" s="3" t="s">
        <v>36</v>
      </c>
      <c r="B2897" s="3" t="s">
        <v>36</v>
      </c>
      <c r="C2897" s="3" t="s">
        <v>37</v>
      </c>
      <c r="G2897">
        <f t="shared" si="45"/>
        <v>0</v>
      </c>
    </row>
    <row r="2898" spans="1:7" x14ac:dyDescent="0.25">
      <c r="A2898" s="3" t="s">
        <v>36</v>
      </c>
      <c r="B2898" s="3" t="s">
        <v>36</v>
      </c>
      <c r="C2898" s="3" t="s">
        <v>37</v>
      </c>
      <c r="G2898">
        <f t="shared" si="45"/>
        <v>0</v>
      </c>
    </row>
    <row r="2899" spans="1:7" x14ac:dyDescent="0.25">
      <c r="A2899" s="3" t="s">
        <v>36</v>
      </c>
      <c r="B2899" s="3" t="s">
        <v>36</v>
      </c>
      <c r="C2899" s="3" t="s">
        <v>36</v>
      </c>
      <c r="G2899">
        <f t="shared" si="45"/>
        <v>0</v>
      </c>
    </row>
    <row r="2900" spans="1:7" x14ac:dyDescent="0.25">
      <c r="A2900" s="3" t="s">
        <v>36</v>
      </c>
      <c r="B2900" s="3" t="s">
        <v>36</v>
      </c>
      <c r="C2900" s="3" t="s">
        <v>36</v>
      </c>
      <c r="G2900">
        <f t="shared" si="45"/>
        <v>0</v>
      </c>
    </row>
    <row r="2901" spans="1:7" x14ac:dyDescent="0.25">
      <c r="A2901" s="3" t="s">
        <v>36</v>
      </c>
      <c r="B2901" s="3" t="s">
        <v>36</v>
      </c>
      <c r="C2901" s="3" t="s">
        <v>36</v>
      </c>
      <c r="G2901">
        <f t="shared" si="45"/>
        <v>0</v>
      </c>
    </row>
    <row r="2902" spans="1:7" x14ac:dyDescent="0.25">
      <c r="A2902" s="3" t="s">
        <v>36</v>
      </c>
      <c r="B2902" s="3" t="s">
        <v>36</v>
      </c>
      <c r="C2902" s="3" t="s">
        <v>37</v>
      </c>
      <c r="G2902">
        <f t="shared" si="45"/>
        <v>0</v>
      </c>
    </row>
    <row r="2903" spans="1:7" x14ac:dyDescent="0.25">
      <c r="A2903" s="3" t="s">
        <v>36</v>
      </c>
      <c r="B2903" s="3" t="s">
        <v>36</v>
      </c>
      <c r="C2903" s="3" t="s">
        <v>37</v>
      </c>
      <c r="G2903">
        <f t="shared" si="45"/>
        <v>0</v>
      </c>
    </row>
    <row r="2904" spans="1:7" x14ac:dyDescent="0.25">
      <c r="A2904" s="3" t="s">
        <v>36</v>
      </c>
      <c r="B2904" s="3" t="s">
        <v>36</v>
      </c>
      <c r="C2904" s="3" t="s">
        <v>37</v>
      </c>
      <c r="G2904">
        <f t="shared" si="45"/>
        <v>0</v>
      </c>
    </row>
    <row r="2905" spans="1:7" x14ac:dyDescent="0.25">
      <c r="A2905" s="3" t="s">
        <v>36</v>
      </c>
      <c r="B2905" s="3" t="s">
        <v>36</v>
      </c>
      <c r="C2905" s="3" t="s">
        <v>36</v>
      </c>
      <c r="G2905">
        <f t="shared" si="45"/>
        <v>0</v>
      </c>
    </row>
    <row r="2906" spans="1:7" x14ac:dyDescent="0.25">
      <c r="A2906" s="3" t="s">
        <v>36</v>
      </c>
      <c r="B2906" s="3" t="s">
        <v>36</v>
      </c>
      <c r="C2906" s="3" t="s">
        <v>36</v>
      </c>
      <c r="G2906">
        <f t="shared" si="45"/>
        <v>0</v>
      </c>
    </row>
    <row r="2907" spans="1:7" x14ac:dyDescent="0.25">
      <c r="A2907" s="3" t="s">
        <v>36</v>
      </c>
      <c r="B2907" s="3" t="s">
        <v>36</v>
      </c>
      <c r="C2907" s="3" t="s">
        <v>37</v>
      </c>
      <c r="G2907">
        <f t="shared" si="45"/>
        <v>0</v>
      </c>
    </row>
    <row r="2908" spans="1:7" x14ac:dyDescent="0.25">
      <c r="A2908" s="3" t="s">
        <v>36</v>
      </c>
      <c r="B2908" s="3" t="s">
        <v>36</v>
      </c>
      <c r="C2908" s="3" t="s">
        <v>36</v>
      </c>
      <c r="G2908">
        <f t="shared" si="45"/>
        <v>0</v>
      </c>
    </row>
    <row r="2909" spans="1:7" x14ac:dyDescent="0.25">
      <c r="A2909" s="3" t="s">
        <v>36</v>
      </c>
      <c r="B2909" s="3" t="s">
        <v>36</v>
      </c>
      <c r="C2909" s="3" t="s">
        <v>36</v>
      </c>
      <c r="G2909">
        <f t="shared" si="45"/>
        <v>0</v>
      </c>
    </row>
    <row r="2910" spans="1:7" x14ac:dyDescent="0.25">
      <c r="A2910" s="3" t="s">
        <v>36</v>
      </c>
      <c r="B2910" s="3" t="s">
        <v>36</v>
      </c>
      <c r="C2910" s="3" t="s">
        <v>36</v>
      </c>
      <c r="G2910">
        <f t="shared" si="45"/>
        <v>0</v>
      </c>
    </row>
    <row r="2911" spans="1:7" x14ac:dyDescent="0.25">
      <c r="A2911" s="3" t="s">
        <v>36</v>
      </c>
      <c r="B2911" s="3" t="s">
        <v>36</v>
      </c>
      <c r="C2911" s="3" t="s">
        <v>36</v>
      </c>
      <c r="G2911">
        <f t="shared" si="45"/>
        <v>0</v>
      </c>
    </row>
    <row r="2912" spans="1:7" x14ac:dyDescent="0.25">
      <c r="A2912" s="3" t="s">
        <v>36</v>
      </c>
      <c r="B2912" s="3" t="s">
        <v>36</v>
      </c>
      <c r="C2912" s="3" t="s">
        <v>36</v>
      </c>
      <c r="G2912">
        <f t="shared" si="45"/>
        <v>0</v>
      </c>
    </row>
    <row r="2913" spans="1:7" x14ac:dyDescent="0.25">
      <c r="A2913" s="3" t="s">
        <v>36</v>
      </c>
      <c r="B2913" s="3" t="s">
        <v>36</v>
      </c>
      <c r="C2913" s="3" t="s">
        <v>36</v>
      </c>
      <c r="G2913">
        <f t="shared" si="45"/>
        <v>0</v>
      </c>
    </row>
    <row r="2914" spans="1:7" x14ac:dyDescent="0.25">
      <c r="A2914" s="3" t="s">
        <v>36</v>
      </c>
      <c r="B2914" s="3" t="s">
        <v>36</v>
      </c>
      <c r="C2914" s="3" t="s">
        <v>36</v>
      </c>
      <c r="G2914">
        <f t="shared" si="45"/>
        <v>0</v>
      </c>
    </row>
    <row r="2915" spans="1:7" x14ac:dyDescent="0.25">
      <c r="A2915" s="3" t="s">
        <v>36</v>
      </c>
      <c r="B2915" s="3" t="s">
        <v>36</v>
      </c>
      <c r="C2915" s="3" t="s">
        <v>36</v>
      </c>
      <c r="G2915">
        <f t="shared" si="45"/>
        <v>0</v>
      </c>
    </row>
    <row r="2916" spans="1:7" x14ac:dyDescent="0.25">
      <c r="A2916" s="3" t="s">
        <v>36</v>
      </c>
      <c r="B2916" s="3" t="s">
        <v>36</v>
      </c>
      <c r="C2916" s="3" t="s">
        <v>36</v>
      </c>
      <c r="G2916">
        <f t="shared" si="45"/>
        <v>0</v>
      </c>
    </row>
    <row r="2917" spans="1:7" x14ac:dyDescent="0.25">
      <c r="A2917" s="3" t="s">
        <v>36</v>
      </c>
      <c r="B2917" s="3" t="s">
        <v>36</v>
      </c>
      <c r="C2917" s="3" t="s">
        <v>36</v>
      </c>
      <c r="G2917">
        <f t="shared" si="45"/>
        <v>0</v>
      </c>
    </row>
    <row r="2918" spans="1:7" x14ac:dyDescent="0.25">
      <c r="A2918" s="3" t="s">
        <v>36</v>
      </c>
      <c r="B2918" s="3" t="s">
        <v>36</v>
      </c>
      <c r="C2918" s="3" t="s">
        <v>37</v>
      </c>
      <c r="G2918">
        <f t="shared" si="45"/>
        <v>0</v>
      </c>
    </row>
    <row r="2919" spans="1:7" x14ac:dyDescent="0.25">
      <c r="A2919" s="3" t="s">
        <v>36</v>
      </c>
      <c r="B2919" s="3" t="s">
        <v>36</v>
      </c>
      <c r="C2919" s="3" t="s">
        <v>36</v>
      </c>
      <c r="G2919">
        <f t="shared" si="45"/>
        <v>0</v>
      </c>
    </row>
    <row r="2920" spans="1:7" x14ac:dyDescent="0.25">
      <c r="A2920" s="3" t="s">
        <v>36</v>
      </c>
      <c r="B2920" s="3" t="s">
        <v>36</v>
      </c>
      <c r="C2920" s="3" t="s">
        <v>36</v>
      </c>
      <c r="G2920">
        <f t="shared" si="45"/>
        <v>0</v>
      </c>
    </row>
    <row r="2921" spans="1:7" x14ac:dyDescent="0.25">
      <c r="A2921" s="3" t="s">
        <v>36</v>
      </c>
      <c r="B2921" s="3" t="s">
        <v>36</v>
      </c>
      <c r="C2921" s="3" t="s">
        <v>36</v>
      </c>
      <c r="G2921">
        <f t="shared" si="45"/>
        <v>0</v>
      </c>
    </row>
    <row r="2922" spans="1:7" x14ac:dyDescent="0.25">
      <c r="A2922" s="3" t="s">
        <v>36</v>
      </c>
      <c r="B2922" s="3" t="s">
        <v>36</v>
      </c>
      <c r="C2922" s="3" t="s">
        <v>37</v>
      </c>
      <c r="G2922">
        <f t="shared" si="45"/>
        <v>0</v>
      </c>
    </row>
    <row r="2923" spans="1:7" x14ac:dyDescent="0.25">
      <c r="A2923" s="3" t="s">
        <v>36</v>
      </c>
      <c r="B2923" s="3" t="s">
        <v>36</v>
      </c>
      <c r="C2923" s="3" t="s">
        <v>36</v>
      </c>
      <c r="G2923">
        <f t="shared" si="45"/>
        <v>0</v>
      </c>
    </row>
    <row r="2924" spans="1:7" x14ac:dyDescent="0.25">
      <c r="A2924" s="3" t="s">
        <v>36</v>
      </c>
      <c r="B2924" s="3" t="s">
        <v>36</v>
      </c>
      <c r="C2924" s="3" t="s">
        <v>36</v>
      </c>
      <c r="G2924">
        <f t="shared" si="45"/>
        <v>0</v>
      </c>
    </row>
    <row r="2925" spans="1:7" x14ac:dyDescent="0.25">
      <c r="A2925" s="3" t="s">
        <v>36</v>
      </c>
      <c r="B2925" s="3" t="s">
        <v>36</v>
      </c>
      <c r="C2925" s="3" t="s">
        <v>36</v>
      </c>
      <c r="G2925">
        <f t="shared" si="45"/>
        <v>0</v>
      </c>
    </row>
    <row r="2926" spans="1:7" x14ac:dyDescent="0.25">
      <c r="A2926" s="3" t="s">
        <v>36</v>
      </c>
      <c r="B2926" s="3" t="s">
        <v>36</v>
      </c>
      <c r="C2926" s="3" t="s">
        <v>36</v>
      </c>
      <c r="G2926">
        <f t="shared" si="45"/>
        <v>0</v>
      </c>
    </row>
    <row r="2927" spans="1:7" x14ac:dyDescent="0.25">
      <c r="A2927" s="3" t="s">
        <v>37</v>
      </c>
      <c r="B2927" s="3" t="s">
        <v>37</v>
      </c>
      <c r="C2927" s="3" t="s">
        <v>36</v>
      </c>
      <c r="G2927">
        <f t="shared" si="45"/>
        <v>0</v>
      </c>
    </row>
    <row r="2928" spans="1:7" x14ac:dyDescent="0.25">
      <c r="A2928" s="3" t="s">
        <v>36</v>
      </c>
      <c r="B2928" s="3" t="s">
        <v>36</v>
      </c>
      <c r="C2928" s="3" t="s">
        <v>36</v>
      </c>
      <c r="G2928">
        <f t="shared" si="45"/>
        <v>0</v>
      </c>
    </row>
    <row r="2929" spans="1:7" x14ac:dyDescent="0.25">
      <c r="A2929" s="3" t="s">
        <v>36</v>
      </c>
      <c r="B2929" s="3" t="s">
        <v>36</v>
      </c>
      <c r="C2929" s="3" t="s">
        <v>37</v>
      </c>
      <c r="G2929">
        <f t="shared" si="45"/>
        <v>0</v>
      </c>
    </row>
    <row r="2930" spans="1:7" x14ac:dyDescent="0.25">
      <c r="A2930" s="3" t="s">
        <v>36</v>
      </c>
      <c r="B2930" s="3" t="s">
        <v>36</v>
      </c>
      <c r="C2930" s="3" t="s">
        <v>36</v>
      </c>
      <c r="G2930">
        <f t="shared" si="45"/>
        <v>0</v>
      </c>
    </row>
    <row r="2931" spans="1:7" x14ac:dyDescent="0.25">
      <c r="A2931" s="3" t="s">
        <v>36</v>
      </c>
      <c r="B2931" s="3" t="s">
        <v>36</v>
      </c>
      <c r="C2931" s="3" t="s">
        <v>36</v>
      </c>
      <c r="G2931">
        <f t="shared" si="45"/>
        <v>0</v>
      </c>
    </row>
    <row r="2932" spans="1:7" x14ac:dyDescent="0.25">
      <c r="A2932" s="3" t="s">
        <v>36</v>
      </c>
      <c r="B2932" s="3" t="s">
        <v>36</v>
      </c>
      <c r="C2932" s="3" t="s">
        <v>36</v>
      </c>
      <c r="G2932">
        <f t="shared" si="45"/>
        <v>0</v>
      </c>
    </row>
    <row r="2933" spans="1:7" x14ac:dyDescent="0.25">
      <c r="A2933" s="3" t="s">
        <v>36</v>
      </c>
      <c r="B2933" s="3" t="s">
        <v>36</v>
      </c>
      <c r="C2933" s="3" t="s">
        <v>36</v>
      </c>
      <c r="G2933">
        <f t="shared" si="45"/>
        <v>0</v>
      </c>
    </row>
    <row r="2934" spans="1:7" x14ac:dyDescent="0.25">
      <c r="A2934" s="3" t="s">
        <v>36</v>
      </c>
      <c r="B2934" s="3" t="s">
        <v>36</v>
      </c>
      <c r="C2934" s="3" t="s">
        <v>36</v>
      </c>
      <c r="G2934">
        <f t="shared" si="45"/>
        <v>0</v>
      </c>
    </row>
    <row r="2935" spans="1:7" x14ac:dyDescent="0.25">
      <c r="A2935" s="3" t="s">
        <v>36</v>
      </c>
      <c r="B2935" s="3" t="s">
        <v>36</v>
      </c>
      <c r="C2935" s="3" t="s">
        <v>36</v>
      </c>
      <c r="G2935">
        <f t="shared" si="45"/>
        <v>0</v>
      </c>
    </row>
    <row r="2936" spans="1:7" x14ac:dyDescent="0.25">
      <c r="A2936" s="3" t="s">
        <v>36</v>
      </c>
      <c r="B2936" s="3" t="s">
        <v>36</v>
      </c>
      <c r="C2936" s="3" t="s">
        <v>37</v>
      </c>
      <c r="G2936">
        <f t="shared" si="45"/>
        <v>0</v>
      </c>
    </row>
    <row r="2937" spans="1:7" x14ac:dyDescent="0.25">
      <c r="A2937" s="3" t="s">
        <v>36</v>
      </c>
      <c r="B2937" s="3" t="s">
        <v>36</v>
      </c>
      <c r="C2937" s="3" t="s">
        <v>37</v>
      </c>
      <c r="G2937">
        <f t="shared" si="45"/>
        <v>0</v>
      </c>
    </row>
    <row r="2938" spans="1:7" x14ac:dyDescent="0.25">
      <c r="A2938" s="3" t="s">
        <v>36</v>
      </c>
      <c r="B2938" s="3" t="s">
        <v>36</v>
      </c>
      <c r="C2938" s="3" t="s">
        <v>36</v>
      </c>
      <c r="G2938">
        <f t="shared" si="45"/>
        <v>0</v>
      </c>
    </row>
    <row r="2939" spans="1:7" x14ac:dyDescent="0.25">
      <c r="A2939" s="3" t="s">
        <v>36</v>
      </c>
      <c r="B2939" s="3" t="s">
        <v>36</v>
      </c>
      <c r="C2939" s="3" t="s">
        <v>36</v>
      </c>
      <c r="G2939">
        <f t="shared" si="45"/>
        <v>0</v>
      </c>
    </row>
    <row r="2940" spans="1:7" x14ac:dyDescent="0.25">
      <c r="A2940" s="3" t="s">
        <v>36</v>
      </c>
      <c r="B2940" s="3" t="s">
        <v>36</v>
      </c>
      <c r="C2940" s="3" t="s">
        <v>36</v>
      </c>
      <c r="G2940">
        <f t="shared" si="45"/>
        <v>0</v>
      </c>
    </row>
    <row r="2941" spans="1:7" x14ac:dyDescent="0.25">
      <c r="A2941" s="3" t="s">
        <v>36</v>
      </c>
      <c r="B2941" s="3" t="s">
        <v>36</v>
      </c>
      <c r="C2941" s="3" t="s">
        <v>37</v>
      </c>
      <c r="G2941">
        <f t="shared" si="45"/>
        <v>0</v>
      </c>
    </row>
    <row r="2942" spans="1:7" x14ac:dyDescent="0.25">
      <c r="A2942" s="3" t="s">
        <v>36</v>
      </c>
      <c r="B2942" s="3" t="s">
        <v>36</v>
      </c>
      <c r="C2942" s="3" t="s">
        <v>36</v>
      </c>
      <c r="G2942">
        <f t="shared" si="45"/>
        <v>0</v>
      </c>
    </row>
    <row r="2943" spans="1:7" x14ac:dyDescent="0.25">
      <c r="A2943" s="3" t="s">
        <v>36</v>
      </c>
      <c r="B2943" s="3" t="s">
        <v>36</v>
      </c>
      <c r="C2943" s="3" t="s">
        <v>36</v>
      </c>
      <c r="G2943">
        <f t="shared" si="45"/>
        <v>0</v>
      </c>
    </row>
    <row r="2944" spans="1:7" x14ac:dyDescent="0.25">
      <c r="A2944" s="3" t="s">
        <v>36</v>
      </c>
      <c r="B2944" s="3" t="s">
        <v>36</v>
      </c>
      <c r="C2944" s="3" t="s">
        <v>36</v>
      </c>
      <c r="G2944">
        <f t="shared" si="45"/>
        <v>0</v>
      </c>
    </row>
    <row r="2945" spans="1:7" x14ac:dyDescent="0.25">
      <c r="A2945" s="3" t="s">
        <v>37</v>
      </c>
      <c r="B2945" s="3" t="s">
        <v>37</v>
      </c>
      <c r="C2945" s="3" t="s">
        <v>37</v>
      </c>
      <c r="G2945">
        <f t="shared" si="45"/>
        <v>0</v>
      </c>
    </row>
    <row r="2946" spans="1:7" x14ac:dyDescent="0.25">
      <c r="A2946" s="3" t="s">
        <v>36</v>
      </c>
      <c r="B2946" s="3" t="s">
        <v>36</v>
      </c>
      <c r="C2946" s="3" t="s">
        <v>36</v>
      </c>
      <c r="G2946">
        <f t="shared" si="45"/>
        <v>0</v>
      </c>
    </row>
    <row r="2947" spans="1:7" x14ac:dyDescent="0.25">
      <c r="A2947" s="3" t="s">
        <v>36</v>
      </c>
      <c r="B2947" s="3" t="s">
        <v>36</v>
      </c>
      <c r="C2947" s="3" t="s">
        <v>36</v>
      </c>
      <c r="G2947">
        <f t="shared" ref="G2947:G3010" si="46">IF(AND(A2947="No",B2947="Yes",C2947="Yes"),1,0)</f>
        <v>0</v>
      </c>
    </row>
    <row r="2948" spans="1:7" x14ac:dyDescent="0.25">
      <c r="A2948" s="3" t="s">
        <v>37</v>
      </c>
      <c r="B2948" s="3" t="s">
        <v>37</v>
      </c>
      <c r="C2948" s="3" t="s">
        <v>37</v>
      </c>
      <c r="G2948">
        <f t="shared" si="46"/>
        <v>0</v>
      </c>
    </row>
    <row r="2949" spans="1:7" x14ac:dyDescent="0.25">
      <c r="A2949" s="3" t="s">
        <v>36</v>
      </c>
      <c r="B2949" s="3" t="s">
        <v>36</v>
      </c>
      <c r="C2949" s="3" t="s">
        <v>36</v>
      </c>
      <c r="G2949">
        <f t="shared" si="46"/>
        <v>0</v>
      </c>
    </row>
    <row r="2950" spans="1:7" x14ac:dyDescent="0.25">
      <c r="A2950" s="3" t="s">
        <v>36</v>
      </c>
      <c r="B2950" s="3" t="s">
        <v>36</v>
      </c>
      <c r="C2950" s="3" t="s">
        <v>37</v>
      </c>
      <c r="G2950">
        <f t="shared" si="46"/>
        <v>0</v>
      </c>
    </row>
    <row r="2951" spans="1:7" x14ac:dyDescent="0.25">
      <c r="A2951" s="3" t="s">
        <v>36</v>
      </c>
      <c r="B2951" s="3" t="s">
        <v>36</v>
      </c>
      <c r="C2951" s="3" t="s">
        <v>36</v>
      </c>
      <c r="G2951">
        <f t="shared" si="46"/>
        <v>0</v>
      </c>
    </row>
    <row r="2952" spans="1:7" x14ac:dyDescent="0.25">
      <c r="A2952" s="3" t="s">
        <v>36</v>
      </c>
      <c r="B2952" s="3" t="s">
        <v>36</v>
      </c>
      <c r="C2952" s="3" t="s">
        <v>36</v>
      </c>
      <c r="G2952">
        <f t="shared" si="46"/>
        <v>0</v>
      </c>
    </row>
    <row r="2953" spans="1:7" x14ac:dyDescent="0.25">
      <c r="A2953" s="3" t="s">
        <v>36</v>
      </c>
      <c r="B2953" s="3" t="s">
        <v>36</v>
      </c>
      <c r="C2953" s="3" t="s">
        <v>36</v>
      </c>
      <c r="G2953">
        <f t="shared" si="46"/>
        <v>0</v>
      </c>
    </row>
    <row r="2954" spans="1:7" x14ac:dyDescent="0.25">
      <c r="A2954" s="3" t="s">
        <v>36</v>
      </c>
      <c r="B2954" s="3" t="s">
        <v>36</v>
      </c>
      <c r="C2954" s="3" t="s">
        <v>36</v>
      </c>
      <c r="G2954">
        <f t="shared" si="46"/>
        <v>0</v>
      </c>
    </row>
    <row r="2955" spans="1:7" x14ac:dyDescent="0.25">
      <c r="A2955" s="3" t="s">
        <v>36</v>
      </c>
      <c r="B2955" s="3" t="s">
        <v>36</v>
      </c>
      <c r="C2955" s="3" t="s">
        <v>36</v>
      </c>
      <c r="G2955">
        <f t="shared" si="46"/>
        <v>0</v>
      </c>
    </row>
    <row r="2956" spans="1:7" x14ac:dyDescent="0.25">
      <c r="A2956" s="3" t="s">
        <v>36</v>
      </c>
      <c r="B2956" s="3" t="s">
        <v>36</v>
      </c>
      <c r="C2956" s="3" t="s">
        <v>36</v>
      </c>
      <c r="G2956">
        <f t="shared" si="46"/>
        <v>0</v>
      </c>
    </row>
    <row r="2957" spans="1:7" x14ac:dyDescent="0.25">
      <c r="A2957" s="3" t="s">
        <v>36</v>
      </c>
      <c r="B2957" s="3" t="s">
        <v>36</v>
      </c>
      <c r="C2957" s="3" t="s">
        <v>36</v>
      </c>
      <c r="G2957">
        <f t="shared" si="46"/>
        <v>0</v>
      </c>
    </row>
    <row r="2958" spans="1:7" x14ac:dyDescent="0.25">
      <c r="A2958" s="3" t="s">
        <v>37</v>
      </c>
      <c r="B2958" s="3" t="s">
        <v>37</v>
      </c>
      <c r="C2958" s="3" t="s">
        <v>37</v>
      </c>
      <c r="G2958">
        <f t="shared" si="46"/>
        <v>0</v>
      </c>
    </row>
    <row r="2959" spans="1:7" x14ac:dyDescent="0.25">
      <c r="A2959" s="3" t="s">
        <v>36</v>
      </c>
      <c r="B2959" s="3" t="s">
        <v>36</v>
      </c>
      <c r="C2959" s="3" t="s">
        <v>36</v>
      </c>
      <c r="G2959">
        <f t="shared" si="46"/>
        <v>0</v>
      </c>
    </row>
    <row r="2960" spans="1:7" x14ac:dyDescent="0.25">
      <c r="A2960" s="3" t="s">
        <v>36</v>
      </c>
      <c r="B2960" s="3" t="s">
        <v>36</v>
      </c>
      <c r="C2960" s="3" t="s">
        <v>36</v>
      </c>
      <c r="G2960">
        <f t="shared" si="46"/>
        <v>0</v>
      </c>
    </row>
    <row r="2961" spans="1:7" x14ac:dyDescent="0.25">
      <c r="A2961" s="3" t="s">
        <v>36</v>
      </c>
      <c r="B2961" s="3" t="s">
        <v>36</v>
      </c>
      <c r="C2961" s="3" t="s">
        <v>36</v>
      </c>
      <c r="G2961">
        <f t="shared" si="46"/>
        <v>0</v>
      </c>
    </row>
    <row r="2962" spans="1:7" x14ac:dyDescent="0.25">
      <c r="A2962" s="3" t="s">
        <v>37</v>
      </c>
      <c r="B2962" s="3" t="s">
        <v>37</v>
      </c>
      <c r="C2962" s="3" t="s">
        <v>37</v>
      </c>
      <c r="G2962">
        <f t="shared" si="46"/>
        <v>0</v>
      </c>
    </row>
    <row r="2963" spans="1:7" x14ac:dyDescent="0.25">
      <c r="A2963" s="3" t="s">
        <v>36</v>
      </c>
      <c r="B2963" s="3" t="s">
        <v>36</v>
      </c>
      <c r="C2963" s="3" t="s">
        <v>36</v>
      </c>
      <c r="G2963">
        <f t="shared" si="46"/>
        <v>0</v>
      </c>
    </row>
    <row r="2964" spans="1:7" x14ac:dyDescent="0.25">
      <c r="A2964" s="3" t="s">
        <v>37</v>
      </c>
      <c r="B2964" s="3" t="s">
        <v>36</v>
      </c>
      <c r="C2964" s="3" t="s">
        <v>36</v>
      </c>
      <c r="G2964">
        <f t="shared" si="46"/>
        <v>0</v>
      </c>
    </row>
    <row r="2965" spans="1:7" x14ac:dyDescent="0.25">
      <c r="A2965" s="3" t="s">
        <v>36</v>
      </c>
      <c r="B2965" s="3" t="s">
        <v>36</v>
      </c>
      <c r="C2965" s="3" t="s">
        <v>36</v>
      </c>
      <c r="G2965">
        <f t="shared" si="46"/>
        <v>0</v>
      </c>
    </row>
    <row r="2966" spans="1:7" x14ac:dyDescent="0.25">
      <c r="A2966" s="3" t="s">
        <v>37</v>
      </c>
      <c r="B2966" s="3" t="s">
        <v>37</v>
      </c>
      <c r="C2966" s="3" t="s">
        <v>37</v>
      </c>
      <c r="G2966">
        <f t="shared" si="46"/>
        <v>0</v>
      </c>
    </row>
    <row r="2967" spans="1:7" x14ac:dyDescent="0.25">
      <c r="A2967" s="3" t="s">
        <v>36</v>
      </c>
      <c r="B2967" s="3" t="s">
        <v>36</v>
      </c>
      <c r="C2967" s="3" t="s">
        <v>36</v>
      </c>
      <c r="G2967">
        <f t="shared" si="46"/>
        <v>0</v>
      </c>
    </row>
    <row r="2968" spans="1:7" x14ac:dyDescent="0.25">
      <c r="A2968" s="3" t="s">
        <v>36</v>
      </c>
      <c r="B2968" s="3" t="s">
        <v>36</v>
      </c>
      <c r="C2968" s="3" t="s">
        <v>36</v>
      </c>
      <c r="G2968">
        <f t="shared" si="46"/>
        <v>0</v>
      </c>
    </row>
    <row r="2969" spans="1:7" x14ac:dyDescent="0.25">
      <c r="A2969" s="3" t="s">
        <v>36</v>
      </c>
      <c r="B2969" s="3" t="s">
        <v>36</v>
      </c>
      <c r="C2969" s="3" t="s">
        <v>37</v>
      </c>
      <c r="G2969">
        <f t="shared" si="46"/>
        <v>0</v>
      </c>
    </row>
    <row r="2970" spans="1:7" x14ac:dyDescent="0.25">
      <c r="A2970" s="3" t="s">
        <v>37</v>
      </c>
      <c r="B2970" s="3" t="s">
        <v>36</v>
      </c>
      <c r="C2970" s="3" t="s">
        <v>36</v>
      </c>
      <c r="G2970">
        <f t="shared" si="46"/>
        <v>0</v>
      </c>
    </row>
    <row r="2971" spans="1:7" x14ac:dyDescent="0.25">
      <c r="A2971" s="3" t="s">
        <v>36</v>
      </c>
      <c r="B2971" s="3" t="s">
        <v>36</v>
      </c>
      <c r="C2971" s="3" t="s">
        <v>37</v>
      </c>
      <c r="G2971">
        <f t="shared" si="46"/>
        <v>0</v>
      </c>
    </row>
    <row r="2972" spans="1:7" x14ac:dyDescent="0.25">
      <c r="A2972" s="3" t="s">
        <v>36</v>
      </c>
      <c r="B2972" s="3" t="s">
        <v>36</v>
      </c>
      <c r="C2972" s="3" t="s">
        <v>37</v>
      </c>
      <c r="G2972">
        <f t="shared" si="46"/>
        <v>0</v>
      </c>
    </row>
    <row r="2973" spans="1:7" x14ac:dyDescent="0.25">
      <c r="A2973" s="3" t="s">
        <v>36</v>
      </c>
      <c r="B2973" s="3" t="s">
        <v>36</v>
      </c>
      <c r="C2973" s="3" t="s">
        <v>36</v>
      </c>
      <c r="G2973">
        <f t="shared" si="46"/>
        <v>0</v>
      </c>
    </row>
    <row r="2974" spans="1:7" x14ac:dyDescent="0.25">
      <c r="A2974" s="3" t="s">
        <v>36</v>
      </c>
      <c r="B2974" s="3" t="s">
        <v>36</v>
      </c>
      <c r="C2974" s="3" t="s">
        <v>36</v>
      </c>
      <c r="G2974">
        <f t="shared" si="46"/>
        <v>0</v>
      </c>
    </row>
    <row r="2975" spans="1:7" x14ac:dyDescent="0.25">
      <c r="A2975" s="3" t="s">
        <v>36</v>
      </c>
      <c r="B2975" s="3" t="s">
        <v>37</v>
      </c>
      <c r="C2975" s="3" t="s">
        <v>37</v>
      </c>
      <c r="G2975">
        <f t="shared" si="46"/>
        <v>1</v>
      </c>
    </row>
    <row r="2976" spans="1:7" x14ac:dyDescent="0.25">
      <c r="A2976" s="3" t="s">
        <v>36</v>
      </c>
      <c r="B2976" s="3" t="s">
        <v>36</v>
      </c>
      <c r="C2976" s="3" t="s">
        <v>36</v>
      </c>
      <c r="G2976">
        <f t="shared" si="46"/>
        <v>0</v>
      </c>
    </row>
    <row r="2977" spans="1:7" x14ac:dyDescent="0.25">
      <c r="A2977" s="3" t="s">
        <v>36</v>
      </c>
      <c r="B2977" s="3" t="s">
        <v>36</v>
      </c>
      <c r="C2977" s="3" t="s">
        <v>36</v>
      </c>
      <c r="G2977">
        <f t="shared" si="46"/>
        <v>0</v>
      </c>
    </row>
    <row r="2978" spans="1:7" x14ac:dyDescent="0.25">
      <c r="A2978" s="3" t="s">
        <v>36</v>
      </c>
      <c r="B2978" s="3" t="s">
        <v>36</v>
      </c>
      <c r="C2978" s="3" t="s">
        <v>36</v>
      </c>
      <c r="G2978">
        <f t="shared" si="46"/>
        <v>0</v>
      </c>
    </row>
    <row r="2979" spans="1:7" x14ac:dyDescent="0.25">
      <c r="A2979" s="3" t="s">
        <v>37</v>
      </c>
      <c r="B2979" s="3" t="s">
        <v>36</v>
      </c>
      <c r="C2979" s="3" t="s">
        <v>37</v>
      </c>
      <c r="G2979">
        <f t="shared" si="46"/>
        <v>0</v>
      </c>
    </row>
    <row r="2980" spans="1:7" x14ac:dyDescent="0.25">
      <c r="A2980" s="3" t="s">
        <v>37</v>
      </c>
      <c r="B2980" s="3" t="s">
        <v>36</v>
      </c>
      <c r="C2980" s="3" t="s">
        <v>36</v>
      </c>
      <c r="G2980">
        <f t="shared" si="46"/>
        <v>0</v>
      </c>
    </row>
    <row r="2981" spans="1:7" x14ac:dyDescent="0.25">
      <c r="A2981" s="3" t="s">
        <v>36</v>
      </c>
      <c r="B2981" s="3" t="s">
        <v>36</v>
      </c>
      <c r="C2981" s="3" t="s">
        <v>36</v>
      </c>
      <c r="G2981">
        <f t="shared" si="46"/>
        <v>0</v>
      </c>
    </row>
    <row r="2982" spans="1:7" x14ac:dyDescent="0.25">
      <c r="A2982" s="3" t="s">
        <v>36</v>
      </c>
      <c r="B2982" s="3" t="s">
        <v>36</v>
      </c>
      <c r="C2982" s="3" t="s">
        <v>36</v>
      </c>
      <c r="G2982">
        <f t="shared" si="46"/>
        <v>0</v>
      </c>
    </row>
    <row r="2983" spans="1:7" x14ac:dyDescent="0.25">
      <c r="A2983" s="3" t="s">
        <v>36</v>
      </c>
      <c r="B2983" s="3" t="s">
        <v>36</v>
      </c>
      <c r="C2983" s="3" t="s">
        <v>37</v>
      </c>
      <c r="G2983">
        <f t="shared" si="46"/>
        <v>0</v>
      </c>
    </row>
    <row r="2984" spans="1:7" x14ac:dyDescent="0.25">
      <c r="A2984" s="3" t="s">
        <v>36</v>
      </c>
      <c r="B2984" s="3" t="s">
        <v>36</v>
      </c>
      <c r="C2984" s="3" t="s">
        <v>36</v>
      </c>
      <c r="G2984">
        <f t="shared" si="46"/>
        <v>0</v>
      </c>
    </row>
    <row r="2985" spans="1:7" x14ac:dyDescent="0.25">
      <c r="A2985" s="3" t="s">
        <v>36</v>
      </c>
      <c r="B2985" s="3" t="s">
        <v>36</v>
      </c>
      <c r="C2985" s="3" t="s">
        <v>36</v>
      </c>
      <c r="G2985">
        <f t="shared" si="46"/>
        <v>0</v>
      </c>
    </row>
    <row r="2986" spans="1:7" x14ac:dyDescent="0.25">
      <c r="A2986" s="3" t="s">
        <v>36</v>
      </c>
      <c r="B2986" s="3" t="s">
        <v>36</v>
      </c>
      <c r="C2986" s="3" t="s">
        <v>37</v>
      </c>
      <c r="G2986">
        <f t="shared" si="46"/>
        <v>0</v>
      </c>
    </row>
    <row r="2987" spans="1:7" x14ac:dyDescent="0.25">
      <c r="A2987" s="3" t="s">
        <v>36</v>
      </c>
      <c r="B2987" s="3" t="s">
        <v>36</v>
      </c>
      <c r="C2987" s="3" t="s">
        <v>36</v>
      </c>
      <c r="G2987">
        <f t="shared" si="46"/>
        <v>0</v>
      </c>
    </row>
    <row r="2988" spans="1:7" x14ac:dyDescent="0.25">
      <c r="A2988" s="3" t="s">
        <v>36</v>
      </c>
      <c r="B2988" s="3" t="s">
        <v>36</v>
      </c>
      <c r="C2988" s="3" t="s">
        <v>36</v>
      </c>
      <c r="G2988">
        <f t="shared" si="46"/>
        <v>0</v>
      </c>
    </row>
    <row r="2989" spans="1:7" x14ac:dyDescent="0.25">
      <c r="A2989" s="3" t="s">
        <v>36</v>
      </c>
      <c r="B2989" s="3" t="s">
        <v>36</v>
      </c>
      <c r="C2989" s="3" t="s">
        <v>36</v>
      </c>
      <c r="G2989">
        <f t="shared" si="46"/>
        <v>0</v>
      </c>
    </row>
    <row r="2990" spans="1:7" x14ac:dyDescent="0.25">
      <c r="A2990" s="3" t="s">
        <v>37</v>
      </c>
      <c r="B2990" s="3" t="s">
        <v>37</v>
      </c>
      <c r="C2990" s="3" t="s">
        <v>37</v>
      </c>
      <c r="G2990">
        <f t="shared" si="46"/>
        <v>0</v>
      </c>
    </row>
    <row r="2991" spans="1:7" x14ac:dyDescent="0.25">
      <c r="A2991" s="3" t="s">
        <v>36</v>
      </c>
      <c r="B2991" s="3" t="s">
        <v>36</v>
      </c>
      <c r="C2991" s="3" t="s">
        <v>36</v>
      </c>
      <c r="G2991">
        <f t="shared" si="46"/>
        <v>0</v>
      </c>
    </row>
    <row r="2992" spans="1:7" x14ac:dyDescent="0.25">
      <c r="A2992" s="3" t="s">
        <v>36</v>
      </c>
      <c r="B2992" s="3" t="s">
        <v>36</v>
      </c>
      <c r="C2992" s="3" t="s">
        <v>36</v>
      </c>
      <c r="G2992">
        <f t="shared" si="46"/>
        <v>0</v>
      </c>
    </row>
    <row r="2993" spans="1:7" x14ac:dyDescent="0.25">
      <c r="A2993" s="3" t="s">
        <v>36</v>
      </c>
      <c r="B2993" s="3" t="s">
        <v>36</v>
      </c>
      <c r="C2993" s="3" t="s">
        <v>37</v>
      </c>
      <c r="G2993">
        <f t="shared" si="46"/>
        <v>0</v>
      </c>
    </row>
    <row r="2994" spans="1:7" x14ac:dyDescent="0.25">
      <c r="A2994" s="3" t="s">
        <v>36</v>
      </c>
      <c r="B2994" s="3" t="s">
        <v>37</v>
      </c>
      <c r="C2994" s="3" t="s">
        <v>37</v>
      </c>
      <c r="G2994">
        <f t="shared" si="46"/>
        <v>1</v>
      </c>
    </row>
    <row r="2995" spans="1:7" x14ac:dyDescent="0.25">
      <c r="A2995" s="3" t="s">
        <v>36</v>
      </c>
      <c r="B2995" s="3" t="s">
        <v>36</v>
      </c>
      <c r="C2995" s="3" t="s">
        <v>37</v>
      </c>
      <c r="G2995">
        <f t="shared" si="46"/>
        <v>0</v>
      </c>
    </row>
    <row r="2996" spans="1:7" x14ac:dyDescent="0.25">
      <c r="A2996" s="3" t="s">
        <v>36</v>
      </c>
      <c r="B2996" s="3" t="s">
        <v>36</v>
      </c>
      <c r="C2996" s="3" t="s">
        <v>36</v>
      </c>
      <c r="G2996">
        <f t="shared" si="46"/>
        <v>0</v>
      </c>
    </row>
    <row r="2997" spans="1:7" x14ac:dyDescent="0.25">
      <c r="A2997" s="3" t="s">
        <v>36</v>
      </c>
      <c r="B2997" s="3" t="s">
        <v>36</v>
      </c>
      <c r="C2997" s="3" t="s">
        <v>36</v>
      </c>
      <c r="G2997">
        <f t="shared" si="46"/>
        <v>0</v>
      </c>
    </row>
    <row r="2998" spans="1:7" x14ac:dyDescent="0.25">
      <c r="A2998" s="3" t="s">
        <v>36</v>
      </c>
      <c r="B2998" s="3" t="s">
        <v>36</v>
      </c>
      <c r="C2998" s="3" t="s">
        <v>36</v>
      </c>
      <c r="G2998">
        <f t="shared" si="46"/>
        <v>0</v>
      </c>
    </row>
    <row r="2999" spans="1:7" x14ac:dyDescent="0.25">
      <c r="A2999" s="3" t="s">
        <v>36</v>
      </c>
      <c r="B2999" s="3" t="s">
        <v>36</v>
      </c>
      <c r="C2999" s="3" t="s">
        <v>36</v>
      </c>
      <c r="G2999">
        <f t="shared" si="46"/>
        <v>0</v>
      </c>
    </row>
    <row r="3000" spans="1:7" x14ac:dyDescent="0.25">
      <c r="A3000" s="3" t="s">
        <v>36</v>
      </c>
      <c r="B3000" s="3" t="s">
        <v>36</v>
      </c>
      <c r="C3000" s="3" t="s">
        <v>36</v>
      </c>
      <c r="G3000">
        <f t="shared" si="46"/>
        <v>0</v>
      </c>
    </row>
    <row r="3001" spans="1:7" x14ac:dyDescent="0.25">
      <c r="A3001" s="3" t="s">
        <v>36</v>
      </c>
      <c r="B3001" s="3" t="s">
        <v>36</v>
      </c>
      <c r="C3001" s="3" t="s">
        <v>37</v>
      </c>
      <c r="G3001">
        <f t="shared" si="46"/>
        <v>0</v>
      </c>
    </row>
    <row r="3002" spans="1:7" x14ac:dyDescent="0.25">
      <c r="A3002" s="3" t="s">
        <v>36</v>
      </c>
      <c r="B3002" s="3" t="s">
        <v>37</v>
      </c>
      <c r="C3002" s="3" t="s">
        <v>37</v>
      </c>
      <c r="G3002">
        <f t="shared" si="46"/>
        <v>1</v>
      </c>
    </row>
    <row r="3003" spans="1:7" x14ac:dyDescent="0.25">
      <c r="A3003" s="3" t="s">
        <v>36</v>
      </c>
      <c r="B3003" s="3" t="s">
        <v>37</v>
      </c>
      <c r="C3003" s="3" t="s">
        <v>37</v>
      </c>
      <c r="G3003">
        <f t="shared" si="46"/>
        <v>1</v>
      </c>
    </row>
    <row r="3004" spans="1:7" x14ac:dyDescent="0.25">
      <c r="A3004" s="3" t="s">
        <v>36</v>
      </c>
      <c r="B3004" s="3" t="s">
        <v>36</v>
      </c>
      <c r="C3004" s="3" t="s">
        <v>37</v>
      </c>
      <c r="G3004">
        <f t="shared" si="46"/>
        <v>0</v>
      </c>
    </row>
    <row r="3005" spans="1:7" x14ac:dyDescent="0.25">
      <c r="A3005" s="3" t="s">
        <v>36</v>
      </c>
      <c r="B3005" s="3" t="s">
        <v>36</v>
      </c>
      <c r="C3005" s="3" t="s">
        <v>37</v>
      </c>
      <c r="G3005">
        <f t="shared" si="46"/>
        <v>0</v>
      </c>
    </row>
    <row r="3006" spans="1:7" x14ac:dyDescent="0.25">
      <c r="A3006" s="3" t="s">
        <v>36</v>
      </c>
      <c r="B3006" s="3" t="s">
        <v>36</v>
      </c>
      <c r="C3006" s="3" t="s">
        <v>36</v>
      </c>
      <c r="G3006">
        <f t="shared" si="46"/>
        <v>0</v>
      </c>
    </row>
    <row r="3007" spans="1:7" x14ac:dyDescent="0.25">
      <c r="A3007" s="3" t="s">
        <v>36</v>
      </c>
      <c r="B3007" s="3" t="s">
        <v>36</v>
      </c>
      <c r="C3007" s="3" t="s">
        <v>37</v>
      </c>
      <c r="G3007">
        <f t="shared" si="46"/>
        <v>0</v>
      </c>
    </row>
    <row r="3008" spans="1:7" x14ac:dyDescent="0.25">
      <c r="A3008" s="3" t="s">
        <v>36</v>
      </c>
      <c r="B3008" s="3" t="s">
        <v>36</v>
      </c>
      <c r="C3008" s="3" t="s">
        <v>36</v>
      </c>
      <c r="G3008">
        <f t="shared" si="46"/>
        <v>0</v>
      </c>
    </row>
    <row r="3009" spans="1:7" x14ac:dyDescent="0.25">
      <c r="A3009" s="3" t="s">
        <v>36</v>
      </c>
      <c r="B3009" s="3" t="s">
        <v>36</v>
      </c>
      <c r="C3009" s="3" t="s">
        <v>36</v>
      </c>
      <c r="G3009">
        <f t="shared" si="46"/>
        <v>0</v>
      </c>
    </row>
    <row r="3010" spans="1:7" x14ac:dyDescent="0.25">
      <c r="A3010" s="3" t="s">
        <v>36</v>
      </c>
      <c r="B3010" s="3" t="s">
        <v>36</v>
      </c>
      <c r="C3010" s="3" t="s">
        <v>36</v>
      </c>
      <c r="G3010">
        <f t="shared" si="46"/>
        <v>0</v>
      </c>
    </row>
    <row r="3011" spans="1:7" x14ac:dyDescent="0.25">
      <c r="A3011" s="3" t="s">
        <v>36</v>
      </c>
      <c r="B3011" s="3" t="s">
        <v>36</v>
      </c>
      <c r="C3011" s="3" t="s">
        <v>36</v>
      </c>
      <c r="G3011">
        <f t="shared" ref="G3011:G3074" si="47">IF(AND(A3011="No",B3011="Yes",C3011="Yes"),1,0)</f>
        <v>0</v>
      </c>
    </row>
    <row r="3012" spans="1:7" x14ac:dyDescent="0.25">
      <c r="A3012" s="3" t="s">
        <v>36</v>
      </c>
      <c r="B3012" s="3" t="s">
        <v>36</v>
      </c>
      <c r="C3012" s="3" t="s">
        <v>37</v>
      </c>
      <c r="G3012">
        <f t="shared" si="47"/>
        <v>0</v>
      </c>
    </row>
    <row r="3013" spans="1:7" x14ac:dyDescent="0.25">
      <c r="A3013" s="3" t="s">
        <v>36</v>
      </c>
      <c r="B3013" s="3" t="s">
        <v>36</v>
      </c>
      <c r="C3013" s="3" t="s">
        <v>37</v>
      </c>
      <c r="G3013">
        <f t="shared" si="47"/>
        <v>0</v>
      </c>
    </row>
    <row r="3014" spans="1:7" x14ac:dyDescent="0.25">
      <c r="A3014" s="3" t="s">
        <v>36</v>
      </c>
      <c r="B3014" s="3" t="s">
        <v>36</v>
      </c>
      <c r="C3014" s="3" t="s">
        <v>36</v>
      </c>
      <c r="G3014">
        <f t="shared" si="47"/>
        <v>0</v>
      </c>
    </row>
    <row r="3015" spans="1:7" x14ac:dyDescent="0.25">
      <c r="A3015" s="3" t="s">
        <v>36</v>
      </c>
      <c r="B3015" s="3" t="s">
        <v>36</v>
      </c>
      <c r="C3015" s="3" t="s">
        <v>36</v>
      </c>
      <c r="G3015">
        <f t="shared" si="47"/>
        <v>0</v>
      </c>
    </row>
    <row r="3016" spans="1:7" x14ac:dyDescent="0.25">
      <c r="A3016" s="3" t="s">
        <v>36</v>
      </c>
      <c r="B3016" s="3" t="s">
        <v>36</v>
      </c>
      <c r="C3016" s="3" t="s">
        <v>36</v>
      </c>
      <c r="G3016">
        <f t="shared" si="47"/>
        <v>0</v>
      </c>
    </row>
    <row r="3017" spans="1:7" x14ac:dyDescent="0.25">
      <c r="A3017" s="3" t="s">
        <v>37</v>
      </c>
      <c r="B3017" s="3" t="s">
        <v>37</v>
      </c>
      <c r="C3017" s="3" t="s">
        <v>36</v>
      </c>
      <c r="G3017">
        <f t="shared" si="47"/>
        <v>0</v>
      </c>
    </row>
    <row r="3018" spans="1:7" x14ac:dyDescent="0.25">
      <c r="A3018" s="3" t="s">
        <v>36</v>
      </c>
      <c r="B3018" s="3" t="s">
        <v>36</v>
      </c>
      <c r="C3018" s="3" t="s">
        <v>36</v>
      </c>
      <c r="G3018">
        <f t="shared" si="47"/>
        <v>0</v>
      </c>
    </row>
    <row r="3019" spans="1:7" x14ac:dyDescent="0.25">
      <c r="A3019" s="3" t="s">
        <v>36</v>
      </c>
      <c r="B3019" s="3" t="s">
        <v>36</v>
      </c>
      <c r="C3019" s="3" t="s">
        <v>37</v>
      </c>
      <c r="G3019">
        <f t="shared" si="47"/>
        <v>0</v>
      </c>
    </row>
    <row r="3020" spans="1:7" x14ac:dyDescent="0.25">
      <c r="A3020" s="3" t="s">
        <v>36</v>
      </c>
      <c r="B3020" s="3" t="s">
        <v>37</v>
      </c>
      <c r="C3020" s="3" t="s">
        <v>37</v>
      </c>
      <c r="G3020">
        <f t="shared" si="47"/>
        <v>1</v>
      </c>
    </row>
    <row r="3021" spans="1:7" x14ac:dyDescent="0.25">
      <c r="A3021" s="3" t="s">
        <v>36</v>
      </c>
      <c r="B3021" s="3" t="s">
        <v>36</v>
      </c>
      <c r="C3021" s="3" t="s">
        <v>36</v>
      </c>
      <c r="G3021">
        <f t="shared" si="47"/>
        <v>0</v>
      </c>
    </row>
    <row r="3022" spans="1:7" x14ac:dyDescent="0.25">
      <c r="A3022" s="3" t="s">
        <v>36</v>
      </c>
      <c r="B3022" s="3" t="s">
        <v>36</v>
      </c>
      <c r="C3022" s="3" t="s">
        <v>36</v>
      </c>
      <c r="G3022">
        <f t="shared" si="47"/>
        <v>0</v>
      </c>
    </row>
    <row r="3023" spans="1:7" x14ac:dyDescent="0.25">
      <c r="A3023" s="3" t="s">
        <v>36</v>
      </c>
      <c r="B3023" s="3" t="s">
        <v>36</v>
      </c>
      <c r="C3023" s="3" t="s">
        <v>36</v>
      </c>
      <c r="G3023">
        <f t="shared" si="47"/>
        <v>0</v>
      </c>
    </row>
    <row r="3024" spans="1:7" x14ac:dyDescent="0.25">
      <c r="A3024" s="3" t="s">
        <v>36</v>
      </c>
      <c r="B3024" s="3" t="s">
        <v>36</v>
      </c>
      <c r="C3024" s="3" t="s">
        <v>36</v>
      </c>
      <c r="G3024">
        <f t="shared" si="47"/>
        <v>0</v>
      </c>
    </row>
    <row r="3025" spans="1:7" x14ac:dyDescent="0.25">
      <c r="A3025" s="3" t="s">
        <v>36</v>
      </c>
      <c r="B3025" s="3" t="s">
        <v>36</v>
      </c>
      <c r="C3025" s="3" t="s">
        <v>36</v>
      </c>
      <c r="G3025">
        <f t="shared" si="47"/>
        <v>0</v>
      </c>
    </row>
    <row r="3026" spans="1:7" x14ac:dyDescent="0.25">
      <c r="A3026" s="3" t="s">
        <v>36</v>
      </c>
      <c r="B3026" s="3" t="s">
        <v>36</v>
      </c>
      <c r="C3026" s="3" t="s">
        <v>37</v>
      </c>
      <c r="G3026">
        <f t="shared" si="47"/>
        <v>0</v>
      </c>
    </row>
    <row r="3027" spans="1:7" x14ac:dyDescent="0.25">
      <c r="A3027" s="3" t="s">
        <v>36</v>
      </c>
      <c r="B3027" s="3" t="s">
        <v>36</v>
      </c>
      <c r="C3027" s="3" t="s">
        <v>37</v>
      </c>
      <c r="G3027">
        <f t="shared" si="47"/>
        <v>0</v>
      </c>
    </row>
    <row r="3028" spans="1:7" x14ac:dyDescent="0.25">
      <c r="A3028" s="3" t="s">
        <v>36</v>
      </c>
      <c r="B3028" s="3" t="s">
        <v>36</v>
      </c>
      <c r="C3028" s="3" t="s">
        <v>36</v>
      </c>
      <c r="G3028">
        <f t="shared" si="47"/>
        <v>0</v>
      </c>
    </row>
    <row r="3029" spans="1:7" x14ac:dyDescent="0.25">
      <c r="A3029" s="3" t="s">
        <v>36</v>
      </c>
      <c r="B3029" s="3" t="s">
        <v>36</v>
      </c>
      <c r="C3029" s="3" t="s">
        <v>36</v>
      </c>
      <c r="G3029">
        <f t="shared" si="47"/>
        <v>0</v>
      </c>
    </row>
    <row r="3030" spans="1:7" x14ac:dyDescent="0.25">
      <c r="A3030" s="3" t="s">
        <v>36</v>
      </c>
      <c r="B3030" s="3" t="s">
        <v>36</v>
      </c>
      <c r="C3030" s="3" t="s">
        <v>36</v>
      </c>
      <c r="G3030">
        <f t="shared" si="47"/>
        <v>0</v>
      </c>
    </row>
    <row r="3031" spans="1:7" x14ac:dyDescent="0.25">
      <c r="A3031" s="3" t="s">
        <v>36</v>
      </c>
      <c r="B3031" s="3" t="s">
        <v>36</v>
      </c>
      <c r="C3031" s="3" t="s">
        <v>36</v>
      </c>
      <c r="G3031">
        <f t="shared" si="47"/>
        <v>0</v>
      </c>
    </row>
    <row r="3032" spans="1:7" x14ac:dyDescent="0.25">
      <c r="A3032" s="3" t="s">
        <v>36</v>
      </c>
      <c r="B3032" s="3" t="s">
        <v>36</v>
      </c>
      <c r="C3032" s="3" t="s">
        <v>37</v>
      </c>
      <c r="G3032">
        <f t="shared" si="47"/>
        <v>0</v>
      </c>
    </row>
    <row r="3033" spans="1:7" x14ac:dyDescent="0.25">
      <c r="A3033" s="3" t="s">
        <v>36</v>
      </c>
      <c r="B3033" s="3" t="s">
        <v>36</v>
      </c>
      <c r="C3033" s="3" t="s">
        <v>36</v>
      </c>
      <c r="G3033">
        <f t="shared" si="47"/>
        <v>0</v>
      </c>
    </row>
    <row r="3034" spans="1:7" x14ac:dyDescent="0.25">
      <c r="A3034" s="3" t="s">
        <v>37</v>
      </c>
      <c r="B3034" s="3" t="s">
        <v>36</v>
      </c>
      <c r="C3034" s="3" t="s">
        <v>36</v>
      </c>
      <c r="G3034">
        <f t="shared" si="47"/>
        <v>0</v>
      </c>
    </row>
    <row r="3035" spans="1:7" x14ac:dyDescent="0.25">
      <c r="A3035" s="3" t="s">
        <v>36</v>
      </c>
      <c r="B3035" s="3" t="s">
        <v>36</v>
      </c>
      <c r="C3035" s="3" t="s">
        <v>36</v>
      </c>
      <c r="G3035">
        <f t="shared" si="47"/>
        <v>0</v>
      </c>
    </row>
    <row r="3036" spans="1:7" x14ac:dyDescent="0.25">
      <c r="A3036" s="3" t="s">
        <v>37</v>
      </c>
      <c r="B3036" s="3" t="s">
        <v>36</v>
      </c>
      <c r="C3036" s="3" t="s">
        <v>36</v>
      </c>
      <c r="G3036">
        <f t="shared" si="47"/>
        <v>0</v>
      </c>
    </row>
    <row r="3037" spans="1:7" x14ac:dyDescent="0.25">
      <c r="A3037" s="3" t="s">
        <v>37</v>
      </c>
      <c r="B3037" s="3" t="s">
        <v>36</v>
      </c>
      <c r="C3037" s="3" t="s">
        <v>36</v>
      </c>
      <c r="G3037">
        <f t="shared" si="47"/>
        <v>0</v>
      </c>
    </row>
    <row r="3038" spans="1:7" x14ac:dyDescent="0.25">
      <c r="A3038" s="3" t="s">
        <v>36</v>
      </c>
      <c r="B3038" s="3" t="s">
        <v>36</v>
      </c>
      <c r="C3038" s="3" t="s">
        <v>36</v>
      </c>
      <c r="G3038">
        <f t="shared" si="47"/>
        <v>0</v>
      </c>
    </row>
    <row r="3039" spans="1:7" x14ac:dyDescent="0.25">
      <c r="A3039" s="3" t="s">
        <v>36</v>
      </c>
      <c r="B3039" s="3" t="s">
        <v>36</v>
      </c>
      <c r="C3039" s="3" t="s">
        <v>37</v>
      </c>
      <c r="G3039">
        <f t="shared" si="47"/>
        <v>0</v>
      </c>
    </row>
    <row r="3040" spans="1:7" x14ac:dyDescent="0.25">
      <c r="A3040" s="3" t="s">
        <v>36</v>
      </c>
      <c r="B3040" s="3" t="s">
        <v>36</v>
      </c>
      <c r="C3040" s="3" t="s">
        <v>36</v>
      </c>
      <c r="G3040">
        <f t="shared" si="47"/>
        <v>0</v>
      </c>
    </row>
    <row r="3041" spans="1:7" x14ac:dyDescent="0.25">
      <c r="A3041" s="3" t="s">
        <v>36</v>
      </c>
      <c r="B3041" s="3" t="s">
        <v>36</v>
      </c>
      <c r="C3041" s="3" t="s">
        <v>36</v>
      </c>
      <c r="G3041">
        <f t="shared" si="47"/>
        <v>0</v>
      </c>
    </row>
    <row r="3042" spans="1:7" x14ac:dyDescent="0.25">
      <c r="A3042" s="3" t="s">
        <v>36</v>
      </c>
      <c r="B3042" s="3" t="s">
        <v>36</v>
      </c>
      <c r="C3042" s="3" t="s">
        <v>37</v>
      </c>
      <c r="G3042">
        <f t="shared" si="47"/>
        <v>0</v>
      </c>
    </row>
    <row r="3043" spans="1:7" x14ac:dyDescent="0.25">
      <c r="A3043" s="3" t="s">
        <v>36</v>
      </c>
      <c r="B3043" s="3" t="s">
        <v>36</v>
      </c>
      <c r="C3043" s="3" t="s">
        <v>36</v>
      </c>
      <c r="G3043">
        <f t="shared" si="47"/>
        <v>0</v>
      </c>
    </row>
    <row r="3044" spans="1:7" x14ac:dyDescent="0.25">
      <c r="A3044" s="3" t="s">
        <v>37</v>
      </c>
      <c r="B3044" s="3" t="s">
        <v>37</v>
      </c>
      <c r="C3044" s="3" t="s">
        <v>36</v>
      </c>
      <c r="G3044">
        <f t="shared" si="47"/>
        <v>0</v>
      </c>
    </row>
    <row r="3045" spans="1:7" x14ac:dyDescent="0.25">
      <c r="A3045" s="3" t="s">
        <v>36</v>
      </c>
      <c r="B3045" s="3" t="s">
        <v>36</v>
      </c>
      <c r="C3045" s="3" t="s">
        <v>36</v>
      </c>
      <c r="G3045">
        <f t="shared" si="47"/>
        <v>0</v>
      </c>
    </row>
    <row r="3046" spans="1:7" x14ac:dyDescent="0.25">
      <c r="A3046" s="3" t="s">
        <v>36</v>
      </c>
      <c r="B3046" s="3" t="s">
        <v>36</v>
      </c>
      <c r="C3046" s="3" t="s">
        <v>37</v>
      </c>
      <c r="G3046">
        <f t="shared" si="47"/>
        <v>0</v>
      </c>
    </row>
    <row r="3047" spans="1:7" x14ac:dyDescent="0.25">
      <c r="A3047" s="3" t="s">
        <v>36</v>
      </c>
      <c r="B3047" s="3" t="s">
        <v>36</v>
      </c>
      <c r="C3047" s="3" t="s">
        <v>37</v>
      </c>
      <c r="G3047">
        <f t="shared" si="47"/>
        <v>0</v>
      </c>
    </row>
    <row r="3048" spans="1:7" x14ac:dyDescent="0.25">
      <c r="A3048" s="3" t="s">
        <v>36</v>
      </c>
      <c r="B3048" s="3" t="s">
        <v>36</v>
      </c>
      <c r="C3048" s="3" t="s">
        <v>36</v>
      </c>
      <c r="G3048">
        <f t="shared" si="47"/>
        <v>0</v>
      </c>
    </row>
    <row r="3049" spans="1:7" x14ac:dyDescent="0.25">
      <c r="A3049" s="3" t="s">
        <v>36</v>
      </c>
      <c r="B3049" s="3" t="s">
        <v>36</v>
      </c>
      <c r="C3049" s="3" t="s">
        <v>36</v>
      </c>
      <c r="G3049">
        <f t="shared" si="47"/>
        <v>0</v>
      </c>
    </row>
    <row r="3050" spans="1:7" x14ac:dyDescent="0.25">
      <c r="A3050" s="3" t="s">
        <v>36</v>
      </c>
      <c r="B3050" s="3" t="s">
        <v>36</v>
      </c>
      <c r="C3050" s="3" t="s">
        <v>36</v>
      </c>
      <c r="G3050">
        <f t="shared" si="47"/>
        <v>0</v>
      </c>
    </row>
    <row r="3051" spans="1:7" x14ac:dyDescent="0.25">
      <c r="A3051" s="3" t="s">
        <v>36</v>
      </c>
      <c r="B3051" s="3" t="s">
        <v>36</v>
      </c>
      <c r="C3051" s="3" t="s">
        <v>36</v>
      </c>
      <c r="G3051">
        <f t="shared" si="47"/>
        <v>0</v>
      </c>
    </row>
    <row r="3052" spans="1:7" x14ac:dyDescent="0.25">
      <c r="A3052" s="3" t="s">
        <v>37</v>
      </c>
      <c r="B3052" s="3" t="s">
        <v>36</v>
      </c>
      <c r="C3052" s="3" t="s">
        <v>37</v>
      </c>
      <c r="G3052">
        <f t="shared" si="47"/>
        <v>0</v>
      </c>
    </row>
    <row r="3053" spans="1:7" x14ac:dyDescent="0.25">
      <c r="A3053" s="3" t="s">
        <v>36</v>
      </c>
      <c r="B3053" s="3" t="s">
        <v>36</v>
      </c>
      <c r="C3053" s="3" t="s">
        <v>36</v>
      </c>
      <c r="G3053">
        <f t="shared" si="47"/>
        <v>0</v>
      </c>
    </row>
    <row r="3054" spans="1:7" x14ac:dyDescent="0.25">
      <c r="A3054" s="3" t="s">
        <v>36</v>
      </c>
      <c r="B3054" s="3" t="s">
        <v>36</v>
      </c>
      <c r="C3054" s="3" t="s">
        <v>37</v>
      </c>
      <c r="G3054">
        <f t="shared" si="47"/>
        <v>0</v>
      </c>
    </row>
    <row r="3055" spans="1:7" x14ac:dyDescent="0.25">
      <c r="A3055" s="3" t="s">
        <v>36</v>
      </c>
      <c r="B3055" s="3" t="s">
        <v>36</v>
      </c>
      <c r="C3055" s="3" t="s">
        <v>36</v>
      </c>
      <c r="G3055">
        <f t="shared" si="47"/>
        <v>0</v>
      </c>
    </row>
    <row r="3056" spans="1:7" x14ac:dyDescent="0.25">
      <c r="A3056" s="3" t="s">
        <v>36</v>
      </c>
      <c r="B3056" s="3" t="s">
        <v>36</v>
      </c>
      <c r="C3056" s="3" t="s">
        <v>37</v>
      </c>
      <c r="G3056">
        <f t="shared" si="47"/>
        <v>0</v>
      </c>
    </row>
    <row r="3057" spans="1:7" x14ac:dyDescent="0.25">
      <c r="A3057" s="3" t="s">
        <v>36</v>
      </c>
      <c r="B3057" s="3" t="s">
        <v>36</v>
      </c>
      <c r="C3057" s="3" t="s">
        <v>36</v>
      </c>
      <c r="G3057">
        <f t="shared" si="47"/>
        <v>0</v>
      </c>
    </row>
    <row r="3058" spans="1:7" x14ac:dyDescent="0.25">
      <c r="A3058" s="3" t="s">
        <v>36</v>
      </c>
      <c r="B3058" s="3" t="s">
        <v>36</v>
      </c>
      <c r="C3058" s="3" t="s">
        <v>36</v>
      </c>
      <c r="G3058">
        <f t="shared" si="47"/>
        <v>0</v>
      </c>
    </row>
    <row r="3059" spans="1:7" x14ac:dyDescent="0.25">
      <c r="A3059" s="3" t="s">
        <v>36</v>
      </c>
      <c r="B3059" s="3" t="s">
        <v>36</v>
      </c>
      <c r="C3059" s="3" t="s">
        <v>36</v>
      </c>
      <c r="G3059">
        <f t="shared" si="47"/>
        <v>0</v>
      </c>
    </row>
    <row r="3060" spans="1:7" x14ac:dyDescent="0.25">
      <c r="A3060" s="3" t="s">
        <v>36</v>
      </c>
      <c r="B3060" s="3" t="s">
        <v>36</v>
      </c>
      <c r="C3060" s="3" t="s">
        <v>37</v>
      </c>
      <c r="G3060">
        <f t="shared" si="47"/>
        <v>0</v>
      </c>
    </row>
    <row r="3061" spans="1:7" x14ac:dyDescent="0.25">
      <c r="A3061" s="3" t="s">
        <v>36</v>
      </c>
      <c r="B3061" s="3" t="s">
        <v>36</v>
      </c>
      <c r="C3061" s="3" t="s">
        <v>36</v>
      </c>
      <c r="G3061">
        <f t="shared" si="47"/>
        <v>0</v>
      </c>
    </row>
    <row r="3062" spans="1:7" x14ac:dyDescent="0.25">
      <c r="A3062" s="3" t="s">
        <v>36</v>
      </c>
      <c r="B3062" s="3" t="s">
        <v>36</v>
      </c>
      <c r="C3062" s="3" t="s">
        <v>36</v>
      </c>
      <c r="G3062">
        <f t="shared" si="47"/>
        <v>0</v>
      </c>
    </row>
    <row r="3063" spans="1:7" x14ac:dyDescent="0.25">
      <c r="A3063" s="3" t="s">
        <v>36</v>
      </c>
      <c r="B3063" s="3" t="s">
        <v>36</v>
      </c>
      <c r="C3063" s="3" t="s">
        <v>36</v>
      </c>
      <c r="G3063">
        <f t="shared" si="47"/>
        <v>0</v>
      </c>
    </row>
    <row r="3064" spans="1:7" x14ac:dyDescent="0.25">
      <c r="A3064" s="3" t="s">
        <v>36</v>
      </c>
      <c r="B3064" s="3" t="s">
        <v>36</v>
      </c>
      <c r="C3064" s="3" t="s">
        <v>36</v>
      </c>
      <c r="G3064">
        <f t="shared" si="47"/>
        <v>0</v>
      </c>
    </row>
    <row r="3065" spans="1:7" x14ac:dyDescent="0.25">
      <c r="A3065" s="3" t="s">
        <v>36</v>
      </c>
      <c r="B3065" s="3" t="s">
        <v>36</v>
      </c>
      <c r="C3065" s="3" t="s">
        <v>36</v>
      </c>
      <c r="G3065">
        <f t="shared" si="47"/>
        <v>0</v>
      </c>
    </row>
    <row r="3066" spans="1:7" x14ac:dyDescent="0.25">
      <c r="A3066" s="3" t="s">
        <v>36</v>
      </c>
      <c r="B3066" s="3" t="s">
        <v>36</v>
      </c>
      <c r="C3066" s="3" t="s">
        <v>37</v>
      </c>
      <c r="G3066">
        <f t="shared" si="47"/>
        <v>0</v>
      </c>
    </row>
    <row r="3067" spans="1:7" x14ac:dyDescent="0.25">
      <c r="A3067" s="3" t="s">
        <v>36</v>
      </c>
      <c r="B3067" s="3" t="s">
        <v>36</v>
      </c>
      <c r="C3067" s="3" t="s">
        <v>36</v>
      </c>
      <c r="G3067">
        <f t="shared" si="47"/>
        <v>0</v>
      </c>
    </row>
    <row r="3068" spans="1:7" x14ac:dyDescent="0.25">
      <c r="A3068" s="3" t="s">
        <v>36</v>
      </c>
      <c r="B3068" s="3" t="s">
        <v>36</v>
      </c>
      <c r="C3068" s="3" t="s">
        <v>36</v>
      </c>
      <c r="G3068">
        <f t="shared" si="47"/>
        <v>0</v>
      </c>
    </row>
    <row r="3069" spans="1:7" x14ac:dyDescent="0.25">
      <c r="A3069" s="3" t="s">
        <v>36</v>
      </c>
      <c r="B3069" s="3" t="s">
        <v>36</v>
      </c>
      <c r="C3069" s="3" t="s">
        <v>37</v>
      </c>
      <c r="G3069">
        <f t="shared" si="47"/>
        <v>0</v>
      </c>
    </row>
    <row r="3070" spans="1:7" x14ac:dyDescent="0.25">
      <c r="A3070" s="3" t="s">
        <v>36</v>
      </c>
      <c r="B3070" s="3" t="s">
        <v>36</v>
      </c>
      <c r="C3070" s="3" t="s">
        <v>36</v>
      </c>
      <c r="G3070">
        <f t="shared" si="47"/>
        <v>0</v>
      </c>
    </row>
    <row r="3071" spans="1:7" x14ac:dyDescent="0.25">
      <c r="A3071" s="3" t="s">
        <v>36</v>
      </c>
      <c r="B3071" s="3" t="s">
        <v>36</v>
      </c>
      <c r="C3071" s="3" t="s">
        <v>36</v>
      </c>
      <c r="G3071">
        <f t="shared" si="47"/>
        <v>0</v>
      </c>
    </row>
    <row r="3072" spans="1:7" x14ac:dyDescent="0.25">
      <c r="A3072" s="3" t="s">
        <v>36</v>
      </c>
      <c r="B3072" s="3" t="s">
        <v>36</v>
      </c>
      <c r="C3072" s="3" t="s">
        <v>36</v>
      </c>
      <c r="G3072">
        <f t="shared" si="47"/>
        <v>0</v>
      </c>
    </row>
    <row r="3073" spans="1:7" x14ac:dyDescent="0.25">
      <c r="A3073" s="3" t="s">
        <v>36</v>
      </c>
      <c r="B3073" s="3" t="s">
        <v>36</v>
      </c>
      <c r="C3073" s="3" t="s">
        <v>36</v>
      </c>
      <c r="G3073">
        <f t="shared" si="47"/>
        <v>0</v>
      </c>
    </row>
    <row r="3074" spans="1:7" x14ac:dyDescent="0.25">
      <c r="A3074" s="3" t="s">
        <v>36</v>
      </c>
      <c r="B3074" s="3" t="s">
        <v>36</v>
      </c>
      <c r="C3074" s="3" t="s">
        <v>36</v>
      </c>
      <c r="G3074">
        <f t="shared" si="47"/>
        <v>0</v>
      </c>
    </row>
    <row r="3075" spans="1:7" x14ac:dyDescent="0.25">
      <c r="A3075" s="3" t="s">
        <v>36</v>
      </c>
      <c r="B3075" s="3" t="s">
        <v>36</v>
      </c>
      <c r="C3075" s="3" t="s">
        <v>36</v>
      </c>
      <c r="G3075">
        <f t="shared" ref="G3075:G3138" si="48">IF(AND(A3075="No",B3075="Yes",C3075="Yes"),1,0)</f>
        <v>0</v>
      </c>
    </row>
    <row r="3076" spans="1:7" x14ac:dyDescent="0.25">
      <c r="A3076" s="3" t="s">
        <v>36</v>
      </c>
      <c r="B3076" s="3" t="s">
        <v>36</v>
      </c>
      <c r="C3076" s="3" t="s">
        <v>36</v>
      </c>
      <c r="G3076">
        <f t="shared" si="48"/>
        <v>0</v>
      </c>
    </row>
    <row r="3077" spans="1:7" x14ac:dyDescent="0.25">
      <c r="A3077" s="3" t="s">
        <v>36</v>
      </c>
      <c r="B3077" s="3" t="s">
        <v>36</v>
      </c>
      <c r="C3077" s="3" t="s">
        <v>36</v>
      </c>
      <c r="G3077">
        <f t="shared" si="48"/>
        <v>0</v>
      </c>
    </row>
    <row r="3078" spans="1:7" x14ac:dyDescent="0.25">
      <c r="A3078" s="3" t="s">
        <v>36</v>
      </c>
      <c r="B3078" s="3" t="s">
        <v>36</v>
      </c>
      <c r="C3078" s="3" t="s">
        <v>36</v>
      </c>
      <c r="G3078">
        <f t="shared" si="48"/>
        <v>0</v>
      </c>
    </row>
    <row r="3079" spans="1:7" x14ac:dyDescent="0.25">
      <c r="A3079" s="3" t="s">
        <v>36</v>
      </c>
      <c r="B3079" s="3" t="s">
        <v>36</v>
      </c>
      <c r="C3079" s="3" t="s">
        <v>37</v>
      </c>
      <c r="G3079">
        <f t="shared" si="48"/>
        <v>0</v>
      </c>
    </row>
    <row r="3080" spans="1:7" x14ac:dyDescent="0.25">
      <c r="A3080" s="3" t="s">
        <v>36</v>
      </c>
      <c r="B3080" s="3" t="s">
        <v>36</v>
      </c>
      <c r="C3080" s="3" t="s">
        <v>36</v>
      </c>
      <c r="G3080">
        <f t="shared" si="48"/>
        <v>0</v>
      </c>
    </row>
    <row r="3081" spans="1:7" x14ac:dyDescent="0.25">
      <c r="A3081" s="3" t="s">
        <v>36</v>
      </c>
      <c r="B3081" s="3" t="s">
        <v>36</v>
      </c>
      <c r="C3081" s="3" t="s">
        <v>37</v>
      </c>
      <c r="G3081">
        <f t="shared" si="48"/>
        <v>0</v>
      </c>
    </row>
    <row r="3082" spans="1:7" x14ac:dyDescent="0.25">
      <c r="A3082" s="3" t="s">
        <v>36</v>
      </c>
      <c r="B3082" s="3" t="s">
        <v>36</v>
      </c>
      <c r="C3082" s="3" t="s">
        <v>36</v>
      </c>
      <c r="G3082">
        <f t="shared" si="48"/>
        <v>0</v>
      </c>
    </row>
    <row r="3083" spans="1:7" x14ac:dyDescent="0.25">
      <c r="A3083" s="3" t="s">
        <v>36</v>
      </c>
      <c r="B3083" s="3" t="s">
        <v>36</v>
      </c>
      <c r="C3083" s="3" t="s">
        <v>36</v>
      </c>
      <c r="G3083">
        <f t="shared" si="48"/>
        <v>0</v>
      </c>
    </row>
    <row r="3084" spans="1:7" x14ac:dyDescent="0.25">
      <c r="A3084" s="3" t="s">
        <v>36</v>
      </c>
      <c r="B3084" s="3" t="s">
        <v>36</v>
      </c>
      <c r="C3084" s="3" t="s">
        <v>36</v>
      </c>
      <c r="G3084">
        <f t="shared" si="48"/>
        <v>0</v>
      </c>
    </row>
    <row r="3085" spans="1:7" x14ac:dyDescent="0.25">
      <c r="A3085" s="3" t="s">
        <v>36</v>
      </c>
      <c r="B3085" s="3" t="s">
        <v>36</v>
      </c>
      <c r="C3085" s="3" t="s">
        <v>36</v>
      </c>
      <c r="G3085">
        <f t="shared" si="48"/>
        <v>0</v>
      </c>
    </row>
    <row r="3086" spans="1:7" x14ac:dyDescent="0.25">
      <c r="A3086" s="3" t="s">
        <v>36</v>
      </c>
      <c r="B3086" s="3" t="s">
        <v>36</v>
      </c>
      <c r="C3086" s="3" t="s">
        <v>37</v>
      </c>
      <c r="G3086">
        <f t="shared" si="48"/>
        <v>0</v>
      </c>
    </row>
    <row r="3087" spans="1:7" x14ac:dyDescent="0.25">
      <c r="A3087" s="3" t="s">
        <v>36</v>
      </c>
      <c r="B3087" s="3" t="s">
        <v>36</v>
      </c>
      <c r="C3087" s="3" t="s">
        <v>36</v>
      </c>
      <c r="G3087">
        <f t="shared" si="48"/>
        <v>0</v>
      </c>
    </row>
    <row r="3088" spans="1:7" x14ac:dyDescent="0.25">
      <c r="A3088" s="3" t="s">
        <v>36</v>
      </c>
      <c r="B3088" s="3" t="s">
        <v>36</v>
      </c>
      <c r="C3088" s="3" t="s">
        <v>36</v>
      </c>
      <c r="G3088">
        <f t="shared" si="48"/>
        <v>0</v>
      </c>
    </row>
    <row r="3089" spans="1:7" x14ac:dyDescent="0.25">
      <c r="A3089" s="3" t="s">
        <v>36</v>
      </c>
      <c r="B3089" s="3" t="s">
        <v>36</v>
      </c>
      <c r="C3089" s="3" t="s">
        <v>36</v>
      </c>
      <c r="G3089">
        <f t="shared" si="48"/>
        <v>0</v>
      </c>
    </row>
    <row r="3090" spans="1:7" x14ac:dyDescent="0.25">
      <c r="A3090" s="3" t="s">
        <v>36</v>
      </c>
      <c r="B3090" s="3" t="s">
        <v>36</v>
      </c>
      <c r="C3090" s="3" t="s">
        <v>36</v>
      </c>
      <c r="G3090">
        <f t="shared" si="48"/>
        <v>0</v>
      </c>
    </row>
    <row r="3091" spans="1:7" x14ac:dyDescent="0.25">
      <c r="A3091" s="3" t="s">
        <v>37</v>
      </c>
      <c r="B3091" s="3" t="s">
        <v>37</v>
      </c>
      <c r="C3091" s="3" t="s">
        <v>37</v>
      </c>
      <c r="G3091">
        <f t="shared" si="48"/>
        <v>0</v>
      </c>
    </row>
    <row r="3092" spans="1:7" x14ac:dyDescent="0.25">
      <c r="A3092" s="3" t="s">
        <v>36</v>
      </c>
      <c r="B3092" s="3" t="s">
        <v>36</v>
      </c>
      <c r="C3092" s="3" t="s">
        <v>36</v>
      </c>
      <c r="G3092">
        <f t="shared" si="48"/>
        <v>0</v>
      </c>
    </row>
    <row r="3093" spans="1:7" x14ac:dyDescent="0.25">
      <c r="A3093" s="3" t="s">
        <v>36</v>
      </c>
      <c r="B3093" s="3" t="s">
        <v>36</v>
      </c>
      <c r="C3093" s="3" t="s">
        <v>36</v>
      </c>
      <c r="G3093">
        <f t="shared" si="48"/>
        <v>0</v>
      </c>
    </row>
    <row r="3094" spans="1:7" x14ac:dyDescent="0.25">
      <c r="A3094" s="3" t="s">
        <v>36</v>
      </c>
      <c r="B3094" s="3" t="s">
        <v>36</v>
      </c>
      <c r="C3094" s="3" t="s">
        <v>36</v>
      </c>
      <c r="G3094">
        <f t="shared" si="48"/>
        <v>0</v>
      </c>
    </row>
    <row r="3095" spans="1:7" x14ac:dyDescent="0.25">
      <c r="A3095" s="3" t="s">
        <v>36</v>
      </c>
      <c r="B3095" s="3" t="s">
        <v>36</v>
      </c>
      <c r="C3095" s="3" t="s">
        <v>36</v>
      </c>
      <c r="G3095">
        <f t="shared" si="48"/>
        <v>0</v>
      </c>
    </row>
    <row r="3096" spans="1:7" x14ac:dyDescent="0.25">
      <c r="A3096" s="3" t="s">
        <v>36</v>
      </c>
      <c r="B3096" s="3" t="s">
        <v>36</v>
      </c>
      <c r="C3096" s="3" t="s">
        <v>36</v>
      </c>
      <c r="G3096">
        <f t="shared" si="48"/>
        <v>0</v>
      </c>
    </row>
    <row r="3097" spans="1:7" x14ac:dyDescent="0.25">
      <c r="A3097" s="3" t="s">
        <v>36</v>
      </c>
      <c r="B3097" s="3" t="s">
        <v>36</v>
      </c>
      <c r="C3097" s="3" t="s">
        <v>36</v>
      </c>
      <c r="G3097">
        <f t="shared" si="48"/>
        <v>0</v>
      </c>
    </row>
    <row r="3098" spans="1:7" x14ac:dyDescent="0.25">
      <c r="A3098" s="3" t="s">
        <v>36</v>
      </c>
      <c r="B3098" s="3" t="s">
        <v>37</v>
      </c>
      <c r="C3098" s="3" t="s">
        <v>37</v>
      </c>
      <c r="G3098">
        <f t="shared" si="48"/>
        <v>1</v>
      </c>
    </row>
    <row r="3099" spans="1:7" x14ac:dyDescent="0.25">
      <c r="A3099" s="3" t="s">
        <v>36</v>
      </c>
      <c r="B3099" s="3" t="s">
        <v>36</v>
      </c>
      <c r="C3099" s="3" t="s">
        <v>37</v>
      </c>
      <c r="G3099">
        <f t="shared" si="48"/>
        <v>0</v>
      </c>
    </row>
    <row r="3100" spans="1:7" x14ac:dyDescent="0.25">
      <c r="A3100" s="3" t="s">
        <v>36</v>
      </c>
      <c r="B3100" s="3" t="s">
        <v>36</v>
      </c>
      <c r="C3100" s="3" t="s">
        <v>36</v>
      </c>
      <c r="G3100">
        <f t="shared" si="48"/>
        <v>0</v>
      </c>
    </row>
    <row r="3101" spans="1:7" x14ac:dyDescent="0.25">
      <c r="A3101" s="3" t="s">
        <v>36</v>
      </c>
      <c r="B3101" s="3" t="s">
        <v>36</v>
      </c>
      <c r="C3101" s="3" t="s">
        <v>36</v>
      </c>
      <c r="G3101">
        <f t="shared" si="48"/>
        <v>0</v>
      </c>
    </row>
    <row r="3102" spans="1:7" x14ac:dyDescent="0.25">
      <c r="A3102" s="3" t="s">
        <v>36</v>
      </c>
      <c r="B3102" s="3" t="s">
        <v>36</v>
      </c>
      <c r="C3102" s="3" t="s">
        <v>36</v>
      </c>
      <c r="G3102">
        <f t="shared" si="48"/>
        <v>0</v>
      </c>
    </row>
    <row r="3103" spans="1:7" x14ac:dyDescent="0.25">
      <c r="A3103" s="3" t="s">
        <v>36</v>
      </c>
      <c r="B3103" s="3" t="s">
        <v>36</v>
      </c>
      <c r="C3103" s="3" t="s">
        <v>36</v>
      </c>
      <c r="G3103">
        <f t="shared" si="48"/>
        <v>0</v>
      </c>
    </row>
    <row r="3104" spans="1:7" x14ac:dyDescent="0.25">
      <c r="A3104" s="3" t="s">
        <v>36</v>
      </c>
      <c r="B3104" s="3" t="s">
        <v>36</v>
      </c>
      <c r="C3104" s="3" t="s">
        <v>37</v>
      </c>
      <c r="G3104">
        <f t="shared" si="48"/>
        <v>0</v>
      </c>
    </row>
    <row r="3105" spans="1:7" x14ac:dyDescent="0.25">
      <c r="A3105" s="3" t="s">
        <v>36</v>
      </c>
      <c r="B3105" s="3" t="s">
        <v>36</v>
      </c>
      <c r="C3105" s="3" t="s">
        <v>36</v>
      </c>
      <c r="G3105">
        <f t="shared" si="48"/>
        <v>0</v>
      </c>
    </row>
    <row r="3106" spans="1:7" x14ac:dyDescent="0.25">
      <c r="A3106" s="3" t="s">
        <v>36</v>
      </c>
      <c r="B3106" s="3" t="s">
        <v>36</v>
      </c>
      <c r="C3106" s="3" t="s">
        <v>36</v>
      </c>
      <c r="G3106">
        <f t="shared" si="48"/>
        <v>0</v>
      </c>
    </row>
    <row r="3107" spans="1:7" x14ac:dyDescent="0.25">
      <c r="A3107" s="3" t="s">
        <v>36</v>
      </c>
      <c r="B3107" s="3" t="s">
        <v>36</v>
      </c>
      <c r="C3107" s="3" t="s">
        <v>36</v>
      </c>
      <c r="G3107">
        <f t="shared" si="48"/>
        <v>0</v>
      </c>
    </row>
    <row r="3108" spans="1:7" x14ac:dyDescent="0.25">
      <c r="A3108" s="3" t="s">
        <v>36</v>
      </c>
      <c r="B3108" s="3" t="s">
        <v>36</v>
      </c>
      <c r="C3108" s="3" t="s">
        <v>37</v>
      </c>
      <c r="G3108">
        <f t="shared" si="48"/>
        <v>0</v>
      </c>
    </row>
    <row r="3109" spans="1:7" x14ac:dyDescent="0.25">
      <c r="A3109" s="3" t="s">
        <v>36</v>
      </c>
      <c r="B3109" s="3" t="s">
        <v>36</v>
      </c>
      <c r="C3109" s="3" t="s">
        <v>36</v>
      </c>
      <c r="G3109">
        <f t="shared" si="48"/>
        <v>0</v>
      </c>
    </row>
    <row r="3110" spans="1:7" x14ac:dyDescent="0.25">
      <c r="A3110" s="3" t="s">
        <v>36</v>
      </c>
      <c r="B3110" s="3" t="s">
        <v>36</v>
      </c>
      <c r="C3110" s="3" t="s">
        <v>36</v>
      </c>
      <c r="G3110">
        <f t="shared" si="48"/>
        <v>0</v>
      </c>
    </row>
    <row r="3111" spans="1:7" x14ac:dyDescent="0.25">
      <c r="A3111" s="3" t="s">
        <v>36</v>
      </c>
      <c r="B3111" s="3" t="s">
        <v>36</v>
      </c>
      <c r="C3111" s="3" t="s">
        <v>36</v>
      </c>
      <c r="G3111">
        <f t="shared" si="48"/>
        <v>0</v>
      </c>
    </row>
    <row r="3112" spans="1:7" x14ac:dyDescent="0.25">
      <c r="A3112" s="3" t="s">
        <v>36</v>
      </c>
      <c r="B3112" s="3" t="s">
        <v>36</v>
      </c>
      <c r="C3112" s="3" t="s">
        <v>36</v>
      </c>
      <c r="G3112">
        <f t="shared" si="48"/>
        <v>0</v>
      </c>
    </row>
    <row r="3113" spans="1:7" x14ac:dyDescent="0.25">
      <c r="A3113" s="3" t="s">
        <v>36</v>
      </c>
      <c r="B3113" s="3" t="s">
        <v>36</v>
      </c>
      <c r="C3113" s="3" t="s">
        <v>36</v>
      </c>
      <c r="G3113">
        <f t="shared" si="48"/>
        <v>0</v>
      </c>
    </row>
    <row r="3114" spans="1:7" x14ac:dyDescent="0.25">
      <c r="A3114" s="3" t="s">
        <v>36</v>
      </c>
      <c r="B3114" s="3" t="s">
        <v>36</v>
      </c>
      <c r="C3114" s="3" t="s">
        <v>36</v>
      </c>
      <c r="G3114">
        <f t="shared" si="48"/>
        <v>0</v>
      </c>
    </row>
    <row r="3115" spans="1:7" x14ac:dyDescent="0.25">
      <c r="A3115" s="3" t="s">
        <v>36</v>
      </c>
      <c r="B3115" s="3" t="s">
        <v>36</v>
      </c>
      <c r="C3115" s="3" t="s">
        <v>37</v>
      </c>
      <c r="G3115">
        <f t="shared" si="48"/>
        <v>0</v>
      </c>
    </row>
    <row r="3116" spans="1:7" x14ac:dyDescent="0.25">
      <c r="A3116" s="3" t="s">
        <v>36</v>
      </c>
      <c r="B3116" s="3" t="s">
        <v>36</v>
      </c>
      <c r="C3116" s="3" t="s">
        <v>37</v>
      </c>
      <c r="G3116">
        <f t="shared" si="48"/>
        <v>0</v>
      </c>
    </row>
    <row r="3117" spans="1:7" x14ac:dyDescent="0.25">
      <c r="A3117" s="3" t="s">
        <v>36</v>
      </c>
      <c r="B3117" s="3" t="s">
        <v>36</v>
      </c>
      <c r="C3117" s="3" t="s">
        <v>36</v>
      </c>
      <c r="G3117">
        <f t="shared" si="48"/>
        <v>0</v>
      </c>
    </row>
    <row r="3118" spans="1:7" x14ac:dyDescent="0.25">
      <c r="A3118" s="3" t="s">
        <v>37</v>
      </c>
      <c r="B3118" s="3" t="s">
        <v>36</v>
      </c>
      <c r="C3118" s="3" t="s">
        <v>36</v>
      </c>
      <c r="G3118">
        <f t="shared" si="48"/>
        <v>0</v>
      </c>
    </row>
    <row r="3119" spans="1:7" x14ac:dyDescent="0.25">
      <c r="A3119" s="3" t="s">
        <v>36</v>
      </c>
      <c r="B3119" s="3" t="s">
        <v>36</v>
      </c>
      <c r="C3119" s="3" t="s">
        <v>36</v>
      </c>
      <c r="G3119">
        <f t="shared" si="48"/>
        <v>0</v>
      </c>
    </row>
    <row r="3120" spans="1:7" x14ac:dyDescent="0.25">
      <c r="A3120" s="3" t="s">
        <v>36</v>
      </c>
      <c r="B3120" s="3" t="s">
        <v>36</v>
      </c>
      <c r="C3120" s="3" t="s">
        <v>36</v>
      </c>
      <c r="G3120">
        <f t="shared" si="48"/>
        <v>0</v>
      </c>
    </row>
    <row r="3121" spans="1:7" x14ac:dyDescent="0.25">
      <c r="A3121" s="3" t="s">
        <v>36</v>
      </c>
      <c r="B3121" s="3" t="s">
        <v>36</v>
      </c>
      <c r="C3121" s="3" t="s">
        <v>36</v>
      </c>
      <c r="G3121">
        <f t="shared" si="48"/>
        <v>0</v>
      </c>
    </row>
    <row r="3122" spans="1:7" x14ac:dyDescent="0.25">
      <c r="A3122" s="3" t="s">
        <v>36</v>
      </c>
      <c r="B3122" s="3" t="s">
        <v>36</v>
      </c>
      <c r="C3122" s="3" t="s">
        <v>36</v>
      </c>
      <c r="G3122">
        <f t="shared" si="48"/>
        <v>0</v>
      </c>
    </row>
    <row r="3123" spans="1:7" x14ac:dyDescent="0.25">
      <c r="A3123" s="3" t="s">
        <v>36</v>
      </c>
      <c r="B3123" s="3" t="s">
        <v>36</v>
      </c>
      <c r="C3123" s="3" t="s">
        <v>37</v>
      </c>
      <c r="G3123">
        <f t="shared" si="48"/>
        <v>0</v>
      </c>
    </row>
    <row r="3124" spans="1:7" x14ac:dyDescent="0.25">
      <c r="A3124" s="3" t="s">
        <v>36</v>
      </c>
      <c r="B3124" s="3" t="s">
        <v>36</v>
      </c>
      <c r="C3124" s="3" t="s">
        <v>37</v>
      </c>
      <c r="G3124">
        <f t="shared" si="48"/>
        <v>0</v>
      </c>
    </row>
    <row r="3125" spans="1:7" x14ac:dyDescent="0.25">
      <c r="A3125" s="3" t="s">
        <v>36</v>
      </c>
      <c r="B3125" s="3" t="s">
        <v>36</v>
      </c>
      <c r="C3125" s="3" t="s">
        <v>36</v>
      </c>
      <c r="G3125">
        <f t="shared" si="48"/>
        <v>0</v>
      </c>
    </row>
    <row r="3126" spans="1:7" x14ac:dyDescent="0.25">
      <c r="A3126" s="3" t="s">
        <v>36</v>
      </c>
      <c r="B3126" s="3" t="s">
        <v>36</v>
      </c>
      <c r="C3126" s="3" t="s">
        <v>36</v>
      </c>
      <c r="G3126">
        <f t="shared" si="48"/>
        <v>0</v>
      </c>
    </row>
    <row r="3127" spans="1:7" x14ac:dyDescent="0.25">
      <c r="A3127" s="3" t="s">
        <v>36</v>
      </c>
      <c r="B3127" s="3" t="s">
        <v>36</v>
      </c>
      <c r="C3127" s="3" t="s">
        <v>36</v>
      </c>
      <c r="G3127">
        <f t="shared" si="48"/>
        <v>0</v>
      </c>
    </row>
    <row r="3128" spans="1:7" x14ac:dyDescent="0.25">
      <c r="A3128" s="3" t="s">
        <v>36</v>
      </c>
      <c r="B3128" s="3" t="s">
        <v>36</v>
      </c>
      <c r="C3128" s="3" t="s">
        <v>37</v>
      </c>
      <c r="G3128">
        <f t="shared" si="48"/>
        <v>0</v>
      </c>
    </row>
    <row r="3129" spans="1:7" x14ac:dyDescent="0.25">
      <c r="A3129" s="3" t="s">
        <v>36</v>
      </c>
      <c r="B3129" s="3" t="s">
        <v>36</v>
      </c>
      <c r="C3129" s="3" t="s">
        <v>36</v>
      </c>
      <c r="G3129">
        <f t="shared" si="48"/>
        <v>0</v>
      </c>
    </row>
    <row r="3130" spans="1:7" x14ac:dyDescent="0.25">
      <c r="A3130" s="3" t="s">
        <v>36</v>
      </c>
      <c r="B3130" s="3" t="s">
        <v>36</v>
      </c>
      <c r="C3130" s="3" t="s">
        <v>37</v>
      </c>
      <c r="G3130">
        <f t="shared" si="48"/>
        <v>0</v>
      </c>
    </row>
    <row r="3131" spans="1:7" x14ac:dyDescent="0.25">
      <c r="A3131" s="3" t="s">
        <v>36</v>
      </c>
      <c r="B3131" s="3" t="s">
        <v>36</v>
      </c>
      <c r="C3131" s="3" t="s">
        <v>36</v>
      </c>
      <c r="G3131">
        <f t="shared" si="48"/>
        <v>0</v>
      </c>
    </row>
    <row r="3132" spans="1:7" x14ac:dyDescent="0.25">
      <c r="A3132" s="3" t="s">
        <v>36</v>
      </c>
      <c r="B3132" s="3" t="s">
        <v>36</v>
      </c>
      <c r="C3132" s="3" t="s">
        <v>37</v>
      </c>
      <c r="G3132">
        <f t="shared" si="48"/>
        <v>0</v>
      </c>
    </row>
    <row r="3133" spans="1:7" x14ac:dyDescent="0.25">
      <c r="A3133" s="3" t="s">
        <v>36</v>
      </c>
      <c r="B3133" s="3" t="s">
        <v>36</v>
      </c>
      <c r="C3133" s="3" t="s">
        <v>37</v>
      </c>
      <c r="G3133">
        <f t="shared" si="48"/>
        <v>0</v>
      </c>
    </row>
    <row r="3134" spans="1:7" x14ac:dyDescent="0.25">
      <c r="A3134" s="3" t="s">
        <v>36</v>
      </c>
      <c r="B3134" s="3" t="s">
        <v>36</v>
      </c>
      <c r="C3134" s="3" t="s">
        <v>36</v>
      </c>
      <c r="G3134">
        <f t="shared" si="48"/>
        <v>0</v>
      </c>
    </row>
    <row r="3135" spans="1:7" x14ac:dyDescent="0.25">
      <c r="A3135" s="3" t="s">
        <v>36</v>
      </c>
      <c r="B3135" s="3" t="s">
        <v>36</v>
      </c>
      <c r="C3135" s="3" t="s">
        <v>36</v>
      </c>
      <c r="G3135">
        <f t="shared" si="48"/>
        <v>0</v>
      </c>
    </row>
    <row r="3136" spans="1:7" x14ac:dyDescent="0.25">
      <c r="A3136" s="3" t="s">
        <v>36</v>
      </c>
      <c r="B3136" s="3" t="s">
        <v>36</v>
      </c>
      <c r="C3136" s="3" t="s">
        <v>37</v>
      </c>
      <c r="G3136">
        <f t="shared" si="48"/>
        <v>0</v>
      </c>
    </row>
    <row r="3137" spans="1:7" x14ac:dyDescent="0.25">
      <c r="A3137" s="3" t="s">
        <v>36</v>
      </c>
      <c r="B3137" s="3" t="s">
        <v>37</v>
      </c>
      <c r="C3137" s="3" t="s">
        <v>37</v>
      </c>
      <c r="G3137">
        <f t="shared" si="48"/>
        <v>1</v>
      </c>
    </row>
    <row r="3138" spans="1:7" x14ac:dyDescent="0.25">
      <c r="A3138" s="3" t="s">
        <v>36</v>
      </c>
      <c r="B3138" s="3" t="s">
        <v>36</v>
      </c>
      <c r="C3138" s="3" t="s">
        <v>37</v>
      </c>
      <c r="G3138">
        <f t="shared" si="48"/>
        <v>0</v>
      </c>
    </row>
    <row r="3139" spans="1:7" x14ac:dyDescent="0.25">
      <c r="A3139" s="3" t="s">
        <v>36</v>
      </c>
      <c r="B3139" s="3" t="s">
        <v>36</v>
      </c>
      <c r="C3139" s="3" t="s">
        <v>37</v>
      </c>
      <c r="G3139">
        <f t="shared" ref="G3139:G3202" si="49">IF(AND(A3139="No",B3139="Yes",C3139="Yes"),1,0)</f>
        <v>0</v>
      </c>
    </row>
    <row r="3140" spans="1:7" x14ac:dyDescent="0.25">
      <c r="A3140" s="3" t="s">
        <v>36</v>
      </c>
      <c r="B3140" s="3" t="s">
        <v>36</v>
      </c>
      <c r="C3140" s="3" t="s">
        <v>36</v>
      </c>
      <c r="G3140">
        <f t="shared" si="49"/>
        <v>0</v>
      </c>
    </row>
    <row r="3141" spans="1:7" x14ac:dyDescent="0.25">
      <c r="A3141" s="3" t="s">
        <v>36</v>
      </c>
      <c r="B3141" s="3" t="s">
        <v>36</v>
      </c>
      <c r="C3141" s="3" t="s">
        <v>36</v>
      </c>
      <c r="G3141">
        <f t="shared" si="49"/>
        <v>0</v>
      </c>
    </row>
    <row r="3142" spans="1:7" x14ac:dyDescent="0.25">
      <c r="A3142" s="3" t="s">
        <v>36</v>
      </c>
      <c r="B3142" s="3" t="s">
        <v>36</v>
      </c>
      <c r="C3142" s="3" t="s">
        <v>36</v>
      </c>
      <c r="G3142">
        <f t="shared" si="49"/>
        <v>0</v>
      </c>
    </row>
    <row r="3143" spans="1:7" x14ac:dyDescent="0.25">
      <c r="A3143" s="3" t="s">
        <v>36</v>
      </c>
      <c r="B3143" s="3" t="s">
        <v>36</v>
      </c>
      <c r="C3143" s="3" t="s">
        <v>36</v>
      </c>
      <c r="G3143">
        <f t="shared" si="49"/>
        <v>0</v>
      </c>
    </row>
    <row r="3144" spans="1:7" x14ac:dyDescent="0.25">
      <c r="A3144" s="3" t="s">
        <v>36</v>
      </c>
      <c r="B3144" s="3" t="s">
        <v>36</v>
      </c>
      <c r="C3144" s="3" t="s">
        <v>37</v>
      </c>
      <c r="G3144">
        <f t="shared" si="49"/>
        <v>0</v>
      </c>
    </row>
    <row r="3145" spans="1:7" x14ac:dyDescent="0.25">
      <c r="A3145" s="3" t="s">
        <v>36</v>
      </c>
      <c r="B3145" s="3" t="s">
        <v>36</v>
      </c>
      <c r="C3145" s="3" t="s">
        <v>36</v>
      </c>
      <c r="G3145">
        <f t="shared" si="49"/>
        <v>0</v>
      </c>
    </row>
    <row r="3146" spans="1:7" x14ac:dyDescent="0.25">
      <c r="A3146" s="3" t="s">
        <v>36</v>
      </c>
      <c r="B3146" s="3" t="s">
        <v>36</v>
      </c>
      <c r="C3146" s="3" t="s">
        <v>36</v>
      </c>
      <c r="G3146">
        <f t="shared" si="49"/>
        <v>0</v>
      </c>
    </row>
    <row r="3147" spans="1:7" x14ac:dyDescent="0.25">
      <c r="A3147" s="3" t="s">
        <v>36</v>
      </c>
      <c r="B3147" s="3" t="s">
        <v>36</v>
      </c>
      <c r="C3147" s="3" t="s">
        <v>37</v>
      </c>
      <c r="G3147">
        <f t="shared" si="49"/>
        <v>0</v>
      </c>
    </row>
    <row r="3148" spans="1:7" x14ac:dyDescent="0.25">
      <c r="A3148" s="3" t="s">
        <v>36</v>
      </c>
      <c r="B3148" s="3" t="s">
        <v>36</v>
      </c>
      <c r="C3148" s="3" t="s">
        <v>36</v>
      </c>
      <c r="G3148">
        <f t="shared" si="49"/>
        <v>0</v>
      </c>
    </row>
    <row r="3149" spans="1:7" x14ac:dyDescent="0.25">
      <c r="A3149" s="3" t="s">
        <v>36</v>
      </c>
      <c r="B3149" s="3" t="s">
        <v>36</v>
      </c>
      <c r="C3149" s="3" t="s">
        <v>36</v>
      </c>
      <c r="G3149">
        <f t="shared" si="49"/>
        <v>0</v>
      </c>
    </row>
    <row r="3150" spans="1:7" x14ac:dyDescent="0.25">
      <c r="A3150" s="3" t="s">
        <v>37</v>
      </c>
      <c r="B3150" s="3" t="s">
        <v>36</v>
      </c>
      <c r="C3150" s="3" t="s">
        <v>36</v>
      </c>
      <c r="G3150">
        <f t="shared" si="49"/>
        <v>0</v>
      </c>
    </row>
    <row r="3151" spans="1:7" x14ac:dyDescent="0.25">
      <c r="A3151" s="3" t="s">
        <v>37</v>
      </c>
      <c r="B3151" s="3" t="s">
        <v>37</v>
      </c>
      <c r="C3151" s="3" t="s">
        <v>37</v>
      </c>
      <c r="G3151">
        <f t="shared" si="49"/>
        <v>0</v>
      </c>
    </row>
    <row r="3152" spans="1:7" x14ac:dyDescent="0.25">
      <c r="A3152" s="3" t="s">
        <v>36</v>
      </c>
      <c r="B3152" s="3" t="s">
        <v>36</v>
      </c>
      <c r="C3152" s="3" t="s">
        <v>36</v>
      </c>
      <c r="G3152">
        <f t="shared" si="49"/>
        <v>0</v>
      </c>
    </row>
    <row r="3153" spans="1:7" x14ac:dyDescent="0.25">
      <c r="A3153" s="3" t="s">
        <v>36</v>
      </c>
      <c r="B3153" s="3" t="s">
        <v>36</v>
      </c>
      <c r="C3153" s="3" t="s">
        <v>36</v>
      </c>
      <c r="G3153">
        <f t="shared" si="49"/>
        <v>0</v>
      </c>
    </row>
    <row r="3154" spans="1:7" x14ac:dyDescent="0.25">
      <c r="A3154" s="3" t="s">
        <v>36</v>
      </c>
      <c r="B3154" s="3" t="s">
        <v>36</v>
      </c>
      <c r="C3154" s="3" t="s">
        <v>36</v>
      </c>
      <c r="G3154">
        <f t="shared" si="49"/>
        <v>0</v>
      </c>
    </row>
    <row r="3155" spans="1:7" x14ac:dyDescent="0.25">
      <c r="A3155" s="3" t="s">
        <v>36</v>
      </c>
      <c r="B3155" s="3" t="s">
        <v>36</v>
      </c>
      <c r="C3155" s="3" t="s">
        <v>36</v>
      </c>
      <c r="G3155">
        <f t="shared" si="49"/>
        <v>0</v>
      </c>
    </row>
    <row r="3156" spans="1:7" x14ac:dyDescent="0.25">
      <c r="A3156" s="3" t="s">
        <v>36</v>
      </c>
      <c r="B3156" s="3" t="s">
        <v>36</v>
      </c>
      <c r="C3156" s="3" t="s">
        <v>36</v>
      </c>
      <c r="G3156">
        <f t="shared" si="49"/>
        <v>0</v>
      </c>
    </row>
    <row r="3157" spans="1:7" x14ac:dyDescent="0.25">
      <c r="A3157" s="3" t="s">
        <v>36</v>
      </c>
      <c r="B3157" s="3" t="s">
        <v>36</v>
      </c>
      <c r="C3157" s="3" t="s">
        <v>37</v>
      </c>
      <c r="G3157">
        <f t="shared" si="49"/>
        <v>0</v>
      </c>
    </row>
    <row r="3158" spans="1:7" x14ac:dyDescent="0.25">
      <c r="A3158" s="3" t="s">
        <v>36</v>
      </c>
      <c r="B3158" s="3" t="s">
        <v>36</v>
      </c>
      <c r="C3158" s="3" t="s">
        <v>36</v>
      </c>
      <c r="G3158">
        <f t="shared" si="49"/>
        <v>0</v>
      </c>
    </row>
    <row r="3159" spans="1:7" x14ac:dyDescent="0.25">
      <c r="A3159" s="3" t="s">
        <v>36</v>
      </c>
      <c r="B3159" s="3" t="s">
        <v>36</v>
      </c>
      <c r="C3159" s="3" t="s">
        <v>36</v>
      </c>
      <c r="G3159">
        <f t="shared" si="49"/>
        <v>0</v>
      </c>
    </row>
    <row r="3160" spans="1:7" x14ac:dyDescent="0.25">
      <c r="A3160" s="3" t="s">
        <v>36</v>
      </c>
      <c r="B3160" s="3" t="s">
        <v>36</v>
      </c>
      <c r="C3160" s="3" t="s">
        <v>36</v>
      </c>
      <c r="G3160">
        <f t="shared" si="49"/>
        <v>0</v>
      </c>
    </row>
    <row r="3161" spans="1:7" x14ac:dyDescent="0.25">
      <c r="A3161" s="3" t="s">
        <v>36</v>
      </c>
      <c r="B3161" s="3" t="s">
        <v>36</v>
      </c>
      <c r="C3161" s="3" t="s">
        <v>36</v>
      </c>
      <c r="G3161">
        <f t="shared" si="49"/>
        <v>0</v>
      </c>
    </row>
    <row r="3162" spans="1:7" x14ac:dyDescent="0.25">
      <c r="A3162" s="3" t="s">
        <v>36</v>
      </c>
      <c r="B3162" s="3" t="s">
        <v>36</v>
      </c>
      <c r="C3162" s="3" t="s">
        <v>37</v>
      </c>
      <c r="G3162">
        <f t="shared" si="49"/>
        <v>0</v>
      </c>
    </row>
    <row r="3163" spans="1:7" x14ac:dyDescent="0.25">
      <c r="A3163" s="3" t="s">
        <v>36</v>
      </c>
      <c r="B3163" s="3" t="s">
        <v>36</v>
      </c>
      <c r="C3163" s="3" t="s">
        <v>36</v>
      </c>
      <c r="G3163">
        <f t="shared" si="49"/>
        <v>0</v>
      </c>
    </row>
    <row r="3164" spans="1:7" x14ac:dyDescent="0.25">
      <c r="A3164" s="3" t="s">
        <v>36</v>
      </c>
      <c r="B3164" s="3" t="s">
        <v>36</v>
      </c>
      <c r="C3164" s="3" t="s">
        <v>36</v>
      </c>
      <c r="G3164">
        <f t="shared" si="49"/>
        <v>0</v>
      </c>
    </row>
    <row r="3165" spans="1:7" x14ac:dyDescent="0.25">
      <c r="A3165" s="3" t="s">
        <v>36</v>
      </c>
      <c r="B3165" s="3" t="s">
        <v>36</v>
      </c>
      <c r="C3165" s="3" t="s">
        <v>36</v>
      </c>
      <c r="G3165">
        <f t="shared" si="49"/>
        <v>0</v>
      </c>
    </row>
    <row r="3166" spans="1:7" x14ac:dyDescent="0.25">
      <c r="A3166" s="3" t="s">
        <v>36</v>
      </c>
      <c r="B3166" s="3" t="s">
        <v>36</v>
      </c>
      <c r="C3166" s="3" t="s">
        <v>37</v>
      </c>
      <c r="G3166">
        <f t="shared" si="49"/>
        <v>0</v>
      </c>
    </row>
    <row r="3167" spans="1:7" x14ac:dyDescent="0.25">
      <c r="A3167" s="3" t="s">
        <v>36</v>
      </c>
      <c r="B3167" s="3" t="s">
        <v>36</v>
      </c>
      <c r="C3167" s="3" t="s">
        <v>36</v>
      </c>
      <c r="G3167">
        <f t="shared" si="49"/>
        <v>0</v>
      </c>
    </row>
    <row r="3168" spans="1:7" x14ac:dyDescent="0.25">
      <c r="A3168" s="3" t="s">
        <v>36</v>
      </c>
      <c r="B3168" s="3" t="s">
        <v>36</v>
      </c>
      <c r="C3168" s="3" t="s">
        <v>36</v>
      </c>
      <c r="G3168">
        <f t="shared" si="49"/>
        <v>0</v>
      </c>
    </row>
    <row r="3169" spans="1:7" x14ac:dyDescent="0.25">
      <c r="A3169" s="3" t="s">
        <v>36</v>
      </c>
      <c r="B3169" s="3" t="s">
        <v>36</v>
      </c>
      <c r="C3169" s="3" t="s">
        <v>36</v>
      </c>
      <c r="G3169">
        <f t="shared" si="49"/>
        <v>0</v>
      </c>
    </row>
    <row r="3170" spans="1:7" x14ac:dyDescent="0.25">
      <c r="A3170" s="3" t="s">
        <v>36</v>
      </c>
      <c r="B3170" s="3" t="s">
        <v>36</v>
      </c>
      <c r="C3170" s="3" t="s">
        <v>36</v>
      </c>
      <c r="G3170">
        <f t="shared" si="49"/>
        <v>0</v>
      </c>
    </row>
    <row r="3171" spans="1:7" x14ac:dyDescent="0.25">
      <c r="A3171" s="3" t="s">
        <v>36</v>
      </c>
      <c r="B3171" s="3" t="s">
        <v>36</v>
      </c>
      <c r="C3171" s="3" t="s">
        <v>36</v>
      </c>
      <c r="G3171">
        <f t="shared" si="49"/>
        <v>0</v>
      </c>
    </row>
    <row r="3172" spans="1:7" x14ac:dyDescent="0.25">
      <c r="A3172" s="3" t="s">
        <v>37</v>
      </c>
      <c r="B3172" s="3" t="s">
        <v>36</v>
      </c>
      <c r="C3172" s="3" t="s">
        <v>36</v>
      </c>
      <c r="G3172">
        <f t="shared" si="49"/>
        <v>0</v>
      </c>
    </row>
    <row r="3173" spans="1:7" x14ac:dyDescent="0.25">
      <c r="A3173" s="3" t="s">
        <v>36</v>
      </c>
      <c r="B3173" s="3" t="s">
        <v>36</v>
      </c>
      <c r="C3173" s="3" t="s">
        <v>36</v>
      </c>
      <c r="G3173">
        <f t="shared" si="49"/>
        <v>0</v>
      </c>
    </row>
    <row r="3174" spans="1:7" x14ac:dyDescent="0.25">
      <c r="A3174" s="3" t="s">
        <v>36</v>
      </c>
      <c r="B3174" s="3" t="s">
        <v>36</v>
      </c>
      <c r="C3174" s="3" t="s">
        <v>37</v>
      </c>
      <c r="G3174">
        <f t="shared" si="49"/>
        <v>0</v>
      </c>
    </row>
    <row r="3175" spans="1:7" x14ac:dyDescent="0.25">
      <c r="A3175" s="3" t="s">
        <v>36</v>
      </c>
      <c r="B3175" s="3" t="s">
        <v>36</v>
      </c>
      <c r="C3175" s="3" t="s">
        <v>37</v>
      </c>
      <c r="G3175">
        <f t="shared" si="49"/>
        <v>0</v>
      </c>
    </row>
    <row r="3176" spans="1:7" x14ac:dyDescent="0.25">
      <c r="A3176" s="3" t="s">
        <v>37</v>
      </c>
      <c r="B3176" s="3" t="s">
        <v>37</v>
      </c>
      <c r="C3176" s="3" t="s">
        <v>37</v>
      </c>
      <c r="G3176">
        <f t="shared" si="49"/>
        <v>0</v>
      </c>
    </row>
    <row r="3177" spans="1:7" x14ac:dyDescent="0.25">
      <c r="A3177" s="3" t="s">
        <v>36</v>
      </c>
      <c r="B3177" s="3" t="s">
        <v>36</v>
      </c>
      <c r="C3177" s="3" t="s">
        <v>36</v>
      </c>
      <c r="G3177">
        <f t="shared" si="49"/>
        <v>0</v>
      </c>
    </row>
    <row r="3178" spans="1:7" x14ac:dyDescent="0.25">
      <c r="A3178" s="3" t="s">
        <v>36</v>
      </c>
      <c r="B3178" s="3" t="s">
        <v>36</v>
      </c>
      <c r="C3178" s="3" t="s">
        <v>36</v>
      </c>
      <c r="G3178">
        <f t="shared" si="49"/>
        <v>0</v>
      </c>
    </row>
    <row r="3179" spans="1:7" x14ac:dyDescent="0.25">
      <c r="A3179" s="3" t="s">
        <v>36</v>
      </c>
      <c r="B3179" s="3" t="s">
        <v>36</v>
      </c>
      <c r="C3179" s="3" t="s">
        <v>36</v>
      </c>
      <c r="G3179">
        <f t="shared" si="49"/>
        <v>0</v>
      </c>
    </row>
    <row r="3180" spans="1:7" x14ac:dyDescent="0.25">
      <c r="A3180" s="3" t="s">
        <v>36</v>
      </c>
      <c r="B3180" s="3" t="s">
        <v>36</v>
      </c>
      <c r="C3180" s="3" t="s">
        <v>36</v>
      </c>
      <c r="G3180">
        <f t="shared" si="49"/>
        <v>0</v>
      </c>
    </row>
    <row r="3181" spans="1:7" x14ac:dyDescent="0.25">
      <c r="A3181" s="3" t="s">
        <v>36</v>
      </c>
      <c r="B3181" s="3" t="s">
        <v>36</v>
      </c>
      <c r="C3181" s="3" t="s">
        <v>36</v>
      </c>
      <c r="G3181">
        <f t="shared" si="49"/>
        <v>0</v>
      </c>
    </row>
    <row r="3182" spans="1:7" x14ac:dyDescent="0.25">
      <c r="A3182" s="3" t="s">
        <v>36</v>
      </c>
      <c r="B3182" s="3" t="s">
        <v>36</v>
      </c>
      <c r="C3182" s="3" t="s">
        <v>37</v>
      </c>
      <c r="G3182">
        <f t="shared" si="49"/>
        <v>0</v>
      </c>
    </row>
    <row r="3183" spans="1:7" x14ac:dyDescent="0.25">
      <c r="A3183" s="3" t="s">
        <v>36</v>
      </c>
      <c r="B3183" s="3" t="s">
        <v>36</v>
      </c>
      <c r="C3183" s="3" t="s">
        <v>36</v>
      </c>
      <c r="G3183">
        <f t="shared" si="49"/>
        <v>0</v>
      </c>
    </row>
    <row r="3184" spans="1:7" x14ac:dyDescent="0.25">
      <c r="A3184" s="3" t="s">
        <v>36</v>
      </c>
      <c r="B3184" s="3" t="s">
        <v>36</v>
      </c>
      <c r="C3184" s="3" t="s">
        <v>36</v>
      </c>
      <c r="G3184">
        <f t="shared" si="49"/>
        <v>0</v>
      </c>
    </row>
    <row r="3185" spans="1:7" x14ac:dyDescent="0.25">
      <c r="A3185" s="3" t="s">
        <v>36</v>
      </c>
      <c r="B3185" s="3" t="s">
        <v>36</v>
      </c>
      <c r="C3185" s="3" t="s">
        <v>36</v>
      </c>
      <c r="G3185">
        <f t="shared" si="49"/>
        <v>0</v>
      </c>
    </row>
    <row r="3186" spans="1:7" x14ac:dyDescent="0.25">
      <c r="A3186" s="3" t="s">
        <v>36</v>
      </c>
      <c r="B3186" s="3" t="s">
        <v>36</v>
      </c>
      <c r="C3186" s="3" t="s">
        <v>36</v>
      </c>
      <c r="G3186">
        <f t="shared" si="49"/>
        <v>0</v>
      </c>
    </row>
    <row r="3187" spans="1:7" x14ac:dyDescent="0.25">
      <c r="A3187" s="3" t="s">
        <v>36</v>
      </c>
      <c r="B3187" s="3" t="s">
        <v>36</v>
      </c>
      <c r="C3187" s="3" t="s">
        <v>36</v>
      </c>
      <c r="G3187">
        <f t="shared" si="49"/>
        <v>0</v>
      </c>
    </row>
    <row r="3188" spans="1:7" x14ac:dyDescent="0.25">
      <c r="A3188" s="3" t="s">
        <v>36</v>
      </c>
      <c r="B3188" s="3" t="s">
        <v>36</v>
      </c>
      <c r="C3188" s="3" t="s">
        <v>36</v>
      </c>
      <c r="G3188">
        <f t="shared" si="49"/>
        <v>0</v>
      </c>
    </row>
    <row r="3189" spans="1:7" x14ac:dyDescent="0.25">
      <c r="A3189" s="3" t="s">
        <v>36</v>
      </c>
      <c r="B3189" s="3" t="s">
        <v>36</v>
      </c>
      <c r="C3189" s="3" t="s">
        <v>36</v>
      </c>
      <c r="G3189">
        <f t="shared" si="49"/>
        <v>0</v>
      </c>
    </row>
    <row r="3190" spans="1:7" x14ac:dyDescent="0.25">
      <c r="A3190" s="3" t="s">
        <v>36</v>
      </c>
      <c r="B3190" s="3" t="s">
        <v>36</v>
      </c>
      <c r="C3190" s="3" t="s">
        <v>36</v>
      </c>
      <c r="G3190">
        <f t="shared" si="49"/>
        <v>0</v>
      </c>
    </row>
    <row r="3191" spans="1:7" x14ac:dyDescent="0.25">
      <c r="A3191" s="3" t="s">
        <v>36</v>
      </c>
      <c r="B3191" s="3" t="s">
        <v>36</v>
      </c>
      <c r="C3191" s="3" t="s">
        <v>36</v>
      </c>
      <c r="G3191">
        <f t="shared" si="49"/>
        <v>0</v>
      </c>
    </row>
    <row r="3192" spans="1:7" x14ac:dyDescent="0.25">
      <c r="A3192" s="3" t="s">
        <v>36</v>
      </c>
      <c r="B3192" s="3" t="s">
        <v>36</v>
      </c>
      <c r="C3192" s="3" t="s">
        <v>36</v>
      </c>
      <c r="G3192">
        <f t="shared" si="49"/>
        <v>0</v>
      </c>
    </row>
    <row r="3193" spans="1:7" x14ac:dyDescent="0.25">
      <c r="A3193" s="3" t="s">
        <v>36</v>
      </c>
      <c r="B3193" s="3" t="s">
        <v>36</v>
      </c>
      <c r="C3193" s="3" t="s">
        <v>36</v>
      </c>
      <c r="G3193">
        <f t="shared" si="49"/>
        <v>0</v>
      </c>
    </row>
    <row r="3194" spans="1:7" x14ac:dyDescent="0.25">
      <c r="A3194" s="3" t="s">
        <v>36</v>
      </c>
      <c r="B3194" s="3" t="s">
        <v>36</v>
      </c>
      <c r="C3194" s="3" t="s">
        <v>37</v>
      </c>
      <c r="G3194">
        <f t="shared" si="49"/>
        <v>0</v>
      </c>
    </row>
    <row r="3195" spans="1:7" x14ac:dyDescent="0.25">
      <c r="A3195" s="3" t="s">
        <v>36</v>
      </c>
      <c r="B3195" s="3" t="s">
        <v>36</v>
      </c>
      <c r="C3195" s="3" t="s">
        <v>36</v>
      </c>
      <c r="G3195">
        <f t="shared" si="49"/>
        <v>0</v>
      </c>
    </row>
    <row r="3196" spans="1:7" x14ac:dyDescent="0.25">
      <c r="A3196" s="3" t="s">
        <v>36</v>
      </c>
      <c r="B3196" s="3" t="s">
        <v>36</v>
      </c>
      <c r="C3196" s="3" t="s">
        <v>36</v>
      </c>
      <c r="G3196">
        <f t="shared" si="49"/>
        <v>0</v>
      </c>
    </row>
    <row r="3197" spans="1:7" x14ac:dyDescent="0.25">
      <c r="A3197" s="3" t="s">
        <v>36</v>
      </c>
      <c r="B3197" s="3" t="s">
        <v>36</v>
      </c>
      <c r="C3197" s="3" t="s">
        <v>36</v>
      </c>
      <c r="G3197">
        <f t="shared" si="49"/>
        <v>0</v>
      </c>
    </row>
    <row r="3198" spans="1:7" x14ac:dyDescent="0.25">
      <c r="A3198" s="3" t="s">
        <v>37</v>
      </c>
      <c r="B3198" s="3" t="s">
        <v>36</v>
      </c>
      <c r="C3198" s="3" t="s">
        <v>36</v>
      </c>
      <c r="G3198">
        <f t="shared" si="49"/>
        <v>0</v>
      </c>
    </row>
    <row r="3199" spans="1:7" x14ac:dyDescent="0.25">
      <c r="A3199" s="3" t="s">
        <v>36</v>
      </c>
      <c r="B3199" s="3" t="s">
        <v>36</v>
      </c>
      <c r="C3199" s="3" t="s">
        <v>36</v>
      </c>
      <c r="G3199">
        <f t="shared" si="49"/>
        <v>0</v>
      </c>
    </row>
    <row r="3200" spans="1:7" x14ac:dyDescent="0.25">
      <c r="A3200" s="3" t="s">
        <v>36</v>
      </c>
      <c r="B3200" s="3" t="s">
        <v>36</v>
      </c>
      <c r="C3200" s="3" t="s">
        <v>36</v>
      </c>
      <c r="G3200">
        <f t="shared" si="49"/>
        <v>0</v>
      </c>
    </row>
    <row r="3201" spans="1:7" x14ac:dyDescent="0.25">
      <c r="A3201" s="3" t="s">
        <v>36</v>
      </c>
      <c r="B3201" s="3" t="s">
        <v>36</v>
      </c>
      <c r="C3201" s="3" t="s">
        <v>36</v>
      </c>
      <c r="G3201">
        <f t="shared" si="49"/>
        <v>0</v>
      </c>
    </row>
    <row r="3202" spans="1:7" x14ac:dyDescent="0.25">
      <c r="A3202" s="3" t="s">
        <v>36</v>
      </c>
      <c r="B3202" s="3" t="s">
        <v>36</v>
      </c>
      <c r="C3202" s="3" t="s">
        <v>36</v>
      </c>
      <c r="G3202">
        <f t="shared" si="49"/>
        <v>0</v>
      </c>
    </row>
    <row r="3203" spans="1:7" x14ac:dyDescent="0.25">
      <c r="A3203" s="3" t="s">
        <v>36</v>
      </c>
      <c r="B3203" s="3" t="s">
        <v>36</v>
      </c>
      <c r="C3203" s="3" t="s">
        <v>36</v>
      </c>
      <c r="G3203">
        <f t="shared" ref="G3203:G3266" si="50">IF(AND(A3203="No",B3203="Yes",C3203="Yes"),1,0)</f>
        <v>0</v>
      </c>
    </row>
    <row r="3204" spans="1:7" x14ac:dyDescent="0.25">
      <c r="A3204" s="3" t="s">
        <v>36</v>
      </c>
      <c r="B3204" s="3" t="s">
        <v>36</v>
      </c>
      <c r="C3204" s="3" t="s">
        <v>36</v>
      </c>
      <c r="G3204">
        <f t="shared" si="50"/>
        <v>0</v>
      </c>
    </row>
    <row r="3205" spans="1:7" x14ac:dyDescent="0.25">
      <c r="A3205" s="3" t="s">
        <v>36</v>
      </c>
      <c r="B3205" s="3" t="s">
        <v>36</v>
      </c>
      <c r="C3205" s="3" t="s">
        <v>36</v>
      </c>
      <c r="G3205">
        <f t="shared" si="50"/>
        <v>0</v>
      </c>
    </row>
    <row r="3206" spans="1:7" x14ac:dyDescent="0.25">
      <c r="A3206" s="3" t="s">
        <v>36</v>
      </c>
      <c r="B3206" s="3" t="s">
        <v>36</v>
      </c>
      <c r="C3206" s="3" t="s">
        <v>36</v>
      </c>
      <c r="G3206">
        <f t="shared" si="50"/>
        <v>0</v>
      </c>
    </row>
    <row r="3207" spans="1:7" x14ac:dyDescent="0.25">
      <c r="A3207" s="3" t="s">
        <v>36</v>
      </c>
      <c r="B3207" s="3" t="s">
        <v>36</v>
      </c>
      <c r="C3207" s="3" t="s">
        <v>36</v>
      </c>
      <c r="G3207">
        <f t="shared" si="50"/>
        <v>0</v>
      </c>
    </row>
    <row r="3208" spans="1:7" x14ac:dyDescent="0.25">
      <c r="A3208" s="3" t="s">
        <v>36</v>
      </c>
      <c r="B3208" s="3" t="s">
        <v>36</v>
      </c>
      <c r="C3208" s="3" t="s">
        <v>36</v>
      </c>
      <c r="G3208">
        <f t="shared" si="50"/>
        <v>0</v>
      </c>
    </row>
    <row r="3209" spans="1:7" x14ac:dyDescent="0.25">
      <c r="A3209" s="3" t="s">
        <v>36</v>
      </c>
      <c r="B3209" s="3" t="s">
        <v>36</v>
      </c>
      <c r="C3209" s="3" t="s">
        <v>36</v>
      </c>
      <c r="G3209">
        <f t="shared" si="50"/>
        <v>0</v>
      </c>
    </row>
    <row r="3210" spans="1:7" x14ac:dyDescent="0.25">
      <c r="A3210" s="3" t="s">
        <v>37</v>
      </c>
      <c r="B3210" s="3" t="s">
        <v>36</v>
      </c>
      <c r="C3210" s="3" t="s">
        <v>36</v>
      </c>
      <c r="G3210">
        <f t="shared" si="50"/>
        <v>0</v>
      </c>
    </row>
    <row r="3211" spans="1:7" x14ac:dyDescent="0.25">
      <c r="A3211" s="3" t="s">
        <v>36</v>
      </c>
      <c r="B3211" s="3" t="s">
        <v>37</v>
      </c>
      <c r="C3211" s="3" t="s">
        <v>36</v>
      </c>
      <c r="G3211">
        <f t="shared" si="50"/>
        <v>0</v>
      </c>
    </row>
    <row r="3212" spans="1:7" x14ac:dyDescent="0.25">
      <c r="A3212" s="3" t="s">
        <v>36</v>
      </c>
      <c r="B3212" s="3" t="s">
        <v>36</v>
      </c>
      <c r="C3212" s="3" t="s">
        <v>36</v>
      </c>
      <c r="G3212">
        <f t="shared" si="50"/>
        <v>0</v>
      </c>
    </row>
    <row r="3213" spans="1:7" x14ac:dyDescent="0.25">
      <c r="A3213" s="3" t="s">
        <v>36</v>
      </c>
      <c r="B3213" s="3" t="s">
        <v>36</v>
      </c>
      <c r="C3213" s="3" t="s">
        <v>36</v>
      </c>
      <c r="G3213">
        <f t="shared" si="50"/>
        <v>0</v>
      </c>
    </row>
    <row r="3214" spans="1:7" x14ac:dyDescent="0.25">
      <c r="A3214" s="3" t="s">
        <v>36</v>
      </c>
      <c r="B3214" s="3" t="s">
        <v>36</v>
      </c>
      <c r="C3214" s="3" t="s">
        <v>36</v>
      </c>
      <c r="G3214">
        <f t="shared" si="50"/>
        <v>0</v>
      </c>
    </row>
    <row r="3215" spans="1:7" x14ac:dyDescent="0.25">
      <c r="A3215" s="3" t="s">
        <v>36</v>
      </c>
      <c r="B3215" s="3" t="s">
        <v>36</v>
      </c>
      <c r="C3215" s="3" t="s">
        <v>36</v>
      </c>
      <c r="G3215">
        <f t="shared" si="50"/>
        <v>0</v>
      </c>
    </row>
    <row r="3216" spans="1:7" x14ac:dyDescent="0.25">
      <c r="A3216" s="3" t="s">
        <v>36</v>
      </c>
      <c r="B3216" s="3" t="s">
        <v>36</v>
      </c>
      <c r="C3216" s="3" t="s">
        <v>36</v>
      </c>
      <c r="G3216">
        <f t="shared" si="50"/>
        <v>0</v>
      </c>
    </row>
    <row r="3217" spans="1:7" x14ac:dyDescent="0.25">
      <c r="A3217" s="3" t="s">
        <v>36</v>
      </c>
      <c r="B3217" s="3" t="s">
        <v>36</v>
      </c>
      <c r="C3217" s="3" t="s">
        <v>36</v>
      </c>
      <c r="G3217">
        <f t="shared" si="50"/>
        <v>0</v>
      </c>
    </row>
    <row r="3218" spans="1:7" x14ac:dyDescent="0.25">
      <c r="A3218" s="3" t="s">
        <v>36</v>
      </c>
      <c r="B3218" s="3" t="s">
        <v>36</v>
      </c>
      <c r="C3218" s="3" t="s">
        <v>36</v>
      </c>
      <c r="G3218">
        <f t="shared" si="50"/>
        <v>0</v>
      </c>
    </row>
    <row r="3219" spans="1:7" x14ac:dyDescent="0.25">
      <c r="A3219" s="3" t="s">
        <v>36</v>
      </c>
      <c r="B3219" s="3" t="s">
        <v>36</v>
      </c>
      <c r="C3219" s="3" t="s">
        <v>36</v>
      </c>
      <c r="G3219">
        <f t="shared" si="50"/>
        <v>0</v>
      </c>
    </row>
    <row r="3220" spans="1:7" x14ac:dyDescent="0.25">
      <c r="A3220" s="3" t="s">
        <v>36</v>
      </c>
      <c r="B3220" s="3" t="s">
        <v>36</v>
      </c>
      <c r="C3220" s="3" t="s">
        <v>37</v>
      </c>
      <c r="G3220">
        <f t="shared" si="50"/>
        <v>0</v>
      </c>
    </row>
    <row r="3221" spans="1:7" x14ac:dyDescent="0.25">
      <c r="A3221" s="3" t="s">
        <v>36</v>
      </c>
      <c r="B3221" s="3" t="s">
        <v>36</v>
      </c>
      <c r="C3221" s="3" t="s">
        <v>36</v>
      </c>
      <c r="G3221">
        <f t="shared" si="50"/>
        <v>0</v>
      </c>
    </row>
    <row r="3222" spans="1:7" x14ac:dyDescent="0.25">
      <c r="A3222" s="3" t="s">
        <v>36</v>
      </c>
      <c r="B3222" s="3" t="s">
        <v>36</v>
      </c>
      <c r="C3222" s="3" t="s">
        <v>37</v>
      </c>
      <c r="G3222">
        <f t="shared" si="50"/>
        <v>0</v>
      </c>
    </row>
    <row r="3223" spans="1:7" x14ac:dyDescent="0.25">
      <c r="A3223" s="3" t="s">
        <v>36</v>
      </c>
      <c r="B3223" s="3" t="s">
        <v>36</v>
      </c>
      <c r="C3223" s="3" t="s">
        <v>36</v>
      </c>
      <c r="G3223">
        <f t="shared" si="50"/>
        <v>0</v>
      </c>
    </row>
    <row r="3224" spans="1:7" x14ac:dyDescent="0.25">
      <c r="A3224" s="3" t="s">
        <v>36</v>
      </c>
      <c r="B3224" s="3" t="s">
        <v>36</v>
      </c>
      <c r="C3224" s="3" t="s">
        <v>37</v>
      </c>
      <c r="G3224">
        <f t="shared" si="50"/>
        <v>0</v>
      </c>
    </row>
    <row r="3225" spans="1:7" x14ac:dyDescent="0.25">
      <c r="A3225" s="3" t="s">
        <v>36</v>
      </c>
      <c r="B3225" s="3" t="s">
        <v>36</v>
      </c>
      <c r="C3225" s="3" t="s">
        <v>36</v>
      </c>
      <c r="G3225">
        <f t="shared" si="50"/>
        <v>0</v>
      </c>
    </row>
    <row r="3226" spans="1:7" x14ac:dyDescent="0.25">
      <c r="A3226" s="3" t="s">
        <v>36</v>
      </c>
      <c r="B3226" s="3" t="s">
        <v>36</v>
      </c>
      <c r="C3226" s="3" t="s">
        <v>37</v>
      </c>
      <c r="G3226">
        <f t="shared" si="50"/>
        <v>0</v>
      </c>
    </row>
    <row r="3227" spans="1:7" x14ac:dyDescent="0.25">
      <c r="A3227" s="3" t="s">
        <v>36</v>
      </c>
      <c r="B3227" s="3" t="s">
        <v>36</v>
      </c>
      <c r="C3227" s="3" t="s">
        <v>36</v>
      </c>
      <c r="G3227">
        <f t="shared" si="50"/>
        <v>0</v>
      </c>
    </row>
    <row r="3228" spans="1:7" x14ac:dyDescent="0.25">
      <c r="A3228" s="3" t="s">
        <v>36</v>
      </c>
      <c r="B3228" s="3" t="s">
        <v>36</v>
      </c>
      <c r="C3228" s="3" t="s">
        <v>37</v>
      </c>
      <c r="G3228">
        <f t="shared" si="50"/>
        <v>0</v>
      </c>
    </row>
    <row r="3229" spans="1:7" x14ac:dyDescent="0.25">
      <c r="A3229" s="3" t="s">
        <v>36</v>
      </c>
      <c r="B3229" s="3" t="s">
        <v>36</v>
      </c>
      <c r="C3229" s="3" t="s">
        <v>37</v>
      </c>
      <c r="G3229">
        <f t="shared" si="50"/>
        <v>0</v>
      </c>
    </row>
    <row r="3230" spans="1:7" x14ac:dyDescent="0.25">
      <c r="A3230" s="3" t="s">
        <v>36</v>
      </c>
      <c r="B3230" s="3" t="s">
        <v>36</v>
      </c>
      <c r="C3230" s="3" t="s">
        <v>36</v>
      </c>
      <c r="G3230">
        <f t="shared" si="50"/>
        <v>0</v>
      </c>
    </row>
    <row r="3231" spans="1:7" x14ac:dyDescent="0.25">
      <c r="A3231" s="3" t="s">
        <v>36</v>
      </c>
      <c r="B3231" s="3" t="s">
        <v>36</v>
      </c>
      <c r="C3231" s="3" t="s">
        <v>37</v>
      </c>
      <c r="G3231">
        <f t="shared" si="50"/>
        <v>0</v>
      </c>
    </row>
    <row r="3232" spans="1:7" x14ac:dyDescent="0.25">
      <c r="A3232" s="3" t="s">
        <v>36</v>
      </c>
      <c r="B3232" s="3" t="s">
        <v>36</v>
      </c>
      <c r="C3232" s="3" t="s">
        <v>36</v>
      </c>
      <c r="G3232">
        <f t="shared" si="50"/>
        <v>0</v>
      </c>
    </row>
    <row r="3233" spans="1:7" x14ac:dyDescent="0.25">
      <c r="A3233" s="3" t="s">
        <v>36</v>
      </c>
      <c r="B3233" s="3" t="s">
        <v>36</v>
      </c>
      <c r="C3233" s="3" t="s">
        <v>36</v>
      </c>
      <c r="G3233">
        <f t="shared" si="50"/>
        <v>0</v>
      </c>
    </row>
    <row r="3234" spans="1:7" x14ac:dyDescent="0.25">
      <c r="A3234" s="3" t="s">
        <v>36</v>
      </c>
      <c r="B3234" s="3" t="s">
        <v>36</v>
      </c>
      <c r="C3234" s="3" t="s">
        <v>36</v>
      </c>
      <c r="G3234">
        <f t="shared" si="50"/>
        <v>0</v>
      </c>
    </row>
    <row r="3235" spans="1:7" x14ac:dyDescent="0.25">
      <c r="A3235" s="3" t="s">
        <v>36</v>
      </c>
      <c r="B3235" s="3" t="s">
        <v>36</v>
      </c>
      <c r="C3235" s="3" t="s">
        <v>36</v>
      </c>
      <c r="G3235">
        <f t="shared" si="50"/>
        <v>0</v>
      </c>
    </row>
    <row r="3236" spans="1:7" x14ac:dyDescent="0.25">
      <c r="A3236" s="3" t="s">
        <v>36</v>
      </c>
      <c r="B3236" s="3" t="s">
        <v>36</v>
      </c>
      <c r="C3236" s="3" t="s">
        <v>36</v>
      </c>
      <c r="G3236">
        <f t="shared" si="50"/>
        <v>0</v>
      </c>
    </row>
    <row r="3237" spans="1:7" x14ac:dyDescent="0.25">
      <c r="A3237" s="3" t="s">
        <v>36</v>
      </c>
      <c r="B3237" s="3" t="s">
        <v>36</v>
      </c>
      <c r="C3237" s="3" t="s">
        <v>36</v>
      </c>
      <c r="G3237">
        <f t="shared" si="50"/>
        <v>0</v>
      </c>
    </row>
    <row r="3238" spans="1:7" x14ac:dyDescent="0.25">
      <c r="A3238" s="3" t="s">
        <v>36</v>
      </c>
      <c r="B3238" s="3" t="s">
        <v>36</v>
      </c>
      <c r="C3238" s="3" t="s">
        <v>37</v>
      </c>
      <c r="G3238">
        <f t="shared" si="50"/>
        <v>0</v>
      </c>
    </row>
    <row r="3239" spans="1:7" x14ac:dyDescent="0.25">
      <c r="A3239" s="3" t="s">
        <v>36</v>
      </c>
      <c r="B3239" s="3" t="s">
        <v>36</v>
      </c>
      <c r="C3239" s="3" t="s">
        <v>36</v>
      </c>
      <c r="G3239">
        <f t="shared" si="50"/>
        <v>0</v>
      </c>
    </row>
    <row r="3240" spans="1:7" x14ac:dyDescent="0.25">
      <c r="A3240" s="3" t="s">
        <v>36</v>
      </c>
      <c r="B3240" s="3" t="s">
        <v>36</v>
      </c>
      <c r="C3240" s="3" t="s">
        <v>37</v>
      </c>
      <c r="G3240">
        <f t="shared" si="50"/>
        <v>0</v>
      </c>
    </row>
    <row r="3241" spans="1:7" x14ac:dyDescent="0.25">
      <c r="A3241" s="3" t="s">
        <v>36</v>
      </c>
      <c r="B3241" s="3" t="s">
        <v>36</v>
      </c>
      <c r="C3241" s="3" t="s">
        <v>36</v>
      </c>
      <c r="G3241">
        <f t="shared" si="50"/>
        <v>0</v>
      </c>
    </row>
    <row r="3242" spans="1:7" x14ac:dyDescent="0.25">
      <c r="A3242" s="3" t="s">
        <v>37</v>
      </c>
      <c r="B3242" s="3" t="s">
        <v>37</v>
      </c>
      <c r="C3242" s="3" t="s">
        <v>36</v>
      </c>
      <c r="G3242">
        <f t="shared" si="50"/>
        <v>0</v>
      </c>
    </row>
    <row r="3243" spans="1:7" x14ac:dyDescent="0.25">
      <c r="A3243" s="3" t="s">
        <v>36</v>
      </c>
      <c r="B3243" s="3" t="s">
        <v>36</v>
      </c>
      <c r="C3243" s="3" t="s">
        <v>36</v>
      </c>
      <c r="G3243">
        <f t="shared" si="50"/>
        <v>0</v>
      </c>
    </row>
    <row r="3244" spans="1:7" x14ac:dyDescent="0.25">
      <c r="A3244" s="3" t="s">
        <v>36</v>
      </c>
      <c r="B3244" s="3" t="s">
        <v>36</v>
      </c>
      <c r="C3244" s="3" t="s">
        <v>36</v>
      </c>
      <c r="G3244">
        <f t="shared" si="50"/>
        <v>0</v>
      </c>
    </row>
    <row r="3245" spans="1:7" x14ac:dyDescent="0.25">
      <c r="A3245" s="3" t="s">
        <v>36</v>
      </c>
      <c r="B3245" s="3" t="s">
        <v>36</v>
      </c>
      <c r="C3245" s="3" t="s">
        <v>36</v>
      </c>
      <c r="G3245">
        <f t="shared" si="50"/>
        <v>0</v>
      </c>
    </row>
    <row r="3246" spans="1:7" x14ac:dyDescent="0.25">
      <c r="A3246" s="3" t="s">
        <v>36</v>
      </c>
      <c r="B3246" s="3" t="s">
        <v>36</v>
      </c>
      <c r="C3246" s="3" t="s">
        <v>36</v>
      </c>
      <c r="G3246">
        <f t="shared" si="50"/>
        <v>0</v>
      </c>
    </row>
    <row r="3247" spans="1:7" x14ac:dyDescent="0.25">
      <c r="A3247" s="3" t="s">
        <v>36</v>
      </c>
      <c r="B3247" s="3" t="s">
        <v>36</v>
      </c>
      <c r="C3247" s="3" t="s">
        <v>36</v>
      </c>
      <c r="G3247">
        <f t="shared" si="50"/>
        <v>0</v>
      </c>
    </row>
    <row r="3248" spans="1:7" x14ac:dyDescent="0.25">
      <c r="A3248" s="3" t="s">
        <v>37</v>
      </c>
      <c r="B3248" s="3" t="s">
        <v>36</v>
      </c>
      <c r="C3248" s="3" t="s">
        <v>36</v>
      </c>
      <c r="G3248">
        <f t="shared" si="50"/>
        <v>0</v>
      </c>
    </row>
    <row r="3249" spans="1:7" x14ac:dyDescent="0.25">
      <c r="A3249" s="3" t="s">
        <v>36</v>
      </c>
      <c r="B3249" s="3" t="s">
        <v>36</v>
      </c>
      <c r="C3249" s="3" t="s">
        <v>36</v>
      </c>
      <c r="G3249">
        <f t="shared" si="50"/>
        <v>0</v>
      </c>
    </row>
    <row r="3250" spans="1:7" x14ac:dyDescent="0.25">
      <c r="A3250" s="3" t="s">
        <v>36</v>
      </c>
      <c r="B3250" s="3" t="s">
        <v>36</v>
      </c>
      <c r="C3250" s="3" t="s">
        <v>37</v>
      </c>
      <c r="G3250">
        <f t="shared" si="50"/>
        <v>0</v>
      </c>
    </row>
    <row r="3251" spans="1:7" x14ac:dyDescent="0.25">
      <c r="A3251" s="3" t="s">
        <v>36</v>
      </c>
      <c r="B3251" s="3" t="s">
        <v>36</v>
      </c>
      <c r="C3251" s="3" t="s">
        <v>36</v>
      </c>
      <c r="G3251">
        <f t="shared" si="50"/>
        <v>0</v>
      </c>
    </row>
    <row r="3252" spans="1:7" x14ac:dyDescent="0.25">
      <c r="A3252" s="3" t="s">
        <v>36</v>
      </c>
      <c r="B3252" s="3" t="s">
        <v>37</v>
      </c>
      <c r="C3252" s="3" t="s">
        <v>37</v>
      </c>
      <c r="G3252">
        <f t="shared" si="50"/>
        <v>1</v>
      </c>
    </row>
    <row r="3253" spans="1:7" x14ac:dyDescent="0.25">
      <c r="A3253" s="3" t="s">
        <v>36</v>
      </c>
      <c r="B3253" s="3" t="s">
        <v>36</v>
      </c>
      <c r="C3253" s="3" t="s">
        <v>36</v>
      </c>
      <c r="G3253">
        <f t="shared" si="50"/>
        <v>0</v>
      </c>
    </row>
    <row r="3254" spans="1:7" x14ac:dyDescent="0.25">
      <c r="A3254" s="3" t="s">
        <v>36</v>
      </c>
      <c r="B3254" s="3" t="s">
        <v>36</v>
      </c>
      <c r="C3254" s="3" t="s">
        <v>36</v>
      </c>
      <c r="G3254">
        <f t="shared" si="50"/>
        <v>0</v>
      </c>
    </row>
    <row r="3255" spans="1:7" x14ac:dyDescent="0.25">
      <c r="A3255" s="3" t="s">
        <v>36</v>
      </c>
      <c r="B3255" s="3" t="s">
        <v>36</v>
      </c>
      <c r="C3255" s="3" t="s">
        <v>36</v>
      </c>
      <c r="G3255">
        <f t="shared" si="50"/>
        <v>0</v>
      </c>
    </row>
    <row r="3256" spans="1:7" x14ac:dyDescent="0.25">
      <c r="A3256" s="3" t="s">
        <v>36</v>
      </c>
      <c r="B3256" s="3" t="s">
        <v>36</v>
      </c>
      <c r="C3256" s="3" t="s">
        <v>36</v>
      </c>
      <c r="G3256">
        <f t="shared" si="50"/>
        <v>0</v>
      </c>
    </row>
    <row r="3257" spans="1:7" x14ac:dyDescent="0.25">
      <c r="A3257" s="3" t="s">
        <v>36</v>
      </c>
      <c r="B3257" s="3" t="s">
        <v>37</v>
      </c>
      <c r="C3257" s="3" t="s">
        <v>37</v>
      </c>
      <c r="G3257">
        <f t="shared" si="50"/>
        <v>1</v>
      </c>
    </row>
    <row r="3258" spans="1:7" x14ac:dyDescent="0.25">
      <c r="A3258" s="3" t="s">
        <v>36</v>
      </c>
      <c r="B3258" s="3" t="s">
        <v>36</v>
      </c>
      <c r="C3258" s="3" t="s">
        <v>36</v>
      </c>
      <c r="G3258">
        <f t="shared" si="50"/>
        <v>0</v>
      </c>
    </row>
    <row r="3259" spans="1:7" x14ac:dyDescent="0.25">
      <c r="A3259" s="3" t="s">
        <v>36</v>
      </c>
      <c r="B3259" s="3" t="s">
        <v>36</v>
      </c>
      <c r="C3259" s="3" t="s">
        <v>36</v>
      </c>
      <c r="G3259">
        <f t="shared" si="50"/>
        <v>0</v>
      </c>
    </row>
    <row r="3260" spans="1:7" x14ac:dyDescent="0.25">
      <c r="A3260" s="3" t="s">
        <v>36</v>
      </c>
      <c r="B3260" s="3" t="s">
        <v>36</v>
      </c>
      <c r="C3260" s="3" t="s">
        <v>37</v>
      </c>
      <c r="G3260">
        <f t="shared" si="50"/>
        <v>0</v>
      </c>
    </row>
    <row r="3261" spans="1:7" x14ac:dyDescent="0.25">
      <c r="A3261" s="3" t="s">
        <v>36</v>
      </c>
      <c r="B3261" s="3" t="s">
        <v>36</v>
      </c>
      <c r="C3261" s="3" t="s">
        <v>36</v>
      </c>
      <c r="G3261">
        <f t="shared" si="50"/>
        <v>0</v>
      </c>
    </row>
    <row r="3262" spans="1:7" x14ac:dyDescent="0.25">
      <c r="A3262" s="3" t="s">
        <v>36</v>
      </c>
      <c r="B3262" s="3" t="s">
        <v>36</v>
      </c>
      <c r="C3262" s="3" t="s">
        <v>36</v>
      </c>
      <c r="G3262">
        <f t="shared" si="50"/>
        <v>0</v>
      </c>
    </row>
    <row r="3263" spans="1:7" x14ac:dyDescent="0.25">
      <c r="A3263" s="3" t="s">
        <v>36</v>
      </c>
      <c r="B3263" s="3" t="s">
        <v>36</v>
      </c>
      <c r="C3263" s="3" t="s">
        <v>37</v>
      </c>
      <c r="G3263">
        <f t="shared" si="50"/>
        <v>0</v>
      </c>
    </row>
    <row r="3264" spans="1:7" x14ac:dyDescent="0.25">
      <c r="A3264" s="3" t="s">
        <v>36</v>
      </c>
      <c r="B3264" s="3" t="s">
        <v>36</v>
      </c>
      <c r="C3264" s="3" t="s">
        <v>36</v>
      </c>
      <c r="G3264">
        <f t="shared" si="50"/>
        <v>0</v>
      </c>
    </row>
    <row r="3265" spans="1:7" x14ac:dyDescent="0.25">
      <c r="A3265" s="3" t="s">
        <v>36</v>
      </c>
      <c r="B3265" s="3" t="s">
        <v>36</v>
      </c>
      <c r="C3265" s="3" t="s">
        <v>37</v>
      </c>
      <c r="G3265">
        <f t="shared" si="50"/>
        <v>0</v>
      </c>
    </row>
    <row r="3266" spans="1:7" x14ac:dyDescent="0.25">
      <c r="A3266" s="3" t="s">
        <v>36</v>
      </c>
      <c r="B3266" s="3" t="s">
        <v>36</v>
      </c>
      <c r="C3266" s="3" t="s">
        <v>36</v>
      </c>
      <c r="G3266">
        <f t="shared" si="50"/>
        <v>0</v>
      </c>
    </row>
    <row r="3267" spans="1:7" x14ac:dyDescent="0.25">
      <c r="A3267" s="3" t="s">
        <v>36</v>
      </c>
      <c r="B3267" s="3" t="s">
        <v>36</v>
      </c>
      <c r="C3267" s="3" t="s">
        <v>36</v>
      </c>
      <c r="G3267">
        <f t="shared" ref="G3267:G3330" si="51">IF(AND(A3267="No",B3267="Yes",C3267="Yes"),1,0)</f>
        <v>0</v>
      </c>
    </row>
    <row r="3268" spans="1:7" x14ac:dyDescent="0.25">
      <c r="A3268" s="3" t="s">
        <v>36</v>
      </c>
      <c r="B3268" s="3" t="s">
        <v>36</v>
      </c>
      <c r="C3268" s="3" t="s">
        <v>36</v>
      </c>
      <c r="G3268">
        <f t="shared" si="51"/>
        <v>0</v>
      </c>
    </row>
    <row r="3269" spans="1:7" x14ac:dyDescent="0.25">
      <c r="A3269" s="3" t="s">
        <v>36</v>
      </c>
      <c r="B3269" s="3" t="s">
        <v>36</v>
      </c>
      <c r="C3269" s="3" t="s">
        <v>36</v>
      </c>
      <c r="G3269">
        <f t="shared" si="51"/>
        <v>0</v>
      </c>
    </row>
    <row r="3270" spans="1:7" x14ac:dyDescent="0.25">
      <c r="A3270" s="3" t="s">
        <v>36</v>
      </c>
      <c r="B3270" s="3" t="s">
        <v>36</v>
      </c>
      <c r="C3270" s="3" t="s">
        <v>36</v>
      </c>
      <c r="G3270">
        <f t="shared" si="51"/>
        <v>0</v>
      </c>
    </row>
    <row r="3271" spans="1:7" x14ac:dyDescent="0.25">
      <c r="A3271" s="3" t="s">
        <v>36</v>
      </c>
      <c r="B3271" s="3" t="s">
        <v>36</v>
      </c>
      <c r="C3271" s="3" t="s">
        <v>36</v>
      </c>
      <c r="G3271">
        <f t="shared" si="51"/>
        <v>0</v>
      </c>
    </row>
    <row r="3272" spans="1:7" x14ac:dyDescent="0.25">
      <c r="A3272" s="3" t="s">
        <v>36</v>
      </c>
      <c r="B3272" s="3" t="s">
        <v>36</v>
      </c>
      <c r="C3272" s="3" t="s">
        <v>36</v>
      </c>
      <c r="G3272">
        <f t="shared" si="51"/>
        <v>0</v>
      </c>
    </row>
    <row r="3273" spans="1:7" x14ac:dyDescent="0.25">
      <c r="A3273" s="3" t="s">
        <v>36</v>
      </c>
      <c r="B3273" s="3" t="s">
        <v>36</v>
      </c>
      <c r="C3273" s="3" t="s">
        <v>36</v>
      </c>
      <c r="G3273">
        <f t="shared" si="51"/>
        <v>0</v>
      </c>
    </row>
    <row r="3274" spans="1:7" x14ac:dyDescent="0.25">
      <c r="A3274" s="3" t="s">
        <v>36</v>
      </c>
      <c r="B3274" s="3" t="s">
        <v>36</v>
      </c>
      <c r="C3274" s="3" t="s">
        <v>37</v>
      </c>
      <c r="G3274">
        <f t="shared" si="51"/>
        <v>0</v>
      </c>
    </row>
    <row r="3275" spans="1:7" x14ac:dyDescent="0.25">
      <c r="A3275" s="3" t="s">
        <v>36</v>
      </c>
      <c r="B3275" s="3" t="s">
        <v>36</v>
      </c>
      <c r="C3275" s="3" t="s">
        <v>36</v>
      </c>
      <c r="G3275">
        <f t="shared" si="51"/>
        <v>0</v>
      </c>
    </row>
    <row r="3276" spans="1:7" x14ac:dyDescent="0.25">
      <c r="A3276" s="3" t="s">
        <v>36</v>
      </c>
      <c r="B3276" s="3" t="s">
        <v>36</v>
      </c>
      <c r="C3276" s="3" t="s">
        <v>36</v>
      </c>
      <c r="G3276">
        <f t="shared" si="51"/>
        <v>0</v>
      </c>
    </row>
    <row r="3277" spans="1:7" x14ac:dyDescent="0.25">
      <c r="A3277" s="3" t="s">
        <v>36</v>
      </c>
      <c r="B3277" s="3" t="s">
        <v>36</v>
      </c>
      <c r="C3277" s="3" t="s">
        <v>36</v>
      </c>
      <c r="G3277">
        <f t="shared" si="51"/>
        <v>0</v>
      </c>
    </row>
    <row r="3278" spans="1:7" x14ac:dyDescent="0.25">
      <c r="A3278" s="3" t="s">
        <v>36</v>
      </c>
      <c r="B3278" s="3" t="s">
        <v>36</v>
      </c>
      <c r="C3278" s="3" t="s">
        <v>36</v>
      </c>
      <c r="G3278">
        <f t="shared" si="51"/>
        <v>0</v>
      </c>
    </row>
    <row r="3279" spans="1:7" x14ac:dyDescent="0.25">
      <c r="A3279" s="3" t="s">
        <v>36</v>
      </c>
      <c r="B3279" s="3" t="s">
        <v>36</v>
      </c>
      <c r="C3279" s="3" t="s">
        <v>36</v>
      </c>
      <c r="G3279">
        <f t="shared" si="51"/>
        <v>0</v>
      </c>
    </row>
    <row r="3280" spans="1:7" x14ac:dyDescent="0.25">
      <c r="A3280" s="3" t="s">
        <v>36</v>
      </c>
      <c r="B3280" s="3" t="s">
        <v>36</v>
      </c>
      <c r="C3280" s="3" t="s">
        <v>37</v>
      </c>
      <c r="G3280">
        <f t="shared" si="51"/>
        <v>0</v>
      </c>
    </row>
    <row r="3281" spans="1:7" x14ac:dyDescent="0.25">
      <c r="A3281" s="3" t="s">
        <v>36</v>
      </c>
      <c r="B3281" s="3" t="s">
        <v>36</v>
      </c>
      <c r="C3281" s="3" t="s">
        <v>37</v>
      </c>
      <c r="G3281">
        <f t="shared" si="51"/>
        <v>0</v>
      </c>
    </row>
    <row r="3282" spans="1:7" x14ac:dyDescent="0.25">
      <c r="A3282" s="3" t="s">
        <v>36</v>
      </c>
      <c r="B3282" s="3" t="s">
        <v>36</v>
      </c>
      <c r="C3282" s="3" t="s">
        <v>36</v>
      </c>
      <c r="G3282">
        <f t="shared" si="51"/>
        <v>0</v>
      </c>
    </row>
    <row r="3283" spans="1:7" x14ac:dyDescent="0.25">
      <c r="A3283" s="3" t="s">
        <v>36</v>
      </c>
      <c r="B3283" s="3" t="s">
        <v>36</v>
      </c>
      <c r="C3283" s="3" t="s">
        <v>37</v>
      </c>
      <c r="G3283">
        <f t="shared" si="51"/>
        <v>0</v>
      </c>
    </row>
    <row r="3284" spans="1:7" x14ac:dyDescent="0.25">
      <c r="A3284" s="3" t="s">
        <v>36</v>
      </c>
      <c r="B3284" s="3" t="s">
        <v>36</v>
      </c>
      <c r="C3284" s="3" t="s">
        <v>36</v>
      </c>
      <c r="G3284">
        <f t="shared" si="51"/>
        <v>0</v>
      </c>
    </row>
    <row r="3285" spans="1:7" x14ac:dyDescent="0.25">
      <c r="A3285" s="3" t="s">
        <v>36</v>
      </c>
      <c r="B3285" s="3" t="s">
        <v>36</v>
      </c>
      <c r="C3285" s="3" t="s">
        <v>37</v>
      </c>
      <c r="G3285">
        <f t="shared" si="51"/>
        <v>0</v>
      </c>
    </row>
    <row r="3286" spans="1:7" x14ac:dyDescent="0.25">
      <c r="A3286" s="3" t="s">
        <v>36</v>
      </c>
      <c r="B3286" s="3" t="s">
        <v>36</v>
      </c>
      <c r="C3286" s="3" t="s">
        <v>36</v>
      </c>
      <c r="G3286">
        <f t="shared" si="51"/>
        <v>0</v>
      </c>
    </row>
    <row r="3287" spans="1:7" x14ac:dyDescent="0.25">
      <c r="A3287" s="3" t="s">
        <v>36</v>
      </c>
      <c r="B3287" s="3" t="s">
        <v>36</v>
      </c>
      <c r="C3287" s="3" t="s">
        <v>36</v>
      </c>
      <c r="G3287">
        <f t="shared" si="51"/>
        <v>0</v>
      </c>
    </row>
    <row r="3288" spans="1:7" x14ac:dyDescent="0.25">
      <c r="A3288" s="3" t="s">
        <v>36</v>
      </c>
      <c r="B3288" s="3" t="s">
        <v>36</v>
      </c>
      <c r="C3288" s="3" t="s">
        <v>36</v>
      </c>
      <c r="G3288">
        <f t="shared" si="51"/>
        <v>0</v>
      </c>
    </row>
    <row r="3289" spans="1:7" x14ac:dyDescent="0.25">
      <c r="A3289" s="3" t="s">
        <v>36</v>
      </c>
      <c r="B3289" s="3" t="s">
        <v>36</v>
      </c>
      <c r="C3289" s="3" t="s">
        <v>36</v>
      </c>
      <c r="G3289">
        <f t="shared" si="51"/>
        <v>0</v>
      </c>
    </row>
    <row r="3290" spans="1:7" x14ac:dyDescent="0.25">
      <c r="A3290" s="3" t="s">
        <v>36</v>
      </c>
      <c r="B3290" s="3" t="s">
        <v>36</v>
      </c>
      <c r="C3290" s="3" t="s">
        <v>36</v>
      </c>
      <c r="G3290">
        <f t="shared" si="51"/>
        <v>0</v>
      </c>
    </row>
    <row r="3291" spans="1:7" x14ac:dyDescent="0.25">
      <c r="A3291" s="3" t="s">
        <v>36</v>
      </c>
      <c r="B3291" s="3" t="s">
        <v>36</v>
      </c>
      <c r="C3291" s="3" t="s">
        <v>36</v>
      </c>
      <c r="G3291">
        <f t="shared" si="51"/>
        <v>0</v>
      </c>
    </row>
    <row r="3292" spans="1:7" x14ac:dyDescent="0.25">
      <c r="A3292" s="3" t="s">
        <v>36</v>
      </c>
      <c r="B3292" s="3" t="s">
        <v>36</v>
      </c>
      <c r="C3292" s="3" t="s">
        <v>36</v>
      </c>
      <c r="G3292">
        <f t="shared" si="51"/>
        <v>0</v>
      </c>
    </row>
    <row r="3293" spans="1:7" x14ac:dyDescent="0.25">
      <c r="A3293" s="3" t="s">
        <v>36</v>
      </c>
      <c r="B3293" s="3" t="s">
        <v>36</v>
      </c>
      <c r="C3293" s="3" t="s">
        <v>36</v>
      </c>
      <c r="G3293">
        <f t="shared" si="51"/>
        <v>0</v>
      </c>
    </row>
    <row r="3294" spans="1:7" x14ac:dyDescent="0.25">
      <c r="A3294" s="3" t="s">
        <v>36</v>
      </c>
      <c r="B3294" s="3" t="s">
        <v>36</v>
      </c>
      <c r="C3294" s="3" t="s">
        <v>36</v>
      </c>
      <c r="G3294">
        <f t="shared" si="51"/>
        <v>0</v>
      </c>
    </row>
    <row r="3295" spans="1:7" x14ac:dyDescent="0.25">
      <c r="A3295" s="3" t="s">
        <v>36</v>
      </c>
      <c r="B3295" s="3" t="s">
        <v>36</v>
      </c>
      <c r="C3295" s="3" t="s">
        <v>37</v>
      </c>
      <c r="G3295">
        <f t="shared" si="51"/>
        <v>0</v>
      </c>
    </row>
    <row r="3296" spans="1:7" x14ac:dyDescent="0.25">
      <c r="A3296" s="3" t="s">
        <v>36</v>
      </c>
      <c r="B3296" s="3" t="s">
        <v>36</v>
      </c>
      <c r="C3296" s="3" t="s">
        <v>36</v>
      </c>
      <c r="G3296">
        <f t="shared" si="51"/>
        <v>0</v>
      </c>
    </row>
    <row r="3297" spans="1:7" x14ac:dyDescent="0.25">
      <c r="A3297" s="3" t="s">
        <v>36</v>
      </c>
      <c r="B3297" s="3" t="s">
        <v>36</v>
      </c>
      <c r="C3297" s="3" t="s">
        <v>36</v>
      </c>
      <c r="G3297">
        <f t="shared" si="51"/>
        <v>0</v>
      </c>
    </row>
    <row r="3298" spans="1:7" x14ac:dyDescent="0.25">
      <c r="A3298" s="3" t="s">
        <v>36</v>
      </c>
      <c r="B3298" s="3" t="s">
        <v>36</v>
      </c>
      <c r="C3298" s="3" t="s">
        <v>36</v>
      </c>
      <c r="G3298">
        <f t="shared" si="51"/>
        <v>0</v>
      </c>
    </row>
    <row r="3299" spans="1:7" x14ac:dyDescent="0.25">
      <c r="A3299" s="3" t="s">
        <v>36</v>
      </c>
      <c r="B3299" s="3" t="s">
        <v>36</v>
      </c>
      <c r="C3299" s="3" t="s">
        <v>36</v>
      </c>
      <c r="G3299">
        <f t="shared" si="51"/>
        <v>0</v>
      </c>
    </row>
    <row r="3300" spans="1:7" x14ac:dyDescent="0.25">
      <c r="A3300" s="3" t="s">
        <v>36</v>
      </c>
      <c r="B3300" s="3" t="s">
        <v>36</v>
      </c>
      <c r="C3300" s="3" t="s">
        <v>36</v>
      </c>
      <c r="G3300">
        <f t="shared" si="51"/>
        <v>0</v>
      </c>
    </row>
    <row r="3301" spans="1:7" x14ac:dyDescent="0.25">
      <c r="A3301" s="3" t="s">
        <v>37</v>
      </c>
      <c r="B3301" s="3" t="s">
        <v>36</v>
      </c>
      <c r="C3301" s="3" t="s">
        <v>36</v>
      </c>
      <c r="G3301">
        <f t="shared" si="51"/>
        <v>0</v>
      </c>
    </row>
    <row r="3302" spans="1:7" x14ac:dyDescent="0.25">
      <c r="A3302" s="3" t="s">
        <v>36</v>
      </c>
      <c r="B3302" s="3" t="s">
        <v>36</v>
      </c>
      <c r="C3302" s="3" t="s">
        <v>36</v>
      </c>
      <c r="G3302">
        <f t="shared" si="51"/>
        <v>0</v>
      </c>
    </row>
    <row r="3303" spans="1:7" x14ac:dyDescent="0.25">
      <c r="A3303" s="3" t="s">
        <v>36</v>
      </c>
      <c r="B3303" s="3" t="s">
        <v>36</v>
      </c>
      <c r="C3303" s="3" t="s">
        <v>36</v>
      </c>
      <c r="G3303">
        <f t="shared" si="51"/>
        <v>0</v>
      </c>
    </row>
    <row r="3304" spans="1:7" x14ac:dyDescent="0.25">
      <c r="A3304" s="3" t="s">
        <v>36</v>
      </c>
      <c r="B3304" s="3" t="s">
        <v>36</v>
      </c>
      <c r="C3304" s="3" t="s">
        <v>37</v>
      </c>
      <c r="G3304">
        <f t="shared" si="51"/>
        <v>0</v>
      </c>
    </row>
    <row r="3305" spans="1:7" x14ac:dyDescent="0.25">
      <c r="A3305" s="3" t="s">
        <v>36</v>
      </c>
      <c r="B3305" s="3" t="s">
        <v>36</v>
      </c>
      <c r="C3305" s="3" t="s">
        <v>36</v>
      </c>
      <c r="G3305">
        <f t="shared" si="51"/>
        <v>0</v>
      </c>
    </row>
    <row r="3306" spans="1:7" x14ac:dyDescent="0.25">
      <c r="A3306" s="3" t="s">
        <v>36</v>
      </c>
      <c r="B3306" s="3" t="s">
        <v>36</v>
      </c>
      <c r="C3306" s="3" t="s">
        <v>36</v>
      </c>
      <c r="G3306">
        <f t="shared" si="51"/>
        <v>0</v>
      </c>
    </row>
    <row r="3307" spans="1:7" x14ac:dyDescent="0.25">
      <c r="A3307" s="3" t="s">
        <v>36</v>
      </c>
      <c r="B3307" s="3" t="s">
        <v>36</v>
      </c>
      <c r="C3307" s="3" t="s">
        <v>36</v>
      </c>
      <c r="G3307">
        <f t="shared" si="51"/>
        <v>0</v>
      </c>
    </row>
    <row r="3308" spans="1:7" x14ac:dyDescent="0.25">
      <c r="A3308" s="3" t="s">
        <v>36</v>
      </c>
      <c r="B3308" s="3" t="s">
        <v>36</v>
      </c>
      <c r="C3308" s="3" t="s">
        <v>36</v>
      </c>
      <c r="G3308">
        <f t="shared" si="51"/>
        <v>0</v>
      </c>
    </row>
    <row r="3309" spans="1:7" x14ac:dyDescent="0.25">
      <c r="A3309" s="3" t="s">
        <v>36</v>
      </c>
      <c r="B3309" s="3" t="s">
        <v>36</v>
      </c>
      <c r="C3309" s="3" t="s">
        <v>36</v>
      </c>
      <c r="G3309">
        <f t="shared" si="51"/>
        <v>0</v>
      </c>
    </row>
    <row r="3310" spans="1:7" x14ac:dyDescent="0.25">
      <c r="A3310" s="3" t="s">
        <v>36</v>
      </c>
      <c r="B3310" s="3" t="s">
        <v>36</v>
      </c>
      <c r="C3310" s="3" t="s">
        <v>36</v>
      </c>
      <c r="G3310">
        <f t="shared" si="51"/>
        <v>0</v>
      </c>
    </row>
    <row r="3311" spans="1:7" x14ac:dyDescent="0.25">
      <c r="A3311" s="3" t="s">
        <v>36</v>
      </c>
      <c r="B3311" s="3" t="s">
        <v>36</v>
      </c>
      <c r="C3311" s="3" t="s">
        <v>37</v>
      </c>
      <c r="G3311">
        <f t="shared" si="51"/>
        <v>0</v>
      </c>
    </row>
    <row r="3312" spans="1:7" x14ac:dyDescent="0.25">
      <c r="A3312" s="3" t="s">
        <v>37</v>
      </c>
      <c r="B3312" s="3" t="s">
        <v>37</v>
      </c>
      <c r="C3312" s="3" t="s">
        <v>37</v>
      </c>
      <c r="G3312">
        <f t="shared" si="51"/>
        <v>0</v>
      </c>
    </row>
    <row r="3313" spans="1:7" x14ac:dyDescent="0.25">
      <c r="A3313" s="3" t="s">
        <v>36</v>
      </c>
      <c r="B3313" s="3" t="s">
        <v>36</v>
      </c>
      <c r="C3313" s="3" t="s">
        <v>36</v>
      </c>
      <c r="G3313">
        <f t="shared" si="51"/>
        <v>0</v>
      </c>
    </row>
    <row r="3314" spans="1:7" x14ac:dyDescent="0.25">
      <c r="A3314" s="3" t="s">
        <v>36</v>
      </c>
      <c r="B3314" s="3" t="s">
        <v>36</v>
      </c>
      <c r="C3314" s="3" t="s">
        <v>36</v>
      </c>
      <c r="G3314">
        <f t="shared" si="51"/>
        <v>0</v>
      </c>
    </row>
    <row r="3315" spans="1:7" x14ac:dyDescent="0.25">
      <c r="A3315" s="3" t="s">
        <v>36</v>
      </c>
      <c r="B3315" s="3" t="s">
        <v>36</v>
      </c>
      <c r="C3315" s="3" t="s">
        <v>36</v>
      </c>
      <c r="G3315">
        <f t="shared" si="51"/>
        <v>0</v>
      </c>
    </row>
    <row r="3316" spans="1:7" x14ac:dyDescent="0.25">
      <c r="A3316" s="3" t="s">
        <v>36</v>
      </c>
      <c r="B3316" s="3" t="s">
        <v>36</v>
      </c>
      <c r="C3316" s="3" t="s">
        <v>36</v>
      </c>
      <c r="G3316">
        <f t="shared" si="51"/>
        <v>0</v>
      </c>
    </row>
    <row r="3317" spans="1:7" x14ac:dyDescent="0.25">
      <c r="A3317" s="3" t="s">
        <v>36</v>
      </c>
      <c r="B3317" s="3" t="s">
        <v>36</v>
      </c>
      <c r="C3317" s="3" t="s">
        <v>36</v>
      </c>
      <c r="G3317">
        <f t="shared" si="51"/>
        <v>0</v>
      </c>
    </row>
    <row r="3318" spans="1:7" x14ac:dyDescent="0.25">
      <c r="A3318" s="3" t="s">
        <v>36</v>
      </c>
      <c r="B3318" s="3" t="s">
        <v>36</v>
      </c>
      <c r="C3318" s="3" t="s">
        <v>36</v>
      </c>
      <c r="G3318">
        <f t="shared" si="51"/>
        <v>0</v>
      </c>
    </row>
    <row r="3319" spans="1:7" x14ac:dyDescent="0.25">
      <c r="A3319" s="3" t="s">
        <v>36</v>
      </c>
      <c r="B3319" s="3" t="s">
        <v>36</v>
      </c>
      <c r="C3319" s="3" t="s">
        <v>36</v>
      </c>
      <c r="G3319">
        <f t="shared" si="51"/>
        <v>0</v>
      </c>
    </row>
    <row r="3320" spans="1:7" x14ac:dyDescent="0.25">
      <c r="A3320" s="3" t="s">
        <v>36</v>
      </c>
      <c r="B3320" s="3" t="s">
        <v>36</v>
      </c>
      <c r="C3320" s="3" t="s">
        <v>36</v>
      </c>
      <c r="G3320">
        <f t="shared" si="51"/>
        <v>0</v>
      </c>
    </row>
    <row r="3321" spans="1:7" x14ac:dyDescent="0.25">
      <c r="A3321" s="3" t="s">
        <v>36</v>
      </c>
      <c r="B3321" s="3" t="s">
        <v>36</v>
      </c>
      <c r="C3321" s="3" t="s">
        <v>36</v>
      </c>
      <c r="G3321">
        <f t="shared" si="51"/>
        <v>0</v>
      </c>
    </row>
    <row r="3322" spans="1:7" x14ac:dyDescent="0.25">
      <c r="A3322" s="3" t="s">
        <v>36</v>
      </c>
      <c r="B3322" s="3" t="s">
        <v>36</v>
      </c>
      <c r="C3322" s="3" t="s">
        <v>37</v>
      </c>
      <c r="G3322">
        <f t="shared" si="51"/>
        <v>0</v>
      </c>
    </row>
    <row r="3323" spans="1:7" x14ac:dyDescent="0.25">
      <c r="A3323" s="3" t="s">
        <v>36</v>
      </c>
      <c r="B3323" s="3" t="s">
        <v>36</v>
      </c>
      <c r="C3323" s="3" t="s">
        <v>36</v>
      </c>
      <c r="G3323">
        <f t="shared" si="51"/>
        <v>0</v>
      </c>
    </row>
    <row r="3324" spans="1:7" x14ac:dyDescent="0.25">
      <c r="A3324" s="3" t="s">
        <v>36</v>
      </c>
      <c r="B3324" s="3" t="s">
        <v>36</v>
      </c>
      <c r="C3324" s="3" t="s">
        <v>37</v>
      </c>
      <c r="G3324">
        <f t="shared" si="51"/>
        <v>0</v>
      </c>
    </row>
    <row r="3325" spans="1:7" x14ac:dyDescent="0.25">
      <c r="A3325" s="3" t="s">
        <v>36</v>
      </c>
      <c r="B3325" s="3" t="s">
        <v>36</v>
      </c>
      <c r="C3325" s="3" t="s">
        <v>36</v>
      </c>
      <c r="G3325">
        <f t="shared" si="51"/>
        <v>0</v>
      </c>
    </row>
    <row r="3326" spans="1:7" x14ac:dyDescent="0.25">
      <c r="A3326" s="3" t="s">
        <v>36</v>
      </c>
      <c r="B3326" s="3" t="s">
        <v>36</v>
      </c>
      <c r="C3326" s="3" t="s">
        <v>36</v>
      </c>
      <c r="G3326">
        <f t="shared" si="51"/>
        <v>0</v>
      </c>
    </row>
    <row r="3327" spans="1:7" x14ac:dyDescent="0.25">
      <c r="A3327" s="3" t="s">
        <v>36</v>
      </c>
      <c r="B3327" s="3" t="s">
        <v>36</v>
      </c>
      <c r="C3327" s="3" t="s">
        <v>36</v>
      </c>
      <c r="G3327">
        <f t="shared" si="51"/>
        <v>0</v>
      </c>
    </row>
    <row r="3328" spans="1:7" x14ac:dyDescent="0.25">
      <c r="A3328" s="3" t="s">
        <v>36</v>
      </c>
      <c r="B3328" s="3" t="s">
        <v>36</v>
      </c>
      <c r="C3328" s="3" t="s">
        <v>36</v>
      </c>
      <c r="G3328">
        <f t="shared" si="51"/>
        <v>0</v>
      </c>
    </row>
    <row r="3329" spans="1:7" x14ac:dyDescent="0.25">
      <c r="A3329" s="3" t="s">
        <v>37</v>
      </c>
      <c r="B3329" s="3" t="s">
        <v>36</v>
      </c>
      <c r="C3329" s="3" t="s">
        <v>36</v>
      </c>
      <c r="G3329">
        <f t="shared" si="51"/>
        <v>0</v>
      </c>
    </row>
    <row r="3330" spans="1:7" x14ac:dyDescent="0.25">
      <c r="A3330" s="3" t="s">
        <v>36</v>
      </c>
      <c r="B3330" s="3" t="s">
        <v>36</v>
      </c>
      <c r="C3330" s="3" t="s">
        <v>36</v>
      </c>
      <c r="G3330">
        <f t="shared" si="51"/>
        <v>0</v>
      </c>
    </row>
    <row r="3331" spans="1:7" x14ac:dyDescent="0.25">
      <c r="A3331" s="3" t="s">
        <v>37</v>
      </c>
      <c r="B3331" s="3" t="s">
        <v>36</v>
      </c>
      <c r="C3331" s="3" t="s">
        <v>37</v>
      </c>
      <c r="G3331">
        <f t="shared" ref="G3331:G3394" si="52">IF(AND(A3331="No",B3331="Yes",C3331="Yes"),1,0)</f>
        <v>0</v>
      </c>
    </row>
    <row r="3332" spans="1:7" x14ac:dyDescent="0.25">
      <c r="A3332" s="3" t="s">
        <v>36</v>
      </c>
      <c r="B3332" s="3" t="s">
        <v>36</v>
      </c>
      <c r="C3332" s="3" t="s">
        <v>36</v>
      </c>
      <c r="G3332">
        <f t="shared" si="52"/>
        <v>0</v>
      </c>
    </row>
    <row r="3333" spans="1:7" x14ac:dyDescent="0.25">
      <c r="A3333" s="3" t="s">
        <v>36</v>
      </c>
      <c r="B3333" s="3" t="s">
        <v>36</v>
      </c>
      <c r="C3333" s="3" t="s">
        <v>36</v>
      </c>
      <c r="G3333">
        <f t="shared" si="52"/>
        <v>0</v>
      </c>
    </row>
    <row r="3334" spans="1:7" x14ac:dyDescent="0.25">
      <c r="A3334" s="3" t="s">
        <v>36</v>
      </c>
      <c r="B3334" s="3" t="s">
        <v>36</v>
      </c>
      <c r="C3334" s="3" t="s">
        <v>36</v>
      </c>
      <c r="G3334">
        <f t="shared" si="52"/>
        <v>0</v>
      </c>
    </row>
    <row r="3335" spans="1:7" x14ac:dyDescent="0.25">
      <c r="A3335" s="3" t="s">
        <v>36</v>
      </c>
      <c r="B3335" s="3" t="s">
        <v>36</v>
      </c>
      <c r="C3335" s="3" t="s">
        <v>36</v>
      </c>
      <c r="G3335">
        <f t="shared" si="52"/>
        <v>0</v>
      </c>
    </row>
    <row r="3336" spans="1:7" x14ac:dyDescent="0.25">
      <c r="A3336" s="3" t="s">
        <v>36</v>
      </c>
      <c r="B3336" s="3" t="s">
        <v>36</v>
      </c>
      <c r="C3336" s="3" t="s">
        <v>37</v>
      </c>
      <c r="G3336">
        <f t="shared" si="52"/>
        <v>0</v>
      </c>
    </row>
    <row r="3337" spans="1:7" x14ac:dyDescent="0.25">
      <c r="A3337" s="3" t="s">
        <v>36</v>
      </c>
      <c r="B3337" s="3" t="s">
        <v>36</v>
      </c>
      <c r="C3337" s="3" t="s">
        <v>36</v>
      </c>
      <c r="G3337">
        <f t="shared" si="52"/>
        <v>0</v>
      </c>
    </row>
    <row r="3338" spans="1:7" x14ac:dyDescent="0.25">
      <c r="A3338" s="3" t="s">
        <v>36</v>
      </c>
      <c r="B3338" s="3" t="s">
        <v>36</v>
      </c>
      <c r="C3338" s="3" t="s">
        <v>36</v>
      </c>
      <c r="G3338">
        <f t="shared" si="52"/>
        <v>0</v>
      </c>
    </row>
    <row r="3339" spans="1:7" x14ac:dyDescent="0.25">
      <c r="A3339" s="3" t="s">
        <v>36</v>
      </c>
      <c r="B3339" s="3" t="s">
        <v>36</v>
      </c>
      <c r="C3339" s="3" t="s">
        <v>37</v>
      </c>
      <c r="G3339">
        <f t="shared" si="52"/>
        <v>0</v>
      </c>
    </row>
    <row r="3340" spans="1:7" x14ac:dyDescent="0.25">
      <c r="A3340" s="3" t="s">
        <v>36</v>
      </c>
      <c r="B3340" s="3" t="s">
        <v>36</v>
      </c>
      <c r="C3340" s="3" t="s">
        <v>36</v>
      </c>
      <c r="G3340">
        <f t="shared" si="52"/>
        <v>0</v>
      </c>
    </row>
    <row r="3341" spans="1:7" x14ac:dyDescent="0.25">
      <c r="A3341" s="3" t="s">
        <v>36</v>
      </c>
      <c r="B3341" s="3" t="s">
        <v>36</v>
      </c>
      <c r="C3341" s="3" t="s">
        <v>36</v>
      </c>
      <c r="G3341">
        <f t="shared" si="52"/>
        <v>0</v>
      </c>
    </row>
    <row r="3342" spans="1:7" x14ac:dyDescent="0.25">
      <c r="A3342" s="3" t="s">
        <v>36</v>
      </c>
      <c r="B3342" s="3" t="s">
        <v>36</v>
      </c>
      <c r="C3342" s="3" t="s">
        <v>36</v>
      </c>
      <c r="G3342">
        <f t="shared" si="52"/>
        <v>0</v>
      </c>
    </row>
    <row r="3343" spans="1:7" x14ac:dyDescent="0.25">
      <c r="A3343" s="3" t="s">
        <v>36</v>
      </c>
      <c r="B3343" s="3" t="s">
        <v>36</v>
      </c>
      <c r="C3343" s="3" t="s">
        <v>37</v>
      </c>
      <c r="G3343">
        <f t="shared" si="52"/>
        <v>0</v>
      </c>
    </row>
    <row r="3344" spans="1:7" x14ac:dyDescent="0.25">
      <c r="A3344" s="3" t="s">
        <v>36</v>
      </c>
      <c r="B3344" s="3" t="s">
        <v>36</v>
      </c>
      <c r="C3344" s="3" t="s">
        <v>37</v>
      </c>
      <c r="G3344">
        <f t="shared" si="52"/>
        <v>0</v>
      </c>
    </row>
    <row r="3345" spans="1:7" x14ac:dyDescent="0.25">
      <c r="A3345" s="3" t="s">
        <v>36</v>
      </c>
      <c r="B3345" s="3" t="s">
        <v>36</v>
      </c>
      <c r="C3345" s="3" t="s">
        <v>37</v>
      </c>
      <c r="G3345">
        <f t="shared" si="52"/>
        <v>0</v>
      </c>
    </row>
    <row r="3346" spans="1:7" x14ac:dyDescent="0.25">
      <c r="A3346" s="3" t="s">
        <v>36</v>
      </c>
      <c r="B3346" s="3" t="s">
        <v>36</v>
      </c>
      <c r="C3346" s="3" t="s">
        <v>36</v>
      </c>
      <c r="G3346">
        <f t="shared" si="52"/>
        <v>0</v>
      </c>
    </row>
    <row r="3347" spans="1:7" x14ac:dyDescent="0.25">
      <c r="A3347" s="3" t="s">
        <v>36</v>
      </c>
      <c r="B3347" s="3" t="s">
        <v>36</v>
      </c>
      <c r="C3347" s="3" t="s">
        <v>37</v>
      </c>
      <c r="G3347">
        <f t="shared" si="52"/>
        <v>0</v>
      </c>
    </row>
    <row r="3348" spans="1:7" x14ac:dyDescent="0.25">
      <c r="A3348" s="3" t="s">
        <v>36</v>
      </c>
      <c r="B3348" s="3" t="s">
        <v>36</v>
      </c>
      <c r="C3348" s="3" t="s">
        <v>36</v>
      </c>
      <c r="G3348">
        <f t="shared" si="52"/>
        <v>0</v>
      </c>
    </row>
    <row r="3349" spans="1:7" x14ac:dyDescent="0.25">
      <c r="A3349" s="3" t="s">
        <v>36</v>
      </c>
      <c r="B3349" s="3" t="s">
        <v>36</v>
      </c>
      <c r="C3349" s="3" t="s">
        <v>37</v>
      </c>
      <c r="G3349">
        <f t="shared" si="52"/>
        <v>0</v>
      </c>
    </row>
    <row r="3350" spans="1:7" x14ac:dyDescent="0.25">
      <c r="A3350" s="3" t="s">
        <v>36</v>
      </c>
      <c r="B3350" s="3" t="s">
        <v>36</v>
      </c>
      <c r="C3350" s="3" t="s">
        <v>36</v>
      </c>
      <c r="G3350">
        <f t="shared" si="52"/>
        <v>0</v>
      </c>
    </row>
    <row r="3351" spans="1:7" x14ac:dyDescent="0.25">
      <c r="A3351" s="3" t="s">
        <v>36</v>
      </c>
      <c r="B3351" s="3" t="s">
        <v>36</v>
      </c>
      <c r="C3351" s="3" t="s">
        <v>36</v>
      </c>
      <c r="G3351">
        <f t="shared" si="52"/>
        <v>0</v>
      </c>
    </row>
    <row r="3352" spans="1:7" x14ac:dyDescent="0.25">
      <c r="A3352" s="3" t="s">
        <v>36</v>
      </c>
      <c r="B3352" s="3" t="s">
        <v>36</v>
      </c>
      <c r="C3352" s="3" t="s">
        <v>36</v>
      </c>
      <c r="G3352">
        <f t="shared" si="52"/>
        <v>0</v>
      </c>
    </row>
    <row r="3353" spans="1:7" x14ac:dyDescent="0.25">
      <c r="A3353" s="3" t="s">
        <v>36</v>
      </c>
      <c r="B3353" s="3" t="s">
        <v>36</v>
      </c>
      <c r="C3353" s="3" t="s">
        <v>36</v>
      </c>
      <c r="G3353">
        <f t="shared" si="52"/>
        <v>0</v>
      </c>
    </row>
    <row r="3354" spans="1:7" x14ac:dyDescent="0.25">
      <c r="A3354" s="3" t="s">
        <v>36</v>
      </c>
      <c r="B3354" s="3" t="s">
        <v>36</v>
      </c>
      <c r="C3354" s="3" t="s">
        <v>36</v>
      </c>
      <c r="G3354">
        <f t="shared" si="52"/>
        <v>0</v>
      </c>
    </row>
    <row r="3355" spans="1:7" x14ac:dyDescent="0.25">
      <c r="A3355" s="3" t="s">
        <v>36</v>
      </c>
      <c r="B3355" s="3" t="s">
        <v>36</v>
      </c>
      <c r="C3355" s="3" t="s">
        <v>36</v>
      </c>
      <c r="G3355">
        <f t="shared" si="52"/>
        <v>0</v>
      </c>
    </row>
    <row r="3356" spans="1:7" x14ac:dyDescent="0.25">
      <c r="A3356" s="3" t="s">
        <v>36</v>
      </c>
      <c r="B3356" s="3" t="s">
        <v>36</v>
      </c>
      <c r="C3356" s="3" t="s">
        <v>36</v>
      </c>
      <c r="G3356">
        <f t="shared" si="52"/>
        <v>0</v>
      </c>
    </row>
    <row r="3357" spans="1:7" x14ac:dyDescent="0.25">
      <c r="A3357" s="3" t="s">
        <v>36</v>
      </c>
      <c r="B3357" s="3" t="s">
        <v>36</v>
      </c>
      <c r="C3357" s="3" t="s">
        <v>36</v>
      </c>
      <c r="G3357">
        <f t="shared" si="52"/>
        <v>0</v>
      </c>
    </row>
    <row r="3358" spans="1:7" x14ac:dyDescent="0.25">
      <c r="A3358" s="3" t="s">
        <v>36</v>
      </c>
      <c r="B3358" s="3" t="s">
        <v>36</v>
      </c>
      <c r="C3358" s="3" t="s">
        <v>37</v>
      </c>
      <c r="G3358">
        <f t="shared" si="52"/>
        <v>0</v>
      </c>
    </row>
    <row r="3359" spans="1:7" x14ac:dyDescent="0.25">
      <c r="A3359" s="3" t="s">
        <v>36</v>
      </c>
      <c r="B3359" s="3" t="s">
        <v>36</v>
      </c>
      <c r="C3359" s="3" t="s">
        <v>37</v>
      </c>
      <c r="G3359">
        <f t="shared" si="52"/>
        <v>0</v>
      </c>
    </row>
    <row r="3360" spans="1:7" x14ac:dyDescent="0.25">
      <c r="A3360" s="3" t="s">
        <v>36</v>
      </c>
      <c r="B3360" s="3" t="s">
        <v>36</v>
      </c>
      <c r="C3360" s="3" t="s">
        <v>36</v>
      </c>
      <c r="G3360">
        <f t="shared" si="52"/>
        <v>0</v>
      </c>
    </row>
    <row r="3361" spans="1:7" x14ac:dyDescent="0.25">
      <c r="A3361" s="3" t="s">
        <v>36</v>
      </c>
      <c r="B3361" s="3" t="s">
        <v>36</v>
      </c>
      <c r="C3361" s="3" t="s">
        <v>37</v>
      </c>
      <c r="G3361">
        <f t="shared" si="52"/>
        <v>0</v>
      </c>
    </row>
    <row r="3362" spans="1:7" x14ac:dyDescent="0.25">
      <c r="A3362" s="3" t="s">
        <v>36</v>
      </c>
      <c r="B3362" s="3" t="s">
        <v>36</v>
      </c>
      <c r="C3362" s="3" t="s">
        <v>36</v>
      </c>
      <c r="G3362">
        <f t="shared" si="52"/>
        <v>0</v>
      </c>
    </row>
    <row r="3363" spans="1:7" x14ac:dyDescent="0.25">
      <c r="A3363" s="3" t="s">
        <v>36</v>
      </c>
      <c r="B3363" s="3" t="s">
        <v>36</v>
      </c>
      <c r="C3363" s="3" t="s">
        <v>37</v>
      </c>
      <c r="G3363">
        <f t="shared" si="52"/>
        <v>0</v>
      </c>
    </row>
    <row r="3364" spans="1:7" x14ac:dyDescent="0.25">
      <c r="A3364" s="3" t="s">
        <v>36</v>
      </c>
      <c r="B3364" s="3" t="s">
        <v>36</v>
      </c>
      <c r="C3364" s="3" t="s">
        <v>36</v>
      </c>
      <c r="G3364">
        <f t="shared" si="52"/>
        <v>0</v>
      </c>
    </row>
    <row r="3365" spans="1:7" x14ac:dyDescent="0.25">
      <c r="A3365" s="3" t="s">
        <v>36</v>
      </c>
      <c r="B3365" s="3" t="s">
        <v>36</v>
      </c>
      <c r="C3365" s="3" t="s">
        <v>37</v>
      </c>
      <c r="G3365">
        <f t="shared" si="52"/>
        <v>0</v>
      </c>
    </row>
    <row r="3366" spans="1:7" x14ac:dyDescent="0.25">
      <c r="A3366" s="3" t="s">
        <v>36</v>
      </c>
      <c r="B3366" s="3" t="s">
        <v>36</v>
      </c>
      <c r="C3366" s="3" t="s">
        <v>36</v>
      </c>
      <c r="G3366">
        <f t="shared" si="52"/>
        <v>0</v>
      </c>
    </row>
    <row r="3367" spans="1:7" x14ac:dyDescent="0.25">
      <c r="A3367" s="3" t="s">
        <v>36</v>
      </c>
      <c r="B3367" s="3" t="s">
        <v>36</v>
      </c>
      <c r="C3367" s="3" t="s">
        <v>36</v>
      </c>
      <c r="G3367">
        <f t="shared" si="52"/>
        <v>0</v>
      </c>
    </row>
    <row r="3368" spans="1:7" x14ac:dyDescent="0.25">
      <c r="A3368" s="3" t="s">
        <v>36</v>
      </c>
      <c r="B3368" s="3" t="s">
        <v>36</v>
      </c>
      <c r="C3368" s="3" t="s">
        <v>36</v>
      </c>
      <c r="G3368">
        <f t="shared" si="52"/>
        <v>0</v>
      </c>
    </row>
    <row r="3369" spans="1:7" x14ac:dyDescent="0.25">
      <c r="A3369" s="3" t="s">
        <v>36</v>
      </c>
      <c r="B3369" s="3" t="s">
        <v>36</v>
      </c>
      <c r="C3369" s="3" t="s">
        <v>36</v>
      </c>
      <c r="G3369">
        <f t="shared" si="52"/>
        <v>0</v>
      </c>
    </row>
    <row r="3370" spans="1:7" x14ac:dyDescent="0.25">
      <c r="A3370" s="3" t="s">
        <v>36</v>
      </c>
      <c r="B3370" s="3" t="s">
        <v>36</v>
      </c>
      <c r="C3370" s="3" t="s">
        <v>36</v>
      </c>
      <c r="G3370">
        <f t="shared" si="52"/>
        <v>0</v>
      </c>
    </row>
    <row r="3371" spans="1:7" x14ac:dyDescent="0.25">
      <c r="A3371" s="3" t="s">
        <v>36</v>
      </c>
      <c r="B3371" s="3" t="s">
        <v>36</v>
      </c>
      <c r="C3371" s="3" t="s">
        <v>37</v>
      </c>
      <c r="G3371">
        <f t="shared" si="52"/>
        <v>0</v>
      </c>
    </row>
    <row r="3372" spans="1:7" x14ac:dyDescent="0.25">
      <c r="A3372" s="3" t="s">
        <v>36</v>
      </c>
      <c r="B3372" s="3" t="s">
        <v>36</v>
      </c>
      <c r="C3372" s="3" t="s">
        <v>36</v>
      </c>
      <c r="G3372">
        <f t="shared" si="52"/>
        <v>0</v>
      </c>
    </row>
    <row r="3373" spans="1:7" x14ac:dyDescent="0.25">
      <c r="A3373" s="3" t="s">
        <v>36</v>
      </c>
      <c r="B3373" s="3" t="s">
        <v>36</v>
      </c>
      <c r="C3373" s="3" t="s">
        <v>36</v>
      </c>
      <c r="G3373">
        <f t="shared" si="52"/>
        <v>0</v>
      </c>
    </row>
    <row r="3374" spans="1:7" x14ac:dyDescent="0.25">
      <c r="A3374" s="3" t="s">
        <v>36</v>
      </c>
      <c r="B3374" s="3" t="s">
        <v>36</v>
      </c>
      <c r="C3374" s="3" t="s">
        <v>37</v>
      </c>
      <c r="G3374">
        <f t="shared" si="52"/>
        <v>0</v>
      </c>
    </row>
    <row r="3375" spans="1:7" x14ac:dyDescent="0.25">
      <c r="A3375" s="3" t="s">
        <v>36</v>
      </c>
      <c r="B3375" s="3" t="s">
        <v>36</v>
      </c>
      <c r="C3375" s="3" t="s">
        <v>36</v>
      </c>
      <c r="G3375">
        <f t="shared" si="52"/>
        <v>0</v>
      </c>
    </row>
    <row r="3376" spans="1:7" x14ac:dyDescent="0.25">
      <c r="A3376" s="3" t="s">
        <v>37</v>
      </c>
      <c r="B3376" s="3" t="s">
        <v>36</v>
      </c>
      <c r="C3376" s="3" t="s">
        <v>36</v>
      </c>
      <c r="G3376">
        <f t="shared" si="52"/>
        <v>0</v>
      </c>
    </row>
    <row r="3377" spans="1:7" x14ac:dyDescent="0.25">
      <c r="A3377" s="3" t="s">
        <v>36</v>
      </c>
      <c r="B3377" s="3" t="s">
        <v>36</v>
      </c>
      <c r="C3377" s="3" t="s">
        <v>36</v>
      </c>
      <c r="G3377">
        <f t="shared" si="52"/>
        <v>0</v>
      </c>
    </row>
    <row r="3378" spans="1:7" x14ac:dyDescent="0.25">
      <c r="A3378" s="3" t="s">
        <v>36</v>
      </c>
      <c r="B3378" s="3" t="s">
        <v>36</v>
      </c>
      <c r="C3378" s="3" t="s">
        <v>36</v>
      </c>
      <c r="G3378">
        <f t="shared" si="52"/>
        <v>0</v>
      </c>
    </row>
    <row r="3379" spans="1:7" x14ac:dyDescent="0.25">
      <c r="A3379" s="3" t="s">
        <v>36</v>
      </c>
      <c r="B3379" s="3" t="s">
        <v>36</v>
      </c>
      <c r="C3379" s="3" t="s">
        <v>36</v>
      </c>
      <c r="G3379">
        <f t="shared" si="52"/>
        <v>0</v>
      </c>
    </row>
    <row r="3380" spans="1:7" x14ac:dyDescent="0.25">
      <c r="A3380" s="3" t="s">
        <v>36</v>
      </c>
      <c r="B3380" s="3" t="s">
        <v>36</v>
      </c>
      <c r="C3380" s="3" t="s">
        <v>36</v>
      </c>
      <c r="G3380">
        <f t="shared" si="52"/>
        <v>0</v>
      </c>
    </row>
    <row r="3381" spans="1:7" x14ac:dyDescent="0.25">
      <c r="A3381" s="3" t="s">
        <v>36</v>
      </c>
      <c r="B3381" s="3" t="s">
        <v>36</v>
      </c>
      <c r="C3381" s="3" t="s">
        <v>36</v>
      </c>
      <c r="G3381">
        <f t="shared" si="52"/>
        <v>0</v>
      </c>
    </row>
    <row r="3382" spans="1:7" x14ac:dyDescent="0.25">
      <c r="A3382" s="3" t="s">
        <v>36</v>
      </c>
      <c r="B3382" s="3" t="s">
        <v>36</v>
      </c>
      <c r="C3382" s="3" t="s">
        <v>37</v>
      </c>
      <c r="G3382">
        <f t="shared" si="52"/>
        <v>0</v>
      </c>
    </row>
    <row r="3383" spans="1:7" x14ac:dyDescent="0.25">
      <c r="A3383" s="3" t="s">
        <v>37</v>
      </c>
      <c r="B3383" s="3" t="s">
        <v>37</v>
      </c>
      <c r="C3383" s="3" t="s">
        <v>37</v>
      </c>
      <c r="G3383">
        <f t="shared" si="52"/>
        <v>0</v>
      </c>
    </row>
    <row r="3384" spans="1:7" x14ac:dyDescent="0.25">
      <c r="A3384" s="3" t="s">
        <v>36</v>
      </c>
      <c r="B3384" s="3" t="s">
        <v>37</v>
      </c>
      <c r="C3384" s="3" t="s">
        <v>37</v>
      </c>
      <c r="G3384">
        <f t="shared" si="52"/>
        <v>1</v>
      </c>
    </row>
    <row r="3385" spans="1:7" x14ac:dyDescent="0.25">
      <c r="A3385" s="3" t="s">
        <v>36</v>
      </c>
      <c r="B3385" s="3" t="s">
        <v>36</v>
      </c>
      <c r="C3385" s="3" t="s">
        <v>36</v>
      </c>
      <c r="G3385">
        <f t="shared" si="52"/>
        <v>0</v>
      </c>
    </row>
    <row r="3386" spans="1:7" x14ac:dyDescent="0.25">
      <c r="A3386" s="3" t="s">
        <v>36</v>
      </c>
      <c r="B3386" s="3" t="s">
        <v>36</v>
      </c>
      <c r="C3386" s="3" t="s">
        <v>36</v>
      </c>
      <c r="G3386">
        <f t="shared" si="52"/>
        <v>0</v>
      </c>
    </row>
    <row r="3387" spans="1:7" x14ac:dyDescent="0.25">
      <c r="A3387" s="3" t="s">
        <v>36</v>
      </c>
      <c r="B3387" s="3" t="s">
        <v>36</v>
      </c>
      <c r="C3387" s="3" t="s">
        <v>37</v>
      </c>
      <c r="G3387">
        <f t="shared" si="52"/>
        <v>0</v>
      </c>
    </row>
    <row r="3388" spans="1:7" x14ac:dyDescent="0.25">
      <c r="A3388" s="3" t="s">
        <v>36</v>
      </c>
      <c r="B3388" s="3" t="s">
        <v>36</v>
      </c>
      <c r="C3388" s="3" t="s">
        <v>36</v>
      </c>
      <c r="G3388">
        <f t="shared" si="52"/>
        <v>0</v>
      </c>
    </row>
    <row r="3389" spans="1:7" x14ac:dyDescent="0.25">
      <c r="A3389" s="3" t="s">
        <v>36</v>
      </c>
      <c r="B3389" s="3" t="s">
        <v>36</v>
      </c>
      <c r="C3389" s="3" t="s">
        <v>37</v>
      </c>
      <c r="G3389">
        <f t="shared" si="52"/>
        <v>0</v>
      </c>
    </row>
    <row r="3390" spans="1:7" x14ac:dyDescent="0.25">
      <c r="A3390" s="3" t="s">
        <v>36</v>
      </c>
      <c r="B3390" s="3" t="s">
        <v>37</v>
      </c>
      <c r="C3390" s="3" t="s">
        <v>37</v>
      </c>
      <c r="G3390">
        <f t="shared" si="52"/>
        <v>1</v>
      </c>
    </row>
    <row r="3391" spans="1:7" x14ac:dyDescent="0.25">
      <c r="A3391" s="3" t="s">
        <v>36</v>
      </c>
      <c r="B3391" s="3" t="s">
        <v>36</v>
      </c>
      <c r="C3391" s="3" t="s">
        <v>36</v>
      </c>
      <c r="G3391">
        <f t="shared" si="52"/>
        <v>0</v>
      </c>
    </row>
    <row r="3392" spans="1:7" x14ac:dyDescent="0.25">
      <c r="A3392" s="3" t="s">
        <v>36</v>
      </c>
      <c r="B3392" s="3" t="s">
        <v>36</v>
      </c>
      <c r="C3392" s="3" t="s">
        <v>36</v>
      </c>
      <c r="G3392">
        <f t="shared" si="52"/>
        <v>0</v>
      </c>
    </row>
    <row r="3393" spans="1:7" x14ac:dyDescent="0.25">
      <c r="A3393" s="3" t="s">
        <v>36</v>
      </c>
      <c r="B3393" s="3" t="s">
        <v>36</v>
      </c>
      <c r="C3393" s="3" t="s">
        <v>37</v>
      </c>
      <c r="G3393">
        <f t="shared" si="52"/>
        <v>0</v>
      </c>
    </row>
    <row r="3394" spans="1:7" x14ac:dyDescent="0.25">
      <c r="A3394" s="3" t="s">
        <v>36</v>
      </c>
      <c r="B3394" s="3" t="s">
        <v>36</v>
      </c>
      <c r="C3394" s="3" t="s">
        <v>36</v>
      </c>
      <c r="G3394">
        <f t="shared" si="52"/>
        <v>0</v>
      </c>
    </row>
    <row r="3395" spans="1:7" x14ac:dyDescent="0.25">
      <c r="A3395" s="3" t="s">
        <v>36</v>
      </c>
      <c r="B3395" s="3" t="s">
        <v>36</v>
      </c>
      <c r="C3395" s="3" t="s">
        <v>36</v>
      </c>
      <c r="G3395">
        <f t="shared" ref="G3395:G3458" si="53">IF(AND(A3395="No",B3395="Yes",C3395="Yes"),1,0)</f>
        <v>0</v>
      </c>
    </row>
    <row r="3396" spans="1:7" x14ac:dyDescent="0.25">
      <c r="A3396" s="3" t="s">
        <v>36</v>
      </c>
      <c r="B3396" s="3" t="s">
        <v>36</v>
      </c>
      <c r="C3396" s="3" t="s">
        <v>36</v>
      </c>
      <c r="G3396">
        <f t="shared" si="53"/>
        <v>0</v>
      </c>
    </row>
    <row r="3397" spans="1:7" x14ac:dyDescent="0.25">
      <c r="A3397" s="3" t="s">
        <v>36</v>
      </c>
      <c r="B3397" s="3" t="s">
        <v>36</v>
      </c>
      <c r="C3397" s="3" t="s">
        <v>37</v>
      </c>
      <c r="G3397">
        <f t="shared" si="53"/>
        <v>0</v>
      </c>
    </row>
    <row r="3398" spans="1:7" x14ac:dyDescent="0.25">
      <c r="A3398" s="3" t="s">
        <v>36</v>
      </c>
      <c r="B3398" s="3" t="s">
        <v>36</v>
      </c>
      <c r="C3398" s="3" t="s">
        <v>37</v>
      </c>
      <c r="G3398">
        <f t="shared" si="53"/>
        <v>0</v>
      </c>
    </row>
    <row r="3399" spans="1:7" x14ac:dyDescent="0.25">
      <c r="A3399" s="3" t="s">
        <v>36</v>
      </c>
      <c r="B3399" s="3" t="s">
        <v>36</v>
      </c>
      <c r="C3399" s="3" t="s">
        <v>37</v>
      </c>
      <c r="G3399">
        <f t="shared" si="53"/>
        <v>0</v>
      </c>
    </row>
    <row r="3400" spans="1:7" x14ac:dyDescent="0.25">
      <c r="A3400" s="3" t="s">
        <v>37</v>
      </c>
      <c r="B3400" s="3" t="s">
        <v>36</v>
      </c>
      <c r="C3400" s="3" t="s">
        <v>36</v>
      </c>
      <c r="G3400">
        <f t="shared" si="53"/>
        <v>0</v>
      </c>
    </row>
    <row r="3401" spans="1:7" x14ac:dyDescent="0.25">
      <c r="A3401" s="3" t="s">
        <v>37</v>
      </c>
      <c r="B3401" s="3" t="s">
        <v>37</v>
      </c>
      <c r="C3401" s="3" t="s">
        <v>37</v>
      </c>
      <c r="G3401">
        <f t="shared" si="53"/>
        <v>0</v>
      </c>
    </row>
    <row r="3402" spans="1:7" x14ac:dyDescent="0.25">
      <c r="A3402" s="3" t="s">
        <v>36</v>
      </c>
      <c r="B3402" s="3" t="s">
        <v>36</v>
      </c>
      <c r="C3402" s="3" t="s">
        <v>36</v>
      </c>
      <c r="G3402">
        <f t="shared" si="53"/>
        <v>0</v>
      </c>
    </row>
    <row r="3403" spans="1:7" x14ac:dyDescent="0.25">
      <c r="A3403" s="3" t="s">
        <v>36</v>
      </c>
      <c r="B3403" s="3" t="s">
        <v>36</v>
      </c>
      <c r="C3403" s="3" t="s">
        <v>36</v>
      </c>
      <c r="G3403">
        <f t="shared" si="53"/>
        <v>0</v>
      </c>
    </row>
    <row r="3404" spans="1:7" x14ac:dyDescent="0.25">
      <c r="A3404" s="3" t="s">
        <v>36</v>
      </c>
      <c r="B3404" s="3" t="s">
        <v>36</v>
      </c>
      <c r="C3404" s="3" t="s">
        <v>36</v>
      </c>
      <c r="G3404">
        <f t="shared" si="53"/>
        <v>0</v>
      </c>
    </row>
    <row r="3405" spans="1:7" x14ac:dyDescent="0.25">
      <c r="A3405" s="3" t="s">
        <v>36</v>
      </c>
      <c r="B3405" s="3" t="s">
        <v>36</v>
      </c>
      <c r="C3405" s="3" t="s">
        <v>36</v>
      </c>
      <c r="G3405">
        <f t="shared" si="53"/>
        <v>0</v>
      </c>
    </row>
    <row r="3406" spans="1:7" x14ac:dyDescent="0.25">
      <c r="A3406" s="3" t="s">
        <v>36</v>
      </c>
      <c r="B3406" s="3" t="s">
        <v>36</v>
      </c>
      <c r="C3406" s="3" t="s">
        <v>36</v>
      </c>
      <c r="G3406">
        <f t="shared" si="53"/>
        <v>0</v>
      </c>
    </row>
    <row r="3407" spans="1:7" x14ac:dyDescent="0.25">
      <c r="A3407" s="3" t="s">
        <v>36</v>
      </c>
      <c r="B3407" s="3" t="s">
        <v>36</v>
      </c>
      <c r="C3407" s="3" t="s">
        <v>37</v>
      </c>
      <c r="G3407">
        <f t="shared" si="53"/>
        <v>0</v>
      </c>
    </row>
    <row r="3408" spans="1:7" x14ac:dyDescent="0.25">
      <c r="A3408" s="3" t="s">
        <v>36</v>
      </c>
      <c r="B3408" s="3" t="s">
        <v>36</v>
      </c>
      <c r="C3408" s="3" t="s">
        <v>37</v>
      </c>
      <c r="G3408">
        <f t="shared" si="53"/>
        <v>0</v>
      </c>
    </row>
    <row r="3409" spans="1:7" x14ac:dyDescent="0.25">
      <c r="A3409" s="3" t="s">
        <v>36</v>
      </c>
      <c r="B3409" s="3" t="s">
        <v>36</v>
      </c>
      <c r="C3409" s="3" t="s">
        <v>36</v>
      </c>
      <c r="G3409">
        <f t="shared" si="53"/>
        <v>0</v>
      </c>
    </row>
    <row r="3410" spans="1:7" x14ac:dyDescent="0.25">
      <c r="A3410" s="3" t="s">
        <v>36</v>
      </c>
      <c r="B3410" s="3" t="s">
        <v>36</v>
      </c>
      <c r="C3410" s="3" t="s">
        <v>37</v>
      </c>
      <c r="G3410">
        <f t="shared" si="53"/>
        <v>0</v>
      </c>
    </row>
    <row r="3411" spans="1:7" x14ac:dyDescent="0.25">
      <c r="A3411" s="3" t="s">
        <v>36</v>
      </c>
      <c r="B3411" s="3" t="s">
        <v>36</v>
      </c>
      <c r="C3411" s="3" t="s">
        <v>36</v>
      </c>
      <c r="G3411">
        <f t="shared" si="53"/>
        <v>0</v>
      </c>
    </row>
    <row r="3412" spans="1:7" x14ac:dyDescent="0.25">
      <c r="A3412" s="3" t="s">
        <v>36</v>
      </c>
      <c r="B3412" s="3" t="s">
        <v>36</v>
      </c>
      <c r="C3412" s="3" t="s">
        <v>36</v>
      </c>
      <c r="G3412">
        <f t="shared" si="53"/>
        <v>0</v>
      </c>
    </row>
    <row r="3413" spans="1:7" x14ac:dyDescent="0.25">
      <c r="A3413" s="3" t="s">
        <v>36</v>
      </c>
      <c r="B3413" s="3" t="s">
        <v>37</v>
      </c>
      <c r="C3413" s="3" t="s">
        <v>37</v>
      </c>
      <c r="G3413">
        <f t="shared" si="53"/>
        <v>1</v>
      </c>
    </row>
    <row r="3414" spans="1:7" x14ac:dyDescent="0.25">
      <c r="A3414" s="3" t="s">
        <v>36</v>
      </c>
      <c r="B3414" s="3" t="s">
        <v>36</v>
      </c>
      <c r="C3414" s="3" t="s">
        <v>36</v>
      </c>
      <c r="G3414">
        <f t="shared" si="53"/>
        <v>0</v>
      </c>
    </row>
    <row r="3415" spans="1:7" x14ac:dyDescent="0.25">
      <c r="A3415" s="3" t="s">
        <v>36</v>
      </c>
      <c r="B3415" s="3" t="s">
        <v>36</v>
      </c>
      <c r="C3415" s="3" t="s">
        <v>36</v>
      </c>
      <c r="G3415">
        <f t="shared" si="53"/>
        <v>0</v>
      </c>
    </row>
    <row r="3416" spans="1:7" x14ac:dyDescent="0.25">
      <c r="A3416" s="3" t="s">
        <v>36</v>
      </c>
      <c r="B3416" s="3" t="s">
        <v>36</v>
      </c>
      <c r="C3416" s="3" t="s">
        <v>36</v>
      </c>
      <c r="G3416">
        <f t="shared" si="53"/>
        <v>0</v>
      </c>
    </row>
    <row r="3417" spans="1:7" x14ac:dyDescent="0.25">
      <c r="A3417" s="3" t="s">
        <v>37</v>
      </c>
      <c r="B3417" s="3" t="s">
        <v>36</v>
      </c>
      <c r="C3417" s="3" t="s">
        <v>36</v>
      </c>
      <c r="G3417">
        <f t="shared" si="53"/>
        <v>0</v>
      </c>
    </row>
    <row r="3418" spans="1:7" x14ac:dyDescent="0.25">
      <c r="A3418" s="3" t="s">
        <v>36</v>
      </c>
      <c r="B3418" s="3" t="s">
        <v>36</v>
      </c>
      <c r="C3418" s="3" t="s">
        <v>37</v>
      </c>
      <c r="G3418">
        <f t="shared" si="53"/>
        <v>0</v>
      </c>
    </row>
    <row r="3419" spans="1:7" x14ac:dyDescent="0.25">
      <c r="A3419" s="3" t="s">
        <v>36</v>
      </c>
      <c r="B3419" s="3" t="s">
        <v>36</v>
      </c>
      <c r="C3419" s="3" t="s">
        <v>36</v>
      </c>
      <c r="G3419">
        <f t="shared" si="53"/>
        <v>0</v>
      </c>
    </row>
    <row r="3420" spans="1:7" x14ac:dyDescent="0.25">
      <c r="A3420" s="3" t="s">
        <v>36</v>
      </c>
      <c r="B3420" s="3" t="s">
        <v>36</v>
      </c>
      <c r="C3420" s="3" t="s">
        <v>36</v>
      </c>
      <c r="G3420">
        <f t="shared" si="53"/>
        <v>0</v>
      </c>
    </row>
    <row r="3421" spans="1:7" x14ac:dyDescent="0.25">
      <c r="A3421" s="3" t="s">
        <v>36</v>
      </c>
      <c r="B3421" s="3" t="s">
        <v>36</v>
      </c>
      <c r="C3421" s="3" t="s">
        <v>36</v>
      </c>
      <c r="G3421">
        <f t="shared" si="53"/>
        <v>0</v>
      </c>
    </row>
    <row r="3422" spans="1:7" x14ac:dyDescent="0.25">
      <c r="A3422" s="3" t="s">
        <v>36</v>
      </c>
      <c r="B3422" s="3" t="s">
        <v>36</v>
      </c>
      <c r="C3422" s="3" t="s">
        <v>37</v>
      </c>
      <c r="G3422">
        <f t="shared" si="53"/>
        <v>0</v>
      </c>
    </row>
    <row r="3423" spans="1:7" x14ac:dyDescent="0.25">
      <c r="A3423" s="3" t="s">
        <v>36</v>
      </c>
      <c r="B3423" s="3" t="s">
        <v>36</v>
      </c>
      <c r="C3423" s="3" t="s">
        <v>36</v>
      </c>
      <c r="G3423">
        <f t="shared" si="53"/>
        <v>0</v>
      </c>
    </row>
    <row r="3424" spans="1:7" x14ac:dyDescent="0.25">
      <c r="A3424" s="3" t="s">
        <v>36</v>
      </c>
      <c r="B3424" s="3" t="s">
        <v>36</v>
      </c>
      <c r="C3424" s="3" t="s">
        <v>37</v>
      </c>
      <c r="G3424">
        <f t="shared" si="53"/>
        <v>0</v>
      </c>
    </row>
    <row r="3425" spans="1:7" x14ac:dyDescent="0.25">
      <c r="A3425" s="3" t="s">
        <v>37</v>
      </c>
      <c r="B3425" s="3" t="s">
        <v>37</v>
      </c>
      <c r="C3425" s="3" t="s">
        <v>37</v>
      </c>
      <c r="G3425">
        <f t="shared" si="53"/>
        <v>0</v>
      </c>
    </row>
    <row r="3426" spans="1:7" x14ac:dyDescent="0.25">
      <c r="A3426" s="3" t="s">
        <v>37</v>
      </c>
      <c r="B3426" s="3" t="s">
        <v>36</v>
      </c>
      <c r="C3426" s="3" t="s">
        <v>37</v>
      </c>
      <c r="G3426">
        <f t="shared" si="53"/>
        <v>0</v>
      </c>
    </row>
    <row r="3427" spans="1:7" x14ac:dyDescent="0.25">
      <c r="A3427" s="3" t="s">
        <v>36</v>
      </c>
      <c r="B3427" s="3" t="s">
        <v>36</v>
      </c>
      <c r="C3427" s="3" t="s">
        <v>37</v>
      </c>
      <c r="G3427">
        <f t="shared" si="53"/>
        <v>0</v>
      </c>
    </row>
    <row r="3428" spans="1:7" x14ac:dyDescent="0.25">
      <c r="A3428" s="3" t="s">
        <v>36</v>
      </c>
      <c r="B3428" s="3" t="s">
        <v>36</v>
      </c>
      <c r="C3428" s="3" t="s">
        <v>36</v>
      </c>
      <c r="G3428">
        <f t="shared" si="53"/>
        <v>0</v>
      </c>
    </row>
    <row r="3429" spans="1:7" x14ac:dyDescent="0.25">
      <c r="A3429" s="3" t="s">
        <v>36</v>
      </c>
      <c r="B3429" s="3" t="s">
        <v>36</v>
      </c>
      <c r="C3429" s="3" t="s">
        <v>36</v>
      </c>
      <c r="G3429">
        <f t="shared" si="53"/>
        <v>0</v>
      </c>
    </row>
    <row r="3430" spans="1:7" x14ac:dyDescent="0.25">
      <c r="A3430" s="3" t="s">
        <v>36</v>
      </c>
      <c r="B3430" s="3" t="s">
        <v>36</v>
      </c>
      <c r="C3430" s="3" t="s">
        <v>36</v>
      </c>
      <c r="G3430">
        <f t="shared" si="53"/>
        <v>0</v>
      </c>
    </row>
    <row r="3431" spans="1:7" x14ac:dyDescent="0.25">
      <c r="A3431" s="3" t="s">
        <v>36</v>
      </c>
      <c r="B3431" s="3" t="s">
        <v>36</v>
      </c>
      <c r="C3431" s="3" t="s">
        <v>36</v>
      </c>
      <c r="G3431">
        <f t="shared" si="53"/>
        <v>0</v>
      </c>
    </row>
    <row r="3432" spans="1:7" x14ac:dyDescent="0.25">
      <c r="A3432" s="3" t="s">
        <v>36</v>
      </c>
      <c r="B3432" s="3" t="s">
        <v>36</v>
      </c>
      <c r="C3432" s="3" t="s">
        <v>37</v>
      </c>
      <c r="G3432">
        <f t="shared" si="53"/>
        <v>0</v>
      </c>
    </row>
    <row r="3433" spans="1:7" x14ac:dyDescent="0.25">
      <c r="A3433" s="3" t="s">
        <v>36</v>
      </c>
      <c r="B3433" s="3" t="s">
        <v>36</v>
      </c>
      <c r="C3433" s="3" t="s">
        <v>36</v>
      </c>
      <c r="G3433">
        <f t="shared" si="53"/>
        <v>0</v>
      </c>
    </row>
    <row r="3434" spans="1:7" x14ac:dyDescent="0.25">
      <c r="A3434" s="3" t="s">
        <v>36</v>
      </c>
      <c r="B3434" s="3" t="s">
        <v>36</v>
      </c>
      <c r="C3434" s="3" t="s">
        <v>36</v>
      </c>
      <c r="G3434">
        <f t="shared" si="53"/>
        <v>0</v>
      </c>
    </row>
    <row r="3435" spans="1:7" x14ac:dyDescent="0.25">
      <c r="A3435" s="3" t="s">
        <v>36</v>
      </c>
      <c r="B3435" s="3" t="s">
        <v>36</v>
      </c>
      <c r="C3435" s="3" t="s">
        <v>37</v>
      </c>
      <c r="G3435">
        <f t="shared" si="53"/>
        <v>0</v>
      </c>
    </row>
    <row r="3436" spans="1:7" x14ac:dyDescent="0.25">
      <c r="A3436" s="3" t="s">
        <v>36</v>
      </c>
      <c r="B3436" s="3" t="s">
        <v>36</v>
      </c>
      <c r="C3436" s="3" t="s">
        <v>37</v>
      </c>
      <c r="G3436">
        <f t="shared" si="53"/>
        <v>0</v>
      </c>
    </row>
    <row r="3437" spans="1:7" x14ac:dyDescent="0.25">
      <c r="A3437" s="3" t="s">
        <v>36</v>
      </c>
      <c r="B3437" s="3" t="s">
        <v>36</v>
      </c>
      <c r="C3437" s="3" t="s">
        <v>36</v>
      </c>
      <c r="G3437">
        <f t="shared" si="53"/>
        <v>0</v>
      </c>
    </row>
    <row r="3438" spans="1:7" x14ac:dyDescent="0.25">
      <c r="A3438" s="3" t="s">
        <v>36</v>
      </c>
      <c r="B3438" s="3" t="s">
        <v>36</v>
      </c>
      <c r="C3438" s="3" t="s">
        <v>36</v>
      </c>
      <c r="G3438">
        <f t="shared" si="53"/>
        <v>0</v>
      </c>
    </row>
    <row r="3439" spans="1:7" x14ac:dyDescent="0.25">
      <c r="A3439" s="3" t="s">
        <v>36</v>
      </c>
      <c r="B3439" s="3" t="s">
        <v>36</v>
      </c>
      <c r="C3439" s="3" t="s">
        <v>36</v>
      </c>
      <c r="G3439">
        <f t="shared" si="53"/>
        <v>0</v>
      </c>
    </row>
    <row r="3440" spans="1:7" x14ac:dyDescent="0.25">
      <c r="A3440" s="3" t="s">
        <v>36</v>
      </c>
      <c r="B3440" s="3" t="s">
        <v>36</v>
      </c>
      <c r="C3440" s="3" t="s">
        <v>36</v>
      </c>
      <c r="G3440">
        <f t="shared" si="53"/>
        <v>0</v>
      </c>
    </row>
    <row r="3441" spans="1:7" x14ac:dyDescent="0.25">
      <c r="A3441" s="3" t="s">
        <v>36</v>
      </c>
      <c r="B3441" s="3" t="s">
        <v>36</v>
      </c>
      <c r="C3441" s="3" t="s">
        <v>36</v>
      </c>
      <c r="G3441">
        <f t="shared" si="53"/>
        <v>0</v>
      </c>
    </row>
    <row r="3442" spans="1:7" x14ac:dyDescent="0.25">
      <c r="A3442" s="3" t="s">
        <v>36</v>
      </c>
      <c r="B3442" s="3" t="s">
        <v>36</v>
      </c>
      <c r="C3442" s="3" t="s">
        <v>37</v>
      </c>
      <c r="G3442">
        <f t="shared" si="53"/>
        <v>0</v>
      </c>
    </row>
    <row r="3443" spans="1:7" x14ac:dyDescent="0.25">
      <c r="A3443" s="3" t="s">
        <v>36</v>
      </c>
      <c r="B3443" s="3" t="s">
        <v>36</v>
      </c>
      <c r="C3443" s="3" t="s">
        <v>36</v>
      </c>
      <c r="G3443">
        <f t="shared" si="53"/>
        <v>0</v>
      </c>
    </row>
    <row r="3444" spans="1:7" x14ac:dyDescent="0.25">
      <c r="A3444" s="3" t="s">
        <v>37</v>
      </c>
      <c r="B3444" s="3" t="s">
        <v>36</v>
      </c>
      <c r="C3444" s="3" t="s">
        <v>36</v>
      </c>
      <c r="G3444">
        <f t="shared" si="53"/>
        <v>0</v>
      </c>
    </row>
    <row r="3445" spans="1:7" x14ac:dyDescent="0.25">
      <c r="A3445" s="3" t="s">
        <v>36</v>
      </c>
      <c r="B3445" s="3" t="s">
        <v>36</v>
      </c>
      <c r="C3445" s="3" t="s">
        <v>36</v>
      </c>
      <c r="G3445">
        <f t="shared" si="53"/>
        <v>0</v>
      </c>
    </row>
    <row r="3446" spans="1:7" x14ac:dyDescent="0.25">
      <c r="A3446" s="3" t="s">
        <v>36</v>
      </c>
      <c r="B3446" s="3" t="s">
        <v>36</v>
      </c>
      <c r="C3446" s="3" t="s">
        <v>36</v>
      </c>
      <c r="G3446">
        <f t="shared" si="53"/>
        <v>0</v>
      </c>
    </row>
    <row r="3447" spans="1:7" x14ac:dyDescent="0.25">
      <c r="A3447" s="3" t="s">
        <v>36</v>
      </c>
      <c r="B3447" s="3" t="s">
        <v>36</v>
      </c>
      <c r="C3447" s="3" t="s">
        <v>36</v>
      </c>
      <c r="G3447">
        <f t="shared" si="53"/>
        <v>0</v>
      </c>
    </row>
    <row r="3448" spans="1:7" x14ac:dyDescent="0.25">
      <c r="A3448" s="3" t="s">
        <v>37</v>
      </c>
      <c r="B3448" s="3" t="s">
        <v>36</v>
      </c>
      <c r="C3448" s="3" t="s">
        <v>36</v>
      </c>
      <c r="G3448">
        <f t="shared" si="53"/>
        <v>0</v>
      </c>
    </row>
    <row r="3449" spans="1:7" x14ac:dyDescent="0.25">
      <c r="A3449" s="3" t="s">
        <v>36</v>
      </c>
      <c r="B3449" s="3" t="s">
        <v>36</v>
      </c>
      <c r="C3449" s="3" t="s">
        <v>37</v>
      </c>
      <c r="G3449">
        <f t="shared" si="53"/>
        <v>0</v>
      </c>
    </row>
    <row r="3450" spans="1:7" x14ac:dyDescent="0.25">
      <c r="A3450" s="3" t="s">
        <v>36</v>
      </c>
      <c r="B3450" s="3" t="s">
        <v>36</v>
      </c>
      <c r="C3450" s="3" t="s">
        <v>36</v>
      </c>
      <c r="G3450">
        <f t="shared" si="53"/>
        <v>0</v>
      </c>
    </row>
    <row r="3451" spans="1:7" x14ac:dyDescent="0.25">
      <c r="A3451" s="3" t="s">
        <v>36</v>
      </c>
      <c r="B3451" s="3" t="s">
        <v>36</v>
      </c>
      <c r="C3451" s="3" t="s">
        <v>36</v>
      </c>
      <c r="G3451">
        <f t="shared" si="53"/>
        <v>0</v>
      </c>
    </row>
    <row r="3452" spans="1:7" x14ac:dyDescent="0.25">
      <c r="A3452" s="3" t="s">
        <v>37</v>
      </c>
      <c r="B3452" s="3" t="s">
        <v>36</v>
      </c>
      <c r="C3452" s="3" t="s">
        <v>36</v>
      </c>
      <c r="G3452">
        <f t="shared" si="53"/>
        <v>0</v>
      </c>
    </row>
    <row r="3453" spans="1:7" x14ac:dyDescent="0.25">
      <c r="A3453" s="3" t="s">
        <v>36</v>
      </c>
      <c r="B3453" s="3" t="s">
        <v>36</v>
      </c>
      <c r="C3453" s="3" t="s">
        <v>36</v>
      </c>
      <c r="G3453">
        <f t="shared" si="53"/>
        <v>0</v>
      </c>
    </row>
    <row r="3454" spans="1:7" x14ac:dyDescent="0.25">
      <c r="A3454" s="3" t="s">
        <v>36</v>
      </c>
      <c r="B3454" s="3" t="s">
        <v>36</v>
      </c>
      <c r="C3454" s="3" t="s">
        <v>36</v>
      </c>
      <c r="G3454">
        <f t="shared" si="53"/>
        <v>0</v>
      </c>
    </row>
    <row r="3455" spans="1:7" x14ac:dyDescent="0.25">
      <c r="A3455" s="3" t="s">
        <v>36</v>
      </c>
      <c r="B3455" s="3" t="s">
        <v>36</v>
      </c>
      <c r="C3455" s="3" t="s">
        <v>36</v>
      </c>
      <c r="G3455">
        <f t="shared" si="53"/>
        <v>0</v>
      </c>
    </row>
    <row r="3456" spans="1:7" x14ac:dyDescent="0.25">
      <c r="A3456" s="3" t="s">
        <v>36</v>
      </c>
      <c r="B3456" s="3" t="s">
        <v>36</v>
      </c>
      <c r="C3456" s="3" t="s">
        <v>36</v>
      </c>
      <c r="G3456">
        <f t="shared" si="53"/>
        <v>0</v>
      </c>
    </row>
    <row r="3457" spans="1:7" x14ac:dyDescent="0.25">
      <c r="A3457" s="3" t="s">
        <v>36</v>
      </c>
      <c r="B3457" s="3" t="s">
        <v>36</v>
      </c>
      <c r="C3457" s="3" t="s">
        <v>36</v>
      </c>
      <c r="G3457">
        <f t="shared" si="53"/>
        <v>0</v>
      </c>
    </row>
    <row r="3458" spans="1:7" x14ac:dyDescent="0.25">
      <c r="A3458" s="3" t="s">
        <v>36</v>
      </c>
      <c r="B3458" s="3" t="s">
        <v>36</v>
      </c>
      <c r="C3458" s="3" t="s">
        <v>37</v>
      </c>
      <c r="G3458">
        <f t="shared" si="53"/>
        <v>0</v>
      </c>
    </row>
    <row r="3459" spans="1:7" x14ac:dyDescent="0.25">
      <c r="A3459" s="3" t="s">
        <v>36</v>
      </c>
      <c r="B3459" s="3" t="s">
        <v>36</v>
      </c>
      <c r="C3459" s="3" t="s">
        <v>36</v>
      </c>
      <c r="G3459">
        <f t="shared" ref="G3459:G3522" si="54">IF(AND(A3459="No",B3459="Yes",C3459="Yes"),1,0)</f>
        <v>0</v>
      </c>
    </row>
    <row r="3460" spans="1:7" x14ac:dyDescent="0.25">
      <c r="A3460" s="3" t="s">
        <v>36</v>
      </c>
      <c r="B3460" s="3" t="s">
        <v>36</v>
      </c>
      <c r="C3460" s="3" t="s">
        <v>36</v>
      </c>
      <c r="G3460">
        <f t="shared" si="54"/>
        <v>0</v>
      </c>
    </row>
    <row r="3461" spans="1:7" x14ac:dyDescent="0.25">
      <c r="A3461" s="3" t="s">
        <v>36</v>
      </c>
      <c r="B3461" s="3" t="s">
        <v>36</v>
      </c>
      <c r="C3461" s="3" t="s">
        <v>37</v>
      </c>
      <c r="G3461">
        <f t="shared" si="54"/>
        <v>0</v>
      </c>
    </row>
    <row r="3462" spans="1:7" x14ac:dyDescent="0.25">
      <c r="A3462" s="3" t="s">
        <v>36</v>
      </c>
      <c r="B3462" s="3" t="s">
        <v>36</v>
      </c>
      <c r="C3462" s="3" t="s">
        <v>36</v>
      </c>
      <c r="G3462">
        <f t="shared" si="54"/>
        <v>0</v>
      </c>
    </row>
    <row r="3463" spans="1:7" x14ac:dyDescent="0.25">
      <c r="A3463" s="3" t="s">
        <v>36</v>
      </c>
      <c r="B3463" s="3" t="s">
        <v>36</v>
      </c>
      <c r="C3463" s="3" t="s">
        <v>37</v>
      </c>
      <c r="G3463">
        <f t="shared" si="54"/>
        <v>0</v>
      </c>
    </row>
    <row r="3464" spans="1:7" x14ac:dyDescent="0.25">
      <c r="A3464" s="3" t="s">
        <v>36</v>
      </c>
      <c r="B3464" s="3" t="s">
        <v>36</v>
      </c>
      <c r="C3464" s="3" t="s">
        <v>36</v>
      </c>
      <c r="G3464">
        <f t="shared" si="54"/>
        <v>0</v>
      </c>
    </row>
    <row r="3465" spans="1:7" x14ac:dyDescent="0.25">
      <c r="A3465" s="3" t="s">
        <v>36</v>
      </c>
      <c r="B3465" s="3" t="s">
        <v>36</v>
      </c>
      <c r="C3465" s="3" t="s">
        <v>36</v>
      </c>
      <c r="G3465">
        <f t="shared" si="54"/>
        <v>0</v>
      </c>
    </row>
    <row r="3466" spans="1:7" x14ac:dyDescent="0.25">
      <c r="A3466" s="3" t="s">
        <v>36</v>
      </c>
      <c r="B3466" s="3" t="s">
        <v>36</v>
      </c>
      <c r="C3466" s="3" t="s">
        <v>36</v>
      </c>
      <c r="G3466">
        <f t="shared" si="54"/>
        <v>0</v>
      </c>
    </row>
    <row r="3467" spans="1:7" x14ac:dyDescent="0.25">
      <c r="A3467" s="3" t="s">
        <v>36</v>
      </c>
      <c r="B3467" s="3" t="s">
        <v>36</v>
      </c>
      <c r="C3467" s="3" t="s">
        <v>37</v>
      </c>
      <c r="G3467">
        <f t="shared" si="54"/>
        <v>0</v>
      </c>
    </row>
    <row r="3468" spans="1:7" x14ac:dyDescent="0.25">
      <c r="A3468" s="3" t="s">
        <v>36</v>
      </c>
      <c r="B3468" s="3" t="s">
        <v>36</v>
      </c>
      <c r="C3468" s="3" t="s">
        <v>36</v>
      </c>
      <c r="G3468">
        <f t="shared" si="54"/>
        <v>0</v>
      </c>
    </row>
    <row r="3469" spans="1:7" x14ac:dyDescent="0.25">
      <c r="A3469" s="3" t="s">
        <v>36</v>
      </c>
      <c r="B3469" s="3" t="s">
        <v>37</v>
      </c>
      <c r="C3469" s="3" t="s">
        <v>37</v>
      </c>
      <c r="G3469">
        <f t="shared" si="54"/>
        <v>1</v>
      </c>
    </row>
    <row r="3470" spans="1:7" x14ac:dyDescent="0.25">
      <c r="A3470" s="3" t="s">
        <v>36</v>
      </c>
      <c r="B3470" s="3" t="s">
        <v>36</v>
      </c>
      <c r="C3470" s="3" t="s">
        <v>36</v>
      </c>
      <c r="G3470">
        <f t="shared" si="54"/>
        <v>0</v>
      </c>
    </row>
    <row r="3471" spans="1:7" x14ac:dyDescent="0.25">
      <c r="A3471" s="3" t="s">
        <v>36</v>
      </c>
      <c r="B3471" s="3" t="s">
        <v>36</v>
      </c>
      <c r="C3471" s="3" t="s">
        <v>36</v>
      </c>
      <c r="G3471">
        <f t="shared" si="54"/>
        <v>0</v>
      </c>
    </row>
    <row r="3472" spans="1:7" x14ac:dyDescent="0.25">
      <c r="A3472" s="3" t="s">
        <v>36</v>
      </c>
      <c r="B3472" s="3" t="s">
        <v>36</v>
      </c>
      <c r="C3472" s="3" t="s">
        <v>36</v>
      </c>
      <c r="G3472">
        <f t="shared" si="54"/>
        <v>0</v>
      </c>
    </row>
    <row r="3473" spans="1:7" x14ac:dyDescent="0.25">
      <c r="A3473" s="3" t="s">
        <v>36</v>
      </c>
      <c r="B3473" s="3" t="s">
        <v>36</v>
      </c>
      <c r="C3473" s="3" t="s">
        <v>36</v>
      </c>
      <c r="G3473">
        <f t="shared" si="54"/>
        <v>0</v>
      </c>
    </row>
    <row r="3474" spans="1:7" x14ac:dyDescent="0.25">
      <c r="A3474" s="3" t="s">
        <v>36</v>
      </c>
      <c r="B3474" s="3" t="s">
        <v>36</v>
      </c>
      <c r="C3474" s="3" t="s">
        <v>36</v>
      </c>
      <c r="G3474">
        <f t="shared" si="54"/>
        <v>0</v>
      </c>
    </row>
    <row r="3475" spans="1:7" x14ac:dyDescent="0.25">
      <c r="A3475" s="3" t="s">
        <v>36</v>
      </c>
      <c r="B3475" s="3" t="s">
        <v>36</v>
      </c>
      <c r="C3475" s="3" t="s">
        <v>37</v>
      </c>
      <c r="G3475">
        <f t="shared" si="54"/>
        <v>0</v>
      </c>
    </row>
    <row r="3476" spans="1:7" x14ac:dyDescent="0.25">
      <c r="A3476" s="3" t="s">
        <v>36</v>
      </c>
      <c r="B3476" s="3" t="s">
        <v>36</v>
      </c>
      <c r="C3476" s="3" t="s">
        <v>36</v>
      </c>
      <c r="G3476">
        <f t="shared" si="54"/>
        <v>0</v>
      </c>
    </row>
    <row r="3477" spans="1:7" x14ac:dyDescent="0.25">
      <c r="A3477" s="3" t="s">
        <v>36</v>
      </c>
      <c r="B3477" s="3" t="s">
        <v>36</v>
      </c>
      <c r="C3477" s="3" t="s">
        <v>36</v>
      </c>
      <c r="G3477">
        <f t="shared" si="54"/>
        <v>0</v>
      </c>
    </row>
    <row r="3478" spans="1:7" x14ac:dyDescent="0.25">
      <c r="A3478" s="3" t="s">
        <v>36</v>
      </c>
      <c r="B3478" s="3" t="s">
        <v>36</v>
      </c>
      <c r="C3478" s="3" t="s">
        <v>36</v>
      </c>
      <c r="G3478">
        <f t="shared" si="54"/>
        <v>0</v>
      </c>
    </row>
    <row r="3479" spans="1:7" x14ac:dyDescent="0.25">
      <c r="A3479" s="3" t="s">
        <v>36</v>
      </c>
      <c r="B3479" s="3" t="s">
        <v>36</v>
      </c>
      <c r="C3479" s="3" t="s">
        <v>37</v>
      </c>
      <c r="G3479">
        <f t="shared" si="54"/>
        <v>0</v>
      </c>
    </row>
    <row r="3480" spans="1:7" x14ac:dyDescent="0.25">
      <c r="A3480" s="3" t="s">
        <v>36</v>
      </c>
      <c r="B3480" s="3" t="s">
        <v>36</v>
      </c>
      <c r="C3480" s="3" t="s">
        <v>37</v>
      </c>
      <c r="G3480">
        <f t="shared" si="54"/>
        <v>0</v>
      </c>
    </row>
    <row r="3481" spans="1:7" x14ac:dyDescent="0.25">
      <c r="A3481" s="3" t="s">
        <v>36</v>
      </c>
      <c r="B3481" s="3" t="s">
        <v>36</v>
      </c>
      <c r="C3481" s="3" t="s">
        <v>36</v>
      </c>
      <c r="G3481">
        <f t="shared" si="54"/>
        <v>0</v>
      </c>
    </row>
    <row r="3482" spans="1:7" x14ac:dyDescent="0.25">
      <c r="A3482" s="3" t="s">
        <v>36</v>
      </c>
      <c r="B3482" s="3" t="s">
        <v>36</v>
      </c>
      <c r="C3482" s="3" t="s">
        <v>36</v>
      </c>
      <c r="G3482">
        <f t="shared" si="54"/>
        <v>0</v>
      </c>
    </row>
    <row r="3483" spans="1:7" x14ac:dyDescent="0.25">
      <c r="A3483" s="3" t="s">
        <v>36</v>
      </c>
      <c r="B3483" s="3" t="s">
        <v>36</v>
      </c>
      <c r="C3483" s="3" t="s">
        <v>36</v>
      </c>
      <c r="G3483">
        <f t="shared" si="54"/>
        <v>0</v>
      </c>
    </row>
    <row r="3484" spans="1:7" x14ac:dyDescent="0.25">
      <c r="A3484" s="3" t="s">
        <v>37</v>
      </c>
      <c r="B3484" s="3" t="s">
        <v>36</v>
      </c>
      <c r="C3484" s="3" t="s">
        <v>36</v>
      </c>
      <c r="G3484">
        <f t="shared" si="54"/>
        <v>0</v>
      </c>
    </row>
    <row r="3485" spans="1:7" x14ac:dyDescent="0.25">
      <c r="A3485" s="3" t="s">
        <v>36</v>
      </c>
      <c r="B3485" s="3" t="s">
        <v>36</v>
      </c>
      <c r="C3485" s="3" t="s">
        <v>36</v>
      </c>
      <c r="G3485">
        <f t="shared" si="54"/>
        <v>0</v>
      </c>
    </row>
    <row r="3486" spans="1:7" x14ac:dyDescent="0.25">
      <c r="A3486" s="3" t="s">
        <v>36</v>
      </c>
      <c r="B3486" s="3" t="s">
        <v>36</v>
      </c>
      <c r="C3486" s="3" t="s">
        <v>36</v>
      </c>
      <c r="G3486">
        <f t="shared" si="54"/>
        <v>0</v>
      </c>
    </row>
    <row r="3487" spans="1:7" x14ac:dyDescent="0.25">
      <c r="A3487" s="3" t="s">
        <v>36</v>
      </c>
      <c r="B3487" s="3" t="s">
        <v>36</v>
      </c>
      <c r="C3487" s="3" t="s">
        <v>36</v>
      </c>
      <c r="G3487">
        <f t="shared" si="54"/>
        <v>0</v>
      </c>
    </row>
    <row r="3488" spans="1:7" x14ac:dyDescent="0.25">
      <c r="A3488" s="3" t="s">
        <v>36</v>
      </c>
      <c r="B3488" s="3" t="s">
        <v>37</v>
      </c>
      <c r="C3488" s="3" t="s">
        <v>37</v>
      </c>
      <c r="G3488">
        <f t="shared" si="54"/>
        <v>1</v>
      </c>
    </row>
    <row r="3489" spans="1:7" x14ac:dyDescent="0.25">
      <c r="A3489" s="3" t="s">
        <v>36</v>
      </c>
      <c r="B3489" s="3" t="s">
        <v>36</v>
      </c>
      <c r="C3489" s="3" t="s">
        <v>37</v>
      </c>
      <c r="G3489">
        <f t="shared" si="54"/>
        <v>0</v>
      </c>
    </row>
    <row r="3490" spans="1:7" x14ac:dyDescent="0.25">
      <c r="A3490" s="3" t="s">
        <v>36</v>
      </c>
      <c r="B3490" s="3" t="s">
        <v>36</v>
      </c>
      <c r="C3490" s="3" t="s">
        <v>36</v>
      </c>
      <c r="G3490">
        <f t="shared" si="54"/>
        <v>0</v>
      </c>
    </row>
    <row r="3491" spans="1:7" x14ac:dyDescent="0.25">
      <c r="A3491" s="3" t="s">
        <v>36</v>
      </c>
      <c r="B3491" s="3" t="s">
        <v>36</v>
      </c>
      <c r="C3491" s="3" t="s">
        <v>36</v>
      </c>
      <c r="G3491">
        <f t="shared" si="54"/>
        <v>0</v>
      </c>
    </row>
    <row r="3492" spans="1:7" x14ac:dyDescent="0.25">
      <c r="A3492" s="3" t="s">
        <v>36</v>
      </c>
      <c r="B3492" s="3" t="s">
        <v>37</v>
      </c>
      <c r="C3492" s="3" t="s">
        <v>37</v>
      </c>
      <c r="G3492">
        <f t="shared" si="54"/>
        <v>1</v>
      </c>
    </row>
    <row r="3493" spans="1:7" x14ac:dyDescent="0.25">
      <c r="A3493" s="3" t="s">
        <v>37</v>
      </c>
      <c r="B3493" s="3" t="s">
        <v>37</v>
      </c>
      <c r="C3493" s="3" t="s">
        <v>37</v>
      </c>
      <c r="G3493">
        <f t="shared" si="54"/>
        <v>0</v>
      </c>
    </row>
    <row r="3494" spans="1:7" x14ac:dyDescent="0.25">
      <c r="A3494" s="3" t="s">
        <v>36</v>
      </c>
      <c r="B3494" s="3" t="s">
        <v>36</v>
      </c>
      <c r="C3494" s="3" t="s">
        <v>36</v>
      </c>
      <c r="G3494">
        <f t="shared" si="54"/>
        <v>0</v>
      </c>
    </row>
    <row r="3495" spans="1:7" x14ac:dyDescent="0.25">
      <c r="A3495" s="3" t="s">
        <v>36</v>
      </c>
      <c r="B3495" s="3" t="s">
        <v>36</v>
      </c>
      <c r="C3495" s="3" t="s">
        <v>36</v>
      </c>
      <c r="G3495">
        <f t="shared" si="54"/>
        <v>0</v>
      </c>
    </row>
    <row r="3496" spans="1:7" x14ac:dyDescent="0.25">
      <c r="A3496" s="3" t="s">
        <v>36</v>
      </c>
      <c r="B3496" s="3" t="s">
        <v>36</v>
      </c>
      <c r="C3496" s="3" t="s">
        <v>36</v>
      </c>
      <c r="G3496">
        <f t="shared" si="54"/>
        <v>0</v>
      </c>
    </row>
    <row r="3497" spans="1:7" x14ac:dyDescent="0.25">
      <c r="A3497" s="3" t="s">
        <v>36</v>
      </c>
      <c r="B3497" s="3" t="s">
        <v>36</v>
      </c>
      <c r="C3497" s="3" t="s">
        <v>36</v>
      </c>
      <c r="G3497">
        <f t="shared" si="54"/>
        <v>0</v>
      </c>
    </row>
    <row r="3498" spans="1:7" x14ac:dyDescent="0.25">
      <c r="A3498" s="3" t="s">
        <v>36</v>
      </c>
      <c r="B3498" s="3" t="s">
        <v>36</v>
      </c>
      <c r="C3498" s="3" t="s">
        <v>36</v>
      </c>
      <c r="G3498">
        <f t="shared" si="54"/>
        <v>0</v>
      </c>
    </row>
    <row r="3499" spans="1:7" x14ac:dyDescent="0.25">
      <c r="A3499" s="3" t="s">
        <v>36</v>
      </c>
      <c r="B3499" s="3" t="s">
        <v>36</v>
      </c>
      <c r="C3499" s="3" t="s">
        <v>36</v>
      </c>
      <c r="G3499">
        <f t="shared" si="54"/>
        <v>0</v>
      </c>
    </row>
    <row r="3500" spans="1:7" x14ac:dyDescent="0.25">
      <c r="A3500" s="3" t="s">
        <v>36</v>
      </c>
      <c r="B3500" s="3" t="s">
        <v>36</v>
      </c>
      <c r="C3500" s="3" t="s">
        <v>36</v>
      </c>
      <c r="G3500">
        <f t="shared" si="54"/>
        <v>0</v>
      </c>
    </row>
    <row r="3501" spans="1:7" x14ac:dyDescent="0.25">
      <c r="A3501" s="3" t="s">
        <v>36</v>
      </c>
      <c r="B3501" s="3" t="s">
        <v>36</v>
      </c>
      <c r="C3501" s="3" t="s">
        <v>36</v>
      </c>
      <c r="G3501">
        <f t="shared" si="54"/>
        <v>0</v>
      </c>
    </row>
    <row r="3502" spans="1:7" x14ac:dyDescent="0.25">
      <c r="A3502" s="3" t="s">
        <v>36</v>
      </c>
      <c r="B3502" s="3" t="s">
        <v>36</v>
      </c>
      <c r="C3502" s="3" t="s">
        <v>37</v>
      </c>
      <c r="G3502">
        <f t="shared" si="54"/>
        <v>0</v>
      </c>
    </row>
    <row r="3503" spans="1:7" x14ac:dyDescent="0.25">
      <c r="A3503" s="3" t="s">
        <v>36</v>
      </c>
      <c r="B3503" s="3" t="s">
        <v>36</v>
      </c>
      <c r="C3503" s="3" t="s">
        <v>36</v>
      </c>
      <c r="G3503">
        <f t="shared" si="54"/>
        <v>0</v>
      </c>
    </row>
    <row r="3504" spans="1:7" x14ac:dyDescent="0.25">
      <c r="A3504" s="3" t="s">
        <v>36</v>
      </c>
      <c r="B3504" s="3" t="s">
        <v>36</v>
      </c>
      <c r="C3504" s="3" t="s">
        <v>36</v>
      </c>
      <c r="G3504">
        <f t="shared" si="54"/>
        <v>0</v>
      </c>
    </row>
    <row r="3505" spans="1:7" x14ac:dyDescent="0.25">
      <c r="A3505" s="3" t="s">
        <v>36</v>
      </c>
      <c r="B3505" s="3" t="s">
        <v>36</v>
      </c>
      <c r="C3505" s="3" t="s">
        <v>37</v>
      </c>
      <c r="G3505">
        <f t="shared" si="54"/>
        <v>0</v>
      </c>
    </row>
    <row r="3506" spans="1:7" x14ac:dyDescent="0.25">
      <c r="A3506" s="3" t="s">
        <v>36</v>
      </c>
      <c r="B3506" s="3" t="s">
        <v>36</v>
      </c>
      <c r="C3506" s="3" t="s">
        <v>36</v>
      </c>
      <c r="G3506">
        <f t="shared" si="54"/>
        <v>0</v>
      </c>
    </row>
    <row r="3507" spans="1:7" x14ac:dyDescent="0.25">
      <c r="A3507" s="3" t="s">
        <v>36</v>
      </c>
      <c r="B3507" s="3" t="s">
        <v>36</v>
      </c>
      <c r="C3507" s="3" t="s">
        <v>37</v>
      </c>
      <c r="G3507">
        <f t="shared" si="54"/>
        <v>0</v>
      </c>
    </row>
    <row r="3508" spans="1:7" x14ac:dyDescent="0.25">
      <c r="A3508" s="3" t="s">
        <v>36</v>
      </c>
      <c r="B3508" s="3" t="s">
        <v>36</v>
      </c>
      <c r="C3508" s="3" t="s">
        <v>36</v>
      </c>
      <c r="G3508">
        <f t="shared" si="54"/>
        <v>0</v>
      </c>
    </row>
    <row r="3509" spans="1:7" x14ac:dyDescent="0.25">
      <c r="A3509" s="3" t="s">
        <v>37</v>
      </c>
      <c r="B3509" s="3" t="s">
        <v>36</v>
      </c>
      <c r="C3509" s="3" t="s">
        <v>36</v>
      </c>
      <c r="G3509">
        <f t="shared" si="54"/>
        <v>0</v>
      </c>
    </row>
    <row r="3510" spans="1:7" x14ac:dyDescent="0.25">
      <c r="A3510" s="3" t="s">
        <v>36</v>
      </c>
      <c r="B3510" s="3" t="s">
        <v>36</v>
      </c>
      <c r="C3510" s="3" t="s">
        <v>36</v>
      </c>
      <c r="G3510">
        <f t="shared" si="54"/>
        <v>0</v>
      </c>
    </row>
    <row r="3511" spans="1:7" x14ac:dyDescent="0.25">
      <c r="A3511" s="3" t="s">
        <v>36</v>
      </c>
      <c r="B3511" s="3" t="s">
        <v>36</v>
      </c>
      <c r="C3511" s="3" t="s">
        <v>37</v>
      </c>
      <c r="G3511">
        <f t="shared" si="54"/>
        <v>0</v>
      </c>
    </row>
    <row r="3512" spans="1:7" x14ac:dyDescent="0.25">
      <c r="A3512" s="3" t="s">
        <v>36</v>
      </c>
      <c r="B3512" s="3" t="s">
        <v>36</v>
      </c>
      <c r="C3512" s="3" t="s">
        <v>36</v>
      </c>
      <c r="G3512">
        <f t="shared" si="54"/>
        <v>0</v>
      </c>
    </row>
    <row r="3513" spans="1:7" x14ac:dyDescent="0.25">
      <c r="A3513" s="3" t="s">
        <v>37</v>
      </c>
      <c r="B3513" s="3" t="s">
        <v>37</v>
      </c>
      <c r="C3513" s="3" t="s">
        <v>37</v>
      </c>
      <c r="G3513">
        <f t="shared" si="54"/>
        <v>0</v>
      </c>
    </row>
    <row r="3514" spans="1:7" x14ac:dyDescent="0.25">
      <c r="A3514" s="3" t="s">
        <v>36</v>
      </c>
      <c r="B3514" s="3" t="s">
        <v>36</v>
      </c>
      <c r="C3514" s="3" t="s">
        <v>36</v>
      </c>
      <c r="G3514">
        <f t="shared" si="54"/>
        <v>0</v>
      </c>
    </row>
    <row r="3515" spans="1:7" x14ac:dyDescent="0.25">
      <c r="A3515" s="3" t="s">
        <v>36</v>
      </c>
      <c r="B3515" s="3" t="s">
        <v>36</v>
      </c>
      <c r="C3515" s="3" t="s">
        <v>36</v>
      </c>
      <c r="G3515">
        <f t="shared" si="54"/>
        <v>0</v>
      </c>
    </row>
    <row r="3516" spans="1:7" x14ac:dyDescent="0.25">
      <c r="A3516" s="3" t="s">
        <v>37</v>
      </c>
      <c r="B3516" s="3" t="s">
        <v>37</v>
      </c>
      <c r="C3516" s="3" t="s">
        <v>37</v>
      </c>
      <c r="G3516">
        <f t="shared" si="54"/>
        <v>0</v>
      </c>
    </row>
    <row r="3517" spans="1:7" x14ac:dyDescent="0.25">
      <c r="A3517" s="3" t="s">
        <v>36</v>
      </c>
      <c r="B3517" s="3" t="s">
        <v>36</v>
      </c>
      <c r="C3517" s="3" t="s">
        <v>36</v>
      </c>
      <c r="G3517">
        <f t="shared" si="54"/>
        <v>0</v>
      </c>
    </row>
    <row r="3518" spans="1:7" x14ac:dyDescent="0.25">
      <c r="A3518" s="3" t="s">
        <v>36</v>
      </c>
      <c r="B3518" s="3" t="s">
        <v>36</v>
      </c>
      <c r="C3518" s="3" t="s">
        <v>37</v>
      </c>
      <c r="G3518">
        <f t="shared" si="54"/>
        <v>0</v>
      </c>
    </row>
    <row r="3519" spans="1:7" x14ac:dyDescent="0.25">
      <c r="A3519" s="3" t="s">
        <v>36</v>
      </c>
      <c r="B3519" s="3" t="s">
        <v>36</v>
      </c>
      <c r="C3519" s="3" t="s">
        <v>36</v>
      </c>
      <c r="G3519">
        <f t="shared" si="54"/>
        <v>0</v>
      </c>
    </row>
    <row r="3520" spans="1:7" x14ac:dyDescent="0.25">
      <c r="A3520" s="3" t="s">
        <v>36</v>
      </c>
      <c r="B3520" s="3" t="s">
        <v>36</v>
      </c>
      <c r="C3520" s="3" t="s">
        <v>36</v>
      </c>
      <c r="G3520">
        <f t="shared" si="54"/>
        <v>0</v>
      </c>
    </row>
    <row r="3521" spans="1:7" x14ac:dyDescent="0.25">
      <c r="A3521" s="3" t="s">
        <v>36</v>
      </c>
      <c r="B3521" s="3" t="s">
        <v>36</v>
      </c>
      <c r="C3521" s="3" t="s">
        <v>36</v>
      </c>
      <c r="G3521">
        <f t="shared" si="54"/>
        <v>0</v>
      </c>
    </row>
    <row r="3522" spans="1:7" x14ac:dyDescent="0.25">
      <c r="A3522" s="3" t="s">
        <v>36</v>
      </c>
      <c r="B3522" s="3" t="s">
        <v>36</v>
      </c>
      <c r="C3522" s="3" t="s">
        <v>37</v>
      </c>
      <c r="G3522">
        <f t="shared" si="54"/>
        <v>0</v>
      </c>
    </row>
    <row r="3523" spans="1:7" x14ac:dyDescent="0.25">
      <c r="A3523" s="3" t="s">
        <v>36</v>
      </c>
      <c r="B3523" s="3" t="s">
        <v>36</v>
      </c>
      <c r="C3523" s="3" t="s">
        <v>36</v>
      </c>
      <c r="G3523">
        <f t="shared" ref="G3523:G3586" si="55">IF(AND(A3523="No",B3523="Yes",C3523="Yes"),1,0)</f>
        <v>0</v>
      </c>
    </row>
    <row r="3524" spans="1:7" x14ac:dyDescent="0.25">
      <c r="A3524" s="3" t="s">
        <v>36</v>
      </c>
      <c r="B3524" s="3" t="s">
        <v>36</v>
      </c>
      <c r="C3524" s="3" t="s">
        <v>37</v>
      </c>
      <c r="G3524">
        <f t="shared" si="55"/>
        <v>0</v>
      </c>
    </row>
    <row r="3525" spans="1:7" x14ac:dyDescent="0.25">
      <c r="A3525" s="3" t="s">
        <v>36</v>
      </c>
      <c r="B3525" s="3" t="s">
        <v>36</v>
      </c>
      <c r="C3525" s="3" t="s">
        <v>37</v>
      </c>
      <c r="G3525">
        <f t="shared" si="55"/>
        <v>0</v>
      </c>
    </row>
    <row r="3526" spans="1:7" x14ac:dyDescent="0.25">
      <c r="A3526" s="3" t="s">
        <v>36</v>
      </c>
      <c r="B3526" s="3" t="s">
        <v>36</v>
      </c>
      <c r="C3526" s="3" t="s">
        <v>36</v>
      </c>
      <c r="G3526">
        <f t="shared" si="55"/>
        <v>0</v>
      </c>
    </row>
    <row r="3527" spans="1:7" x14ac:dyDescent="0.25">
      <c r="A3527" s="3" t="s">
        <v>36</v>
      </c>
      <c r="B3527" s="3" t="s">
        <v>36</v>
      </c>
      <c r="C3527" s="3" t="s">
        <v>36</v>
      </c>
      <c r="G3527">
        <f t="shared" si="55"/>
        <v>0</v>
      </c>
    </row>
    <row r="3528" spans="1:7" x14ac:dyDescent="0.25">
      <c r="A3528" s="3" t="s">
        <v>37</v>
      </c>
      <c r="B3528" s="3" t="s">
        <v>36</v>
      </c>
      <c r="C3528" s="3" t="s">
        <v>36</v>
      </c>
      <c r="G3528">
        <f t="shared" si="55"/>
        <v>0</v>
      </c>
    </row>
    <row r="3529" spans="1:7" x14ac:dyDescent="0.25">
      <c r="A3529" s="3" t="s">
        <v>36</v>
      </c>
      <c r="B3529" s="3" t="s">
        <v>36</v>
      </c>
      <c r="C3529" s="3" t="s">
        <v>36</v>
      </c>
      <c r="G3529">
        <f t="shared" si="55"/>
        <v>0</v>
      </c>
    </row>
    <row r="3530" spans="1:7" x14ac:dyDescent="0.25">
      <c r="A3530" s="3" t="s">
        <v>36</v>
      </c>
      <c r="B3530" s="3" t="s">
        <v>36</v>
      </c>
      <c r="C3530" s="3" t="s">
        <v>37</v>
      </c>
      <c r="G3530">
        <f t="shared" si="55"/>
        <v>0</v>
      </c>
    </row>
    <row r="3531" spans="1:7" x14ac:dyDescent="0.25">
      <c r="A3531" s="3" t="s">
        <v>36</v>
      </c>
      <c r="B3531" s="3" t="s">
        <v>36</v>
      </c>
      <c r="C3531" s="3" t="s">
        <v>36</v>
      </c>
      <c r="G3531">
        <f t="shared" si="55"/>
        <v>0</v>
      </c>
    </row>
    <row r="3532" spans="1:7" x14ac:dyDescent="0.25">
      <c r="A3532" s="3" t="s">
        <v>36</v>
      </c>
      <c r="B3532" s="3" t="s">
        <v>36</v>
      </c>
      <c r="C3532" s="3" t="s">
        <v>36</v>
      </c>
      <c r="G3532">
        <f t="shared" si="55"/>
        <v>0</v>
      </c>
    </row>
    <row r="3533" spans="1:7" x14ac:dyDescent="0.25">
      <c r="A3533" s="3" t="s">
        <v>36</v>
      </c>
      <c r="B3533" s="3" t="s">
        <v>36</v>
      </c>
      <c r="C3533" s="3" t="s">
        <v>36</v>
      </c>
      <c r="G3533">
        <f t="shared" si="55"/>
        <v>0</v>
      </c>
    </row>
    <row r="3534" spans="1:7" x14ac:dyDescent="0.25">
      <c r="A3534" s="3" t="s">
        <v>36</v>
      </c>
      <c r="B3534" s="3" t="s">
        <v>36</v>
      </c>
      <c r="C3534" s="3" t="s">
        <v>36</v>
      </c>
      <c r="G3534">
        <f t="shared" si="55"/>
        <v>0</v>
      </c>
    </row>
    <row r="3535" spans="1:7" x14ac:dyDescent="0.25">
      <c r="A3535" s="3" t="s">
        <v>36</v>
      </c>
      <c r="B3535" s="3" t="s">
        <v>36</v>
      </c>
      <c r="C3535" s="3" t="s">
        <v>36</v>
      </c>
      <c r="G3535">
        <f t="shared" si="55"/>
        <v>0</v>
      </c>
    </row>
    <row r="3536" spans="1:7" x14ac:dyDescent="0.25">
      <c r="A3536" s="3" t="s">
        <v>36</v>
      </c>
      <c r="B3536" s="3" t="s">
        <v>36</v>
      </c>
      <c r="C3536" s="3" t="s">
        <v>36</v>
      </c>
      <c r="G3536">
        <f t="shared" si="55"/>
        <v>0</v>
      </c>
    </row>
    <row r="3537" spans="1:7" x14ac:dyDescent="0.25">
      <c r="A3537" s="3" t="s">
        <v>36</v>
      </c>
      <c r="B3537" s="3" t="s">
        <v>36</v>
      </c>
      <c r="C3537" s="3" t="s">
        <v>36</v>
      </c>
      <c r="G3537">
        <f t="shared" si="55"/>
        <v>0</v>
      </c>
    </row>
    <row r="3538" spans="1:7" x14ac:dyDescent="0.25">
      <c r="A3538" s="3" t="s">
        <v>36</v>
      </c>
      <c r="B3538" s="3" t="s">
        <v>36</v>
      </c>
      <c r="C3538" s="3" t="s">
        <v>36</v>
      </c>
      <c r="G3538">
        <f t="shared" si="55"/>
        <v>0</v>
      </c>
    </row>
    <row r="3539" spans="1:7" x14ac:dyDescent="0.25">
      <c r="A3539" s="3" t="s">
        <v>36</v>
      </c>
      <c r="B3539" s="3" t="s">
        <v>36</v>
      </c>
      <c r="C3539" s="3" t="s">
        <v>36</v>
      </c>
      <c r="G3539">
        <f t="shared" si="55"/>
        <v>0</v>
      </c>
    </row>
    <row r="3540" spans="1:7" x14ac:dyDescent="0.25">
      <c r="A3540" s="3" t="s">
        <v>36</v>
      </c>
      <c r="B3540" s="3" t="s">
        <v>36</v>
      </c>
      <c r="C3540" s="3" t="s">
        <v>36</v>
      </c>
      <c r="G3540">
        <f t="shared" si="55"/>
        <v>0</v>
      </c>
    </row>
    <row r="3541" spans="1:7" x14ac:dyDescent="0.25">
      <c r="A3541" s="3" t="s">
        <v>36</v>
      </c>
      <c r="B3541" s="3" t="s">
        <v>36</v>
      </c>
      <c r="C3541" s="3" t="s">
        <v>37</v>
      </c>
      <c r="G3541">
        <f t="shared" si="55"/>
        <v>0</v>
      </c>
    </row>
    <row r="3542" spans="1:7" x14ac:dyDescent="0.25">
      <c r="A3542" s="3" t="s">
        <v>37</v>
      </c>
      <c r="B3542" s="3" t="s">
        <v>36</v>
      </c>
      <c r="C3542" s="3" t="s">
        <v>36</v>
      </c>
      <c r="G3542">
        <f t="shared" si="55"/>
        <v>0</v>
      </c>
    </row>
    <row r="3543" spans="1:7" x14ac:dyDescent="0.25">
      <c r="A3543" s="3" t="s">
        <v>36</v>
      </c>
      <c r="B3543" s="3" t="s">
        <v>36</v>
      </c>
      <c r="C3543" s="3" t="s">
        <v>37</v>
      </c>
      <c r="G3543">
        <f t="shared" si="55"/>
        <v>0</v>
      </c>
    </row>
    <row r="3544" spans="1:7" x14ac:dyDescent="0.25">
      <c r="A3544" s="3" t="s">
        <v>36</v>
      </c>
      <c r="B3544" s="3" t="s">
        <v>36</v>
      </c>
      <c r="C3544" s="3" t="s">
        <v>37</v>
      </c>
      <c r="G3544">
        <f t="shared" si="55"/>
        <v>0</v>
      </c>
    </row>
    <row r="3545" spans="1:7" x14ac:dyDescent="0.25">
      <c r="A3545" s="3" t="s">
        <v>36</v>
      </c>
      <c r="B3545" s="3" t="s">
        <v>36</v>
      </c>
      <c r="C3545" s="3" t="s">
        <v>37</v>
      </c>
      <c r="G3545">
        <f t="shared" si="55"/>
        <v>0</v>
      </c>
    </row>
    <row r="3546" spans="1:7" x14ac:dyDescent="0.25">
      <c r="A3546" s="3" t="s">
        <v>36</v>
      </c>
      <c r="B3546" s="3" t="s">
        <v>36</v>
      </c>
      <c r="C3546" s="3" t="s">
        <v>37</v>
      </c>
      <c r="G3546">
        <f t="shared" si="55"/>
        <v>0</v>
      </c>
    </row>
    <row r="3547" spans="1:7" x14ac:dyDescent="0.25">
      <c r="A3547" s="3" t="s">
        <v>36</v>
      </c>
      <c r="B3547" s="3" t="s">
        <v>36</v>
      </c>
      <c r="C3547" s="3" t="s">
        <v>36</v>
      </c>
      <c r="G3547">
        <f t="shared" si="55"/>
        <v>0</v>
      </c>
    </row>
    <row r="3548" spans="1:7" x14ac:dyDescent="0.25">
      <c r="A3548" s="3" t="s">
        <v>36</v>
      </c>
      <c r="B3548" s="3" t="s">
        <v>36</v>
      </c>
      <c r="C3548" s="3" t="s">
        <v>36</v>
      </c>
      <c r="G3548">
        <f t="shared" si="55"/>
        <v>0</v>
      </c>
    </row>
    <row r="3549" spans="1:7" x14ac:dyDescent="0.25">
      <c r="A3549" s="3" t="s">
        <v>36</v>
      </c>
      <c r="B3549" s="3" t="s">
        <v>36</v>
      </c>
      <c r="C3549" s="3" t="s">
        <v>37</v>
      </c>
      <c r="G3549">
        <f t="shared" si="55"/>
        <v>0</v>
      </c>
    </row>
    <row r="3550" spans="1:7" x14ac:dyDescent="0.25">
      <c r="A3550" s="3" t="s">
        <v>36</v>
      </c>
      <c r="B3550" s="3" t="s">
        <v>36</v>
      </c>
      <c r="C3550" s="3" t="s">
        <v>36</v>
      </c>
      <c r="G3550">
        <f t="shared" si="55"/>
        <v>0</v>
      </c>
    </row>
    <row r="3551" spans="1:7" x14ac:dyDescent="0.25">
      <c r="A3551" s="3" t="s">
        <v>36</v>
      </c>
      <c r="B3551" s="3" t="s">
        <v>36</v>
      </c>
      <c r="C3551" s="3" t="s">
        <v>37</v>
      </c>
      <c r="G3551">
        <f t="shared" si="55"/>
        <v>0</v>
      </c>
    </row>
    <row r="3552" spans="1:7" x14ac:dyDescent="0.25">
      <c r="A3552" s="3" t="s">
        <v>36</v>
      </c>
      <c r="B3552" s="3" t="s">
        <v>36</v>
      </c>
      <c r="C3552" s="3" t="s">
        <v>36</v>
      </c>
      <c r="G3552">
        <f t="shared" si="55"/>
        <v>0</v>
      </c>
    </row>
    <row r="3553" spans="1:7" x14ac:dyDescent="0.25">
      <c r="A3553" s="3" t="s">
        <v>37</v>
      </c>
      <c r="B3553" s="3" t="s">
        <v>37</v>
      </c>
      <c r="C3553" s="3" t="s">
        <v>37</v>
      </c>
      <c r="G3553">
        <f t="shared" si="55"/>
        <v>0</v>
      </c>
    </row>
    <row r="3554" spans="1:7" x14ac:dyDescent="0.25">
      <c r="A3554" s="3" t="s">
        <v>36</v>
      </c>
      <c r="B3554" s="3" t="s">
        <v>36</v>
      </c>
      <c r="C3554" s="3" t="s">
        <v>36</v>
      </c>
      <c r="G3554">
        <f t="shared" si="55"/>
        <v>0</v>
      </c>
    </row>
    <row r="3555" spans="1:7" x14ac:dyDescent="0.25">
      <c r="A3555" s="3" t="s">
        <v>36</v>
      </c>
      <c r="B3555" s="3" t="s">
        <v>36</v>
      </c>
      <c r="C3555" s="3" t="s">
        <v>36</v>
      </c>
      <c r="G3555">
        <f t="shared" si="55"/>
        <v>0</v>
      </c>
    </row>
    <row r="3556" spans="1:7" x14ac:dyDescent="0.25">
      <c r="A3556" s="3" t="s">
        <v>37</v>
      </c>
      <c r="B3556" s="3" t="s">
        <v>37</v>
      </c>
      <c r="C3556" s="3" t="s">
        <v>36</v>
      </c>
      <c r="G3556">
        <f t="shared" si="55"/>
        <v>0</v>
      </c>
    </row>
    <row r="3557" spans="1:7" x14ac:dyDescent="0.25">
      <c r="A3557" s="3" t="s">
        <v>36</v>
      </c>
      <c r="B3557" s="3" t="s">
        <v>36</v>
      </c>
      <c r="C3557" s="3" t="s">
        <v>37</v>
      </c>
      <c r="G3557">
        <f t="shared" si="55"/>
        <v>0</v>
      </c>
    </row>
    <row r="3558" spans="1:7" x14ac:dyDescent="0.25">
      <c r="A3558" s="3" t="s">
        <v>36</v>
      </c>
      <c r="B3558" s="3" t="s">
        <v>36</v>
      </c>
      <c r="C3558" s="3" t="s">
        <v>37</v>
      </c>
      <c r="G3558">
        <f t="shared" si="55"/>
        <v>0</v>
      </c>
    </row>
    <row r="3559" spans="1:7" x14ac:dyDescent="0.25">
      <c r="A3559" s="3" t="s">
        <v>36</v>
      </c>
      <c r="B3559" s="3" t="s">
        <v>36</v>
      </c>
      <c r="C3559" s="3" t="s">
        <v>36</v>
      </c>
      <c r="G3559">
        <f t="shared" si="55"/>
        <v>0</v>
      </c>
    </row>
    <row r="3560" spans="1:7" x14ac:dyDescent="0.25">
      <c r="A3560" s="3" t="s">
        <v>36</v>
      </c>
      <c r="B3560" s="3" t="s">
        <v>36</v>
      </c>
      <c r="C3560" s="3" t="s">
        <v>36</v>
      </c>
      <c r="G3560">
        <f t="shared" si="55"/>
        <v>0</v>
      </c>
    </row>
    <row r="3561" spans="1:7" x14ac:dyDescent="0.25">
      <c r="A3561" s="3" t="s">
        <v>36</v>
      </c>
      <c r="B3561" s="3" t="s">
        <v>36</v>
      </c>
      <c r="C3561" s="3" t="s">
        <v>36</v>
      </c>
      <c r="G3561">
        <f t="shared" si="55"/>
        <v>0</v>
      </c>
    </row>
    <row r="3562" spans="1:7" x14ac:dyDescent="0.25">
      <c r="A3562" s="3" t="s">
        <v>36</v>
      </c>
      <c r="B3562" s="3" t="s">
        <v>36</v>
      </c>
      <c r="C3562" s="3" t="s">
        <v>37</v>
      </c>
      <c r="G3562">
        <f t="shared" si="55"/>
        <v>0</v>
      </c>
    </row>
    <row r="3563" spans="1:7" x14ac:dyDescent="0.25">
      <c r="A3563" s="3" t="s">
        <v>37</v>
      </c>
      <c r="B3563" s="3" t="s">
        <v>36</v>
      </c>
      <c r="C3563" s="3" t="s">
        <v>36</v>
      </c>
      <c r="G3563">
        <f t="shared" si="55"/>
        <v>0</v>
      </c>
    </row>
    <row r="3564" spans="1:7" x14ac:dyDescent="0.25">
      <c r="A3564" s="3" t="s">
        <v>36</v>
      </c>
      <c r="B3564" s="3" t="s">
        <v>36</v>
      </c>
      <c r="C3564" s="3" t="s">
        <v>36</v>
      </c>
      <c r="G3564">
        <f t="shared" si="55"/>
        <v>0</v>
      </c>
    </row>
    <row r="3565" spans="1:7" x14ac:dyDescent="0.25">
      <c r="A3565" s="3" t="s">
        <v>36</v>
      </c>
      <c r="B3565" s="3" t="s">
        <v>36</v>
      </c>
      <c r="C3565" s="3" t="s">
        <v>37</v>
      </c>
      <c r="G3565">
        <f t="shared" si="55"/>
        <v>0</v>
      </c>
    </row>
    <row r="3566" spans="1:7" x14ac:dyDescent="0.25">
      <c r="A3566" s="3" t="s">
        <v>37</v>
      </c>
      <c r="B3566" s="3" t="s">
        <v>37</v>
      </c>
      <c r="C3566" s="3" t="s">
        <v>36</v>
      </c>
      <c r="G3566">
        <f t="shared" si="55"/>
        <v>0</v>
      </c>
    </row>
    <row r="3567" spans="1:7" x14ac:dyDescent="0.25">
      <c r="A3567" s="3" t="s">
        <v>36</v>
      </c>
      <c r="B3567" s="3" t="s">
        <v>36</v>
      </c>
      <c r="C3567" s="3" t="s">
        <v>36</v>
      </c>
      <c r="G3567">
        <f t="shared" si="55"/>
        <v>0</v>
      </c>
    </row>
    <row r="3568" spans="1:7" x14ac:dyDescent="0.25">
      <c r="A3568" s="3" t="s">
        <v>36</v>
      </c>
      <c r="B3568" s="3" t="s">
        <v>36</v>
      </c>
      <c r="C3568" s="3" t="s">
        <v>36</v>
      </c>
      <c r="G3568">
        <f t="shared" si="55"/>
        <v>0</v>
      </c>
    </row>
    <row r="3569" spans="1:7" x14ac:dyDescent="0.25">
      <c r="A3569" s="3" t="s">
        <v>36</v>
      </c>
      <c r="B3569" s="3" t="s">
        <v>36</v>
      </c>
      <c r="C3569" s="3" t="s">
        <v>36</v>
      </c>
      <c r="G3569">
        <f t="shared" si="55"/>
        <v>0</v>
      </c>
    </row>
    <row r="3570" spans="1:7" x14ac:dyDescent="0.25">
      <c r="A3570" s="3" t="s">
        <v>36</v>
      </c>
      <c r="B3570" s="3" t="s">
        <v>36</v>
      </c>
      <c r="C3570" s="3" t="s">
        <v>36</v>
      </c>
      <c r="G3570">
        <f t="shared" si="55"/>
        <v>0</v>
      </c>
    </row>
    <row r="3571" spans="1:7" x14ac:dyDescent="0.25">
      <c r="A3571" s="3" t="s">
        <v>36</v>
      </c>
      <c r="B3571" s="3" t="s">
        <v>36</v>
      </c>
      <c r="C3571" s="3" t="s">
        <v>37</v>
      </c>
      <c r="G3571">
        <f t="shared" si="55"/>
        <v>0</v>
      </c>
    </row>
    <row r="3572" spans="1:7" x14ac:dyDescent="0.25">
      <c r="A3572" s="3" t="s">
        <v>36</v>
      </c>
      <c r="B3572" s="3" t="s">
        <v>36</v>
      </c>
      <c r="C3572" s="3" t="s">
        <v>36</v>
      </c>
      <c r="G3572">
        <f t="shared" si="55"/>
        <v>0</v>
      </c>
    </row>
    <row r="3573" spans="1:7" x14ac:dyDescent="0.25">
      <c r="A3573" s="3" t="s">
        <v>36</v>
      </c>
      <c r="B3573" s="3" t="s">
        <v>36</v>
      </c>
      <c r="C3573" s="3" t="s">
        <v>36</v>
      </c>
      <c r="G3573">
        <f t="shared" si="55"/>
        <v>0</v>
      </c>
    </row>
    <row r="3574" spans="1:7" x14ac:dyDescent="0.25">
      <c r="A3574" s="3" t="s">
        <v>36</v>
      </c>
      <c r="B3574" s="3" t="s">
        <v>36</v>
      </c>
      <c r="C3574" s="3" t="s">
        <v>36</v>
      </c>
      <c r="G3574">
        <f t="shared" si="55"/>
        <v>0</v>
      </c>
    </row>
    <row r="3575" spans="1:7" x14ac:dyDescent="0.25">
      <c r="A3575" s="3" t="s">
        <v>36</v>
      </c>
      <c r="B3575" s="3" t="s">
        <v>36</v>
      </c>
      <c r="C3575" s="3" t="s">
        <v>37</v>
      </c>
      <c r="G3575">
        <f t="shared" si="55"/>
        <v>0</v>
      </c>
    </row>
    <row r="3576" spans="1:7" x14ac:dyDescent="0.25">
      <c r="A3576" s="3" t="s">
        <v>36</v>
      </c>
      <c r="B3576" s="3" t="s">
        <v>36</v>
      </c>
      <c r="C3576" s="3" t="s">
        <v>37</v>
      </c>
      <c r="G3576">
        <f t="shared" si="55"/>
        <v>0</v>
      </c>
    </row>
    <row r="3577" spans="1:7" x14ac:dyDescent="0.25">
      <c r="A3577" s="3" t="s">
        <v>36</v>
      </c>
      <c r="B3577" s="3" t="s">
        <v>36</v>
      </c>
      <c r="C3577" s="3" t="s">
        <v>36</v>
      </c>
      <c r="G3577">
        <f t="shared" si="55"/>
        <v>0</v>
      </c>
    </row>
    <row r="3578" spans="1:7" x14ac:dyDescent="0.25">
      <c r="A3578" s="3" t="s">
        <v>36</v>
      </c>
      <c r="B3578" s="3" t="s">
        <v>36</v>
      </c>
      <c r="C3578" s="3" t="s">
        <v>36</v>
      </c>
      <c r="G3578">
        <f t="shared" si="55"/>
        <v>0</v>
      </c>
    </row>
    <row r="3579" spans="1:7" x14ac:dyDescent="0.25">
      <c r="A3579" s="3" t="s">
        <v>36</v>
      </c>
      <c r="B3579" s="3" t="s">
        <v>36</v>
      </c>
      <c r="C3579" s="3" t="s">
        <v>36</v>
      </c>
      <c r="G3579">
        <f t="shared" si="55"/>
        <v>0</v>
      </c>
    </row>
    <row r="3580" spans="1:7" x14ac:dyDescent="0.25">
      <c r="A3580" s="3" t="s">
        <v>36</v>
      </c>
      <c r="B3580" s="3" t="s">
        <v>36</v>
      </c>
      <c r="C3580" s="3" t="s">
        <v>36</v>
      </c>
      <c r="G3580">
        <f t="shared" si="55"/>
        <v>0</v>
      </c>
    </row>
    <row r="3581" spans="1:7" x14ac:dyDescent="0.25">
      <c r="A3581" s="3" t="s">
        <v>36</v>
      </c>
      <c r="B3581" s="3" t="s">
        <v>36</v>
      </c>
      <c r="C3581" s="3" t="s">
        <v>36</v>
      </c>
      <c r="G3581">
        <f t="shared" si="55"/>
        <v>0</v>
      </c>
    </row>
    <row r="3582" spans="1:7" x14ac:dyDescent="0.25">
      <c r="A3582" s="3" t="s">
        <v>36</v>
      </c>
      <c r="B3582" s="3" t="s">
        <v>36</v>
      </c>
      <c r="C3582" s="3" t="s">
        <v>36</v>
      </c>
      <c r="G3582">
        <f t="shared" si="55"/>
        <v>0</v>
      </c>
    </row>
    <row r="3583" spans="1:7" x14ac:dyDescent="0.25">
      <c r="A3583" s="3" t="s">
        <v>36</v>
      </c>
      <c r="B3583" s="3" t="s">
        <v>36</v>
      </c>
      <c r="C3583" s="3" t="s">
        <v>36</v>
      </c>
      <c r="G3583">
        <f t="shared" si="55"/>
        <v>0</v>
      </c>
    </row>
    <row r="3584" spans="1:7" x14ac:dyDescent="0.25">
      <c r="A3584" s="3" t="s">
        <v>36</v>
      </c>
      <c r="B3584" s="3" t="s">
        <v>36</v>
      </c>
      <c r="C3584" s="3" t="s">
        <v>36</v>
      </c>
      <c r="G3584">
        <f t="shared" si="55"/>
        <v>0</v>
      </c>
    </row>
    <row r="3585" spans="1:7" x14ac:dyDescent="0.25">
      <c r="A3585" s="3" t="s">
        <v>36</v>
      </c>
      <c r="B3585" s="3" t="s">
        <v>36</v>
      </c>
      <c r="C3585" s="3" t="s">
        <v>37</v>
      </c>
      <c r="G3585">
        <f t="shared" si="55"/>
        <v>0</v>
      </c>
    </row>
    <row r="3586" spans="1:7" x14ac:dyDescent="0.25">
      <c r="A3586" s="3" t="s">
        <v>36</v>
      </c>
      <c r="B3586" s="3" t="s">
        <v>36</v>
      </c>
      <c r="C3586" s="3" t="s">
        <v>36</v>
      </c>
      <c r="G3586">
        <f t="shared" si="55"/>
        <v>0</v>
      </c>
    </row>
    <row r="3587" spans="1:7" x14ac:dyDescent="0.25">
      <c r="A3587" s="3" t="s">
        <v>36</v>
      </c>
      <c r="B3587" s="3" t="s">
        <v>37</v>
      </c>
      <c r="C3587" s="3" t="s">
        <v>36</v>
      </c>
      <c r="G3587">
        <f t="shared" ref="G3587:G3650" si="56">IF(AND(A3587="No",B3587="Yes",C3587="Yes"),1,0)</f>
        <v>0</v>
      </c>
    </row>
    <row r="3588" spans="1:7" x14ac:dyDescent="0.25">
      <c r="A3588" s="3" t="s">
        <v>36</v>
      </c>
      <c r="B3588" s="3" t="s">
        <v>36</v>
      </c>
      <c r="C3588" s="3" t="s">
        <v>37</v>
      </c>
      <c r="G3588">
        <f t="shared" si="56"/>
        <v>0</v>
      </c>
    </row>
    <row r="3589" spans="1:7" x14ac:dyDescent="0.25">
      <c r="A3589" s="3" t="s">
        <v>36</v>
      </c>
      <c r="B3589" s="3" t="s">
        <v>36</v>
      </c>
      <c r="C3589" s="3" t="s">
        <v>36</v>
      </c>
      <c r="G3589">
        <f t="shared" si="56"/>
        <v>0</v>
      </c>
    </row>
    <row r="3590" spans="1:7" x14ac:dyDescent="0.25">
      <c r="A3590" s="3" t="s">
        <v>36</v>
      </c>
      <c r="B3590" s="3" t="s">
        <v>36</v>
      </c>
      <c r="C3590" s="3" t="s">
        <v>36</v>
      </c>
      <c r="G3590">
        <f t="shared" si="56"/>
        <v>0</v>
      </c>
    </row>
    <row r="3591" spans="1:7" x14ac:dyDescent="0.25">
      <c r="A3591" s="3" t="s">
        <v>36</v>
      </c>
      <c r="B3591" s="3" t="s">
        <v>36</v>
      </c>
      <c r="C3591" s="3" t="s">
        <v>36</v>
      </c>
      <c r="G3591">
        <f t="shared" si="56"/>
        <v>0</v>
      </c>
    </row>
    <row r="3592" spans="1:7" x14ac:dyDescent="0.25">
      <c r="A3592" s="3" t="s">
        <v>37</v>
      </c>
      <c r="B3592" s="3" t="s">
        <v>37</v>
      </c>
      <c r="C3592" s="3" t="s">
        <v>37</v>
      </c>
      <c r="G3592">
        <f t="shared" si="56"/>
        <v>0</v>
      </c>
    </row>
    <row r="3593" spans="1:7" x14ac:dyDescent="0.25">
      <c r="A3593" s="3" t="s">
        <v>36</v>
      </c>
      <c r="B3593" s="3" t="s">
        <v>36</v>
      </c>
      <c r="C3593" s="3" t="s">
        <v>36</v>
      </c>
      <c r="G3593">
        <f t="shared" si="56"/>
        <v>0</v>
      </c>
    </row>
    <row r="3594" spans="1:7" x14ac:dyDescent="0.25">
      <c r="A3594" s="3" t="s">
        <v>36</v>
      </c>
      <c r="B3594" s="3" t="s">
        <v>36</v>
      </c>
      <c r="C3594" s="3" t="s">
        <v>36</v>
      </c>
      <c r="G3594">
        <f t="shared" si="56"/>
        <v>0</v>
      </c>
    </row>
    <row r="3595" spans="1:7" x14ac:dyDescent="0.25">
      <c r="A3595" s="3" t="s">
        <v>36</v>
      </c>
      <c r="B3595" s="3" t="s">
        <v>36</v>
      </c>
      <c r="C3595" s="3" t="s">
        <v>37</v>
      </c>
      <c r="G3595">
        <f t="shared" si="56"/>
        <v>0</v>
      </c>
    </row>
    <row r="3596" spans="1:7" x14ac:dyDescent="0.25">
      <c r="A3596" s="3" t="s">
        <v>36</v>
      </c>
      <c r="B3596" s="3" t="s">
        <v>36</v>
      </c>
      <c r="C3596" s="3" t="s">
        <v>36</v>
      </c>
      <c r="G3596">
        <f t="shared" si="56"/>
        <v>0</v>
      </c>
    </row>
    <row r="3597" spans="1:7" x14ac:dyDescent="0.25">
      <c r="A3597" s="3" t="s">
        <v>36</v>
      </c>
      <c r="B3597" s="3" t="s">
        <v>36</v>
      </c>
      <c r="C3597" s="3" t="s">
        <v>37</v>
      </c>
      <c r="G3597">
        <f t="shared" si="56"/>
        <v>0</v>
      </c>
    </row>
    <row r="3598" spans="1:7" x14ac:dyDescent="0.25">
      <c r="A3598" s="3" t="s">
        <v>36</v>
      </c>
      <c r="B3598" s="3" t="s">
        <v>36</v>
      </c>
      <c r="C3598" s="3" t="s">
        <v>36</v>
      </c>
      <c r="G3598">
        <f t="shared" si="56"/>
        <v>0</v>
      </c>
    </row>
    <row r="3599" spans="1:7" x14ac:dyDescent="0.25">
      <c r="A3599" s="3" t="s">
        <v>36</v>
      </c>
      <c r="B3599" s="3" t="s">
        <v>36</v>
      </c>
      <c r="C3599" s="3" t="s">
        <v>36</v>
      </c>
      <c r="G3599">
        <f t="shared" si="56"/>
        <v>0</v>
      </c>
    </row>
    <row r="3600" spans="1:7" x14ac:dyDescent="0.25">
      <c r="A3600" s="3" t="s">
        <v>36</v>
      </c>
      <c r="B3600" s="3" t="s">
        <v>36</v>
      </c>
      <c r="C3600" s="3" t="s">
        <v>36</v>
      </c>
      <c r="G3600">
        <f t="shared" si="56"/>
        <v>0</v>
      </c>
    </row>
    <row r="3601" spans="1:7" x14ac:dyDescent="0.25">
      <c r="A3601" s="3" t="s">
        <v>36</v>
      </c>
      <c r="B3601" s="3" t="s">
        <v>36</v>
      </c>
      <c r="C3601" s="3" t="s">
        <v>37</v>
      </c>
      <c r="G3601">
        <f t="shared" si="56"/>
        <v>0</v>
      </c>
    </row>
    <row r="3602" spans="1:7" x14ac:dyDescent="0.25">
      <c r="A3602" s="3" t="s">
        <v>36</v>
      </c>
      <c r="B3602" s="3" t="s">
        <v>36</v>
      </c>
      <c r="C3602" s="3" t="s">
        <v>36</v>
      </c>
      <c r="G3602">
        <f t="shared" si="56"/>
        <v>0</v>
      </c>
    </row>
    <row r="3603" spans="1:7" x14ac:dyDescent="0.25">
      <c r="A3603" s="3" t="s">
        <v>36</v>
      </c>
      <c r="B3603" s="3" t="s">
        <v>36</v>
      </c>
      <c r="C3603" s="3" t="s">
        <v>37</v>
      </c>
      <c r="G3603">
        <f t="shared" si="56"/>
        <v>0</v>
      </c>
    </row>
    <row r="3604" spans="1:7" x14ac:dyDescent="0.25">
      <c r="A3604" s="3" t="s">
        <v>36</v>
      </c>
      <c r="B3604" s="3" t="s">
        <v>36</v>
      </c>
      <c r="C3604" s="3" t="s">
        <v>36</v>
      </c>
      <c r="G3604">
        <f t="shared" si="56"/>
        <v>0</v>
      </c>
    </row>
    <row r="3605" spans="1:7" x14ac:dyDescent="0.25">
      <c r="A3605" s="3" t="s">
        <v>36</v>
      </c>
      <c r="B3605" s="3" t="s">
        <v>36</v>
      </c>
      <c r="C3605" s="3" t="s">
        <v>36</v>
      </c>
      <c r="G3605">
        <f t="shared" si="56"/>
        <v>0</v>
      </c>
    </row>
    <row r="3606" spans="1:7" x14ac:dyDescent="0.25">
      <c r="A3606" s="3" t="s">
        <v>36</v>
      </c>
      <c r="B3606" s="3" t="s">
        <v>36</v>
      </c>
      <c r="C3606" s="3" t="s">
        <v>36</v>
      </c>
      <c r="G3606">
        <f t="shared" si="56"/>
        <v>0</v>
      </c>
    </row>
    <row r="3607" spans="1:7" x14ac:dyDescent="0.25">
      <c r="A3607" s="3" t="s">
        <v>36</v>
      </c>
      <c r="B3607" s="3" t="s">
        <v>36</v>
      </c>
      <c r="C3607" s="3" t="s">
        <v>36</v>
      </c>
      <c r="G3607">
        <f t="shared" si="56"/>
        <v>0</v>
      </c>
    </row>
    <row r="3608" spans="1:7" x14ac:dyDescent="0.25">
      <c r="A3608" s="3" t="s">
        <v>36</v>
      </c>
      <c r="B3608" s="3" t="s">
        <v>36</v>
      </c>
      <c r="C3608" s="3" t="s">
        <v>36</v>
      </c>
      <c r="G3608">
        <f t="shared" si="56"/>
        <v>0</v>
      </c>
    </row>
    <row r="3609" spans="1:7" x14ac:dyDescent="0.25">
      <c r="A3609" s="3" t="s">
        <v>36</v>
      </c>
      <c r="B3609" s="3" t="s">
        <v>36</v>
      </c>
      <c r="C3609" s="3" t="s">
        <v>36</v>
      </c>
      <c r="G3609">
        <f t="shared" si="56"/>
        <v>0</v>
      </c>
    </row>
    <row r="3610" spans="1:7" x14ac:dyDescent="0.25">
      <c r="A3610" s="3" t="s">
        <v>36</v>
      </c>
      <c r="B3610" s="3" t="s">
        <v>36</v>
      </c>
      <c r="C3610" s="3" t="s">
        <v>36</v>
      </c>
      <c r="G3610">
        <f t="shared" si="56"/>
        <v>0</v>
      </c>
    </row>
    <row r="3611" spans="1:7" x14ac:dyDescent="0.25">
      <c r="A3611" s="3" t="s">
        <v>36</v>
      </c>
      <c r="B3611" s="3" t="s">
        <v>36</v>
      </c>
      <c r="C3611" s="3" t="s">
        <v>36</v>
      </c>
      <c r="G3611">
        <f t="shared" si="56"/>
        <v>0</v>
      </c>
    </row>
    <row r="3612" spans="1:7" x14ac:dyDescent="0.25">
      <c r="A3612" s="3" t="s">
        <v>36</v>
      </c>
      <c r="B3612" s="3" t="s">
        <v>36</v>
      </c>
      <c r="C3612" s="3" t="s">
        <v>37</v>
      </c>
      <c r="G3612">
        <f t="shared" si="56"/>
        <v>0</v>
      </c>
    </row>
    <row r="3613" spans="1:7" x14ac:dyDescent="0.25">
      <c r="A3613" s="3" t="s">
        <v>36</v>
      </c>
      <c r="B3613" s="3" t="s">
        <v>36</v>
      </c>
      <c r="C3613" s="3" t="s">
        <v>36</v>
      </c>
      <c r="G3613">
        <f t="shared" si="56"/>
        <v>0</v>
      </c>
    </row>
    <row r="3614" spans="1:7" x14ac:dyDescent="0.25">
      <c r="A3614" s="3" t="s">
        <v>36</v>
      </c>
      <c r="B3614" s="3" t="s">
        <v>36</v>
      </c>
      <c r="C3614" s="3" t="s">
        <v>36</v>
      </c>
      <c r="G3614">
        <f t="shared" si="56"/>
        <v>0</v>
      </c>
    </row>
    <row r="3615" spans="1:7" x14ac:dyDescent="0.25">
      <c r="A3615" s="3" t="s">
        <v>36</v>
      </c>
      <c r="B3615" s="3" t="s">
        <v>36</v>
      </c>
      <c r="C3615" s="3" t="s">
        <v>36</v>
      </c>
      <c r="G3615">
        <f t="shared" si="56"/>
        <v>0</v>
      </c>
    </row>
    <row r="3616" spans="1:7" x14ac:dyDescent="0.25">
      <c r="A3616" s="3" t="s">
        <v>36</v>
      </c>
      <c r="B3616" s="3" t="s">
        <v>36</v>
      </c>
      <c r="C3616" s="3" t="s">
        <v>36</v>
      </c>
      <c r="G3616">
        <f t="shared" si="56"/>
        <v>0</v>
      </c>
    </row>
    <row r="3617" spans="1:7" x14ac:dyDescent="0.25">
      <c r="A3617" s="3" t="s">
        <v>36</v>
      </c>
      <c r="B3617" s="3" t="s">
        <v>36</v>
      </c>
      <c r="C3617" s="3" t="s">
        <v>37</v>
      </c>
      <c r="G3617">
        <f t="shared" si="56"/>
        <v>0</v>
      </c>
    </row>
    <row r="3618" spans="1:7" x14ac:dyDescent="0.25">
      <c r="A3618" s="3" t="s">
        <v>36</v>
      </c>
      <c r="B3618" s="3" t="s">
        <v>36</v>
      </c>
      <c r="C3618" s="3" t="s">
        <v>37</v>
      </c>
      <c r="G3618">
        <f t="shared" si="56"/>
        <v>0</v>
      </c>
    </row>
    <row r="3619" spans="1:7" x14ac:dyDescent="0.25">
      <c r="A3619" s="3" t="s">
        <v>36</v>
      </c>
      <c r="B3619" s="3" t="s">
        <v>36</v>
      </c>
      <c r="C3619" s="3" t="s">
        <v>37</v>
      </c>
      <c r="G3619">
        <f t="shared" si="56"/>
        <v>0</v>
      </c>
    </row>
    <row r="3620" spans="1:7" x14ac:dyDescent="0.25">
      <c r="A3620" s="3" t="s">
        <v>36</v>
      </c>
      <c r="B3620" s="3" t="s">
        <v>36</v>
      </c>
      <c r="C3620" s="3" t="s">
        <v>37</v>
      </c>
      <c r="G3620">
        <f t="shared" si="56"/>
        <v>0</v>
      </c>
    </row>
    <row r="3621" spans="1:7" x14ac:dyDescent="0.25">
      <c r="A3621" s="3" t="s">
        <v>36</v>
      </c>
      <c r="B3621" s="3" t="s">
        <v>36</v>
      </c>
      <c r="C3621" s="3" t="s">
        <v>37</v>
      </c>
      <c r="G3621">
        <f t="shared" si="56"/>
        <v>0</v>
      </c>
    </row>
    <row r="3622" spans="1:7" x14ac:dyDescent="0.25">
      <c r="A3622" s="3" t="s">
        <v>36</v>
      </c>
      <c r="B3622" s="3" t="s">
        <v>36</v>
      </c>
      <c r="C3622" s="3" t="s">
        <v>36</v>
      </c>
      <c r="G3622">
        <f t="shared" si="56"/>
        <v>0</v>
      </c>
    </row>
    <row r="3623" spans="1:7" x14ac:dyDescent="0.25">
      <c r="A3623" s="3" t="s">
        <v>37</v>
      </c>
      <c r="B3623" s="3" t="s">
        <v>37</v>
      </c>
      <c r="C3623" s="3" t="s">
        <v>37</v>
      </c>
      <c r="G3623">
        <f t="shared" si="56"/>
        <v>0</v>
      </c>
    </row>
    <row r="3624" spans="1:7" x14ac:dyDescent="0.25">
      <c r="A3624" s="3" t="s">
        <v>36</v>
      </c>
      <c r="B3624" s="3" t="s">
        <v>36</v>
      </c>
      <c r="C3624" s="3" t="s">
        <v>36</v>
      </c>
      <c r="G3624">
        <f t="shared" si="56"/>
        <v>0</v>
      </c>
    </row>
    <row r="3625" spans="1:7" x14ac:dyDescent="0.25">
      <c r="A3625" s="3" t="s">
        <v>36</v>
      </c>
      <c r="B3625" s="3" t="s">
        <v>36</v>
      </c>
      <c r="C3625" s="3" t="s">
        <v>36</v>
      </c>
      <c r="G3625">
        <f t="shared" si="56"/>
        <v>0</v>
      </c>
    </row>
    <row r="3626" spans="1:7" x14ac:dyDescent="0.25">
      <c r="A3626" s="3" t="s">
        <v>36</v>
      </c>
      <c r="B3626" s="3" t="s">
        <v>36</v>
      </c>
      <c r="C3626" s="3" t="s">
        <v>36</v>
      </c>
      <c r="G3626">
        <f t="shared" si="56"/>
        <v>0</v>
      </c>
    </row>
    <row r="3627" spans="1:7" x14ac:dyDescent="0.25">
      <c r="A3627" s="3" t="s">
        <v>37</v>
      </c>
      <c r="B3627" s="3" t="s">
        <v>36</v>
      </c>
      <c r="C3627" s="3" t="s">
        <v>36</v>
      </c>
      <c r="G3627">
        <f t="shared" si="56"/>
        <v>0</v>
      </c>
    </row>
    <row r="3628" spans="1:7" x14ac:dyDescent="0.25">
      <c r="A3628" s="3" t="s">
        <v>36</v>
      </c>
      <c r="B3628" s="3" t="s">
        <v>37</v>
      </c>
      <c r="C3628" s="3" t="s">
        <v>37</v>
      </c>
      <c r="G3628">
        <f t="shared" si="56"/>
        <v>1</v>
      </c>
    </row>
    <row r="3629" spans="1:7" x14ac:dyDescent="0.25">
      <c r="A3629" s="3" t="s">
        <v>36</v>
      </c>
      <c r="B3629" s="3" t="s">
        <v>36</v>
      </c>
      <c r="C3629" s="3" t="s">
        <v>36</v>
      </c>
      <c r="G3629">
        <f t="shared" si="56"/>
        <v>0</v>
      </c>
    </row>
    <row r="3630" spans="1:7" x14ac:dyDescent="0.25">
      <c r="A3630" s="3" t="s">
        <v>37</v>
      </c>
      <c r="B3630" s="3" t="s">
        <v>36</v>
      </c>
      <c r="C3630" s="3" t="s">
        <v>36</v>
      </c>
      <c r="G3630">
        <f t="shared" si="56"/>
        <v>0</v>
      </c>
    </row>
    <row r="3631" spans="1:7" x14ac:dyDescent="0.25">
      <c r="A3631" s="3" t="s">
        <v>36</v>
      </c>
      <c r="B3631" s="3" t="s">
        <v>36</v>
      </c>
      <c r="C3631" s="3" t="s">
        <v>36</v>
      </c>
      <c r="G3631">
        <f t="shared" si="56"/>
        <v>0</v>
      </c>
    </row>
    <row r="3632" spans="1:7" x14ac:dyDescent="0.25">
      <c r="A3632" s="3" t="s">
        <v>36</v>
      </c>
      <c r="B3632" s="3" t="s">
        <v>36</v>
      </c>
      <c r="C3632" s="3" t="s">
        <v>36</v>
      </c>
      <c r="G3632">
        <f t="shared" si="56"/>
        <v>0</v>
      </c>
    </row>
    <row r="3633" spans="1:7" x14ac:dyDescent="0.25">
      <c r="A3633" s="3" t="s">
        <v>36</v>
      </c>
      <c r="B3633" s="3" t="s">
        <v>36</v>
      </c>
      <c r="C3633" s="3" t="s">
        <v>36</v>
      </c>
      <c r="G3633">
        <f t="shared" si="56"/>
        <v>0</v>
      </c>
    </row>
    <row r="3634" spans="1:7" x14ac:dyDescent="0.25">
      <c r="A3634" s="3" t="s">
        <v>36</v>
      </c>
      <c r="B3634" s="3" t="s">
        <v>36</v>
      </c>
      <c r="C3634" s="3" t="s">
        <v>36</v>
      </c>
      <c r="G3634">
        <f t="shared" si="56"/>
        <v>0</v>
      </c>
    </row>
    <row r="3635" spans="1:7" x14ac:dyDescent="0.25">
      <c r="A3635" s="3" t="s">
        <v>36</v>
      </c>
      <c r="B3635" s="3" t="s">
        <v>36</v>
      </c>
      <c r="C3635" s="3" t="s">
        <v>36</v>
      </c>
      <c r="G3635">
        <f t="shared" si="56"/>
        <v>0</v>
      </c>
    </row>
    <row r="3636" spans="1:7" x14ac:dyDescent="0.25">
      <c r="A3636" s="3" t="s">
        <v>37</v>
      </c>
      <c r="B3636" s="3" t="s">
        <v>37</v>
      </c>
      <c r="C3636" s="3" t="s">
        <v>36</v>
      </c>
      <c r="G3636">
        <f t="shared" si="56"/>
        <v>0</v>
      </c>
    </row>
    <row r="3637" spans="1:7" x14ac:dyDescent="0.25">
      <c r="A3637" s="3" t="s">
        <v>36</v>
      </c>
      <c r="B3637" s="3" t="s">
        <v>36</v>
      </c>
      <c r="C3637" s="3" t="s">
        <v>36</v>
      </c>
      <c r="G3637">
        <f t="shared" si="56"/>
        <v>0</v>
      </c>
    </row>
    <row r="3638" spans="1:7" x14ac:dyDescent="0.25">
      <c r="A3638" s="3" t="s">
        <v>37</v>
      </c>
      <c r="B3638" s="3" t="s">
        <v>37</v>
      </c>
      <c r="C3638" s="3" t="s">
        <v>37</v>
      </c>
      <c r="G3638">
        <f t="shared" si="56"/>
        <v>0</v>
      </c>
    </row>
    <row r="3639" spans="1:7" x14ac:dyDescent="0.25">
      <c r="A3639" s="3" t="s">
        <v>36</v>
      </c>
      <c r="B3639" s="3" t="s">
        <v>36</v>
      </c>
      <c r="C3639" s="3" t="s">
        <v>36</v>
      </c>
      <c r="G3639">
        <f t="shared" si="56"/>
        <v>0</v>
      </c>
    </row>
    <row r="3640" spans="1:7" x14ac:dyDescent="0.25">
      <c r="A3640" s="3" t="s">
        <v>36</v>
      </c>
      <c r="B3640" s="3" t="s">
        <v>36</v>
      </c>
      <c r="C3640" s="3" t="s">
        <v>36</v>
      </c>
      <c r="G3640">
        <f t="shared" si="56"/>
        <v>0</v>
      </c>
    </row>
    <row r="3641" spans="1:7" x14ac:dyDescent="0.25">
      <c r="A3641" s="3" t="s">
        <v>36</v>
      </c>
      <c r="B3641" s="3" t="s">
        <v>36</v>
      </c>
      <c r="C3641" s="3" t="s">
        <v>36</v>
      </c>
      <c r="G3641">
        <f t="shared" si="56"/>
        <v>0</v>
      </c>
    </row>
    <row r="3642" spans="1:7" x14ac:dyDescent="0.25">
      <c r="A3642" s="3" t="s">
        <v>37</v>
      </c>
      <c r="B3642" s="3" t="s">
        <v>36</v>
      </c>
      <c r="C3642" s="3" t="s">
        <v>36</v>
      </c>
      <c r="G3642">
        <f t="shared" si="56"/>
        <v>0</v>
      </c>
    </row>
    <row r="3643" spans="1:7" x14ac:dyDescent="0.25">
      <c r="A3643" s="3" t="s">
        <v>36</v>
      </c>
      <c r="B3643" s="3" t="s">
        <v>36</v>
      </c>
      <c r="C3643" s="3" t="s">
        <v>37</v>
      </c>
      <c r="G3643">
        <f t="shared" si="56"/>
        <v>0</v>
      </c>
    </row>
    <row r="3644" spans="1:7" x14ac:dyDescent="0.25">
      <c r="A3644" s="3" t="s">
        <v>36</v>
      </c>
      <c r="B3644" s="3" t="s">
        <v>36</v>
      </c>
      <c r="C3644" s="3" t="s">
        <v>37</v>
      </c>
      <c r="G3644">
        <f t="shared" si="56"/>
        <v>0</v>
      </c>
    </row>
    <row r="3645" spans="1:7" x14ac:dyDescent="0.25">
      <c r="A3645" s="3" t="s">
        <v>36</v>
      </c>
      <c r="B3645" s="3" t="s">
        <v>36</v>
      </c>
      <c r="C3645" s="3" t="s">
        <v>36</v>
      </c>
      <c r="G3645">
        <f t="shared" si="56"/>
        <v>0</v>
      </c>
    </row>
    <row r="3646" spans="1:7" x14ac:dyDescent="0.25">
      <c r="A3646" s="3" t="s">
        <v>36</v>
      </c>
      <c r="B3646" s="3" t="s">
        <v>36</v>
      </c>
      <c r="C3646" s="3" t="s">
        <v>37</v>
      </c>
      <c r="G3646">
        <f t="shared" si="56"/>
        <v>0</v>
      </c>
    </row>
    <row r="3647" spans="1:7" x14ac:dyDescent="0.25">
      <c r="A3647" s="3" t="s">
        <v>36</v>
      </c>
      <c r="B3647" s="3" t="s">
        <v>36</v>
      </c>
      <c r="C3647" s="3" t="s">
        <v>37</v>
      </c>
      <c r="G3647">
        <f t="shared" si="56"/>
        <v>0</v>
      </c>
    </row>
    <row r="3648" spans="1:7" x14ac:dyDescent="0.25">
      <c r="A3648" s="3" t="s">
        <v>36</v>
      </c>
      <c r="B3648" s="3" t="s">
        <v>36</v>
      </c>
      <c r="C3648" s="3" t="s">
        <v>37</v>
      </c>
      <c r="G3648">
        <f t="shared" si="56"/>
        <v>0</v>
      </c>
    </row>
    <row r="3649" spans="1:7" x14ac:dyDescent="0.25">
      <c r="A3649" s="3" t="s">
        <v>36</v>
      </c>
      <c r="B3649" s="3" t="s">
        <v>36</v>
      </c>
      <c r="C3649" s="3" t="s">
        <v>36</v>
      </c>
      <c r="G3649">
        <f t="shared" si="56"/>
        <v>0</v>
      </c>
    </row>
    <row r="3650" spans="1:7" x14ac:dyDescent="0.25">
      <c r="A3650" s="3" t="s">
        <v>36</v>
      </c>
      <c r="B3650" s="3" t="s">
        <v>36</v>
      </c>
      <c r="C3650" s="3" t="s">
        <v>36</v>
      </c>
      <c r="G3650">
        <f t="shared" si="56"/>
        <v>0</v>
      </c>
    </row>
    <row r="3651" spans="1:7" x14ac:dyDescent="0.25">
      <c r="A3651" s="3" t="s">
        <v>36</v>
      </c>
      <c r="B3651" s="3" t="s">
        <v>36</v>
      </c>
      <c r="C3651" s="3" t="s">
        <v>36</v>
      </c>
      <c r="G3651">
        <f t="shared" ref="G3651:G3714" si="57">IF(AND(A3651="No",B3651="Yes",C3651="Yes"),1,0)</f>
        <v>0</v>
      </c>
    </row>
    <row r="3652" spans="1:7" x14ac:dyDescent="0.25">
      <c r="A3652" s="3" t="s">
        <v>36</v>
      </c>
      <c r="B3652" s="3" t="s">
        <v>36</v>
      </c>
      <c r="C3652" s="3" t="s">
        <v>36</v>
      </c>
      <c r="G3652">
        <f t="shared" si="57"/>
        <v>0</v>
      </c>
    </row>
    <row r="3653" spans="1:7" x14ac:dyDescent="0.25">
      <c r="A3653" s="3" t="s">
        <v>36</v>
      </c>
      <c r="B3653" s="3" t="s">
        <v>36</v>
      </c>
      <c r="C3653" s="3" t="s">
        <v>37</v>
      </c>
      <c r="G3653">
        <f t="shared" si="57"/>
        <v>0</v>
      </c>
    </row>
    <row r="3654" spans="1:7" x14ac:dyDescent="0.25">
      <c r="A3654" s="3" t="s">
        <v>36</v>
      </c>
      <c r="B3654" s="3" t="s">
        <v>36</v>
      </c>
      <c r="C3654" s="3" t="s">
        <v>36</v>
      </c>
      <c r="G3654">
        <f t="shared" si="57"/>
        <v>0</v>
      </c>
    </row>
    <row r="3655" spans="1:7" x14ac:dyDescent="0.25">
      <c r="A3655" s="3" t="s">
        <v>36</v>
      </c>
      <c r="B3655" s="3" t="s">
        <v>36</v>
      </c>
      <c r="C3655" s="3" t="s">
        <v>36</v>
      </c>
      <c r="G3655">
        <f t="shared" si="57"/>
        <v>0</v>
      </c>
    </row>
    <row r="3656" spans="1:7" x14ac:dyDescent="0.25">
      <c r="A3656" s="3" t="s">
        <v>37</v>
      </c>
      <c r="B3656" s="3" t="s">
        <v>36</v>
      </c>
      <c r="C3656" s="3" t="s">
        <v>36</v>
      </c>
      <c r="G3656">
        <f t="shared" si="57"/>
        <v>0</v>
      </c>
    </row>
    <row r="3657" spans="1:7" x14ac:dyDescent="0.25">
      <c r="A3657" s="3" t="s">
        <v>36</v>
      </c>
      <c r="B3657" s="3" t="s">
        <v>36</v>
      </c>
      <c r="C3657" s="3" t="s">
        <v>36</v>
      </c>
      <c r="G3657">
        <f t="shared" si="57"/>
        <v>0</v>
      </c>
    </row>
    <row r="3658" spans="1:7" x14ac:dyDescent="0.25">
      <c r="A3658" s="3" t="s">
        <v>36</v>
      </c>
      <c r="B3658" s="3" t="s">
        <v>36</v>
      </c>
      <c r="C3658" s="3" t="s">
        <v>36</v>
      </c>
      <c r="G3658">
        <f t="shared" si="57"/>
        <v>0</v>
      </c>
    </row>
    <row r="3659" spans="1:7" x14ac:dyDescent="0.25">
      <c r="A3659" s="3" t="s">
        <v>36</v>
      </c>
      <c r="B3659" s="3" t="s">
        <v>36</v>
      </c>
      <c r="C3659" s="3" t="s">
        <v>37</v>
      </c>
      <c r="G3659">
        <f t="shared" si="57"/>
        <v>0</v>
      </c>
    </row>
    <row r="3660" spans="1:7" x14ac:dyDescent="0.25">
      <c r="A3660" s="3" t="s">
        <v>36</v>
      </c>
      <c r="B3660" s="3" t="s">
        <v>36</v>
      </c>
      <c r="C3660" s="3" t="s">
        <v>36</v>
      </c>
      <c r="G3660">
        <f t="shared" si="57"/>
        <v>0</v>
      </c>
    </row>
    <row r="3661" spans="1:7" x14ac:dyDescent="0.25">
      <c r="A3661" s="3" t="s">
        <v>36</v>
      </c>
      <c r="B3661" s="3" t="s">
        <v>36</v>
      </c>
      <c r="C3661" s="3" t="s">
        <v>37</v>
      </c>
      <c r="G3661">
        <f t="shared" si="57"/>
        <v>0</v>
      </c>
    </row>
    <row r="3662" spans="1:7" x14ac:dyDescent="0.25">
      <c r="A3662" s="3" t="s">
        <v>36</v>
      </c>
      <c r="B3662" s="3" t="s">
        <v>36</v>
      </c>
      <c r="C3662" s="3" t="s">
        <v>36</v>
      </c>
      <c r="G3662">
        <f t="shared" si="57"/>
        <v>0</v>
      </c>
    </row>
    <row r="3663" spans="1:7" x14ac:dyDescent="0.25">
      <c r="A3663" s="3" t="s">
        <v>36</v>
      </c>
      <c r="B3663" s="3" t="s">
        <v>36</v>
      </c>
      <c r="C3663" s="3" t="s">
        <v>36</v>
      </c>
      <c r="G3663">
        <f t="shared" si="57"/>
        <v>0</v>
      </c>
    </row>
    <row r="3664" spans="1:7" x14ac:dyDescent="0.25">
      <c r="A3664" s="3" t="s">
        <v>36</v>
      </c>
      <c r="B3664" s="3" t="s">
        <v>36</v>
      </c>
      <c r="C3664" s="3" t="s">
        <v>36</v>
      </c>
      <c r="G3664">
        <f t="shared" si="57"/>
        <v>0</v>
      </c>
    </row>
    <row r="3665" spans="1:7" x14ac:dyDescent="0.25">
      <c r="A3665" s="3" t="s">
        <v>36</v>
      </c>
      <c r="B3665" s="3" t="s">
        <v>36</v>
      </c>
      <c r="C3665" s="3" t="s">
        <v>36</v>
      </c>
      <c r="G3665">
        <f t="shared" si="57"/>
        <v>0</v>
      </c>
    </row>
    <row r="3666" spans="1:7" x14ac:dyDescent="0.25">
      <c r="A3666" s="3" t="s">
        <v>37</v>
      </c>
      <c r="B3666" s="3" t="s">
        <v>36</v>
      </c>
      <c r="C3666" s="3" t="s">
        <v>36</v>
      </c>
      <c r="G3666">
        <f t="shared" si="57"/>
        <v>0</v>
      </c>
    </row>
    <row r="3667" spans="1:7" x14ac:dyDescent="0.25">
      <c r="A3667" s="3" t="s">
        <v>36</v>
      </c>
      <c r="B3667" s="3" t="s">
        <v>36</v>
      </c>
      <c r="C3667" s="3" t="s">
        <v>37</v>
      </c>
      <c r="G3667">
        <f t="shared" si="57"/>
        <v>0</v>
      </c>
    </row>
    <row r="3668" spans="1:7" x14ac:dyDescent="0.25">
      <c r="A3668" s="3" t="s">
        <v>36</v>
      </c>
      <c r="B3668" s="3" t="s">
        <v>36</v>
      </c>
      <c r="C3668" s="3" t="s">
        <v>36</v>
      </c>
      <c r="G3668">
        <f t="shared" si="57"/>
        <v>0</v>
      </c>
    </row>
    <row r="3669" spans="1:7" x14ac:dyDescent="0.25">
      <c r="A3669" s="3" t="s">
        <v>36</v>
      </c>
      <c r="B3669" s="3" t="s">
        <v>36</v>
      </c>
      <c r="C3669" s="3" t="s">
        <v>37</v>
      </c>
      <c r="G3669">
        <f t="shared" si="57"/>
        <v>0</v>
      </c>
    </row>
    <row r="3670" spans="1:7" x14ac:dyDescent="0.25">
      <c r="A3670" s="3" t="s">
        <v>36</v>
      </c>
      <c r="B3670" s="3" t="s">
        <v>36</v>
      </c>
      <c r="C3670" s="3" t="s">
        <v>36</v>
      </c>
      <c r="G3670">
        <f t="shared" si="57"/>
        <v>0</v>
      </c>
    </row>
    <row r="3671" spans="1:7" x14ac:dyDescent="0.25">
      <c r="A3671" s="3" t="s">
        <v>36</v>
      </c>
      <c r="B3671" s="3" t="s">
        <v>36</v>
      </c>
      <c r="C3671" s="3" t="s">
        <v>36</v>
      </c>
      <c r="G3671">
        <f t="shared" si="57"/>
        <v>0</v>
      </c>
    </row>
    <row r="3672" spans="1:7" x14ac:dyDescent="0.25">
      <c r="A3672" s="3" t="s">
        <v>37</v>
      </c>
      <c r="B3672" s="3" t="s">
        <v>37</v>
      </c>
      <c r="C3672" s="3" t="s">
        <v>37</v>
      </c>
      <c r="G3672">
        <f t="shared" si="57"/>
        <v>0</v>
      </c>
    </row>
    <row r="3673" spans="1:7" x14ac:dyDescent="0.25">
      <c r="A3673" s="3" t="s">
        <v>36</v>
      </c>
      <c r="B3673" s="3" t="s">
        <v>36</v>
      </c>
      <c r="C3673" s="3" t="s">
        <v>36</v>
      </c>
      <c r="G3673">
        <f t="shared" si="57"/>
        <v>0</v>
      </c>
    </row>
    <row r="3674" spans="1:7" x14ac:dyDescent="0.25">
      <c r="A3674" s="3" t="s">
        <v>36</v>
      </c>
      <c r="B3674" s="3" t="s">
        <v>36</v>
      </c>
      <c r="C3674" s="3" t="s">
        <v>36</v>
      </c>
      <c r="G3674">
        <f t="shared" si="57"/>
        <v>0</v>
      </c>
    </row>
    <row r="3675" spans="1:7" x14ac:dyDescent="0.25">
      <c r="A3675" s="3" t="s">
        <v>36</v>
      </c>
      <c r="B3675" s="3" t="s">
        <v>36</v>
      </c>
      <c r="C3675" s="3" t="s">
        <v>36</v>
      </c>
      <c r="G3675">
        <f t="shared" si="57"/>
        <v>0</v>
      </c>
    </row>
    <row r="3676" spans="1:7" x14ac:dyDescent="0.25">
      <c r="A3676" s="3" t="s">
        <v>37</v>
      </c>
      <c r="B3676" s="3" t="s">
        <v>37</v>
      </c>
      <c r="C3676" s="3" t="s">
        <v>37</v>
      </c>
      <c r="G3676">
        <f t="shared" si="57"/>
        <v>0</v>
      </c>
    </row>
    <row r="3677" spans="1:7" x14ac:dyDescent="0.25">
      <c r="A3677" s="3" t="s">
        <v>37</v>
      </c>
      <c r="B3677" s="3" t="s">
        <v>37</v>
      </c>
      <c r="C3677" s="3" t="s">
        <v>36</v>
      </c>
      <c r="G3677">
        <f t="shared" si="57"/>
        <v>0</v>
      </c>
    </row>
    <row r="3678" spans="1:7" x14ac:dyDescent="0.25">
      <c r="A3678" s="3" t="s">
        <v>36</v>
      </c>
      <c r="B3678" s="3" t="s">
        <v>36</v>
      </c>
      <c r="C3678" s="3" t="s">
        <v>36</v>
      </c>
      <c r="G3678">
        <f t="shared" si="57"/>
        <v>0</v>
      </c>
    </row>
    <row r="3679" spans="1:7" x14ac:dyDescent="0.25">
      <c r="A3679" s="3" t="s">
        <v>36</v>
      </c>
      <c r="B3679" s="3" t="s">
        <v>36</v>
      </c>
      <c r="C3679" s="3" t="s">
        <v>37</v>
      </c>
      <c r="G3679">
        <f t="shared" si="57"/>
        <v>0</v>
      </c>
    </row>
    <row r="3680" spans="1:7" x14ac:dyDescent="0.25">
      <c r="A3680" s="3" t="s">
        <v>36</v>
      </c>
      <c r="B3680" s="3" t="s">
        <v>36</v>
      </c>
      <c r="C3680" s="3" t="s">
        <v>36</v>
      </c>
      <c r="G3680">
        <f t="shared" si="57"/>
        <v>0</v>
      </c>
    </row>
    <row r="3681" spans="1:7" x14ac:dyDescent="0.25">
      <c r="A3681" s="3" t="s">
        <v>36</v>
      </c>
      <c r="B3681" s="3" t="s">
        <v>36</v>
      </c>
      <c r="C3681" s="3" t="s">
        <v>36</v>
      </c>
      <c r="G3681">
        <f t="shared" si="57"/>
        <v>0</v>
      </c>
    </row>
    <row r="3682" spans="1:7" x14ac:dyDescent="0.25">
      <c r="A3682" s="3" t="s">
        <v>36</v>
      </c>
      <c r="B3682" s="3" t="s">
        <v>36</v>
      </c>
      <c r="C3682" s="3" t="s">
        <v>36</v>
      </c>
      <c r="G3682">
        <f t="shared" si="57"/>
        <v>0</v>
      </c>
    </row>
    <row r="3683" spans="1:7" x14ac:dyDescent="0.25">
      <c r="A3683" s="3" t="s">
        <v>36</v>
      </c>
      <c r="B3683" s="3" t="s">
        <v>36</v>
      </c>
      <c r="C3683" s="3" t="s">
        <v>36</v>
      </c>
      <c r="G3683">
        <f t="shared" si="57"/>
        <v>0</v>
      </c>
    </row>
    <row r="3684" spans="1:7" x14ac:dyDescent="0.25">
      <c r="A3684" s="3" t="s">
        <v>36</v>
      </c>
      <c r="B3684" s="3" t="s">
        <v>36</v>
      </c>
      <c r="C3684" s="3" t="s">
        <v>36</v>
      </c>
      <c r="G3684">
        <f t="shared" si="57"/>
        <v>0</v>
      </c>
    </row>
    <row r="3685" spans="1:7" x14ac:dyDescent="0.25">
      <c r="A3685" s="3" t="s">
        <v>37</v>
      </c>
      <c r="B3685" s="3" t="s">
        <v>36</v>
      </c>
      <c r="C3685" s="3" t="s">
        <v>36</v>
      </c>
      <c r="G3685">
        <f t="shared" si="57"/>
        <v>0</v>
      </c>
    </row>
    <row r="3686" spans="1:7" x14ac:dyDescent="0.25">
      <c r="A3686" s="3" t="s">
        <v>36</v>
      </c>
      <c r="B3686" s="3" t="s">
        <v>36</v>
      </c>
      <c r="C3686" s="3" t="s">
        <v>37</v>
      </c>
      <c r="G3686">
        <f t="shared" si="57"/>
        <v>0</v>
      </c>
    </row>
    <row r="3687" spans="1:7" x14ac:dyDescent="0.25">
      <c r="A3687" s="3" t="s">
        <v>36</v>
      </c>
      <c r="B3687" s="3" t="s">
        <v>36</v>
      </c>
      <c r="C3687" s="3" t="s">
        <v>36</v>
      </c>
      <c r="G3687">
        <f t="shared" si="57"/>
        <v>0</v>
      </c>
    </row>
    <row r="3688" spans="1:7" x14ac:dyDescent="0.25">
      <c r="A3688" s="3" t="s">
        <v>36</v>
      </c>
      <c r="B3688" s="3" t="s">
        <v>36</v>
      </c>
      <c r="C3688" s="3" t="s">
        <v>36</v>
      </c>
      <c r="G3688">
        <f t="shared" si="57"/>
        <v>0</v>
      </c>
    </row>
    <row r="3689" spans="1:7" x14ac:dyDescent="0.25">
      <c r="A3689" s="3" t="s">
        <v>37</v>
      </c>
      <c r="B3689" s="3" t="s">
        <v>36</v>
      </c>
      <c r="C3689" s="3" t="s">
        <v>36</v>
      </c>
      <c r="G3689">
        <f t="shared" si="57"/>
        <v>0</v>
      </c>
    </row>
    <row r="3690" spans="1:7" x14ac:dyDescent="0.25">
      <c r="A3690" s="3" t="s">
        <v>36</v>
      </c>
      <c r="B3690" s="3" t="s">
        <v>36</v>
      </c>
      <c r="C3690" s="3" t="s">
        <v>37</v>
      </c>
      <c r="G3690">
        <f t="shared" si="57"/>
        <v>0</v>
      </c>
    </row>
    <row r="3691" spans="1:7" x14ac:dyDescent="0.25">
      <c r="A3691" s="3" t="s">
        <v>36</v>
      </c>
      <c r="B3691" s="3" t="s">
        <v>36</v>
      </c>
      <c r="C3691" s="3" t="s">
        <v>37</v>
      </c>
      <c r="G3691">
        <f t="shared" si="57"/>
        <v>0</v>
      </c>
    </row>
    <row r="3692" spans="1:7" x14ac:dyDescent="0.25">
      <c r="A3692" s="3" t="s">
        <v>36</v>
      </c>
      <c r="B3692" s="3" t="s">
        <v>36</v>
      </c>
      <c r="C3692" s="3" t="s">
        <v>36</v>
      </c>
      <c r="G3692">
        <f t="shared" si="57"/>
        <v>0</v>
      </c>
    </row>
    <row r="3693" spans="1:7" x14ac:dyDescent="0.25">
      <c r="A3693" s="3" t="s">
        <v>36</v>
      </c>
      <c r="B3693" s="3" t="s">
        <v>36</v>
      </c>
      <c r="C3693" s="3" t="s">
        <v>37</v>
      </c>
      <c r="G3693">
        <f t="shared" si="57"/>
        <v>0</v>
      </c>
    </row>
    <row r="3694" spans="1:7" x14ac:dyDescent="0.25">
      <c r="A3694" s="3" t="s">
        <v>36</v>
      </c>
      <c r="B3694" s="3" t="s">
        <v>36</v>
      </c>
      <c r="C3694" s="3" t="s">
        <v>36</v>
      </c>
      <c r="G3694">
        <f t="shared" si="57"/>
        <v>0</v>
      </c>
    </row>
    <row r="3695" spans="1:7" x14ac:dyDescent="0.25">
      <c r="A3695" s="3" t="s">
        <v>36</v>
      </c>
      <c r="B3695" s="3" t="s">
        <v>36</v>
      </c>
      <c r="C3695" s="3" t="s">
        <v>37</v>
      </c>
      <c r="G3695">
        <f t="shared" si="57"/>
        <v>0</v>
      </c>
    </row>
    <row r="3696" spans="1:7" x14ac:dyDescent="0.25">
      <c r="A3696" s="3" t="s">
        <v>36</v>
      </c>
      <c r="B3696" s="3" t="s">
        <v>36</v>
      </c>
      <c r="C3696" s="3" t="s">
        <v>37</v>
      </c>
      <c r="G3696">
        <f t="shared" si="57"/>
        <v>0</v>
      </c>
    </row>
    <row r="3697" spans="1:7" x14ac:dyDescent="0.25">
      <c r="A3697" s="3" t="s">
        <v>36</v>
      </c>
      <c r="B3697" s="3" t="s">
        <v>36</v>
      </c>
      <c r="C3697" s="3" t="s">
        <v>36</v>
      </c>
      <c r="G3697">
        <f t="shared" si="57"/>
        <v>0</v>
      </c>
    </row>
    <row r="3698" spans="1:7" x14ac:dyDescent="0.25">
      <c r="A3698" s="3" t="s">
        <v>36</v>
      </c>
      <c r="B3698" s="3" t="s">
        <v>36</v>
      </c>
      <c r="C3698" s="3" t="s">
        <v>36</v>
      </c>
      <c r="G3698">
        <f t="shared" si="57"/>
        <v>0</v>
      </c>
    </row>
    <row r="3699" spans="1:7" x14ac:dyDescent="0.25">
      <c r="A3699" s="3" t="s">
        <v>36</v>
      </c>
      <c r="B3699" s="3" t="s">
        <v>36</v>
      </c>
      <c r="C3699" s="3" t="s">
        <v>37</v>
      </c>
      <c r="G3699">
        <f t="shared" si="57"/>
        <v>0</v>
      </c>
    </row>
    <row r="3700" spans="1:7" x14ac:dyDescent="0.25">
      <c r="A3700" s="3" t="s">
        <v>37</v>
      </c>
      <c r="B3700" s="3" t="s">
        <v>36</v>
      </c>
      <c r="C3700" s="3" t="s">
        <v>36</v>
      </c>
      <c r="G3700">
        <f t="shared" si="57"/>
        <v>0</v>
      </c>
    </row>
    <row r="3701" spans="1:7" x14ac:dyDescent="0.25">
      <c r="A3701" s="3" t="s">
        <v>36</v>
      </c>
      <c r="B3701" s="3" t="s">
        <v>36</v>
      </c>
      <c r="C3701" s="3" t="s">
        <v>36</v>
      </c>
      <c r="G3701">
        <f t="shared" si="57"/>
        <v>0</v>
      </c>
    </row>
    <row r="3702" spans="1:7" x14ac:dyDescent="0.25">
      <c r="A3702" s="3" t="s">
        <v>36</v>
      </c>
      <c r="B3702" s="3" t="s">
        <v>36</v>
      </c>
      <c r="C3702" s="3" t="s">
        <v>36</v>
      </c>
      <c r="G3702">
        <f t="shared" si="57"/>
        <v>0</v>
      </c>
    </row>
    <row r="3703" spans="1:7" x14ac:dyDescent="0.25">
      <c r="A3703" s="3" t="s">
        <v>36</v>
      </c>
      <c r="B3703" s="3" t="s">
        <v>36</v>
      </c>
      <c r="C3703" s="3" t="s">
        <v>37</v>
      </c>
      <c r="G3703">
        <f t="shared" si="57"/>
        <v>0</v>
      </c>
    </row>
    <row r="3704" spans="1:7" x14ac:dyDescent="0.25">
      <c r="A3704" s="3" t="s">
        <v>37</v>
      </c>
      <c r="B3704" s="3" t="s">
        <v>36</v>
      </c>
      <c r="C3704" s="3" t="s">
        <v>36</v>
      </c>
      <c r="G3704">
        <f t="shared" si="57"/>
        <v>0</v>
      </c>
    </row>
    <row r="3705" spans="1:7" x14ac:dyDescent="0.25">
      <c r="A3705" s="3" t="s">
        <v>36</v>
      </c>
      <c r="B3705" s="3" t="s">
        <v>36</v>
      </c>
      <c r="C3705" s="3" t="s">
        <v>37</v>
      </c>
      <c r="G3705">
        <f t="shared" si="57"/>
        <v>0</v>
      </c>
    </row>
    <row r="3706" spans="1:7" x14ac:dyDescent="0.25">
      <c r="A3706" s="3" t="s">
        <v>36</v>
      </c>
      <c r="B3706" s="3" t="s">
        <v>36</v>
      </c>
      <c r="C3706" s="3" t="s">
        <v>36</v>
      </c>
      <c r="G3706">
        <f t="shared" si="57"/>
        <v>0</v>
      </c>
    </row>
    <row r="3707" spans="1:7" x14ac:dyDescent="0.25">
      <c r="A3707" s="3" t="s">
        <v>36</v>
      </c>
      <c r="B3707" s="3" t="s">
        <v>36</v>
      </c>
      <c r="C3707" s="3" t="s">
        <v>36</v>
      </c>
      <c r="G3707">
        <f t="shared" si="57"/>
        <v>0</v>
      </c>
    </row>
    <row r="3708" spans="1:7" x14ac:dyDescent="0.25">
      <c r="A3708" s="3" t="s">
        <v>36</v>
      </c>
      <c r="B3708" s="3" t="s">
        <v>36</v>
      </c>
      <c r="C3708" s="3" t="s">
        <v>36</v>
      </c>
      <c r="G3708">
        <f t="shared" si="57"/>
        <v>0</v>
      </c>
    </row>
    <row r="3709" spans="1:7" x14ac:dyDescent="0.25">
      <c r="A3709" s="3" t="s">
        <v>36</v>
      </c>
      <c r="B3709" s="3" t="s">
        <v>36</v>
      </c>
      <c r="C3709" s="3" t="s">
        <v>36</v>
      </c>
      <c r="G3709">
        <f t="shared" si="57"/>
        <v>0</v>
      </c>
    </row>
    <row r="3710" spans="1:7" x14ac:dyDescent="0.25">
      <c r="A3710" s="3" t="s">
        <v>36</v>
      </c>
      <c r="B3710" s="3" t="s">
        <v>37</v>
      </c>
      <c r="C3710" s="3" t="s">
        <v>37</v>
      </c>
      <c r="G3710">
        <f t="shared" si="57"/>
        <v>1</v>
      </c>
    </row>
    <row r="3711" spans="1:7" x14ac:dyDescent="0.25">
      <c r="A3711" s="3" t="s">
        <v>36</v>
      </c>
      <c r="B3711" s="3" t="s">
        <v>36</v>
      </c>
      <c r="C3711" s="3" t="s">
        <v>37</v>
      </c>
      <c r="G3711">
        <f t="shared" si="57"/>
        <v>0</v>
      </c>
    </row>
    <row r="3712" spans="1:7" x14ac:dyDescent="0.25">
      <c r="A3712" s="3" t="s">
        <v>36</v>
      </c>
      <c r="B3712" s="3" t="s">
        <v>36</v>
      </c>
      <c r="C3712" s="3" t="s">
        <v>37</v>
      </c>
      <c r="G3712">
        <f t="shared" si="57"/>
        <v>0</v>
      </c>
    </row>
    <row r="3713" spans="1:7" x14ac:dyDescent="0.25">
      <c r="A3713" s="3" t="s">
        <v>36</v>
      </c>
      <c r="B3713" s="3" t="s">
        <v>36</v>
      </c>
      <c r="C3713" s="3" t="s">
        <v>37</v>
      </c>
      <c r="G3713">
        <f t="shared" si="57"/>
        <v>0</v>
      </c>
    </row>
    <row r="3714" spans="1:7" x14ac:dyDescent="0.25">
      <c r="A3714" s="3" t="s">
        <v>36</v>
      </c>
      <c r="B3714" s="3" t="s">
        <v>36</v>
      </c>
      <c r="C3714" s="3" t="s">
        <v>37</v>
      </c>
      <c r="G3714">
        <f t="shared" si="57"/>
        <v>0</v>
      </c>
    </row>
    <row r="3715" spans="1:7" x14ac:dyDescent="0.25">
      <c r="A3715" s="3" t="s">
        <v>36</v>
      </c>
      <c r="B3715" s="3" t="s">
        <v>36</v>
      </c>
      <c r="C3715" s="3" t="s">
        <v>36</v>
      </c>
      <c r="G3715">
        <f t="shared" ref="G3715:G3778" si="58">IF(AND(A3715="No",B3715="Yes",C3715="Yes"),1,0)</f>
        <v>0</v>
      </c>
    </row>
    <row r="3716" spans="1:7" x14ac:dyDescent="0.25">
      <c r="A3716" s="3" t="s">
        <v>36</v>
      </c>
      <c r="B3716" s="3" t="s">
        <v>36</v>
      </c>
      <c r="C3716" s="3" t="s">
        <v>36</v>
      </c>
      <c r="G3716">
        <f t="shared" si="58"/>
        <v>0</v>
      </c>
    </row>
    <row r="3717" spans="1:7" x14ac:dyDescent="0.25">
      <c r="A3717" s="3" t="s">
        <v>36</v>
      </c>
      <c r="B3717" s="3" t="s">
        <v>36</v>
      </c>
      <c r="C3717" s="3" t="s">
        <v>37</v>
      </c>
      <c r="G3717">
        <f t="shared" si="58"/>
        <v>0</v>
      </c>
    </row>
    <row r="3718" spans="1:7" x14ac:dyDescent="0.25">
      <c r="A3718" s="3" t="s">
        <v>36</v>
      </c>
      <c r="B3718" s="3" t="s">
        <v>36</v>
      </c>
      <c r="C3718" s="3" t="s">
        <v>37</v>
      </c>
      <c r="G3718">
        <f t="shared" si="58"/>
        <v>0</v>
      </c>
    </row>
    <row r="3719" spans="1:7" x14ac:dyDescent="0.25">
      <c r="A3719" s="3" t="s">
        <v>36</v>
      </c>
      <c r="B3719" s="3" t="s">
        <v>36</v>
      </c>
      <c r="C3719" s="3" t="s">
        <v>36</v>
      </c>
      <c r="G3719">
        <f t="shared" si="58"/>
        <v>0</v>
      </c>
    </row>
    <row r="3720" spans="1:7" x14ac:dyDescent="0.25">
      <c r="A3720" s="3" t="s">
        <v>36</v>
      </c>
      <c r="B3720" s="3" t="s">
        <v>36</v>
      </c>
      <c r="C3720" s="3" t="s">
        <v>37</v>
      </c>
      <c r="G3720">
        <f t="shared" si="58"/>
        <v>0</v>
      </c>
    </row>
    <row r="3721" spans="1:7" x14ac:dyDescent="0.25">
      <c r="A3721" s="3" t="s">
        <v>36</v>
      </c>
      <c r="B3721" s="3" t="s">
        <v>36</v>
      </c>
      <c r="C3721" s="3" t="s">
        <v>36</v>
      </c>
      <c r="G3721">
        <f t="shared" si="58"/>
        <v>0</v>
      </c>
    </row>
    <row r="3722" spans="1:7" x14ac:dyDescent="0.25">
      <c r="A3722" s="3" t="s">
        <v>36</v>
      </c>
      <c r="B3722" s="3" t="s">
        <v>36</v>
      </c>
      <c r="C3722" s="3" t="s">
        <v>36</v>
      </c>
      <c r="G3722">
        <f t="shared" si="58"/>
        <v>0</v>
      </c>
    </row>
    <row r="3723" spans="1:7" x14ac:dyDescent="0.25">
      <c r="A3723" s="3" t="s">
        <v>37</v>
      </c>
      <c r="B3723" s="3" t="s">
        <v>36</v>
      </c>
      <c r="C3723" s="3" t="s">
        <v>36</v>
      </c>
      <c r="G3723">
        <f t="shared" si="58"/>
        <v>0</v>
      </c>
    </row>
    <row r="3724" spans="1:7" x14ac:dyDescent="0.25">
      <c r="A3724" s="3" t="s">
        <v>36</v>
      </c>
      <c r="B3724" s="3" t="s">
        <v>36</v>
      </c>
      <c r="C3724" s="3" t="s">
        <v>36</v>
      </c>
      <c r="G3724">
        <f t="shared" si="58"/>
        <v>0</v>
      </c>
    </row>
    <row r="3725" spans="1:7" x14ac:dyDescent="0.25">
      <c r="A3725" s="3" t="s">
        <v>36</v>
      </c>
      <c r="B3725" s="3" t="s">
        <v>36</v>
      </c>
      <c r="C3725" s="3" t="s">
        <v>36</v>
      </c>
      <c r="G3725">
        <f t="shared" si="58"/>
        <v>0</v>
      </c>
    </row>
    <row r="3726" spans="1:7" x14ac:dyDescent="0.25">
      <c r="A3726" s="3" t="s">
        <v>36</v>
      </c>
      <c r="B3726" s="3" t="s">
        <v>36</v>
      </c>
      <c r="C3726" s="3" t="s">
        <v>36</v>
      </c>
      <c r="G3726">
        <f t="shared" si="58"/>
        <v>0</v>
      </c>
    </row>
    <row r="3727" spans="1:7" x14ac:dyDescent="0.25">
      <c r="A3727" s="3" t="s">
        <v>36</v>
      </c>
      <c r="B3727" s="3" t="s">
        <v>36</v>
      </c>
      <c r="C3727" s="3" t="s">
        <v>37</v>
      </c>
      <c r="G3727">
        <f t="shared" si="58"/>
        <v>0</v>
      </c>
    </row>
    <row r="3728" spans="1:7" x14ac:dyDescent="0.25">
      <c r="A3728" s="3" t="s">
        <v>36</v>
      </c>
      <c r="B3728" s="3" t="s">
        <v>36</v>
      </c>
      <c r="C3728" s="3" t="s">
        <v>36</v>
      </c>
      <c r="G3728">
        <f t="shared" si="58"/>
        <v>0</v>
      </c>
    </row>
    <row r="3729" spans="1:7" x14ac:dyDescent="0.25">
      <c r="A3729" s="3" t="s">
        <v>36</v>
      </c>
      <c r="B3729" s="3" t="s">
        <v>36</v>
      </c>
      <c r="C3729" s="3" t="s">
        <v>37</v>
      </c>
      <c r="G3729">
        <f t="shared" si="58"/>
        <v>0</v>
      </c>
    </row>
    <row r="3730" spans="1:7" x14ac:dyDescent="0.25">
      <c r="A3730" s="3" t="s">
        <v>36</v>
      </c>
      <c r="B3730" s="3" t="s">
        <v>36</v>
      </c>
      <c r="C3730" s="3" t="s">
        <v>36</v>
      </c>
      <c r="G3730">
        <f t="shared" si="58"/>
        <v>0</v>
      </c>
    </row>
    <row r="3731" spans="1:7" x14ac:dyDescent="0.25">
      <c r="A3731" s="3" t="s">
        <v>36</v>
      </c>
      <c r="B3731" s="3" t="s">
        <v>36</v>
      </c>
      <c r="C3731" s="3" t="s">
        <v>36</v>
      </c>
      <c r="G3731">
        <f t="shared" si="58"/>
        <v>0</v>
      </c>
    </row>
    <row r="3732" spans="1:7" x14ac:dyDescent="0.25">
      <c r="A3732" s="3" t="s">
        <v>36</v>
      </c>
      <c r="B3732" s="3" t="s">
        <v>36</v>
      </c>
      <c r="C3732" s="3" t="s">
        <v>37</v>
      </c>
      <c r="G3732">
        <f t="shared" si="58"/>
        <v>0</v>
      </c>
    </row>
    <row r="3733" spans="1:7" x14ac:dyDescent="0.25">
      <c r="A3733" s="3" t="s">
        <v>36</v>
      </c>
      <c r="B3733" s="3" t="s">
        <v>36</v>
      </c>
      <c r="C3733" s="3" t="s">
        <v>37</v>
      </c>
      <c r="G3733">
        <f t="shared" si="58"/>
        <v>0</v>
      </c>
    </row>
    <row r="3734" spans="1:7" x14ac:dyDescent="0.25">
      <c r="A3734" s="3" t="s">
        <v>36</v>
      </c>
      <c r="B3734" s="3" t="s">
        <v>36</v>
      </c>
      <c r="C3734" s="3" t="s">
        <v>36</v>
      </c>
      <c r="G3734">
        <f t="shared" si="58"/>
        <v>0</v>
      </c>
    </row>
    <row r="3735" spans="1:7" x14ac:dyDescent="0.25">
      <c r="A3735" s="3" t="s">
        <v>36</v>
      </c>
      <c r="B3735" s="3" t="s">
        <v>36</v>
      </c>
      <c r="C3735" s="3" t="s">
        <v>36</v>
      </c>
      <c r="G3735">
        <f t="shared" si="58"/>
        <v>0</v>
      </c>
    </row>
    <row r="3736" spans="1:7" x14ac:dyDescent="0.25">
      <c r="A3736" s="3" t="s">
        <v>36</v>
      </c>
      <c r="B3736" s="3" t="s">
        <v>36</v>
      </c>
      <c r="C3736" s="3" t="s">
        <v>36</v>
      </c>
      <c r="G3736">
        <f t="shared" si="58"/>
        <v>0</v>
      </c>
    </row>
    <row r="3737" spans="1:7" x14ac:dyDescent="0.25">
      <c r="A3737" s="3" t="s">
        <v>36</v>
      </c>
      <c r="B3737" s="3" t="s">
        <v>36</v>
      </c>
      <c r="C3737" s="3" t="s">
        <v>36</v>
      </c>
      <c r="G3737">
        <f t="shared" si="58"/>
        <v>0</v>
      </c>
    </row>
    <row r="3738" spans="1:7" x14ac:dyDescent="0.25">
      <c r="A3738" s="3" t="s">
        <v>36</v>
      </c>
      <c r="B3738" s="3" t="s">
        <v>36</v>
      </c>
      <c r="C3738" s="3" t="s">
        <v>36</v>
      </c>
      <c r="G3738">
        <f t="shared" si="58"/>
        <v>0</v>
      </c>
    </row>
    <row r="3739" spans="1:7" x14ac:dyDescent="0.25">
      <c r="A3739" s="3" t="s">
        <v>36</v>
      </c>
      <c r="B3739" s="3" t="s">
        <v>36</v>
      </c>
      <c r="C3739" s="3" t="s">
        <v>36</v>
      </c>
      <c r="G3739">
        <f t="shared" si="58"/>
        <v>0</v>
      </c>
    </row>
    <row r="3740" spans="1:7" x14ac:dyDescent="0.25">
      <c r="A3740" s="3" t="s">
        <v>36</v>
      </c>
      <c r="B3740" s="3" t="s">
        <v>36</v>
      </c>
      <c r="C3740" s="3" t="s">
        <v>36</v>
      </c>
      <c r="G3740">
        <f t="shared" si="58"/>
        <v>0</v>
      </c>
    </row>
    <row r="3741" spans="1:7" x14ac:dyDescent="0.25">
      <c r="A3741" s="3" t="s">
        <v>36</v>
      </c>
      <c r="B3741" s="3" t="s">
        <v>36</v>
      </c>
      <c r="C3741" s="3" t="s">
        <v>36</v>
      </c>
      <c r="G3741">
        <f t="shared" si="58"/>
        <v>0</v>
      </c>
    </row>
    <row r="3742" spans="1:7" x14ac:dyDescent="0.25">
      <c r="A3742" s="3" t="s">
        <v>36</v>
      </c>
      <c r="B3742" s="3" t="s">
        <v>36</v>
      </c>
      <c r="C3742" s="3" t="s">
        <v>36</v>
      </c>
      <c r="G3742">
        <f t="shared" si="58"/>
        <v>0</v>
      </c>
    </row>
    <row r="3743" spans="1:7" x14ac:dyDescent="0.25">
      <c r="A3743" s="3" t="s">
        <v>36</v>
      </c>
      <c r="B3743" s="3" t="s">
        <v>36</v>
      </c>
      <c r="C3743" s="3" t="s">
        <v>36</v>
      </c>
      <c r="G3743">
        <f t="shared" si="58"/>
        <v>0</v>
      </c>
    </row>
    <row r="3744" spans="1:7" x14ac:dyDescent="0.25">
      <c r="A3744" s="3" t="s">
        <v>36</v>
      </c>
      <c r="B3744" s="3" t="s">
        <v>36</v>
      </c>
      <c r="C3744" s="3" t="s">
        <v>36</v>
      </c>
      <c r="G3744">
        <f t="shared" si="58"/>
        <v>0</v>
      </c>
    </row>
    <row r="3745" spans="1:7" x14ac:dyDescent="0.25">
      <c r="A3745" s="3" t="s">
        <v>36</v>
      </c>
      <c r="B3745" s="3" t="s">
        <v>36</v>
      </c>
      <c r="C3745" s="3" t="s">
        <v>36</v>
      </c>
      <c r="G3745">
        <f t="shared" si="58"/>
        <v>0</v>
      </c>
    </row>
    <row r="3746" spans="1:7" x14ac:dyDescent="0.25">
      <c r="A3746" s="3" t="s">
        <v>36</v>
      </c>
      <c r="B3746" s="3" t="s">
        <v>36</v>
      </c>
      <c r="C3746" s="3" t="s">
        <v>36</v>
      </c>
      <c r="G3746">
        <f t="shared" si="58"/>
        <v>0</v>
      </c>
    </row>
    <row r="3747" spans="1:7" x14ac:dyDescent="0.25">
      <c r="A3747" s="3" t="s">
        <v>36</v>
      </c>
      <c r="B3747" s="3" t="s">
        <v>36</v>
      </c>
      <c r="C3747" s="3" t="s">
        <v>36</v>
      </c>
      <c r="G3747">
        <f t="shared" si="58"/>
        <v>0</v>
      </c>
    </row>
    <row r="3748" spans="1:7" x14ac:dyDescent="0.25">
      <c r="A3748" s="3" t="s">
        <v>37</v>
      </c>
      <c r="B3748" s="3" t="s">
        <v>36</v>
      </c>
      <c r="C3748" s="3" t="s">
        <v>36</v>
      </c>
      <c r="G3748">
        <f t="shared" si="58"/>
        <v>0</v>
      </c>
    </row>
    <row r="3749" spans="1:7" x14ac:dyDescent="0.25">
      <c r="A3749" s="3" t="s">
        <v>36</v>
      </c>
      <c r="B3749" s="3" t="s">
        <v>36</v>
      </c>
      <c r="C3749" s="3" t="s">
        <v>36</v>
      </c>
      <c r="G3749">
        <f t="shared" si="58"/>
        <v>0</v>
      </c>
    </row>
    <row r="3750" spans="1:7" x14ac:dyDescent="0.25">
      <c r="A3750" s="3" t="s">
        <v>36</v>
      </c>
      <c r="B3750" s="3" t="s">
        <v>36</v>
      </c>
      <c r="C3750" s="3" t="s">
        <v>37</v>
      </c>
      <c r="G3750">
        <f t="shared" si="58"/>
        <v>0</v>
      </c>
    </row>
    <row r="3751" spans="1:7" x14ac:dyDescent="0.25">
      <c r="A3751" s="3" t="s">
        <v>36</v>
      </c>
      <c r="B3751" s="3" t="s">
        <v>36</v>
      </c>
      <c r="C3751" s="3" t="s">
        <v>36</v>
      </c>
      <c r="G3751">
        <f t="shared" si="58"/>
        <v>0</v>
      </c>
    </row>
    <row r="3752" spans="1:7" x14ac:dyDescent="0.25">
      <c r="A3752" s="3" t="s">
        <v>36</v>
      </c>
      <c r="B3752" s="3" t="s">
        <v>36</v>
      </c>
      <c r="C3752" s="3" t="s">
        <v>36</v>
      </c>
      <c r="G3752">
        <f t="shared" si="58"/>
        <v>0</v>
      </c>
    </row>
    <row r="3753" spans="1:7" x14ac:dyDescent="0.25">
      <c r="A3753" s="3" t="s">
        <v>36</v>
      </c>
      <c r="B3753" s="3" t="s">
        <v>36</v>
      </c>
      <c r="C3753" s="3" t="s">
        <v>36</v>
      </c>
      <c r="G3753">
        <f t="shared" si="58"/>
        <v>0</v>
      </c>
    </row>
    <row r="3754" spans="1:7" x14ac:dyDescent="0.25">
      <c r="A3754" s="3" t="s">
        <v>36</v>
      </c>
      <c r="B3754" s="3" t="s">
        <v>36</v>
      </c>
      <c r="C3754" s="3" t="s">
        <v>36</v>
      </c>
      <c r="G3754">
        <f t="shared" si="58"/>
        <v>0</v>
      </c>
    </row>
    <row r="3755" spans="1:7" x14ac:dyDescent="0.25">
      <c r="A3755" s="3" t="s">
        <v>36</v>
      </c>
      <c r="B3755" s="3" t="s">
        <v>36</v>
      </c>
      <c r="C3755" s="3" t="s">
        <v>36</v>
      </c>
      <c r="G3755">
        <f t="shared" si="58"/>
        <v>0</v>
      </c>
    </row>
    <row r="3756" spans="1:7" x14ac:dyDescent="0.25">
      <c r="A3756" s="3" t="s">
        <v>36</v>
      </c>
      <c r="B3756" s="3" t="s">
        <v>36</v>
      </c>
      <c r="C3756" s="3" t="s">
        <v>37</v>
      </c>
      <c r="G3756">
        <f t="shared" si="58"/>
        <v>0</v>
      </c>
    </row>
    <row r="3757" spans="1:7" x14ac:dyDescent="0.25">
      <c r="A3757" s="3" t="s">
        <v>36</v>
      </c>
      <c r="B3757" s="3" t="s">
        <v>36</v>
      </c>
      <c r="C3757" s="3" t="s">
        <v>36</v>
      </c>
      <c r="G3757">
        <f t="shared" si="58"/>
        <v>0</v>
      </c>
    </row>
    <row r="3758" spans="1:7" x14ac:dyDescent="0.25">
      <c r="A3758" s="3" t="s">
        <v>36</v>
      </c>
      <c r="B3758" s="3" t="s">
        <v>36</v>
      </c>
      <c r="C3758" s="3" t="s">
        <v>36</v>
      </c>
      <c r="G3758">
        <f t="shared" si="58"/>
        <v>0</v>
      </c>
    </row>
    <row r="3759" spans="1:7" x14ac:dyDescent="0.25">
      <c r="A3759" s="3" t="s">
        <v>37</v>
      </c>
      <c r="B3759" s="3" t="s">
        <v>37</v>
      </c>
      <c r="C3759" s="3" t="s">
        <v>37</v>
      </c>
      <c r="G3759">
        <f t="shared" si="58"/>
        <v>0</v>
      </c>
    </row>
    <row r="3760" spans="1:7" x14ac:dyDescent="0.25">
      <c r="A3760" s="3" t="s">
        <v>36</v>
      </c>
      <c r="B3760" s="3" t="s">
        <v>36</v>
      </c>
      <c r="C3760" s="3" t="s">
        <v>37</v>
      </c>
      <c r="G3760">
        <f t="shared" si="58"/>
        <v>0</v>
      </c>
    </row>
    <row r="3761" spans="1:7" x14ac:dyDescent="0.25">
      <c r="A3761" s="3" t="s">
        <v>36</v>
      </c>
      <c r="B3761" s="3" t="s">
        <v>36</v>
      </c>
      <c r="C3761" s="3" t="s">
        <v>37</v>
      </c>
      <c r="G3761">
        <f t="shared" si="58"/>
        <v>0</v>
      </c>
    </row>
    <row r="3762" spans="1:7" x14ac:dyDescent="0.25">
      <c r="A3762" s="3" t="s">
        <v>36</v>
      </c>
      <c r="B3762" s="3" t="s">
        <v>36</v>
      </c>
      <c r="C3762" s="3" t="s">
        <v>36</v>
      </c>
      <c r="G3762">
        <f t="shared" si="58"/>
        <v>0</v>
      </c>
    </row>
    <row r="3763" spans="1:7" x14ac:dyDescent="0.25">
      <c r="A3763" s="3" t="s">
        <v>36</v>
      </c>
      <c r="B3763" s="3" t="s">
        <v>36</v>
      </c>
      <c r="C3763" s="3" t="s">
        <v>36</v>
      </c>
      <c r="G3763">
        <f t="shared" si="58"/>
        <v>0</v>
      </c>
    </row>
    <row r="3764" spans="1:7" x14ac:dyDescent="0.25">
      <c r="A3764" s="3" t="s">
        <v>36</v>
      </c>
      <c r="B3764" s="3" t="s">
        <v>36</v>
      </c>
      <c r="C3764" s="3" t="s">
        <v>36</v>
      </c>
      <c r="G3764">
        <f t="shared" si="58"/>
        <v>0</v>
      </c>
    </row>
    <row r="3765" spans="1:7" x14ac:dyDescent="0.25">
      <c r="A3765" s="3" t="s">
        <v>36</v>
      </c>
      <c r="B3765" s="3" t="s">
        <v>36</v>
      </c>
      <c r="C3765" s="3" t="s">
        <v>36</v>
      </c>
      <c r="G3765">
        <f t="shared" si="58"/>
        <v>0</v>
      </c>
    </row>
    <row r="3766" spans="1:7" x14ac:dyDescent="0.25">
      <c r="A3766" s="3" t="s">
        <v>36</v>
      </c>
      <c r="B3766" s="3" t="s">
        <v>36</v>
      </c>
      <c r="C3766" s="3" t="s">
        <v>36</v>
      </c>
      <c r="G3766">
        <f t="shared" si="58"/>
        <v>0</v>
      </c>
    </row>
    <row r="3767" spans="1:7" x14ac:dyDescent="0.25">
      <c r="A3767" s="3" t="s">
        <v>36</v>
      </c>
      <c r="B3767" s="3" t="s">
        <v>36</v>
      </c>
      <c r="C3767" s="3" t="s">
        <v>37</v>
      </c>
      <c r="G3767">
        <f t="shared" si="58"/>
        <v>0</v>
      </c>
    </row>
    <row r="3768" spans="1:7" x14ac:dyDescent="0.25">
      <c r="A3768" s="3" t="s">
        <v>36</v>
      </c>
      <c r="B3768" s="3" t="s">
        <v>36</v>
      </c>
      <c r="C3768" s="3" t="s">
        <v>36</v>
      </c>
      <c r="G3768">
        <f t="shared" si="58"/>
        <v>0</v>
      </c>
    </row>
    <row r="3769" spans="1:7" x14ac:dyDescent="0.25">
      <c r="A3769" s="3" t="s">
        <v>36</v>
      </c>
      <c r="B3769" s="3" t="s">
        <v>36</v>
      </c>
      <c r="C3769" s="3" t="s">
        <v>36</v>
      </c>
      <c r="G3769">
        <f t="shared" si="58"/>
        <v>0</v>
      </c>
    </row>
    <row r="3770" spans="1:7" x14ac:dyDescent="0.25">
      <c r="A3770" s="3" t="s">
        <v>37</v>
      </c>
      <c r="B3770" s="3" t="s">
        <v>36</v>
      </c>
      <c r="C3770" s="3" t="s">
        <v>36</v>
      </c>
      <c r="G3770">
        <f t="shared" si="58"/>
        <v>0</v>
      </c>
    </row>
    <row r="3771" spans="1:7" x14ac:dyDescent="0.25">
      <c r="A3771" s="3" t="s">
        <v>36</v>
      </c>
      <c r="B3771" s="3" t="s">
        <v>36</v>
      </c>
      <c r="C3771" s="3" t="s">
        <v>37</v>
      </c>
      <c r="G3771">
        <f t="shared" si="58"/>
        <v>0</v>
      </c>
    </row>
    <row r="3772" spans="1:7" x14ac:dyDescent="0.25">
      <c r="A3772" s="3" t="s">
        <v>36</v>
      </c>
      <c r="B3772" s="3" t="s">
        <v>36</v>
      </c>
      <c r="C3772" s="3" t="s">
        <v>36</v>
      </c>
      <c r="G3772">
        <f t="shared" si="58"/>
        <v>0</v>
      </c>
    </row>
    <row r="3773" spans="1:7" x14ac:dyDescent="0.25">
      <c r="A3773" s="3" t="s">
        <v>36</v>
      </c>
      <c r="B3773" s="3" t="s">
        <v>36</v>
      </c>
      <c r="C3773" s="3" t="s">
        <v>36</v>
      </c>
      <c r="G3773">
        <f t="shared" si="58"/>
        <v>0</v>
      </c>
    </row>
    <row r="3774" spans="1:7" x14ac:dyDescent="0.25">
      <c r="A3774" s="3" t="s">
        <v>36</v>
      </c>
      <c r="B3774" s="3" t="s">
        <v>36</v>
      </c>
      <c r="C3774" s="3" t="s">
        <v>36</v>
      </c>
      <c r="G3774">
        <f t="shared" si="58"/>
        <v>0</v>
      </c>
    </row>
    <row r="3775" spans="1:7" x14ac:dyDescent="0.25">
      <c r="A3775" s="3" t="s">
        <v>36</v>
      </c>
      <c r="B3775" s="3" t="s">
        <v>36</v>
      </c>
      <c r="C3775" s="3" t="s">
        <v>36</v>
      </c>
      <c r="G3775">
        <f t="shared" si="58"/>
        <v>0</v>
      </c>
    </row>
    <row r="3776" spans="1:7" x14ac:dyDescent="0.25">
      <c r="A3776" s="3" t="s">
        <v>36</v>
      </c>
      <c r="B3776" s="3" t="s">
        <v>36</v>
      </c>
      <c r="C3776" s="3" t="s">
        <v>36</v>
      </c>
      <c r="G3776">
        <f t="shared" si="58"/>
        <v>0</v>
      </c>
    </row>
    <row r="3777" spans="1:7" x14ac:dyDescent="0.25">
      <c r="A3777" s="3" t="s">
        <v>36</v>
      </c>
      <c r="B3777" s="3" t="s">
        <v>36</v>
      </c>
      <c r="C3777" s="3" t="s">
        <v>36</v>
      </c>
      <c r="G3777">
        <f t="shared" si="58"/>
        <v>0</v>
      </c>
    </row>
    <row r="3778" spans="1:7" x14ac:dyDescent="0.25">
      <c r="A3778" s="3" t="s">
        <v>36</v>
      </c>
      <c r="B3778" s="3" t="s">
        <v>36</v>
      </c>
      <c r="C3778" s="3" t="s">
        <v>36</v>
      </c>
      <c r="G3778">
        <f t="shared" si="58"/>
        <v>0</v>
      </c>
    </row>
    <row r="3779" spans="1:7" x14ac:dyDescent="0.25">
      <c r="A3779" s="3" t="s">
        <v>37</v>
      </c>
      <c r="B3779" s="3" t="s">
        <v>36</v>
      </c>
      <c r="C3779" s="3" t="s">
        <v>36</v>
      </c>
      <c r="G3779">
        <f t="shared" ref="G3779:G3842" si="59">IF(AND(A3779="No",B3779="Yes",C3779="Yes"),1,0)</f>
        <v>0</v>
      </c>
    </row>
    <row r="3780" spans="1:7" x14ac:dyDescent="0.25">
      <c r="A3780" s="3" t="s">
        <v>36</v>
      </c>
      <c r="B3780" s="3" t="s">
        <v>36</v>
      </c>
      <c r="C3780" s="3" t="s">
        <v>37</v>
      </c>
      <c r="G3780">
        <f t="shared" si="59"/>
        <v>0</v>
      </c>
    </row>
    <row r="3781" spans="1:7" x14ac:dyDescent="0.25">
      <c r="A3781" s="3" t="s">
        <v>36</v>
      </c>
      <c r="B3781" s="3" t="s">
        <v>36</v>
      </c>
      <c r="C3781" s="3" t="s">
        <v>36</v>
      </c>
      <c r="G3781">
        <f t="shared" si="59"/>
        <v>0</v>
      </c>
    </row>
    <row r="3782" spans="1:7" x14ac:dyDescent="0.25">
      <c r="A3782" s="3" t="s">
        <v>36</v>
      </c>
      <c r="B3782" s="3" t="s">
        <v>36</v>
      </c>
      <c r="C3782" s="3" t="s">
        <v>36</v>
      </c>
      <c r="G3782">
        <f t="shared" si="59"/>
        <v>0</v>
      </c>
    </row>
    <row r="3783" spans="1:7" x14ac:dyDescent="0.25">
      <c r="A3783" s="3" t="s">
        <v>36</v>
      </c>
      <c r="B3783" s="3" t="s">
        <v>37</v>
      </c>
      <c r="C3783" s="3" t="s">
        <v>37</v>
      </c>
      <c r="G3783">
        <f t="shared" si="59"/>
        <v>1</v>
      </c>
    </row>
    <row r="3784" spans="1:7" x14ac:dyDescent="0.25">
      <c r="A3784" s="3" t="s">
        <v>36</v>
      </c>
      <c r="B3784" s="3" t="s">
        <v>36</v>
      </c>
      <c r="C3784" s="3" t="s">
        <v>36</v>
      </c>
      <c r="G3784">
        <f t="shared" si="59"/>
        <v>0</v>
      </c>
    </row>
    <row r="3785" spans="1:7" x14ac:dyDescent="0.25">
      <c r="A3785" s="3" t="s">
        <v>36</v>
      </c>
      <c r="B3785" s="3" t="s">
        <v>36</v>
      </c>
      <c r="C3785" s="3" t="s">
        <v>36</v>
      </c>
      <c r="G3785">
        <f t="shared" si="59"/>
        <v>0</v>
      </c>
    </row>
    <row r="3786" spans="1:7" x14ac:dyDescent="0.25">
      <c r="A3786" s="3" t="s">
        <v>36</v>
      </c>
      <c r="B3786" s="3" t="s">
        <v>36</v>
      </c>
      <c r="C3786" s="3" t="s">
        <v>36</v>
      </c>
      <c r="G3786">
        <f t="shared" si="59"/>
        <v>0</v>
      </c>
    </row>
    <row r="3787" spans="1:7" x14ac:dyDescent="0.25">
      <c r="A3787" s="3" t="s">
        <v>36</v>
      </c>
      <c r="B3787" s="3" t="s">
        <v>36</v>
      </c>
      <c r="C3787" s="3" t="s">
        <v>37</v>
      </c>
      <c r="G3787">
        <f t="shared" si="59"/>
        <v>0</v>
      </c>
    </row>
    <row r="3788" spans="1:7" x14ac:dyDescent="0.25">
      <c r="A3788" s="3" t="s">
        <v>36</v>
      </c>
      <c r="B3788" s="3" t="s">
        <v>36</v>
      </c>
      <c r="C3788" s="3" t="s">
        <v>36</v>
      </c>
      <c r="G3788">
        <f t="shared" si="59"/>
        <v>0</v>
      </c>
    </row>
    <row r="3789" spans="1:7" x14ac:dyDescent="0.25">
      <c r="A3789" s="3" t="s">
        <v>37</v>
      </c>
      <c r="B3789" s="3" t="s">
        <v>36</v>
      </c>
      <c r="C3789" s="3" t="s">
        <v>36</v>
      </c>
      <c r="G3789">
        <f t="shared" si="59"/>
        <v>0</v>
      </c>
    </row>
    <row r="3790" spans="1:7" x14ac:dyDescent="0.25">
      <c r="A3790" s="3" t="s">
        <v>36</v>
      </c>
      <c r="B3790" s="3" t="s">
        <v>36</v>
      </c>
      <c r="C3790" s="3" t="s">
        <v>36</v>
      </c>
      <c r="G3790">
        <f t="shared" si="59"/>
        <v>0</v>
      </c>
    </row>
    <row r="3791" spans="1:7" x14ac:dyDescent="0.25">
      <c r="A3791" s="3" t="s">
        <v>36</v>
      </c>
      <c r="B3791" s="3" t="s">
        <v>36</v>
      </c>
      <c r="C3791" s="3" t="s">
        <v>36</v>
      </c>
      <c r="G3791">
        <f t="shared" si="59"/>
        <v>0</v>
      </c>
    </row>
    <row r="3792" spans="1:7" x14ac:dyDescent="0.25">
      <c r="A3792" s="3" t="s">
        <v>36</v>
      </c>
      <c r="B3792" s="3" t="s">
        <v>36</v>
      </c>
      <c r="C3792" s="3" t="s">
        <v>37</v>
      </c>
      <c r="G3792">
        <f t="shared" si="59"/>
        <v>0</v>
      </c>
    </row>
    <row r="3793" spans="1:7" x14ac:dyDescent="0.25">
      <c r="A3793" s="3" t="s">
        <v>36</v>
      </c>
      <c r="B3793" s="3" t="s">
        <v>36</v>
      </c>
      <c r="C3793" s="3" t="s">
        <v>36</v>
      </c>
      <c r="G3793">
        <f t="shared" si="59"/>
        <v>0</v>
      </c>
    </row>
    <row r="3794" spans="1:7" x14ac:dyDescent="0.25">
      <c r="A3794" s="3" t="s">
        <v>37</v>
      </c>
      <c r="B3794" s="3" t="s">
        <v>36</v>
      </c>
      <c r="C3794" s="3" t="s">
        <v>36</v>
      </c>
      <c r="G3794">
        <f t="shared" si="59"/>
        <v>0</v>
      </c>
    </row>
    <row r="3795" spans="1:7" x14ac:dyDescent="0.25">
      <c r="A3795" s="3" t="s">
        <v>36</v>
      </c>
      <c r="B3795" s="3" t="s">
        <v>36</v>
      </c>
      <c r="C3795" s="3" t="s">
        <v>36</v>
      </c>
      <c r="G3795">
        <f t="shared" si="59"/>
        <v>0</v>
      </c>
    </row>
    <row r="3796" spans="1:7" x14ac:dyDescent="0.25">
      <c r="A3796" s="3" t="s">
        <v>36</v>
      </c>
      <c r="B3796" s="3" t="s">
        <v>36</v>
      </c>
      <c r="C3796" s="3" t="s">
        <v>36</v>
      </c>
      <c r="G3796">
        <f t="shared" si="59"/>
        <v>0</v>
      </c>
    </row>
    <row r="3797" spans="1:7" x14ac:dyDescent="0.25">
      <c r="A3797" s="3" t="s">
        <v>36</v>
      </c>
      <c r="B3797" s="3" t="s">
        <v>36</v>
      </c>
      <c r="C3797" s="3" t="s">
        <v>36</v>
      </c>
      <c r="G3797">
        <f t="shared" si="59"/>
        <v>0</v>
      </c>
    </row>
    <row r="3798" spans="1:7" x14ac:dyDescent="0.25">
      <c r="A3798" s="3" t="s">
        <v>36</v>
      </c>
      <c r="B3798" s="3" t="s">
        <v>36</v>
      </c>
      <c r="C3798" s="3" t="s">
        <v>36</v>
      </c>
      <c r="G3798">
        <f t="shared" si="59"/>
        <v>0</v>
      </c>
    </row>
    <row r="3799" spans="1:7" x14ac:dyDescent="0.25">
      <c r="A3799" s="3" t="s">
        <v>36</v>
      </c>
      <c r="B3799" s="3" t="s">
        <v>36</v>
      </c>
      <c r="C3799" s="3" t="s">
        <v>36</v>
      </c>
      <c r="G3799">
        <f t="shared" si="59"/>
        <v>0</v>
      </c>
    </row>
    <row r="3800" spans="1:7" x14ac:dyDescent="0.25">
      <c r="A3800" s="3" t="s">
        <v>36</v>
      </c>
      <c r="B3800" s="3" t="s">
        <v>36</v>
      </c>
      <c r="C3800" s="3" t="s">
        <v>36</v>
      </c>
      <c r="G3800">
        <f t="shared" si="59"/>
        <v>0</v>
      </c>
    </row>
    <row r="3801" spans="1:7" x14ac:dyDescent="0.25">
      <c r="A3801" s="3" t="s">
        <v>36</v>
      </c>
      <c r="B3801" s="3" t="s">
        <v>36</v>
      </c>
      <c r="C3801" s="3" t="s">
        <v>36</v>
      </c>
      <c r="G3801">
        <f t="shared" si="59"/>
        <v>0</v>
      </c>
    </row>
    <row r="3802" spans="1:7" x14ac:dyDescent="0.25">
      <c r="A3802" s="3" t="s">
        <v>37</v>
      </c>
      <c r="B3802" s="3" t="s">
        <v>36</v>
      </c>
      <c r="C3802" s="3" t="s">
        <v>36</v>
      </c>
      <c r="G3802">
        <f t="shared" si="59"/>
        <v>0</v>
      </c>
    </row>
    <row r="3803" spans="1:7" x14ac:dyDescent="0.25">
      <c r="A3803" s="3" t="s">
        <v>36</v>
      </c>
      <c r="B3803" s="3" t="s">
        <v>36</v>
      </c>
      <c r="C3803" s="3" t="s">
        <v>36</v>
      </c>
      <c r="G3803">
        <f t="shared" si="59"/>
        <v>0</v>
      </c>
    </row>
    <row r="3804" spans="1:7" x14ac:dyDescent="0.25">
      <c r="A3804" s="3" t="s">
        <v>37</v>
      </c>
      <c r="B3804" s="3" t="s">
        <v>37</v>
      </c>
      <c r="C3804" s="3" t="s">
        <v>37</v>
      </c>
      <c r="G3804">
        <f t="shared" si="59"/>
        <v>0</v>
      </c>
    </row>
    <row r="3805" spans="1:7" x14ac:dyDescent="0.25">
      <c r="A3805" s="3" t="s">
        <v>36</v>
      </c>
      <c r="B3805" s="3" t="s">
        <v>36</v>
      </c>
      <c r="C3805" s="3" t="s">
        <v>36</v>
      </c>
      <c r="G3805">
        <f t="shared" si="59"/>
        <v>0</v>
      </c>
    </row>
    <row r="3806" spans="1:7" x14ac:dyDescent="0.25">
      <c r="A3806" s="3" t="s">
        <v>36</v>
      </c>
      <c r="B3806" s="3" t="s">
        <v>36</v>
      </c>
      <c r="C3806" s="3" t="s">
        <v>37</v>
      </c>
      <c r="G3806">
        <f t="shared" si="59"/>
        <v>0</v>
      </c>
    </row>
    <row r="3807" spans="1:7" x14ac:dyDescent="0.25">
      <c r="A3807" s="3" t="s">
        <v>36</v>
      </c>
      <c r="B3807" s="3" t="s">
        <v>36</v>
      </c>
      <c r="C3807" s="3" t="s">
        <v>37</v>
      </c>
      <c r="G3807">
        <f t="shared" si="59"/>
        <v>0</v>
      </c>
    </row>
    <row r="3808" spans="1:7" x14ac:dyDescent="0.25">
      <c r="A3808" s="3" t="s">
        <v>36</v>
      </c>
      <c r="B3808" s="3" t="s">
        <v>36</v>
      </c>
      <c r="C3808" s="3" t="s">
        <v>36</v>
      </c>
      <c r="G3808">
        <f t="shared" si="59"/>
        <v>0</v>
      </c>
    </row>
    <row r="3809" spans="1:7" x14ac:dyDescent="0.25">
      <c r="A3809" s="3" t="s">
        <v>36</v>
      </c>
      <c r="B3809" s="3" t="s">
        <v>36</v>
      </c>
      <c r="C3809" s="3" t="s">
        <v>36</v>
      </c>
      <c r="G3809">
        <f t="shared" si="59"/>
        <v>0</v>
      </c>
    </row>
    <row r="3810" spans="1:7" x14ac:dyDescent="0.25">
      <c r="A3810" s="3" t="s">
        <v>36</v>
      </c>
      <c r="B3810" s="3" t="s">
        <v>36</v>
      </c>
      <c r="C3810" s="3" t="s">
        <v>36</v>
      </c>
      <c r="G3810">
        <f t="shared" si="59"/>
        <v>0</v>
      </c>
    </row>
    <row r="3811" spans="1:7" x14ac:dyDescent="0.25">
      <c r="A3811" s="3" t="s">
        <v>36</v>
      </c>
      <c r="B3811" s="3" t="s">
        <v>36</v>
      </c>
      <c r="C3811" s="3" t="s">
        <v>36</v>
      </c>
      <c r="G3811">
        <f t="shared" si="59"/>
        <v>0</v>
      </c>
    </row>
    <row r="3812" spans="1:7" x14ac:dyDescent="0.25">
      <c r="A3812" s="3" t="s">
        <v>37</v>
      </c>
      <c r="B3812" s="3" t="s">
        <v>36</v>
      </c>
      <c r="C3812" s="3" t="s">
        <v>36</v>
      </c>
      <c r="G3812">
        <f t="shared" si="59"/>
        <v>0</v>
      </c>
    </row>
    <row r="3813" spans="1:7" x14ac:dyDescent="0.25">
      <c r="A3813" s="3" t="s">
        <v>36</v>
      </c>
      <c r="B3813" s="3" t="s">
        <v>36</v>
      </c>
      <c r="C3813" s="3" t="s">
        <v>36</v>
      </c>
      <c r="G3813">
        <f t="shared" si="59"/>
        <v>0</v>
      </c>
    </row>
    <row r="3814" spans="1:7" x14ac:dyDescent="0.25">
      <c r="A3814" s="3" t="s">
        <v>36</v>
      </c>
      <c r="B3814" s="3" t="s">
        <v>36</v>
      </c>
      <c r="C3814" s="3" t="s">
        <v>37</v>
      </c>
      <c r="G3814">
        <f t="shared" si="59"/>
        <v>0</v>
      </c>
    </row>
    <row r="3815" spans="1:7" x14ac:dyDescent="0.25">
      <c r="A3815" s="3" t="s">
        <v>36</v>
      </c>
      <c r="B3815" s="3" t="s">
        <v>37</v>
      </c>
      <c r="C3815" s="3" t="s">
        <v>37</v>
      </c>
      <c r="G3815">
        <f t="shared" si="59"/>
        <v>1</v>
      </c>
    </row>
    <row r="3816" spans="1:7" x14ac:dyDescent="0.25">
      <c r="A3816" s="3" t="s">
        <v>36</v>
      </c>
      <c r="B3816" s="3" t="s">
        <v>36</v>
      </c>
      <c r="C3816" s="3" t="s">
        <v>36</v>
      </c>
      <c r="G3816">
        <f t="shared" si="59"/>
        <v>0</v>
      </c>
    </row>
    <row r="3817" spans="1:7" x14ac:dyDescent="0.25">
      <c r="A3817" s="3" t="s">
        <v>36</v>
      </c>
      <c r="B3817" s="3" t="s">
        <v>36</v>
      </c>
      <c r="C3817" s="3" t="s">
        <v>36</v>
      </c>
      <c r="G3817">
        <f t="shared" si="59"/>
        <v>0</v>
      </c>
    </row>
    <row r="3818" spans="1:7" x14ac:dyDescent="0.25">
      <c r="A3818" s="3" t="s">
        <v>36</v>
      </c>
      <c r="B3818" s="3" t="s">
        <v>36</v>
      </c>
      <c r="C3818" s="3" t="s">
        <v>36</v>
      </c>
      <c r="G3818">
        <f t="shared" si="59"/>
        <v>0</v>
      </c>
    </row>
    <row r="3819" spans="1:7" x14ac:dyDescent="0.25">
      <c r="A3819" s="3" t="s">
        <v>36</v>
      </c>
      <c r="B3819" s="3" t="s">
        <v>36</v>
      </c>
      <c r="C3819" s="3" t="s">
        <v>36</v>
      </c>
      <c r="G3819">
        <f t="shared" si="59"/>
        <v>0</v>
      </c>
    </row>
    <row r="3820" spans="1:7" x14ac:dyDescent="0.25">
      <c r="A3820" s="3" t="s">
        <v>36</v>
      </c>
      <c r="B3820" s="3" t="s">
        <v>36</v>
      </c>
      <c r="C3820" s="3" t="s">
        <v>36</v>
      </c>
      <c r="G3820">
        <f t="shared" si="59"/>
        <v>0</v>
      </c>
    </row>
    <row r="3821" spans="1:7" x14ac:dyDescent="0.25">
      <c r="A3821" s="3" t="s">
        <v>36</v>
      </c>
      <c r="B3821" s="3" t="s">
        <v>36</v>
      </c>
      <c r="C3821" s="3" t="s">
        <v>36</v>
      </c>
      <c r="G3821">
        <f t="shared" si="59"/>
        <v>0</v>
      </c>
    </row>
    <row r="3822" spans="1:7" x14ac:dyDescent="0.25">
      <c r="A3822" s="3" t="s">
        <v>36</v>
      </c>
      <c r="B3822" s="3" t="s">
        <v>37</v>
      </c>
      <c r="C3822" s="3" t="s">
        <v>37</v>
      </c>
      <c r="G3822">
        <f t="shared" si="59"/>
        <v>1</v>
      </c>
    </row>
    <row r="3823" spans="1:7" x14ac:dyDescent="0.25">
      <c r="A3823" s="3" t="s">
        <v>36</v>
      </c>
      <c r="B3823" s="3" t="s">
        <v>36</v>
      </c>
      <c r="C3823" s="3" t="s">
        <v>36</v>
      </c>
      <c r="G3823">
        <f t="shared" si="59"/>
        <v>0</v>
      </c>
    </row>
    <row r="3824" spans="1:7" x14ac:dyDescent="0.25">
      <c r="A3824" s="3" t="s">
        <v>36</v>
      </c>
      <c r="B3824" s="3" t="s">
        <v>36</v>
      </c>
      <c r="C3824" s="3" t="s">
        <v>37</v>
      </c>
      <c r="G3824">
        <f t="shared" si="59"/>
        <v>0</v>
      </c>
    </row>
    <row r="3825" spans="1:7" x14ac:dyDescent="0.25">
      <c r="A3825" s="3" t="s">
        <v>36</v>
      </c>
      <c r="B3825" s="3" t="s">
        <v>36</v>
      </c>
      <c r="C3825" s="3" t="s">
        <v>36</v>
      </c>
      <c r="G3825">
        <f t="shared" si="59"/>
        <v>0</v>
      </c>
    </row>
    <row r="3826" spans="1:7" x14ac:dyDescent="0.25">
      <c r="A3826" s="3" t="s">
        <v>36</v>
      </c>
      <c r="B3826" s="3" t="s">
        <v>36</v>
      </c>
      <c r="C3826" s="3" t="s">
        <v>36</v>
      </c>
      <c r="G3826">
        <f t="shared" si="59"/>
        <v>0</v>
      </c>
    </row>
    <row r="3827" spans="1:7" x14ac:dyDescent="0.25">
      <c r="A3827" s="3" t="s">
        <v>36</v>
      </c>
      <c r="B3827" s="3" t="s">
        <v>36</v>
      </c>
      <c r="C3827" s="3" t="s">
        <v>36</v>
      </c>
      <c r="G3827">
        <f t="shared" si="59"/>
        <v>0</v>
      </c>
    </row>
    <row r="3828" spans="1:7" x14ac:dyDescent="0.25">
      <c r="A3828" s="3" t="s">
        <v>36</v>
      </c>
      <c r="B3828" s="3" t="s">
        <v>37</v>
      </c>
      <c r="C3828" s="3" t="s">
        <v>37</v>
      </c>
      <c r="G3828">
        <f t="shared" si="59"/>
        <v>1</v>
      </c>
    </row>
    <row r="3829" spans="1:7" x14ac:dyDescent="0.25">
      <c r="A3829" s="3" t="s">
        <v>36</v>
      </c>
      <c r="B3829" s="3" t="s">
        <v>36</v>
      </c>
      <c r="C3829" s="3" t="s">
        <v>36</v>
      </c>
      <c r="G3829">
        <f t="shared" si="59"/>
        <v>0</v>
      </c>
    </row>
    <row r="3830" spans="1:7" x14ac:dyDescent="0.25">
      <c r="A3830" s="3" t="s">
        <v>37</v>
      </c>
      <c r="B3830" s="3" t="s">
        <v>36</v>
      </c>
      <c r="C3830" s="3" t="s">
        <v>36</v>
      </c>
      <c r="G3830">
        <f t="shared" si="59"/>
        <v>0</v>
      </c>
    </row>
    <row r="3831" spans="1:7" x14ac:dyDescent="0.25">
      <c r="A3831" s="3" t="s">
        <v>36</v>
      </c>
      <c r="B3831" s="3" t="s">
        <v>36</v>
      </c>
      <c r="C3831" s="3" t="s">
        <v>37</v>
      </c>
      <c r="G3831">
        <f t="shared" si="59"/>
        <v>0</v>
      </c>
    </row>
    <row r="3832" spans="1:7" x14ac:dyDescent="0.25">
      <c r="A3832" s="3" t="s">
        <v>36</v>
      </c>
      <c r="B3832" s="3" t="s">
        <v>36</v>
      </c>
      <c r="C3832" s="3" t="s">
        <v>37</v>
      </c>
      <c r="G3832">
        <f t="shared" si="59"/>
        <v>0</v>
      </c>
    </row>
    <row r="3833" spans="1:7" x14ac:dyDescent="0.25">
      <c r="A3833" s="3" t="s">
        <v>36</v>
      </c>
      <c r="B3833" s="3" t="s">
        <v>36</v>
      </c>
      <c r="C3833" s="3" t="s">
        <v>36</v>
      </c>
      <c r="G3833">
        <f t="shared" si="59"/>
        <v>0</v>
      </c>
    </row>
    <row r="3834" spans="1:7" x14ac:dyDescent="0.25">
      <c r="A3834" s="3" t="s">
        <v>36</v>
      </c>
      <c r="B3834" s="3" t="s">
        <v>36</v>
      </c>
      <c r="C3834" s="3" t="s">
        <v>36</v>
      </c>
      <c r="G3834">
        <f t="shared" si="59"/>
        <v>0</v>
      </c>
    </row>
    <row r="3835" spans="1:7" x14ac:dyDescent="0.25">
      <c r="A3835" s="3" t="s">
        <v>36</v>
      </c>
      <c r="B3835" s="3" t="s">
        <v>36</v>
      </c>
      <c r="C3835" s="3" t="s">
        <v>36</v>
      </c>
      <c r="G3835">
        <f t="shared" si="59"/>
        <v>0</v>
      </c>
    </row>
    <row r="3836" spans="1:7" x14ac:dyDescent="0.25">
      <c r="A3836" s="3" t="s">
        <v>36</v>
      </c>
      <c r="B3836" s="3" t="s">
        <v>36</v>
      </c>
      <c r="C3836" s="3" t="s">
        <v>37</v>
      </c>
      <c r="G3836">
        <f t="shared" si="59"/>
        <v>0</v>
      </c>
    </row>
    <row r="3837" spans="1:7" x14ac:dyDescent="0.25">
      <c r="A3837" s="3" t="s">
        <v>37</v>
      </c>
      <c r="B3837" s="3" t="s">
        <v>36</v>
      </c>
      <c r="C3837" s="3" t="s">
        <v>36</v>
      </c>
      <c r="G3837">
        <f t="shared" si="59"/>
        <v>0</v>
      </c>
    </row>
    <row r="3838" spans="1:7" x14ac:dyDescent="0.25">
      <c r="A3838" s="3" t="s">
        <v>36</v>
      </c>
      <c r="B3838" s="3" t="s">
        <v>36</v>
      </c>
      <c r="C3838" s="3" t="s">
        <v>36</v>
      </c>
      <c r="G3838">
        <f t="shared" si="59"/>
        <v>0</v>
      </c>
    </row>
    <row r="3839" spans="1:7" x14ac:dyDescent="0.25">
      <c r="A3839" s="3" t="s">
        <v>36</v>
      </c>
      <c r="B3839" s="3" t="s">
        <v>36</v>
      </c>
      <c r="C3839" s="3" t="s">
        <v>37</v>
      </c>
      <c r="G3839">
        <f t="shared" si="59"/>
        <v>0</v>
      </c>
    </row>
    <row r="3840" spans="1:7" x14ac:dyDescent="0.25">
      <c r="A3840" s="3" t="s">
        <v>36</v>
      </c>
      <c r="B3840" s="3" t="s">
        <v>36</v>
      </c>
      <c r="C3840" s="3" t="s">
        <v>36</v>
      </c>
      <c r="G3840">
        <f t="shared" si="59"/>
        <v>0</v>
      </c>
    </row>
    <row r="3841" spans="1:7" x14ac:dyDescent="0.25">
      <c r="A3841" s="3" t="s">
        <v>36</v>
      </c>
      <c r="B3841" s="3" t="s">
        <v>36</v>
      </c>
      <c r="C3841" s="3" t="s">
        <v>36</v>
      </c>
      <c r="G3841">
        <f t="shared" si="59"/>
        <v>0</v>
      </c>
    </row>
    <row r="3842" spans="1:7" x14ac:dyDescent="0.25">
      <c r="A3842" s="3" t="s">
        <v>36</v>
      </c>
      <c r="B3842" s="3" t="s">
        <v>36</v>
      </c>
      <c r="C3842" s="3" t="s">
        <v>36</v>
      </c>
      <c r="G3842">
        <f t="shared" si="59"/>
        <v>0</v>
      </c>
    </row>
    <row r="3843" spans="1:7" x14ac:dyDescent="0.25">
      <c r="A3843" s="3" t="s">
        <v>36</v>
      </c>
      <c r="B3843" s="3" t="s">
        <v>36</v>
      </c>
      <c r="C3843" s="3" t="s">
        <v>36</v>
      </c>
      <c r="G3843">
        <f t="shared" ref="G3843:G3906" si="60">IF(AND(A3843="No",B3843="Yes",C3843="Yes"),1,0)</f>
        <v>0</v>
      </c>
    </row>
    <row r="3844" spans="1:7" x14ac:dyDescent="0.25">
      <c r="A3844" s="3" t="s">
        <v>37</v>
      </c>
      <c r="B3844" s="3" t="s">
        <v>36</v>
      </c>
      <c r="C3844" s="3" t="s">
        <v>36</v>
      </c>
      <c r="G3844">
        <f t="shared" si="60"/>
        <v>0</v>
      </c>
    </row>
    <row r="3845" spans="1:7" x14ac:dyDescent="0.25">
      <c r="A3845" s="3" t="s">
        <v>36</v>
      </c>
      <c r="B3845" s="3" t="s">
        <v>36</v>
      </c>
      <c r="C3845" s="3" t="s">
        <v>36</v>
      </c>
      <c r="G3845">
        <f t="shared" si="60"/>
        <v>0</v>
      </c>
    </row>
    <row r="3846" spans="1:7" x14ac:dyDescent="0.25">
      <c r="A3846" s="3" t="s">
        <v>36</v>
      </c>
      <c r="B3846" s="3" t="s">
        <v>36</v>
      </c>
      <c r="C3846" s="3" t="s">
        <v>37</v>
      </c>
      <c r="G3846">
        <f t="shared" si="60"/>
        <v>0</v>
      </c>
    </row>
    <row r="3847" spans="1:7" x14ac:dyDescent="0.25">
      <c r="A3847" s="3" t="s">
        <v>36</v>
      </c>
      <c r="B3847" s="3" t="s">
        <v>36</v>
      </c>
      <c r="C3847" s="3" t="s">
        <v>37</v>
      </c>
      <c r="G3847">
        <f t="shared" si="60"/>
        <v>0</v>
      </c>
    </row>
    <row r="3848" spans="1:7" x14ac:dyDescent="0.25">
      <c r="A3848" s="3" t="s">
        <v>36</v>
      </c>
      <c r="B3848" s="3" t="s">
        <v>36</v>
      </c>
      <c r="C3848" s="3" t="s">
        <v>37</v>
      </c>
      <c r="G3848">
        <f t="shared" si="60"/>
        <v>0</v>
      </c>
    </row>
    <row r="3849" spans="1:7" x14ac:dyDescent="0.25">
      <c r="A3849" s="3" t="s">
        <v>36</v>
      </c>
      <c r="B3849" s="3" t="s">
        <v>36</v>
      </c>
      <c r="C3849" s="3" t="s">
        <v>36</v>
      </c>
      <c r="G3849">
        <f t="shared" si="60"/>
        <v>0</v>
      </c>
    </row>
    <row r="3850" spans="1:7" x14ac:dyDescent="0.25">
      <c r="A3850" s="3" t="s">
        <v>36</v>
      </c>
      <c r="B3850" s="3" t="s">
        <v>36</v>
      </c>
      <c r="C3850" s="3" t="s">
        <v>37</v>
      </c>
      <c r="G3850">
        <f t="shared" si="60"/>
        <v>0</v>
      </c>
    </row>
    <row r="3851" spans="1:7" x14ac:dyDescent="0.25">
      <c r="A3851" s="3" t="s">
        <v>36</v>
      </c>
      <c r="B3851" s="3" t="s">
        <v>36</v>
      </c>
      <c r="C3851" s="3" t="s">
        <v>36</v>
      </c>
      <c r="G3851">
        <f t="shared" si="60"/>
        <v>0</v>
      </c>
    </row>
    <row r="3852" spans="1:7" x14ac:dyDescent="0.25">
      <c r="A3852" s="3" t="s">
        <v>36</v>
      </c>
      <c r="B3852" s="3" t="s">
        <v>36</v>
      </c>
      <c r="C3852" s="3" t="s">
        <v>36</v>
      </c>
      <c r="G3852">
        <f t="shared" si="60"/>
        <v>0</v>
      </c>
    </row>
    <row r="3853" spans="1:7" x14ac:dyDescent="0.25">
      <c r="A3853" s="3" t="s">
        <v>36</v>
      </c>
      <c r="B3853" s="3" t="s">
        <v>36</v>
      </c>
      <c r="C3853" s="3" t="s">
        <v>37</v>
      </c>
      <c r="G3853">
        <f t="shared" si="60"/>
        <v>0</v>
      </c>
    </row>
    <row r="3854" spans="1:7" x14ac:dyDescent="0.25">
      <c r="A3854" s="3" t="s">
        <v>36</v>
      </c>
      <c r="B3854" s="3" t="s">
        <v>36</v>
      </c>
      <c r="C3854" s="3" t="s">
        <v>36</v>
      </c>
      <c r="G3854">
        <f t="shared" si="60"/>
        <v>0</v>
      </c>
    </row>
    <row r="3855" spans="1:7" x14ac:dyDescent="0.25">
      <c r="A3855" s="3" t="s">
        <v>36</v>
      </c>
      <c r="B3855" s="3" t="s">
        <v>36</v>
      </c>
      <c r="C3855" s="3" t="s">
        <v>36</v>
      </c>
      <c r="G3855">
        <f t="shared" si="60"/>
        <v>0</v>
      </c>
    </row>
    <row r="3856" spans="1:7" x14ac:dyDescent="0.25">
      <c r="A3856" s="3" t="s">
        <v>36</v>
      </c>
      <c r="B3856" s="3" t="s">
        <v>36</v>
      </c>
      <c r="C3856" s="3" t="s">
        <v>36</v>
      </c>
      <c r="G3856">
        <f t="shared" si="60"/>
        <v>0</v>
      </c>
    </row>
    <row r="3857" spans="1:7" x14ac:dyDescent="0.25">
      <c r="A3857" s="3" t="s">
        <v>36</v>
      </c>
      <c r="B3857" s="3" t="s">
        <v>36</v>
      </c>
      <c r="C3857" s="3" t="s">
        <v>36</v>
      </c>
      <c r="G3857">
        <f t="shared" si="60"/>
        <v>0</v>
      </c>
    </row>
    <row r="3858" spans="1:7" x14ac:dyDescent="0.25">
      <c r="A3858" s="3" t="s">
        <v>36</v>
      </c>
      <c r="B3858" s="3" t="s">
        <v>36</v>
      </c>
      <c r="C3858" s="3" t="s">
        <v>36</v>
      </c>
      <c r="G3858">
        <f t="shared" si="60"/>
        <v>0</v>
      </c>
    </row>
    <row r="3859" spans="1:7" x14ac:dyDescent="0.25">
      <c r="A3859" s="3" t="s">
        <v>36</v>
      </c>
      <c r="B3859" s="3" t="s">
        <v>36</v>
      </c>
      <c r="C3859" s="3" t="s">
        <v>36</v>
      </c>
      <c r="G3859">
        <f t="shared" si="60"/>
        <v>0</v>
      </c>
    </row>
    <row r="3860" spans="1:7" x14ac:dyDescent="0.25">
      <c r="A3860" s="3" t="s">
        <v>36</v>
      </c>
      <c r="B3860" s="3" t="s">
        <v>36</v>
      </c>
      <c r="C3860" s="3" t="s">
        <v>36</v>
      </c>
      <c r="G3860">
        <f t="shared" si="60"/>
        <v>0</v>
      </c>
    </row>
    <row r="3861" spans="1:7" x14ac:dyDescent="0.25">
      <c r="A3861" s="3" t="s">
        <v>36</v>
      </c>
      <c r="B3861" s="3" t="s">
        <v>36</v>
      </c>
      <c r="C3861" s="3" t="s">
        <v>37</v>
      </c>
      <c r="G3861">
        <f t="shared" si="60"/>
        <v>0</v>
      </c>
    </row>
    <row r="3862" spans="1:7" x14ac:dyDescent="0.25">
      <c r="A3862" s="3" t="s">
        <v>36</v>
      </c>
      <c r="B3862" s="3" t="s">
        <v>36</v>
      </c>
      <c r="C3862" s="3" t="s">
        <v>36</v>
      </c>
      <c r="G3862">
        <f t="shared" si="60"/>
        <v>0</v>
      </c>
    </row>
    <row r="3863" spans="1:7" x14ac:dyDescent="0.25">
      <c r="A3863" s="3" t="s">
        <v>36</v>
      </c>
      <c r="B3863" s="3" t="s">
        <v>36</v>
      </c>
      <c r="C3863" s="3" t="s">
        <v>37</v>
      </c>
      <c r="G3863">
        <f t="shared" si="60"/>
        <v>0</v>
      </c>
    </row>
    <row r="3864" spans="1:7" x14ac:dyDescent="0.25">
      <c r="A3864" s="3" t="s">
        <v>36</v>
      </c>
      <c r="B3864" s="3" t="s">
        <v>36</v>
      </c>
      <c r="C3864" s="3" t="s">
        <v>36</v>
      </c>
      <c r="G3864">
        <f t="shared" si="60"/>
        <v>0</v>
      </c>
    </row>
    <row r="3865" spans="1:7" x14ac:dyDescent="0.25">
      <c r="A3865" s="3" t="s">
        <v>36</v>
      </c>
      <c r="B3865" s="3" t="s">
        <v>36</v>
      </c>
      <c r="C3865" s="3" t="s">
        <v>36</v>
      </c>
      <c r="G3865">
        <f t="shared" si="60"/>
        <v>0</v>
      </c>
    </row>
    <row r="3866" spans="1:7" x14ac:dyDescent="0.25">
      <c r="A3866" s="3" t="s">
        <v>36</v>
      </c>
      <c r="B3866" s="3" t="s">
        <v>36</v>
      </c>
      <c r="C3866" s="3" t="s">
        <v>36</v>
      </c>
      <c r="G3866">
        <f t="shared" si="60"/>
        <v>0</v>
      </c>
    </row>
    <row r="3867" spans="1:7" x14ac:dyDescent="0.25">
      <c r="A3867" s="3" t="s">
        <v>36</v>
      </c>
      <c r="B3867" s="3" t="s">
        <v>36</v>
      </c>
      <c r="C3867" s="3" t="s">
        <v>37</v>
      </c>
      <c r="G3867">
        <f t="shared" si="60"/>
        <v>0</v>
      </c>
    </row>
    <row r="3868" spans="1:7" x14ac:dyDescent="0.25">
      <c r="A3868" s="3" t="s">
        <v>37</v>
      </c>
      <c r="B3868" s="3" t="s">
        <v>37</v>
      </c>
      <c r="C3868" s="3" t="s">
        <v>37</v>
      </c>
      <c r="G3868">
        <f t="shared" si="60"/>
        <v>0</v>
      </c>
    </row>
    <row r="3869" spans="1:7" x14ac:dyDescent="0.25">
      <c r="A3869" s="3" t="s">
        <v>36</v>
      </c>
      <c r="B3869" s="3" t="s">
        <v>36</v>
      </c>
      <c r="C3869" s="3" t="s">
        <v>37</v>
      </c>
      <c r="G3869">
        <f t="shared" si="60"/>
        <v>0</v>
      </c>
    </row>
    <row r="3870" spans="1:7" x14ac:dyDescent="0.25">
      <c r="A3870" s="3" t="s">
        <v>36</v>
      </c>
      <c r="B3870" s="3" t="s">
        <v>36</v>
      </c>
      <c r="C3870" s="3" t="s">
        <v>36</v>
      </c>
      <c r="G3870">
        <f t="shared" si="60"/>
        <v>0</v>
      </c>
    </row>
    <row r="3871" spans="1:7" x14ac:dyDescent="0.25">
      <c r="A3871" s="3" t="s">
        <v>36</v>
      </c>
      <c r="B3871" s="3" t="s">
        <v>36</v>
      </c>
      <c r="C3871" s="3" t="s">
        <v>37</v>
      </c>
      <c r="G3871">
        <f t="shared" si="60"/>
        <v>0</v>
      </c>
    </row>
    <row r="3872" spans="1:7" x14ac:dyDescent="0.25">
      <c r="A3872" s="3" t="s">
        <v>37</v>
      </c>
      <c r="B3872" s="3" t="s">
        <v>36</v>
      </c>
      <c r="C3872" s="3" t="s">
        <v>36</v>
      </c>
      <c r="G3872">
        <f t="shared" si="60"/>
        <v>0</v>
      </c>
    </row>
    <row r="3873" spans="1:7" x14ac:dyDescent="0.25">
      <c r="A3873" s="3" t="s">
        <v>36</v>
      </c>
      <c r="B3873" s="3" t="s">
        <v>36</v>
      </c>
      <c r="C3873" s="3" t="s">
        <v>36</v>
      </c>
      <c r="G3873">
        <f t="shared" si="60"/>
        <v>0</v>
      </c>
    </row>
    <row r="3874" spans="1:7" x14ac:dyDescent="0.25">
      <c r="A3874" s="3" t="s">
        <v>36</v>
      </c>
      <c r="B3874" s="3" t="s">
        <v>36</v>
      </c>
      <c r="C3874" s="3" t="s">
        <v>37</v>
      </c>
      <c r="G3874">
        <f t="shared" si="60"/>
        <v>0</v>
      </c>
    </row>
    <row r="3875" spans="1:7" x14ac:dyDescent="0.25">
      <c r="A3875" s="3" t="s">
        <v>36</v>
      </c>
      <c r="B3875" s="3" t="s">
        <v>36</v>
      </c>
      <c r="C3875" s="3" t="s">
        <v>36</v>
      </c>
      <c r="G3875">
        <f t="shared" si="60"/>
        <v>0</v>
      </c>
    </row>
    <row r="3876" spans="1:7" x14ac:dyDescent="0.25">
      <c r="A3876" s="3" t="s">
        <v>37</v>
      </c>
      <c r="B3876" s="3" t="s">
        <v>36</v>
      </c>
      <c r="C3876" s="3" t="s">
        <v>36</v>
      </c>
      <c r="G3876">
        <f t="shared" si="60"/>
        <v>0</v>
      </c>
    </row>
    <row r="3877" spans="1:7" x14ac:dyDescent="0.25">
      <c r="A3877" s="3" t="s">
        <v>36</v>
      </c>
      <c r="B3877" s="3" t="s">
        <v>36</v>
      </c>
      <c r="C3877" s="3" t="s">
        <v>36</v>
      </c>
      <c r="G3877">
        <f t="shared" si="60"/>
        <v>0</v>
      </c>
    </row>
    <row r="3878" spans="1:7" x14ac:dyDescent="0.25">
      <c r="A3878" s="3" t="s">
        <v>37</v>
      </c>
      <c r="B3878" s="3" t="s">
        <v>36</v>
      </c>
      <c r="C3878" s="3" t="s">
        <v>36</v>
      </c>
      <c r="G3878">
        <f t="shared" si="60"/>
        <v>0</v>
      </c>
    </row>
    <row r="3879" spans="1:7" x14ac:dyDescent="0.25">
      <c r="A3879" s="3" t="s">
        <v>37</v>
      </c>
      <c r="B3879" s="3" t="s">
        <v>36</v>
      </c>
      <c r="C3879" s="3" t="s">
        <v>36</v>
      </c>
      <c r="G3879">
        <f t="shared" si="60"/>
        <v>0</v>
      </c>
    </row>
    <row r="3880" spans="1:7" x14ac:dyDescent="0.25">
      <c r="A3880" s="3" t="s">
        <v>36</v>
      </c>
      <c r="B3880" s="3" t="s">
        <v>36</v>
      </c>
      <c r="C3880" s="3" t="s">
        <v>36</v>
      </c>
      <c r="G3880">
        <f t="shared" si="60"/>
        <v>0</v>
      </c>
    </row>
    <row r="3881" spans="1:7" x14ac:dyDescent="0.25">
      <c r="A3881" s="3" t="s">
        <v>36</v>
      </c>
      <c r="B3881" s="3" t="s">
        <v>36</v>
      </c>
      <c r="C3881" s="3" t="s">
        <v>36</v>
      </c>
      <c r="G3881">
        <f t="shared" si="60"/>
        <v>0</v>
      </c>
    </row>
    <row r="3882" spans="1:7" x14ac:dyDescent="0.25">
      <c r="A3882" s="3" t="s">
        <v>36</v>
      </c>
      <c r="B3882" s="3" t="s">
        <v>36</v>
      </c>
      <c r="C3882" s="3" t="s">
        <v>36</v>
      </c>
      <c r="G3882">
        <f t="shared" si="60"/>
        <v>0</v>
      </c>
    </row>
    <row r="3883" spans="1:7" x14ac:dyDescent="0.25">
      <c r="A3883" s="3" t="s">
        <v>36</v>
      </c>
      <c r="B3883" s="3" t="s">
        <v>36</v>
      </c>
      <c r="C3883" s="3" t="s">
        <v>36</v>
      </c>
      <c r="G3883">
        <f t="shared" si="60"/>
        <v>0</v>
      </c>
    </row>
    <row r="3884" spans="1:7" x14ac:dyDescent="0.25">
      <c r="A3884" s="3" t="s">
        <v>36</v>
      </c>
      <c r="B3884" s="3" t="s">
        <v>36</v>
      </c>
      <c r="C3884" s="3" t="s">
        <v>36</v>
      </c>
      <c r="G3884">
        <f t="shared" si="60"/>
        <v>0</v>
      </c>
    </row>
    <row r="3885" spans="1:7" x14ac:dyDescent="0.25">
      <c r="A3885" s="3" t="s">
        <v>36</v>
      </c>
      <c r="B3885" s="3" t="s">
        <v>36</v>
      </c>
      <c r="C3885" s="3" t="s">
        <v>36</v>
      </c>
      <c r="G3885">
        <f t="shared" si="60"/>
        <v>0</v>
      </c>
    </row>
    <row r="3886" spans="1:7" x14ac:dyDescent="0.25">
      <c r="A3886" s="3" t="s">
        <v>36</v>
      </c>
      <c r="B3886" s="3" t="s">
        <v>36</v>
      </c>
      <c r="C3886" s="3" t="s">
        <v>36</v>
      </c>
      <c r="G3886">
        <f t="shared" si="60"/>
        <v>0</v>
      </c>
    </row>
    <row r="3887" spans="1:7" x14ac:dyDescent="0.25">
      <c r="A3887" s="3" t="s">
        <v>36</v>
      </c>
      <c r="B3887" s="3" t="s">
        <v>36</v>
      </c>
      <c r="C3887" s="3" t="s">
        <v>37</v>
      </c>
      <c r="G3887">
        <f t="shared" si="60"/>
        <v>0</v>
      </c>
    </row>
    <row r="3888" spans="1:7" x14ac:dyDescent="0.25">
      <c r="A3888" s="3" t="s">
        <v>36</v>
      </c>
      <c r="B3888" s="3" t="s">
        <v>36</v>
      </c>
      <c r="C3888" s="3" t="s">
        <v>36</v>
      </c>
      <c r="G3888">
        <f t="shared" si="60"/>
        <v>0</v>
      </c>
    </row>
    <row r="3889" spans="1:7" x14ac:dyDescent="0.25">
      <c r="A3889" s="3" t="s">
        <v>36</v>
      </c>
      <c r="B3889" s="3" t="s">
        <v>36</v>
      </c>
      <c r="C3889" s="3" t="s">
        <v>36</v>
      </c>
      <c r="G3889">
        <f t="shared" si="60"/>
        <v>0</v>
      </c>
    </row>
    <row r="3890" spans="1:7" x14ac:dyDescent="0.25">
      <c r="A3890" s="3" t="s">
        <v>36</v>
      </c>
      <c r="B3890" s="3" t="s">
        <v>36</v>
      </c>
      <c r="C3890" s="3" t="s">
        <v>36</v>
      </c>
      <c r="G3890">
        <f t="shared" si="60"/>
        <v>0</v>
      </c>
    </row>
    <row r="3891" spans="1:7" x14ac:dyDescent="0.25">
      <c r="A3891" s="3" t="s">
        <v>36</v>
      </c>
      <c r="B3891" s="3" t="s">
        <v>37</v>
      </c>
      <c r="C3891" s="3" t="s">
        <v>37</v>
      </c>
      <c r="G3891">
        <f t="shared" si="60"/>
        <v>1</v>
      </c>
    </row>
    <row r="3892" spans="1:7" x14ac:dyDescent="0.25">
      <c r="A3892" s="3" t="s">
        <v>36</v>
      </c>
      <c r="B3892" s="3" t="s">
        <v>36</v>
      </c>
      <c r="C3892" s="3" t="s">
        <v>36</v>
      </c>
      <c r="G3892">
        <f t="shared" si="60"/>
        <v>0</v>
      </c>
    </row>
    <row r="3893" spans="1:7" x14ac:dyDescent="0.25">
      <c r="A3893" s="3" t="s">
        <v>36</v>
      </c>
      <c r="B3893" s="3" t="s">
        <v>36</v>
      </c>
      <c r="C3893" s="3" t="s">
        <v>37</v>
      </c>
      <c r="G3893">
        <f t="shared" si="60"/>
        <v>0</v>
      </c>
    </row>
    <row r="3894" spans="1:7" x14ac:dyDescent="0.25">
      <c r="A3894" s="3" t="s">
        <v>36</v>
      </c>
      <c r="B3894" s="3" t="s">
        <v>36</v>
      </c>
      <c r="C3894" s="3" t="s">
        <v>36</v>
      </c>
      <c r="G3894">
        <f t="shared" si="60"/>
        <v>0</v>
      </c>
    </row>
    <row r="3895" spans="1:7" x14ac:dyDescent="0.25">
      <c r="A3895" s="3" t="s">
        <v>36</v>
      </c>
      <c r="B3895" s="3" t="s">
        <v>36</v>
      </c>
      <c r="C3895" s="3" t="s">
        <v>36</v>
      </c>
      <c r="G3895">
        <f t="shared" si="60"/>
        <v>0</v>
      </c>
    </row>
    <row r="3896" spans="1:7" x14ac:dyDescent="0.25">
      <c r="A3896" s="3" t="s">
        <v>36</v>
      </c>
      <c r="B3896" s="3" t="s">
        <v>36</v>
      </c>
      <c r="C3896" s="3" t="s">
        <v>36</v>
      </c>
      <c r="G3896">
        <f t="shared" si="60"/>
        <v>0</v>
      </c>
    </row>
    <row r="3897" spans="1:7" x14ac:dyDescent="0.25">
      <c r="A3897" s="3" t="s">
        <v>36</v>
      </c>
      <c r="B3897" s="3" t="s">
        <v>36</v>
      </c>
      <c r="C3897" s="3" t="s">
        <v>36</v>
      </c>
      <c r="G3897">
        <f t="shared" si="60"/>
        <v>0</v>
      </c>
    </row>
    <row r="3898" spans="1:7" x14ac:dyDescent="0.25">
      <c r="A3898" s="3" t="s">
        <v>37</v>
      </c>
      <c r="B3898" s="3" t="s">
        <v>36</v>
      </c>
      <c r="C3898" s="3" t="s">
        <v>36</v>
      </c>
      <c r="G3898">
        <f t="shared" si="60"/>
        <v>0</v>
      </c>
    </row>
    <row r="3899" spans="1:7" x14ac:dyDescent="0.25">
      <c r="A3899" s="3" t="s">
        <v>36</v>
      </c>
      <c r="B3899" s="3" t="s">
        <v>36</v>
      </c>
      <c r="C3899" s="3" t="s">
        <v>36</v>
      </c>
      <c r="G3899">
        <f t="shared" si="60"/>
        <v>0</v>
      </c>
    </row>
    <row r="3900" spans="1:7" x14ac:dyDescent="0.25">
      <c r="A3900" s="3" t="s">
        <v>36</v>
      </c>
      <c r="B3900" s="3" t="s">
        <v>36</v>
      </c>
      <c r="C3900" s="3" t="s">
        <v>36</v>
      </c>
      <c r="G3900">
        <f t="shared" si="60"/>
        <v>0</v>
      </c>
    </row>
    <row r="3901" spans="1:7" x14ac:dyDescent="0.25">
      <c r="A3901" s="3" t="s">
        <v>36</v>
      </c>
      <c r="B3901" s="3" t="s">
        <v>36</v>
      </c>
      <c r="C3901" s="3" t="s">
        <v>36</v>
      </c>
      <c r="G3901">
        <f t="shared" si="60"/>
        <v>0</v>
      </c>
    </row>
    <row r="3902" spans="1:7" x14ac:dyDescent="0.25">
      <c r="A3902" s="3" t="s">
        <v>36</v>
      </c>
      <c r="B3902" s="3" t="s">
        <v>36</v>
      </c>
      <c r="C3902" s="3" t="s">
        <v>36</v>
      </c>
      <c r="G3902">
        <f t="shared" si="60"/>
        <v>0</v>
      </c>
    </row>
    <row r="3903" spans="1:7" x14ac:dyDescent="0.25">
      <c r="A3903" s="3" t="s">
        <v>36</v>
      </c>
      <c r="B3903" s="3" t="s">
        <v>36</v>
      </c>
      <c r="C3903" s="3" t="s">
        <v>36</v>
      </c>
      <c r="G3903">
        <f t="shared" si="60"/>
        <v>0</v>
      </c>
    </row>
    <row r="3904" spans="1:7" x14ac:dyDescent="0.25">
      <c r="A3904" s="3" t="s">
        <v>36</v>
      </c>
      <c r="B3904" s="3" t="s">
        <v>36</v>
      </c>
      <c r="C3904" s="3" t="s">
        <v>37</v>
      </c>
      <c r="G3904">
        <f t="shared" si="60"/>
        <v>0</v>
      </c>
    </row>
    <row r="3905" spans="1:7" x14ac:dyDescent="0.25">
      <c r="A3905" s="3" t="s">
        <v>36</v>
      </c>
      <c r="B3905" s="3" t="s">
        <v>37</v>
      </c>
      <c r="C3905" s="3" t="s">
        <v>37</v>
      </c>
      <c r="G3905">
        <f t="shared" si="60"/>
        <v>1</v>
      </c>
    </row>
    <row r="3906" spans="1:7" x14ac:dyDescent="0.25">
      <c r="A3906" s="3" t="s">
        <v>36</v>
      </c>
      <c r="B3906" s="3" t="s">
        <v>36</v>
      </c>
      <c r="C3906" s="3" t="s">
        <v>36</v>
      </c>
      <c r="G3906">
        <f t="shared" si="60"/>
        <v>0</v>
      </c>
    </row>
    <row r="3907" spans="1:7" x14ac:dyDescent="0.25">
      <c r="A3907" s="3" t="s">
        <v>36</v>
      </c>
      <c r="B3907" s="3" t="s">
        <v>36</v>
      </c>
      <c r="C3907" s="3" t="s">
        <v>36</v>
      </c>
      <c r="G3907">
        <f t="shared" ref="G3907:G3970" si="61">IF(AND(A3907="No",B3907="Yes",C3907="Yes"),1,0)</f>
        <v>0</v>
      </c>
    </row>
    <row r="3908" spans="1:7" x14ac:dyDescent="0.25">
      <c r="A3908" s="3" t="s">
        <v>36</v>
      </c>
      <c r="B3908" s="3" t="s">
        <v>36</v>
      </c>
      <c r="C3908" s="3" t="s">
        <v>36</v>
      </c>
      <c r="G3908">
        <f t="shared" si="61"/>
        <v>0</v>
      </c>
    </row>
    <row r="3909" spans="1:7" x14ac:dyDescent="0.25">
      <c r="A3909" s="3" t="s">
        <v>36</v>
      </c>
      <c r="B3909" s="3" t="s">
        <v>36</v>
      </c>
      <c r="C3909" s="3" t="s">
        <v>36</v>
      </c>
      <c r="G3909">
        <f t="shared" si="61"/>
        <v>0</v>
      </c>
    </row>
    <row r="3910" spans="1:7" x14ac:dyDescent="0.25">
      <c r="A3910" s="3" t="s">
        <v>36</v>
      </c>
      <c r="B3910" s="3" t="s">
        <v>36</v>
      </c>
      <c r="C3910" s="3" t="s">
        <v>37</v>
      </c>
      <c r="G3910">
        <f t="shared" si="61"/>
        <v>0</v>
      </c>
    </row>
    <row r="3911" spans="1:7" x14ac:dyDescent="0.25">
      <c r="A3911" s="3" t="s">
        <v>36</v>
      </c>
      <c r="B3911" s="3" t="s">
        <v>36</v>
      </c>
      <c r="C3911" s="3" t="s">
        <v>36</v>
      </c>
      <c r="G3911">
        <f t="shared" si="61"/>
        <v>0</v>
      </c>
    </row>
    <row r="3912" spans="1:7" x14ac:dyDescent="0.25">
      <c r="A3912" s="3" t="s">
        <v>36</v>
      </c>
      <c r="B3912" s="3" t="s">
        <v>36</v>
      </c>
      <c r="C3912" s="3" t="s">
        <v>37</v>
      </c>
      <c r="G3912">
        <f t="shared" si="61"/>
        <v>0</v>
      </c>
    </row>
    <row r="3913" spans="1:7" x14ac:dyDescent="0.25">
      <c r="A3913" s="3" t="s">
        <v>36</v>
      </c>
      <c r="B3913" s="3" t="s">
        <v>36</v>
      </c>
      <c r="C3913" s="3" t="s">
        <v>37</v>
      </c>
      <c r="G3913">
        <f t="shared" si="61"/>
        <v>0</v>
      </c>
    </row>
    <row r="3914" spans="1:7" x14ac:dyDescent="0.25">
      <c r="A3914" s="3" t="s">
        <v>36</v>
      </c>
      <c r="B3914" s="3" t="s">
        <v>36</v>
      </c>
      <c r="C3914" s="3" t="s">
        <v>37</v>
      </c>
      <c r="G3914">
        <f t="shared" si="61"/>
        <v>0</v>
      </c>
    </row>
    <row r="3915" spans="1:7" x14ac:dyDescent="0.25">
      <c r="A3915" s="3" t="s">
        <v>36</v>
      </c>
      <c r="B3915" s="3" t="s">
        <v>36</v>
      </c>
      <c r="C3915" s="3" t="s">
        <v>37</v>
      </c>
      <c r="G3915">
        <f t="shared" si="61"/>
        <v>0</v>
      </c>
    </row>
    <row r="3916" spans="1:7" x14ac:dyDescent="0.25">
      <c r="A3916" s="3" t="s">
        <v>36</v>
      </c>
      <c r="B3916" s="3" t="s">
        <v>36</v>
      </c>
      <c r="C3916" s="3" t="s">
        <v>36</v>
      </c>
      <c r="G3916">
        <f t="shared" si="61"/>
        <v>0</v>
      </c>
    </row>
    <row r="3917" spans="1:7" x14ac:dyDescent="0.25">
      <c r="A3917" s="3" t="s">
        <v>36</v>
      </c>
      <c r="B3917" s="3" t="s">
        <v>36</v>
      </c>
      <c r="C3917" s="3" t="s">
        <v>36</v>
      </c>
      <c r="G3917">
        <f t="shared" si="61"/>
        <v>0</v>
      </c>
    </row>
    <row r="3918" spans="1:7" x14ac:dyDescent="0.25">
      <c r="A3918" s="3" t="s">
        <v>36</v>
      </c>
      <c r="B3918" s="3" t="s">
        <v>36</v>
      </c>
      <c r="C3918" s="3" t="s">
        <v>36</v>
      </c>
      <c r="G3918">
        <f t="shared" si="61"/>
        <v>0</v>
      </c>
    </row>
    <row r="3919" spans="1:7" x14ac:dyDescent="0.25">
      <c r="A3919" s="3" t="s">
        <v>36</v>
      </c>
      <c r="B3919" s="3" t="s">
        <v>36</v>
      </c>
      <c r="C3919" s="3" t="s">
        <v>36</v>
      </c>
      <c r="G3919">
        <f t="shared" si="61"/>
        <v>0</v>
      </c>
    </row>
    <row r="3920" spans="1:7" x14ac:dyDescent="0.25">
      <c r="A3920" s="3" t="s">
        <v>36</v>
      </c>
      <c r="B3920" s="3" t="s">
        <v>37</v>
      </c>
      <c r="C3920" s="3" t="s">
        <v>37</v>
      </c>
      <c r="G3920">
        <f t="shared" si="61"/>
        <v>1</v>
      </c>
    </row>
    <row r="3921" spans="1:7" x14ac:dyDescent="0.25">
      <c r="A3921" s="3" t="s">
        <v>36</v>
      </c>
      <c r="B3921" s="3" t="s">
        <v>36</v>
      </c>
      <c r="C3921" s="3" t="s">
        <v>36</v>
      </c>
      <c r="G3921">
        <f t="shared" si="61"/>
        <v>0</v>
      </c>
    </row>
    <row r="3922" spans="1:7" x14ac:dyDescent="0.25">
      <c r="A3922" s="3" t="s">
        <v>36</v>
      </c>
      <c r="B3922" s="3" t="s">
        <v>36</v>
      </c>
      <c r="C3922" s="3" t="s">
        <v>36</v>
      </c>
      <c r="G3922">
        <f t="shared" si="61"/>
        <v>0</v>
      </c>
    </row>
    <row r="3923" spans="1:7" x14ac:dyDescent="0.25">
      <c r="A3923" s="3" t="s">
        <v>37</v>
      </c>
      <c r="B3923" s="3" t="s">
        <v>36</v>
      </c>
      <c r="C3923" s="3" t="s">
        <v>36</v>
      </c>
      <c r="G3923">
        <f t="shared" si="61"/>
        <v>0</v>
      </c>
    </row>
    <row r="3924" spans="1:7" x14ac:dyDescent="0.25">
      <c r="A3924" s="3" t="s">
        <v>36</v>
      </c>
      <c r="B3924" s="3" t="s">
        <v>36</v>
      </c>
      <c r="C3924" s="3" t="s">
        <v>36</v>
      </c>
      <c r="G3924">
        <f t="shared" si="61"/>
        <v>0</v>
      </c>
    </row>
    <row r="3925" spans="1:7" x14ac:dyDescent="0.25">
      <c r="A3925" s="3" t="s">
        <v>36</v>
      </c>
      <c r="B3925" s="3" t="s">
        <v>36</v>
      </c>
      <c r="C3925" s="3" t="s">
        <v>36</v>
      </c>
      <c r="G3925">
        <f t="shared" si="61"/>
        <v>0</v>
      </c>
    </row>
    <row r="3926" spans="1:7" x14ac:dyDescent="0.25">
      <c r="A3926" s="3" t="s">
        <v>36</v>
      </c>
      <c r="B3926" s="3" t="s">
        <v>36</v>
      </c>
      <c r="C3926" s="3" t="s">
        <v>36</v>
      </c>
      <c r="G3926">
        <f t="shared" si="61"/>
        <v>0</v>
      </c>
    </row>
    <row r="3927" spans="1:7" x14ac:dyDescent="0.25">
      <c r="A3927" s="3" t="s">
        <v>37</v>
      </c>
      <c r="B3927" s="3" t="s">
        <v>36</v>
      </c>
      <c r="C3927" s="3" t="s">
        <v>36</v>
      </c>
      <c r="G3927">
        <f t="shared" si="61"/>
        <v>0</v>
      </c>
    </row>
    <row r="3928" spans="1:7" x14ac:dyDescent="0.25">
      <c r="A3928" s="3" t="s">
        <v>36</v>
      </c>
      <c r="B3928" s="3" t="s">
        <v>36</v>
      </c>
      <c r="C3928" s="3" t="s">
        <v>37</v>
      </c>
      <c r="G3928">
        <f t="shared" si="61"/>
        <v>0</v>
      </c>
    </row>
    <row r="3929" spans="1:7" x14ac:dyDescent="0.25">
      <c r="A3929" s="3" t="s">
        <v>37</v>
      </c>
      <c r="B3929" s="3" t="s">
        <v>37</v>
      </c>
      <c r="C3929" s="3" t="s">
        <v>37</v>
      </c>
      <c r="G3929">
        <f t="shared" si="61"/>
        <v>0</v>
      </c>
    </row>
    <row r="3930" spans="1:7" x14ac:dyDescent="0.25">
      <c r="A3930" s="3" t="s">
        <v>36</v>
      </c>
      <c r="B3930" s="3" t="s">
        <v>36</v>
      </c>
      <c r="C3930" s="3" t="s">
        <v>37</v>
      </c>
      <c r="G3930">
        <f t="shared" si="61"/>
        <v>0</v>
      </c>
    </row>
    <row r="3931" spans="1:7" x14ac:dyDescent="0.25">
      <c r="A3931" s="3" t="s">
        <v>36</v>
      </c>
      <c r="B3931" s="3" t="s">
        <v>36</v>
      </c>
      <c r="C3931" s="3" t="s">
        <v>36</v>
      </c>
      <c r="G3931">
        <f t="shared" si="61"/>
        <v>0</v>
      </c>
    </row>
    <row r="3932" spans="1:7" x14ac:dyDescent="0.25">
      <c r="A3932" s="3" t="s">
        <v>37</v>
      </c>
      <c r="B3932" s="3" t="s">
        <v>36</v>
      </c>
      <c r="C3932" s="3" t="s">
        <v>37</v>
      </c>
      <c r="G3932">
        <f t="shared" si="61"/>
        <v>0</v>
      </c>
    </row>
    <row r="3933" spans="1:7" x14ac:dyDescent="0.25">
      <c r="A3933" s="3" t="s">
        <v>36</v>
      </c>
      <c r="B3933" s="3" t="s">
        <v>36</v>
      </c>
      <c r="C3933" s="3" t="s">
        <v>36</v>
      </c>
      <c r="G3933">
        <f t="shared" si="61"/>
        <v>0</v>
      </c>
    </row>
    <row r="3934" spans="1:7" x14ac:dyDescent="0.25">
      <c r="A3934" s="3" t="s">
        <v>36</v>
      </c>
      <c r="B3934" s="3" t="s">
        <v>36</v>
      </c>
      <c r="C3934" s="3" t="s">
        <v>37</v>
      </c>
      <c r="G3934">
        <f t="shared" si="61"/>
        <v>0</v>
      </c>
    </row>
    <row r="3935" spans="1:7" x14ac:dyDescent="0.25">
      <c r="A3935" s="3" t="s">
        <v>37</v>
      </c>
      <c r="B3935" s="3" t="s">
        <v>36</v>
      </c>
      <c r="C3935" s="3" t="s">
        <v>36</v>
      </c>
      <c r="G3935">
        <f t="shared" si="61"/>
        <v>0</v>
      </c>
    </row>
    <row r="3936" spans="1:7" x14ac:dyDescent="0.25">
      <c r="A3936" s="3" t="s">
        <v>36</v>
      </c>
      <c r="B3936" s="3" t="s">
        <v>36</v>
      </c>
      <c r="C3936" s="3" t="s">
        <v>36</v>
      </c>
      <c r="G3936">
        <f t="shared" si="61"/>
        <v>0</v>
      </c>
    </row>
    <row r="3937" spans="1:7" x14ac:dyDescent="0.25">
      <c r="A3937" s="3" t="s">
        <v>36</v>
      </c>
      <c r="B3937" s="3" t="s">
        <v>36</v>
      </c>
      <c r="C3937" s="3" t="s">
        <v>36</v>
      </c>
      <c r="G3937">
        <f t="shared" si="61"/>
        <v>0</v>
      </c>
    </row>
    <row r="3938" spans="1:7" x14ac:dyDescent="0.25">
      <c r="A3938" s="3" t="s">
        <v>36</v>
      </c>
      <c r="B3938" s="3" t="s">
        <v>36</v>
      </c>
      <c r="C3938" s="3" t="s">
        <v>37</v>
      </c>
      <c r="G3938">
        <f t="shared" si="61"/>
        <v>0</v>
      </c>
    </row>
    <row r="3939" spans="1:7" x14ac:dyDescent="0.25">
      <c r="A3939" s="3" t="s">
        <v>36</v>
      </c>
      <c r="B3939" s="3" t="s">
        <v>36</v>
      </c>
      <c r="C3939" s="3" t="s">
        <v>37</v>
      </c>
      <c r="G3939">
        <f t="shared" si="61"/>
        <v>0</v>
      </c>
    </row>
    <row r="3940" spans="1:7" x14ac:dyDescent="0.25">
      <c r="A3940" s="3" t="s">
        <v>36</v>
      </c>
      <c r="B3940" s="3" t="s">
        <v>36</v>
      </c>
      <c r="C3940" s="3" t="s">
        <v>36</v>
      </c>
      <c r="G3940">
        <f t="shared" si="61"/>
        <v>0</v>
      </c>
    </row>
    <row r="3941" spans="1:7" x14ac:dyDescent="0.25">
      <c r="A3941" s="3" t="s">
        <v>36</v>
      </c>
      <c r="B3941" s="3" t="s">
        <v>36</v>
      </c>
      <c r="C3941" s="3" t="s">
        <v>36</v>
      </c>
      <c r="G3941">
        <f t="shared" si="61"/>
        <v>0</v>
      </c>
    </row>
    <row r="3942" spans="1:7" x14ac:dyDescent="0.25">
      <c r="A3942" s="3" t="s">
        <v>37</v>
      </c>
      <c r="B3942" s="3" t="s">
        <v>36</v>
      </c>
      <c r="C3942" s="3" t="s">
        <v>36</v>
      </c>
      <c r="G3942">
        <f t="shared" si="61"/>
        <v>0</v>
      </c>
    </row>
    <row r="3943" spans="1:7" x14ac:dyDescent="0.25">
      <c r="A3943" s="3" t="s">
        <v>36</v>
      </c>
      <c r="B3943" s="3" t="s">
        <v>36</v>
      </c>
      <c r="C3943" s="3" t="s">
        <v>36</v>
      </c>
      <c r="G3943">
        <f t="shared" si="61"/>
        <v>0</v>
      </c>
    </row>
    <row r="3944" spans="1:7" x14ac:dyDescent="0.25">
      <c r="A3944" s="3" t="s">
        <v>37</v>
      </c>
      <c r="B3944" s="3" t="s">
        <v>36</v>
      </c>
      <c r="C3944" s="3" t="s">
        <v>36</v>
      </c>
      <c r="G3944">
        <f t="shared" si="61"/>
        <v>0</v>
      </c>
    </row>
    <row r="3945" spans="1:7" x14ac:dyDescent="0.25">
      <c r="A3945" s="3" t="s">
        <v>36</v>
      </c>
      <c r="B3945" s="3" t="s">
        <v>36</v>
      </c>
      <c r="C3945" s="3" t="s">
        <v>36</v>
      </c>
      <c r="G3945">
        <f t="shared" si="61"/>
        <v>0</v>
      </c>
    </row>
    <row r="3946" spans="1:7" x14ac:dyDescent="0.25">
      <c r="A3946" s="3" t="s">
        <v>36</v>
      </c>
      <c r="B3946" s="3" t="s">
        <v>36</v>
      </c>
      <c r="C3946" s="3" t="s">
        <v>36</v>
      </c>
      <c r="G3946">
        <f t="shared" si="61"/>
        <v>0</v>
      </c>
    </row>
    <row r="3947" spans="1:7" x14ac:dyDescent="0.25">
      <c r="A3947" s="3" t="s">
        <v>36</v>
      </c>
      <c r="B3947" s="3" t="s">
        <v>37</v>
      </c>
      <c r="C3947" s="3" t="s">
        <v>37</v>
      </c>
      <c r="G3947">
        <f t="shared" si="61"/>
        <v>1</v>
      </c>
    </row>
    <row r="3948" spans="1:7" x14ac:dyDescent="0.25">
      <c r="A3948" s="3" t="s">
        <v>37</v>
      </c>
      <c r="B3948" s="3" t="s">
        <v>36</v>
      </c>
      <c r="C3948" s="3" t="s">
        <v>36</v>
      </c>
      <c r="G3948">
        <f t="shared" si="61"/>
        <v>0</v>
      </c>
    </row>
    <row r="3949" spans="1:7" x14ac:dyDescent="0.25">
      <c r="A3949" s="3" t="s">
        <v>36</v>
      </c>
      <c r="B3949" s="3" t="s">
        <v>36</v>
      </c>
      <c r="C3949" s="3" t="s">
        <v>36</v>
      </c>
      <c r="G3949">
        <f t="shared" si="61"/>
        <v>0</v>
      </c>
    </row>
    <row r="3950" spans="1:7" x14ac:dyDescent="0.25">
      <c r="A3950" s="3" t="s">
        <v>36</v>
      </c>
      <c r="B3950" s="3" t="s">
        <v>36</v>
      </c>
      <c r="C3950" s="3" t="s">
        <v>36</v>
      </c>
      <c r="G3950">
        <f t="shared" si="61"/>
        <v>0</v>
      </c>
    </row>
    <row r="3951" spans="1:7" x14ac:dyDescent="0.25">
      <c r="A3951" s="3" t="s">
        <v>37</v>
      </c>
      <c r="B3951" s="3" t="s">
        <v>36</v>
      </c>
      <c r="C3951" s="3" t="s">
        <v>37</v>
      </c>
      <c r="G3951">
        <f t="shared" si="61"/>
        <v>0</v>
      </c>
    </row>
    <row r="3952" spans="1:7" x14ac:dyDescent="0.25">
      <c r="A3952" s="3" t="s">
        <v>36</v>
      </c>
      <c r="B3952" s="3" t="s">
        <v>36</v>
      </c>
      <c r="C3952" s="3" t="s">
        <v>36</v>
      </c>
      <c r="G3952">
        <f t="shared" si="61"/>
        <v>0</v>
      </c>
    </row>
    <row r="3953" spans="1:7" x14ac:dyDescent="0.25">
      <c r="A3953" s="3" t="s">
        <v>37</v>
      </c>
      <c r="B3953" s="3" t="s">
        <v>37</v>
      </c>
      <c r="C3953" s="3" t="s">
        <v>37</v>
      </c>
      <c r="G3953">
        <f t="shared" si="61"/>
        <v>0</v>
      </c>
    </row>
    <row r="3954" spans="1:7" x14ac:dyDescent="0.25">
      <c r="A3954" s="3" t="s">
        <v>37</v>
      </c>
      <c r="B3954" s="3" t="s">
        <v>36</v>
      </c>
      <c r="C3954" s="3" t="s">
        <v>36</v>
      </c>
      <c r="G3954">
        <f t="shared" si="61"/>
        <v>0</v>
      </c>
    </row>
    <row r="3955" spans="1:7" x14ac:dyDescent="0.25">
      <c r="A3955" s="3" t="s">
        <v>36</v>
      </c>
      <c r="B3955" s="3" t="s">
        <v>36</v>
      </c>
      <c r="C3955" s="3" t="s">
        <v>36</v>
      </c>
      <c r="G3955">
        <f t="shared" si="61"/>
        <v>0</v>
      </c>
    </row>
    <row r="3956" spans="1:7" x14ac:dyDescent="0.25">
      <c r="A3956" s="3" t="s">
        <v>36</v>
      </c>
      <c r="B3956" s="3" t="s">
        <v>36</v>
      </c>
      <c r="C3956" s="3" t="s">
        <v>36</v>
      </c>
      <c r="G3956">
        <f t="shared" si="61"/>
        <v>0</v>
      </c>
    </row>
    <row r="3957" spans="1:7" x14ac:dyDescent="0.25">
      <c r="A3957" s="3" t="s">
        <v>36</v>
      </c>
      <c r="B3957" s="3" t="s">
        <v>36</v>
      </c>
      <c r="C3957" s="3" t="s">
        <v>37</v>
      </c>
      <c r="G3957">
        <f t="shared" si="61"/>
        <v>0</v>
      </c>
    </row>
    <row r="3958" spans="1:7" x14ac:dyDescent="0.25">
      <c r="A3958" s="3" t="s">
        <v>36</v>
      </c>
      <c r="B3958" s="3" t="s">
        <v>36</v>
      </c>
      <c r="C3958" s="3" t="s">
        <v>36</v>
      </c>
      <c r="G3958">
        <f t="shared" si="61"/>
        <v>0</v>
      </c>
    </row>
    <row r="3959" spans="1:7" x14ac:dyDescent="0.25">
      <c r="A3959" s="3" t="s">
        <v>36</v>
      </c>
      <c r="B3959" s="3" t="s">
        <v>36</v>
      </c>
      <c r="C3959" s="3" t="s">
        <v>37</v>
      </c>
      <c r="G3959">
        <f t="shared" si="61"/>
        <v>0</v>
      </c>
    </row>
    <row r="3960" spans="1:7" x14ac:dyDescent="0.25">
      <c r="A3960" s="3" t="s">
        <v>36</v>
      </c>
      <c r="B3960" s="3" t="s">
        <v>36</v>
      </c>
      <c r="C3960" s="3" t="s">
        <v>36</v>
      </c>
      <c r="G3960">
        <f t="shared" si="61"/>
        <v>0</v>
      </c>
    </row>
    <row r="3961" spans="1:7" x14ac:dyDescent="0.25">
      <c r="A3961" s="3" t="s">
        <v>36</v>
      </c>
      <c r="B3961" s="3" t="s">
        <v>36</v>
      </c>
      <c r="C3961" s="3" t="s">
        <v>36</v>
      </c>
      <c r="G3961">
        <f t="shared" si="61"/>
        <v>0</v>
      </c>
    </row>
    <row r="3962" spans="1:7" x14ac:dyDescent="0.25">
      <c r="A3962" s="3" t="s">
        <v>36</v>
      </c>
      <c r="B3962" s="3" t="s">
        <v>36</v>
      </c>
      <c r="C3962" s="3" t="s">
        <v>36</v>
      </c>
      <c r="G3962">
        <f t="shared" si="61"/>
        <v>0</v>
      </c>
    </row>
    <row r="3963" spans="1:7" x14ac:dyDescent="0.25">
      <c r="A3963" s="3" t="s">
        <v>36</v>
      </c>
      <c r="B3963" s="3" t="s">
        <v>36</v>
      </c>
      <c r="C3963" s="3" t="s">
        <v>36</v>
      </c>
      <c r="G3963">
        <f t="shared" si="61"/>
        <v>0</v>
      </c>
    </row>
    <row r="3964" spans="1:7" x14ac:dyDescent="0.25">
      <c r="A3964" s="3" t="s">
        <v>36</v>
      </c>
      <c r="B3964" s="3" t="s">
        <v>36</v>
      </c>
      <c r="C3964" s="3" t="s">
        <v>36</v>
      </c>
      <c r="G3964">
        <f t="shared" si="61"/>
        <v>0</v>
      </c>
    </row>
    <row r="3965" spans="1:7" x14ac:dyDescent="0.25">
      <c r="A3965" s="3" t="s">
        <v>36</v>
      </c>
      <c r="B3965" s="3" t="s">
        <v>36</v>
      </c>
      <c r="C3965" s="3" t="s">
        <v>36</v>
      </c>
      <c r="G3965">
        <f t="shared" si="61"/>
        <v>0</v>
      </c>
    </row>
    <row r="3966" spans="1:7" x14ac:dyDescent="0.25">
      <c r="A3966" s="3" t="s">
        <v>36</v>
      </c>
      <c r="B3966" s="3" t="s">
        <v>36</v>
      </c>
      <c r="C3966" s="3" t="s">
        <v>37</v>
      </c>
      <c r="G3966">
        <f t="shared" si="61"/>
        <v>0</v>
      </c>
    </row>
    <row r="3967" spans="1:7" x14ac:dyDescent="0.25">
      <c r="A3967" s="3" t="s">
        <v>36</v>
      </c>
      <c r="B3967" s="3" t="s">
        <v>36</v>
      </c>
      <c r="C3967" s="3" t="s">
        <v>37</v>
      </c>
      <c r="G3967">
        <f t="shared" si="61"/>
        <v>0</v>
      </c>
    </row>
    <row r="3968" spans="1:7" x14ac:dyDescent="0.25">
      <c r="A3968" s="3" t="s">
        <v>36</v>
      </c>
      <c r="B3968" s="3" t="s">
        <v>36</v>
      </c>
      <c r="C3968" s="3" t="s">
        <v>36</v>
      </c>
      <c r="G3968">
        <f t="shared" si="61"/>
        <v>0</v>
      </c>
    </row>
    <row r="3969" spans="1:7" x14ac:dyDescent="0.25">
      <c r="A3969" s="3" t="s">
        <v>37</v>
      </c>
      <c r="B3969" s="3" t="s">
        <v>36</v>
      </c>
      <c r="C3969" s="3" t="s">
        <v>36</v>
      </c>
      <c r="G3969">
        <f t="shared" si="61"/>
        <v>0</v>
      </c>
    </row>
    <row r="3970" spans="1:7" x14ac:dyDescent="0.25">
      <c r="A3970" s="3" t="s">
        <v>37</v>
      </c>
      <c r="B3970" s="3" t="s">
        <v>36</v>
      </c>
      <c r="C3970" s="3" t="s">
        <v>36</v>
      </c>
      <c r="G3970">
        <f t="shared" si="61"/>
        <v>0</v>
      </c>
    </row>
    <row r="3971" spans="1:7" x14ac:dyDescent="0.25">
      <c r="A3971" s="3" t="s">
        <v>36</v>
      </c>
      <c r="B3971" s="3" t="s">
        <v>36</v>
      </c>
      <c r="C3971" s="3" t="s">
        <v>37</v>
      </c>
      <c r="G3971">
        <f t="shared" ref="G3971:G4034" si="62">IF(AND(A3971="No",B3971="Yes",C3971="Yes"),1,0)</f>
        <v>0</v>
      </c>
    </row>
    <row r="3972" spans="1:7" x14ac:dyDescent="0.25">
      <c r="A3972" s="3" t="s">
        <v>36</v>
      </c>
      <c r="B3972" s="3" t="s">
        <v>36</v>
      </c>
      <c r="C3972" s="3" t="s">
        <v>36</v>
      </c>
      <c r="G3972">
        <f t="shared" si="62"/>
        <v>0</v>
      </c>
    </row>
    <row r="3973" spans="1:7" x14ac:dyDescent="0.25">
      <c r="A3973" s="3" t="s">
        <v>36</v>
      </c>
      <c r="B3973" s="3" t="s">
        <v>36</v>
      </c>
      <c r="C3973" s="3" t="s">
        <v>36</v>
      </c>
      <c r="G3973">
        <f t="shared" si="62"/>
        <v>0</v>
      </c>
    </row>
    <row r="3974" spans="1:7" x14ac:dyDescent="0.25">
      <c r="A3974" s="3" t="s">
        <v>36</v>
      </c>
      <c r="B3974" s="3" t="s">
        <v>36</v>
      </c>
      <c r="C3974" s="3" t="s">
        <v>37</v>
      </c>
      <c r="G3974">
        <f t="shared" si="62"/>
        <v>0</v>
      </c>
    </row>
    <row r="3975" spans="1:7" x14ac:dyDescent="0.25">
      <c r="A3975" s="3" t="s">
        <v>36</v>
      </c>
      <c r="B3975" s="3" t="s">
        <v>36</v>
      </c>
      <c r="C3975" s="3" t="s">
        <v>36</v>
      </c>
      <c r="G3975">
        <f t="shared" si="62"/>
        <v>0</v>
      </c>
    </row>
    <row r="3976" spans="1:7" x14ac:dyDescent="0.25">
      <c r="A3976" s="3" t="s">
        <v>36</v>
      </c>
      <c r="B3976" s="3" t="s">
        <v>36</v>
      </c>
      <c r="C3976" s="3" t="s">
        <v>36</v>
      </c>
      <c r="G3976">
        <f t="shared" si="62"/>
        <v>0</v>
      </c>
    </row>
    <row r="3977" spans="1:7" x14ac:dyDescent="0.25">
      <c r="A3977" s="3" t="s">
        <v>36</v>
      </c>
      <c r="B3977" s="3" t="s">
        <v>36</v>
      </c>
      <c r="C3977" s="3" t="s">
        <v>36</v>
      </c>
      <c r="G3977">
        <f t="shared" si="62"/>
        <v>0</v>
      </c>
    </row>
    <row r="3978" spans="1:7" x14ac:dyDescent="0.25">
      <c r="A3978" s="3" t="s">
        <v>36</v>
      </c>
      <c r="B3978" s="3" t="s">
        <v>36</v>
      </c>
      <c r="C3978" s="3" t="s">
        <v>36</v>
      </c>
      <c r="G3978">
        <f t="shared" si="62"/>
        <v>0</v>
      </c>
    </row>
    <row r="3979" spans="1:7" x14ac:dyDescent="0.25">
      <c r="A3979" s="3" t="s">
        <v>36</v>
      </c>
      <c r="B3979" s="3" t="s">
        <v>36</v>
      </c>
      <c r="C3979" s="3" t="s">
        <v>36</v>
      </c>
      <c r="G3979">
        <f t="shared" si="62"/>
        <v>0</v>
      </c>
    </row>
    <row r="3980" spans="1:7" x14ac:dyDescent="0.25">
      <c r="A3980" s="3" t="s">
        <v>36</v>
      </c>
      <c r="B3980" s="3" t="s">
        <v>36</v>
      </c>
      <c r="C3980" s="3" t="s">
        <v>36</v>
      </c>
      <c r="G3980">
        <f t="shared" si="62"/>
        <v>0</v>
      </c>
    </row>
    <row r="3981" spans="1:7" x14ac:dyDescent="0.25">
      <c r="A3981" s="3" t="s">
        <v>36</v>
      </c>
      <c r="B3981" s="3" t="s">
        <v>37</v>
      </c>
      <c r="C3981" s="3" t="s">
        <v>37</v>
      </c>
      <c r="G3981">
        <f t="shared" si="62"/>
        <v>1</v>
      </c>
    </row>
    <row r="3982" spans="1:7" x14ac:dyDescent="0.25">
      <c r="A3982" s="3" t="s">
        <v>36</v>
      </c>
      <c r="B3982" s="3" t="s">
        <v>36</v>
      </c>
      <c r="C3982" s="3" t="s">
        <v>36</v>
      </c>
      <c r="G3982">
        <f t="shared" si="62"/>
        <v>0</v>
      </c>
    </row>
    <row r="3983" spans="1:7" x14ac:dyDescent="0.25">
      <c r="A3983" s="3" t="s">
        <v>36</v>
      </c>
      <c r="B3983" s="3" t="s">
        <v>36</v>
      </c>
      <c r="C3983" s="3" t="s">
        <v>37</v>
      </c>
      <c r="G3983">
        <f t="shared" si="62"/>
        <v>0</v>
      </c>
    </row>
    <row r="3984" spans="1:7" x14ac:dyDescent="0.25">
      <c r="A3984" s="3" t="s">
        <v>37</v>
      </c>
      <c r="B3984" s="3" t="s">
        <v>37</v>
      </c>
      <c r="C3984" s="3" t="s">
        <v>36</v>
      </c>
      <c r="G3984">
        <f t="shared" si="62"/>
        <v>0</v>
      </c>
    </row>
    <row r="3985" spans="1:7" x14ac:dyDescent="0.25">
      <c r="A3985" s="3" t="s">
        <v>36</v>
      </c>
      <c r="B3985" s="3" t="s">
        <v>36</v>
      </c>
      <c r="C3985" s="3" t="s">
        <v>37</v>
      </c>
      <c r="G3985">
        <f t="shared" si="62"/>
        <v>0</v>
      </c>
    </row>
    <row r="3986" spans="1:7" x14ac:dyDescent="0.25">
      <c r="A3986" s="3" t="s">
        <v>36</v>
      </c>
      <c r="B3986" s="3" t="s">
        <v>36</v>
      </c>
      <c r="C3986" s="3" t="s">
        <v>36</v>
      </c>
      <c r="G3986">
        <f t="shared" si="62"/>
        <v>0</v>
      </c>
    </row>
    <row r="3987" spans="1:7" x14ac:dyDescent="0.25">
      <c r="A3987" s="3" t="s">
        <v>36</v>
      </c>
      <c r="B3987" s="3" t="s">
        <v>36</v>
      </c>
      <c r="C3987" s="3" t="s">
        <v>36</v>
      </c>
      <c r="G3987">
        <f t="shared" si="62"/>
        <v>0</v>
      </c>
    </row>
    <row r="3988" spans="1:7" x14ac:dyDescent="0.25">
      <c r="A3988" s="3" t="s">
        <v>36</v>
      </c>
      <c r="B3988" s="3" t="s">
        <v>36</v>
      </c>
      <c r="C3988" s="3" t="s">
        <v>36</v>
      </c>
      <c r="G3988">
        <f t="shared" si="62"/>
        <v>0</v>
      </c>
    </row>
    <row r="3989" spans="1:7" x14ac:dyDescent="0.25">
      <c r="A3989" s="3" t="s">
        <v>36</v>
      </c>
      <c r="B3989" s="3" t="s">
        <v>36</v>
      </c>
      <c r="C3989" s="3" t="s">
        <v>37</v>
      </c>
      <c r="G3989">
        <f t="shared" si="62"/>
        <v>0</v>
      </c>
    </row>
    <row r="3990" spans="1:7" x14ac:dyDescent="0.25">
      <c r="A3990" s="3" t="s">
        <v>37</v>
      </c>
      <c r="B3990" s="3" t="s">
        <v>36</v>
      </c>
      <c r="C3990" s="3" t="s">
        <v>36</v>
      </c>
      <c r="G3990">
        <f t="shared" si="62"/>
        <v>0</v>
      </c>
    </row>
    <row r="3991" spans="1:7" x14ac:dyDescent="0.25">
      <c r="A3991" s="3" t="s">
        <v>36</v>
      </c>
      <c r="B3991" s="3" t="s">
        <v>37</v>
      </c>
      <c r="C3991" s="3" t="s">
        <v>37</v>
      </c>
      <c r="G3991">
        <f t="shared" si="62"/>
        <v>1</v>
      </c>
    </row>
    <row r="3992" spans="1:7" x14ac:dyDescent="0.25">
      <c r="A3992" s="3" t="s">
        <v>36</v>
      </c>
      <c r="B3992" s="3" t="s">
        <v>36</v>
      </c>
      <c r="C3992" s="3" t="s">
        <v>36</v>
      </c>
      <c r="G3992">
        <f t="shared" si="62"/>
        <v>0</v>
      </c>
    </row>
    <row r="3993" spans="1:7" x14ac:dyDescent="0.25">
      <c r="A3993" s="3" t="s">
        <v>36</v>
      </c>
      <c r="B3993" s="3" t="s">
        <v>36</v>
      </c>
      <c r="C3993" s="3" t="s">
        <v>36</v>
      </c>
      <c r="G3993">
        <f t="shared" si="62"/>
        <v>0</v>
      </c>
    </row>
    <row r="3994" spans="1:7" x14ac:dyDescent="0.25">
      <c r="A3994" s="3" t="s">
        <v>36</v>
      </c>
      <c r="B3994" s="3" t="s">
        <v>36</v>
      </c>
      <c r="C3994" s="3" t="s">
        <v>36</v>
      </c>
      <c r="G3994">
        <f t="shared" si="62"/>
        <v>0</v>
      </c>
    </row>
    <row r="3995" spans="1:7" x14ac:dyDescent="0.25">
      <c r="A3995" s="3" t="s">
        <v>36</v>
      </c>
      <c r="B3995" s="3" t="s">
        <v>36</v>
      </c>
      <c r="C3995" s="3" t="s">
        <v>36</v>
      </c>
      <c r="G3995">
        <f t="shared" si="62"/>
        <v>0</v>
      </c>
    </row>
    <row r="3996" spans="1:7" x14ac:dyDescent="0.25">
      <c r="A3996" s="3" t="s">
        <v>36</v>
      </c>
      <c r="B3996" s="3" t="s">
        <v>37</v>
      </c>
      <c r="C3996" s="3" t="s">
        <v>37</v>
      </c>
      <c r="G3996">
        <f t="shared" si="62"/>
        <v>1</v>
      </c>
    </row>
    <row r="3997" spans="1:7" x14ac:dyDescent="0.25">
      <c r="A3997" s="3" t="s">
        <v>36</v>
      </c>
      <c r="B3997" s="3" t="s">
        <v>36</v>
      </c>
      <c r="C3997" s="3" t="s">
        <v>36</v>
      </c>
      <c r="G3997">
        <f t="shared" si="62"/>
        <v>0</v>
      </c>
    </row>
    <row r="3998" spans="1:7" x14ac:dyDescent="0.25">
      <c r="A3998" s="3" t="s">
        <v>36</v>
      </c>
      <c r="B3998" s="3" t="s">
        <v>36</v>
      </c>
      <c r="C3998" s="3" t="s">
        <v>36</v>
      </c>
      <c r="G3998">
        <f t="shared" si="62"/>
        <v>0</v>
      </c>
    </row>
    <row r="3999" spans="1:7" x14ac:dyDescent="0.25">
      <c r="A3999" s="3" t="s">
        <v>36</v>
      </c>
      <c r="B3999" s="3" t="s">
        <v>36</v>
      </c>
      <c r="C3999" s="3" t="s">
        <v>36</v>
      </c>
      <c r="G3999">
        <f t="shared" si="62"/>
        <v>0</v>
      </c>
    </row>
    <row r="4000" spans="1:7" x14ac:dyDescent="0.25">
      <c r="A4000" s="3" t="s">
        <v>36</v>
      </c>
      <c r="B4000" s="3" t="s">
        <v>36</v>
      </c>
      <c r="C4000" s="3" t="s">
        <v>37</v>
      </c>
      <c r="G4000">
        <f t="shared" si="62"/>
        <v>0</v>
      </c>
    </row>
    <row r="4001" spans="1:7" x14ac:dyDescent="0.25">
      <c r="A4001" s="3" t="s">
        <v>36</v>
      </c>
      <c r="B4001" s="3" t="s">
        <v>36</v>
      </c>
      <c r="C4001" s="3" t="s">
        <v>36</v>
      </c>
      <c r="G4001">
        <f t="shared" si="62"/>
        <v>0</v>
      </c>
    </row>
    <row r="4002" spans="1:7" x14ac:dyDescent="0.25">
      <c r="A4002" s="3" t="s">
        <v>36</v>
      </c>
      <c r="B4002" s="3" t="s">
        <v>36</v>
      </c>
      <c r="C4002" s="3" t="s">
        <v>36</v>
      </c>
      <c r="G4002">
        <f t="shared" si="62"/>
        <v>0</v>
      </c>
    </row>
    <row r="4003" spans="1:7" x14ac:dyDescent="0.25">
      <c r="A4003" s="3" t="s">
        <v>36</v>
      </c>
      <c r="B4003" s="3" t="s">
        <v>36</v>
      </c>
      <c r="C4003" s="3" t="s">
        <v>36</v>
      </c>
      <c r="G4003">
        <f t="shared" si="62"/>
        <v>0</v>
      </c>
    </row>
    <row r="4004" spans="1:7" x14ac:dyDescent="0.25">
      <c r="A4004" s="3" t="s">
        <v>36</v>
      </c>
      <c r="B4004" s="3" t="s">
        <v>36</v>
      </c>
      <c r="C4004" s="3" t="s">
        <v>36</v>
      </c>
      <c r="G4004">
        <f t="shared" si="62"/>
        <v>0</v>
      </c>
    </row>
    <row r="4005" spans="1:7" x14ac:dyDescent="0.25">
      <c r="A4005" s="3" t="s">
        <v>36</v>
      </c>
      <c r="B4005" s="3" t="s">
        <v>36</v>
      </c>
      <c r="C4005" s="3" t="s">
        <v>36</v>
      </c>
      <c r="G4005">
        <f t="shared" si="62"/>
        <v>0</v>
      </c>
    </row>
    <row r="4006" spans="1:7" x14ac:dyDescent="0.25">
      <c r="A4006" s="3" t="s">
        <v>36</v>
      </c>
      <c r="B4006" s="3" t="s">
        <v>36</v>
      </c>
      <c r="C4006" s="3" t="s">
        <v>36</v>
      </c>
      <c r="G4006">
        <f t="shared" si="62"/>
        <v>0</v>
      </c>
    </row>
    <row r="4007" spans="1:7" x14ac:dyDescent="0.25">
      <c r="A4007" s="3" t="s">
        <v>36</v>
      </c>
      <c r="B4007" s="3" t="s">
        <v>36</v>
      </c>
      <c r="C4007" s="3" t="s">
        <v>36</v>
      </c>
      <c r="G4007">
        <f t="shared" si="62"/>
        <v>0</v>
      </c>
    </row>
    <row r="4008" spans="1:7" x14ac:dyDescent="0.25">
      <c r="A4008" s="3" t="s">
        <v>37</v>
      </c>
      <c r="B4008" s="3" t="s">
        <v>36</v>
      </c>
      <c r="C4008" s="3" t="s">
        <v>36</v>
      </c>
      <c r="G4008">
        <f t="shared" si="62"/>
        <v>0</v>
      </c>
    </row>
    <row r="4009" spans="1:7" x14ac:dyDescent="0.25">
      <c r="A4009" s="3" t="s">
        <v>36</v>
      </c>
      <c r="B4009" s="3" t="s">
        <v>36</v>
      </c>
      <c r="C4009" s="3" t="s">
        <v>36</v>
      </c>
      <c r="G4009">
        <f t="shared" si="62"/>
        <v>0</v>
      </c>
    </row>
    <row r="4010" spans="1:7" x14ac:dyDescent="0.25">
      <c r="A4010" s="3" t="s">
        <v>36</v>
      </c>
      <c r="B4010" s="3" t="s">
        <v>36</v>
      </c>
      <c r="C4010" s="3" t="s">
        <v>36</v>
      </c>
      <c r="G4010">
        <f t="shared" si="62"/>
        <v>0</v>
      </c>
    </row>
    <row r="4011" spans="1:7" x14ac:dyDescent="0.25">
      <c r="A4011" s="3" t="s">
        <v>36</v>
      </c>
      <c r="B4011" s="3" t="s">
        <v>36</v>
      </c>
      <c r="C4011" s="3" t="s">
        <v>36</v>
      </c>
      <c r="G4011">
        <f t="shared" si="62"/>
        <v>0</v>
      </c>
    </row>
    <row r="4012" spans="1:7" x14ac:dyDescent="0.25">
      <c r="A4012" s="3" t="s">
        <v>36</v>
      </c>
      <c r="B4012" s="3" t="s">
        <v>36</v>
      </c>
      <c r="C4012" s="3" t="s">
        <v>37</v>
      </c>
      <c r="G4012">
        <f t="shared" si="62"/>
        <v>0</v>
      </c>
    </row>
    <row r="4013" spans="1:7" x14ac:dyDescent="0.25">
      <c r="A4013" s="3" t="s">
        <v>36</v>
      </c>
      <c r="B4013" s="3" t="s">
        <v>36</v>
      </c>
      <c r="C4013" s="3" t="s">
        <v>36</v>
      </c>
      <c r="G4013">
        <f t="shared" si="62"/>
        <v>0</v>
      </c>
    </row>
    <row r="4014" spans="1:7" x14ac:dyDescent="0.25">
      <c r="A4014" s="3" t="s">
        <v>36</v>
      </c>
      <c r="B4014" s="3" t="s">
        <v>36</v>
      </c>
      <c r="C4014" s="3" t="s">
        <v>36</v>
      </c>
      <c r="G4014">
        <f t="shared" si="62"/>
        <v>0</v>
      </c>
    </row>
    <row r="4015" spans="1:7" x14ac:dyDescent="0.25">
      <c r="A4015" s="3" t="s">
        <v>36</v>
      </c>
      <c r="B4015" s="3" t="s">
        <v>36</v>
      </c>
      <c r="C4015" s="3" t="s">
        <v>37</v>
      </c>
      <c r="G4015">
        <f t="shared" si="62"/>
        <v>0</v>
      </c>
    </row>
    <row r="4016" spans="1:7" x14ac:dyDescent="0.25">
      <c r="A4016" s="3" t="s">
        <v>36</v>
      </c>
      <c r="B4016" s="3" t="s">
        <v>36</v>
      </c>
      <c r="C4016" s="3" t="s">
        <v>37</v>
      </c>
      <c r="G4016">
        <f t="shared" si="62"/>
        <v>0</v>
      </c>
    </row>
    <row r="4017" spans="1:7" x14ac:dyDescent="0.25">
      <c r="A4017" s="3" t="s">
        <v>36</v>
      </c>
      <c r="B4017" s="3" t="s">
        <v>36</v>
      </c>
      <c r="C4017" s="3" t="s">
        <v>36</v>
      </c>
      <c r="G4017">
        <f t="shared" si="62"/>
        <v>0</v>
      </c>
    </row>
    <row r="4018" spans="1:7" x14ac:dyDescent="0.25">
      <c r="A4018" s="3" t="s">
        <v>36</v>
      </c>
      <c r="B4018" s="3" t="s">
        <v>36</v>
      </c>
      <c r="C4018" s="3" t="s">
        <v>36</v>
      </c>
      <c r="G4018">
        <f t="shared" si="62"/>
        <v>0</v>
      </c>
    </row>
    <row r="4019" spans="1:7" x14ac:dyDescent="0.25">
      <c r="A4019" s="3" t="s">
        <v>36</v>
      </c>
      <c r="B4019" s="3" t="s">
        <v>36</v>
      </c>
      <c r="C4019" s="3" t="s">
        <v>37</v>
      </c>
      <c r="G4019">
        <f t="shared" si="62"/>
        <v>0</v>
      </c>
    </row>
    <row r="4020" spans="1:7" x14ac:dyDescent="0.25">
      <c r="A4020" s="3" t="s">
        <v>36</v>
      </c>
      <c r="B4020" s="3" t="s">
        <v>36</v>
      </c>
      <c r="C4020" s="3" t="s">
        <v>37</v>
      </c>
      <c r="G4020">
        <f t="shared" si="62"/>
        <v>0</v>
      </c>
    </row>
    <row r="4021" spans="1:7" x14ac:dyDescent="0.25">
      <c r="A4021" s="3" t="s">
        <v>36</v>
      </c>
      <c r="B4021" s="3" t="s">
        <v>36</v>
      </c>
      <c r="C4021" s="3" t="s">
        <v>36</v>
      </c>
      <c r="G4021">
        <f t="shared" si="62"/>
        <v>0</v>
      </c>
    </row>
    <row r="4022" spans="1:7" x14ac:dyDescent="0.25">
      <c r="A4022" s="3" t="s">
        <v>36</v>
      </c>
      <c r="B4022" s="3" t="s">
        <v>36</v>
      </c>
      <c r="C4022" s="3" t="s">
        <v>36</v>
      </c>
      <c r="G4022">
        <f t="shared" si="62"/>
        <v>0</v>
      </c>
    </row>
    <row r="4023" spans="1:7" x14ac:dyDescent="0.25">
      <c r="A4023" s="3" t="s">
        <v>36</v>
      </c>
      <c r="B4023" s="3" t="s">
        <v>36</v>
      </c>
      <c r="C4023" s="3" t="s">
        <v>36</v>
      </c>
      <c r="G4023">
        <f t="shared" si="62"/>
        <v>0</v>
      </c>
    </row>
    <row r="4024" spans="1:7" x14ac:dyDescent="0.25">
      <c r="A4024" s="3" t="s">
        <v>37</v>
      </c>
      <c r="B4024" s="3" t="s">
        <v>36</v>
      </c>
      <c r="C4024" s="3" t="s">
        <v>36</v>
      </c>
      <c r="G4024">
        <f t="shared" si="62"/>
        <v>0</v>
      </c>
    </row>
    <row r="4025" spans="1:7" x14ac:dyDescent="0.25">
      <c r="A4025" s="3" t="s">
        <v>36</v>
      </c>
      <c r="B4025" s="3" t="s">
        <v>36</v>
      </c>
      <c r="C4025" s="3" t="s">
        <v>36</v>
      </c>
      <c r="G4025">
        <f t="shared" si="62"/>
        <v>0</v>
      </c>
    </row>
    <row r="4026" spans="1:7" x14ac:dyDescent="0.25">
      <c r="A4026" s="3" t="s">
        <v>36</v>
      </c>
      <c r="B4026" s="3" t="s">
        <v>36</v>
      </c>
      <c r="C4026" s="3" t="s">
        <v>36</v>
      </c>
      <c r="G4026">
        <f t="shared" si="62"/>
        <v>0</v>
      </c>
    </row>
    <row r="4027" spans="1:7" x14ac:dyDescent="0.25">
      <c r="A4027" s="3" t="s">
        <v>36</v>
      </c>
      <c r="B4027" s="3" t="s">
        <v>36</v>
      </c>
      <c r="C4027" s="3" t="s">
        <v>36</v>
      </c>
      <c r="G4027">
        <f t="shared" si="62"/>
        <v>0</v>
      </c>
    </row>
    <row r="4028" spans="1:7" x14ac:dyDescent="0.25">
      <c r="A4028" s="3" t="s">
        <v>36</v>
      </c>
      <c r="B4028" s="3" t="s">
        <v>36</v>
      </c>
      <c r="C4028" s="3" t="s">
        <v>37</v>
      </c>
      <c r="G4028">
        <f t="shared" si="62"/>
        <v>0</v>
      </c>
    </row>
    <row r="4029" spans="1:7" x14ac:dyDescent="0.25">
      <c r="A4029" s="3" t="s">
        <v>36</v>
      </c>
      <c r="B4029" s="3" t="s">
        <v>37</v>
      </c>
      <c r="C4029" s="3" t="s">
        <v>37</v>
      </c>
      <c r="G4029">
        <f t="shared" si="62"/>
        <v>1</v>
      </c>
    </row>
    <row r="4030" spans="1:7" x14ac:dyDescent="0.25">
      <c r="A4030" s="3" t="s">
        <v>36</v>
      </c>
      <c r="B4030" s="3" t="s">
        <v>36</v>
      </c>
      <c r="C4030" s="3" t="s">
        <v>37</v>
      </c>
      <c r="G4030">
        <f t="shared" si="62"/>
        <v>0</v>
      </c>
    </row>
    <row r="4031" spans="1:7" x14ac:dyDescent="0.25">
      <c r="A4031" s="3" t="s">
        <v>36</v>
      </c>
      <c r="B4031" s="3" t="s">
        <v>36</v>
      </c>
      <c r="C4031" s="3" t="s">
        <v>36</v>
      </c>
      <c r="G4031">
        <f t="shared" si="62"/>
        <v>0</v>
      </c>
    </row>
    <row r="4032" spans="1:7" x14ac:dyDescent="0.25">
      <c r="A4032" s="3" t="s">
        <v>36</v>
      </c>
      <c r="B4032" s="3" t="s">
        <v>36</v>
      </c>
      <c r="C4032" s="3" t="s">
        <v>36</v>
      </c>
      <c r="G4032">
        <f t="shared" si="62"/>
        <v>0</v>
      </c>
    </row>
    <row r="4033" spans="1:7" x14ac:dyDescent="0.25">
      <c r="A4033" s="3" t="s">
        <v>36</v>
      </c>
      <c r="B4033" s="3" t="s">
        <v>36</v>
      </c>
      <c r="C4033" s="3" t="s">
        <v>36</v>
      </c>
      <c r="G4033">
        <f t="shared" si="62"/>
        <v>0</v>
      </c>
    </row>
    <row r="4034" spans="1:7" x14ac:dyDescent="0.25">
      <c r="A4034" s="3" t="s">
        <v>36</v>
      </c>
      <c r="B4034" s="3" t="s">
        <v>36</v>
      </c>
      <c r="C4034" s="3" t="s">
        <v>36</v>
      </c>
      <c r="G4034">
        <f t="shared" si="62"/>
        <v>0</v>
      </c>
    </row>
    <row r="4035" spans="1:7" x14ac:dyDescent="0.25">
      <c r="A4035" s="3" t="s">
        <v>36</v>
      </c>
      <c r="B4035" s="3" t="s">
        <v>36</v>
      </c>
      <c r="C4035" s="3" t="s">
        <v>37</v>
      </c>
      <c r="G4035">
        <f t="shared" ref="G4035:G4098" si="63">IF(AND(A4035="No",B4035="Yes",C4035="Yes"),1,0)</f>
        <v>0</v>
      </c>
    </row>
    <row r="4036" spans="1:7" x14ac:dyDescent="0.25">
      <c r="A4036" s="3" t="s">
        <v>37</v>
      </c>
      <c r="B4036" s="3" t="s">
        <v>36</v>
      </c>
      <c r="C4036" s="3" t="s">
        <v>36</v>
      </c>
      <c r="G4036">
        <f t="shared" si="63"/>
        <v>0</v>
      </c>
    </row>
    <row r="4037" spans="1:7" x14ac:dyDescent="0.25">
      <c r="A4037" s="3" t="s">
        <v>36</v>
      </c>
      <c r="B4037" s="3" t="s">
        <v>36</v>
      </c>
      <c r="C4037" s="3" t="s">
        <v>36</v>
      </c>
      <c r="G4037">
        <f t="shared" si="63"/>
        <v>0</v>
      </c>
    </row>
    <row r="4038" spans="1:7" x14ac:dyDescent="0.25">
      <c r="A4038" s="3" t="s">
        <v>37</v>
      </c>
      <c r="B4038" s="3" t="s">
        <v>36</v>
      </c>
      <c r="C4038" s="3" t="s">
        <v>37</v>
      </c>
      <c r="G4038">
        <f t="shared" si="63"/>
        <v>0</v>
      </c>
    </row>
    <row r="4039" spans="1:7" x14ac:dyDescent="0.25">
      <c r="A4039" s="3" t="s">
        <v>36</v>
      </c>
      <c r="B4039" s="3" t="s">
        <v>36</v>
      </c>
      <c r="C4039" s="3" t="s">
        <v>36</v>
      </c>
      <c r="G4039">
        <f t="shared" si="63"/>
        <v>0</v>
      </c>
    </row>
    <row r="4040" spans="1:7" x14ac:dyDescent="0.25">
      <c r="A4040" s="3" t="s">
        <v>36</v>
      </c>
      <c r="B4040" s="3" t="s">
        <v>36</v>
      </c>
      <c r="C4040" s="3" t="s">
        <v>37</v>
      </c>
      <c r="G4040">
        <f t="shared" si="63"/>
        <v>0</v>
      </c>
    </row>
    <row r="4041" spans="1:7" x14ac:dyDescent="0.25">
      <c r="A4041" s="3" t="s">
        <v>36</v>
      </c>
      <c r="B4041" s="3" t="s">
        <v>36</v>
      </c>
      <c r="C4041" s="3" t="s">
        <v>36</v>
      </c>
      <c r="G4041">
        <f t="shared" si="63"/>
        <v>0</v>
      </c>
    </row>
    <row r="4042" spans="1:7" x14ac:dyDescent="0.25">
      <c r="A4042" s="3" t="s">
        <v>36</v>
      </c>
      <c r="B4042" s="3" t="s">
        <v>36</v>
      </c>
      <c r="C4042" s="3" t="s">
        <v>36</v>
      </c>
      <c r="G4042">
        <f t="shared" si="63"/>
        <v>0</v>
      </c>
    </row>
    <row r="4043" spans="1:7" x14ac:dyDescent="0.25">
      <c r="A4043" s="3" t="s">
        <v>36</v>
      </c>
      <c r="B4043" s="3" t="s">
        <v>36</v>
      </c>
      <c r="C4043" s="3" t="s">
        <v>36</v>
      </c>
      <c r="G4043">
        <f t="shared" si="63"/>
        <v>0</v>
      </c>
    </row>
    <row r="4044" spans="1:7" x14ac:dyDescent="0.25">
      <c r="A4044" s="3" t="s">
        <v>37</v>
      </c>
      <c r="B4044" s="3" t="s">
        <v>37</v>
      </c>
      <c r="C4044" s="3" t="s">
        <v>37</v>
      </c>
      <c r="G4044">
        <f t="shared" si="63"/>
        <v>0</v>
      </c>
    </row>
    <row r="4045" spans="1:7" x14ac:dyDescent="0.25">
      <c r="A4045" s="3" t="s">
        <v>36</v>
      </c>
      <c r="B4045" s="3" t="s">
        <v>36</v>
      </c>
      <c r="C4045" s="3" t="s">
        <v>36</v>
      </c>
      <c r="G4045">
        <f t="shared" si="63"/>
        <v>0</v>
      </c>
    </row>
    <row r="4046" spans="1:7" x14ac:dyDescent="0.25">
      <c r="A4046" s="3" t="s">
        <v>36</v>
      </c>
      <c r="B4046" s="3" t="s">
        <v>37</v>
      </c>
      <c r="C4046" s="3" t="s">
        <v>37</v>
      </c>
      <c r="G4046">
        <f t="shared" si="63"/>
        <v>1</v>
      </c>
    </row>
    <row r="4047" spans="1:7" x14ac:dyDescent="0.25">
      <c r="A4047" s="3" t="s">
        <v>37</v>
      </c>
      <c r="B4047" s="3" t="s">
        <v>36</v>
      </c>
      <c r="C4047" s="3" t="s">
        <v>36</v>
      </c>
      <c r="G4047">
        <f t="shared" si="63"/>
        <v>0</v>
      </c>
    </row>
    <row r="4048" spans="1:7" x14ac:dyDescent="0.25">
      <c r="A4048" s="3" t="s">
        <v>36</v>
      </c>
      <c r="B4048" s="3" t="s">
        <v>36</v>
      </c>
      <c r="C4048" s="3" t="s">
        <v>37</v>
      </c>
      <c r="G4048">
        <f t="shared" si="63"/>
        <v>0</v>
      </c>
    </row>
    <row r="4049" spans="1:7" x14ac:dyDescent="0.25">
      <c r="A4049" s="3" t="s">
        <v>36</v>
      </c>
      <c r="B4049" s="3" t="s">
        <v>36</v>
      </c>
      <c r="C4049" s="3" t="s">
        <v>37</v>
      </c>
      <c r="G4049">
        <f t="shared" si="63"/>
        <v>0</v>
      </c>
    </row>
    <row r="4050" spans="1:7" x14ac:dyDescent="0.25">
      <c r="A4050" s="3" t="s">
        <v>36</v>
      </c>
      <c r="B4050" s="3" t="s">
        <v>36</v>
      </c>
      <c r="C4050" s="3" t="s">
        <v>36</v>
      </c>
      <c r="G4050">
        <f t="shared" si="63"/>
        <v>0</v>
      </c>
    </row>
    <row r="4051" spans="1:7" x14ac:dyDescent="0.25">
      <c r="A4051" s="3" t="s">
        <v>36</v>
      </c>
      <c r="B4051" s="3" t="s">
        <v>36</v>
      </c>
      <c r="C4051" s="3" t="s">
        <v>37</v>
      </c>
      <c r="G4051">
        <f t="shared" si="63"/>
        <v>0</v>
      </c>
    </row>
    <row r="4052" spans="1:7" x14ac:dyDescent="0.25">
      <c r="A4052" s="3" t="s">
        <v>36</v>
      </c>
      <c r="B4052" s="3" t="s">
        <v>36</v>
      </c>
      <c r="C4052" s="3" t="s">
        <v>36</v>
      </c>
      <c r="G4052">
        <f t="shared" si="63"/>
        <v>0</v>
      </c>
    </row>
    <row r="4053" spans="1:7" x14ac:dyDescent="0.25">
      <c r="A4053" s="3" t="s">
        <v>37</v>
      </c>
      <c r="B4053" s="3" t="s">
        <v>37</v>
      </c>
      <c r="C4053" s="3" t="s">
        <v>36</v>
      </c>
      <c r="G4053">
        <f t="shared" si="63"/>
        <v>0</v>
      </c>
    </row>
    <row r="4054" spans="1:7" x14ac:dyDescent="0.25">
      <c r="A4054" s="3" t="s">
        <v>36</v>
      </c>
      <c r="B4054" s="3" t="s">
        <v>36</v>
      </c>
      <c r="C4054" s="3" t="s">
        <v>36</v>
      </c>
      <c r="G4054">
        <f t="shared" si="63"/>
        <v>0</v>
      </c>
    </row>
    <row r="4055" spans="1:7" x14ac:dyDescent="0.25">
      <c r="A4055" s="3" t="s">
        <v>36</v>
      </c>
      <c r="B4055" s="3" t="s">
        <v>36</v>
      </c>
      <c r="C4055" s="3" t="s">
        <v>36</v>
      </c>
      <c r="G4055">
        <f t="shared" si="63"/>
        <v>0</v>
      </c>
    </row>
    <row r="4056" spans="1:7" x14ac:dyDescent="0.25">
      <c r="A4056" s="3" t="s">
        <v>36</v>
      </c>
      <c r="B4056" s="3" t="s">
        <v>36</v>
      </c>
      <c r="C4056" s="3" t="s">
        <v>36</v>
      </c>
      <c r="G4056">
        <f t="shared" si="63"/>
        <v>0</v>
      </c>
    </row>
    <row r="4057" spans="1:7" x14ac:dyDescent="0.25">
      <c r="A4057" s="3" t="s">
        <v>36</v>
      </c>
      <c r="B4057" s="3" t="s">
        <v>36</v>
      </c>
      <c r="C4057" s="3" t="s">
        <v>36</v>
      </c>
      <c r="G4057">
        <f t="shared" si="63"/>
        <v>0</v>
      </c>
    </row>
    <row r="4058" spans="1:7" x14ac:dyDescent="0.25">
      <c r="A4058" s="3" t="s">
        <v>36</v>
      </c>
      <c r="B4058" s="3" t="s">
        <v>36</v>
      </c>
      <c r="C4058" s="3" t="s">
        <v>36</v>
      </c>
      <c r="G4058">
        <f t="shared" si="63"/>
        <v>0</v>
      </c>
    </row>
    <row r="4059" spans="1:7" x14ac:dyDescent="0.25">
      <c r="A4059" s="3" t="s">
        <v>36</v>
      </c>
      <c r="B4059" s="3" t="s">
        <v>36</v>
      </c>
      <c r="C4059" s="3" t="s">
        <v>37</v>
      </c>
      <c r="G4059">
        <f t="shared" si="63"/>
        <v>0</v>
      </c>
    </row>
    <row r="4060" spans="1:7" x14ac:dyDescent="0.25">
      <c r="A4060" s="3" t="s">
        <v>37</v>
      </c>
      <c r="B4060" s="3" t="s">
        <v>36</v>
      </c>
      <c r="C4060" s="3" t="s">
        <v>36</v>
      </c>
      <c r="G4060">
        <f t="shared" si="63"/>
        <v>0</v>
      </c>
    </row>
    <row r="4061" spans="1:7" x14ac:dyDescent="0.25">
      <c r="A4061" s="3" t="s">
        <v>36</v>
      </c>
      <c r="B4061" s="3" t="s">
        <v>36</v>
      </c>
      <c r="C4061" s="3" t="s">
        <v>36</v>
      </c>
      <c r="G4061">
        <f t="shared" si="63"/>
        <v>0</v>
      </c>
    </row>
    <row r="4062" spans="1:7" x14ac:dyDescent="0.25">
      <c r="A4062" s="3" t="s">
        <v>36</v>
      </c>
      <c r="B4062" s="3" t="s">
        <v>36</v>
      </c>
      <c r="C4062" s="3" t="s">
        <v>36</v>
      </c>
      <c r="G4062">
        <f t="shared" si="63"/>
        <v>0</v>
      </c>
    </row>
    <row r="4063" spans="1:7" x14ac:dyDescent="0.25">
      <c r="A4063" s="3" t="s">
        <v>36</v>
      </c>
      <c r="B4063" s="3" t="s">
        <v>36</v>
      </c>
      <c r="C4063" s="3" t="s">
        <v>37</v>
      </c>
      <c r="G4063">
        <f t="shared" si="63"/>
        <v>0</v>
      </c>
    </row>
    <row r="4064" spans="1:7" x14ac:dyDescent="0.25">
      <c r="A4064" s="3" t="s">
        <v>36</v>
      </c>
      <c r="B4064" s="3" t="s">
        <v>37</v>
      </c>
      <c r="C4064" s="3" t="s">
        <v>37</v>
      </c>
      <c r="G4064">
        <f t="shared" si="63"/>
        <v>1</v>
      </c>
    </row>
    <row r="4065" spans="1:7" x14ac:dyDescent="0.25">
      <c r="A4065" s="3" t="s">
        <v>36</v>
      </c>
      <c r="B4065" s="3" t="s">
        <v>36</v>
      </c>
      <c r="C4065" s="3" t="s">
        <v>36</v>
      </c>
      <c r="G4065">
        <f t="shared" si="63"/>
        <v>0</v>
      </c>
    </row>
    <row r="4066" spans="1:7" x14ac:dyDescent="0.25">
      <c r="A4066" s="3" t="s">
        <v>36</v>
      </c>
      <c r="B4066" s="3" t="s">
        <v>36</v>
      </c>
      <c r="C4066" s="3" t="s">
        <v>36</v>
      </c>
      <c r="G4066">
        <f t="shared" si="63"/>
        <v>0</v>
      </c>
    </row>
    <row r="4067" spans="1:7" x14ac:dyDescent="0.25">
      <c r="A4067" s="3" t="s">
        <v>36</v>
      </c>
      <c r="B4067" s="3" t="s">
        <v>36</v>
      </c>
      <c r="C4067" s="3" t="s">
        <v>36</v>
      </c>
      <c r="G4067">
        <f t="shared" si="63"/>
        <v>0</v>
      </c>
    </row>
    <row r="4068" spans="1:7" x14ac:dyDescent="0.25">
      <c r="A4068" s="3" t="s">
        <v>36</v>
      </c>
      <c r="B4068" s="3" t="s">
        <v>36</v>
      </c>
      <c r="C4068" s="3" t="s">
        <v>36</v>
      </c>
      <c r="G4068">
        <f t="shared" si="63"/>
        <v>0</v>
      </c>
    </row>
    <row r="4069" spans="1:7" x14ac:dyDescent="0.25">
      <c r="A4069" s="3" t="s">
        <v>36</v>
      </c>
      <c r="B4069" s="3" t="s">
        <v>36</v>
      </c>
      <c r="C4069" s="3" t="s">
        <v>36</v>
      </c>
      <c r="G4069">
        <f t="shared" si="63"/>
        <v>0</v>
      </c>
    </row>
    <row r="4070" spans="1:7" x14ac:dyDescent="0.25">
      <c r="A4070" s="3" t="s">
        <v>36</v>
      </c>
      <c r="B4070" s="3" t="s">
        <v>36</v>
      </c>
      <c r="C4070" s="3" t="s">
        <v>37</v>
      </c>
      <c r="G4070">
        <f t="shared" si="63"/>
        <v>0</v>
      </c>
    </row>
    <row r="4071" spans="1:7" x14ac:dyDescent="0.25">
      <c r="A4071" s="3" t="s">
        <v>36</v>
      </c>
      <c r="B4071" s="3" t="s">
        <v>36</v>
      </c>
      <c r="C4071" s="3" t="s">
        <v>36</v>
      </c>
      <c r="G4071">
        <f t="shared" si="63"/>
        <v>0</v>
      </c>
    </row>
    <row r="4072" spans="1:7" x14ac:dyDescent="0.25">
      <c r="A4072" s="3" t="s">
        <v>36</v>
      </c>
      <c r="B4072" s="3" t="s">
        <v>36</v>
      </c>
      <c r="C4072" s="3" t="s">
        <v>36</v>
      </c>
      <c r="G4072">
        <f t="shared" si="63"/>
        <v>0</v>
      </c>
    </row>
    <row r="4073" spans="1:7" x14ac:dyDescent="0.25">
      <c r="A4073" s="3" t="s">
        <v>36</v>
      </c>
      <c r="B4073" s="3" t="s">
        <v>36</v>
      </c>
      <c r="C4073" s="3" t="s">
        <v>36</v>
      </c>
      <c r="G4073">
        <f t="shared" si="63"/>
        <v>0</v>
      </c>
    </row>
    <row r="4074" spans="1:7" x14ac:dyDescent="0.25">
      <c r="A4074" s="3" t="s">
        <v>37</v>
      </c>
      <c r="B4074" s="3" t="s">
        <v>36</v>
      </c>
      <c r="C4074" s="3" t="s">
        <v>36</v>
      </c>
      <c r="G4074">
        <f t="shared" si="63"/>
        <v>0</v>
      </c>
    </row>
    <row r="4075" spans="1:7" x14ac:dyDescent="0.25">
      <c r="A4075" s="3" t="s">
        <v>36</v>
      </c>
      <c r="B4075" s="3" t="s">
        <v>36</v>
      </c>
      <c r="C4075" s="3" t="s">
        <v>36</v>
      </c>
      <c r="G4075">
        <f t="shared" si="63"/>
        <v>0</v>
      </c>
    </row>
    <row r="4076" spans="1:7" x14ac:dyDescent="0.25">
      <c r="A4076" s="3" t="s">
        <v>36</v>
      </c>
      <c r="B4076" s="3" t="s">
        <v>36</v>
      </c>
      <c r="C4076" s="3" t="s">
        <v>36</v>
      </c>
      <c r="G4076">
        <f t="shared" si="63"/>
        <v>0</v>
      </c>
    </row>
    <row r="4077" spans="1:7" x14ac:dyDescent="0.25">
      <c r="A4077" s="3" t="s">
        <v>36</v>
      </c>
      <c r="B4077" s="3" t="s">
        <v>36</v>
      </c>
      <c r="C4077" s="3" t="s">
        <v>36</v>
      </c>
      <c r="G4077">
        <f t="shared" si="63"/>
        <v>0</v>
      </c>
    </row>
    <row r="4078" spans="1:7" x14ac:dyDescent="0.25">
      <c r="A4078" s="3" t="s">
        <v>36</v>
      </c>
      <c r="B4078" s="3" t="s">
        <v>36</v>
      </c>
      <c r="C4078" s="3" t="s">
        <v>36</v>
      </c>
      <c r="G4078">
        <f t="shared" si="63"/>
        <v>0</v>
      </c>
    </row>
    <row r="4079" spans="1:7" x14ac:dyDescent="0.25">
      <c r="A4079" s="3" t="s">
        <v>36</v>
      </c>
      <c r="B4079" s="3" t="s">
        <v>37</v>
      </c>
      <c r="C4079" s="3" t="s">
        <v>37</v>
      </c>
      <c r="G4079">
        <f t="shared" si="63"/>
        <v>1</v>
      </c>
    </row>
    <row r="4080" spans="1:7" x14ac:dyDescent="0.25">
      <c r="A4080" s="3" t="s">
        <v>36</v>
      </c>
      <c r="B4080" s="3" t="s">
        <v>36</v>
      </c>
      <c r="C4080" s="3" t="s">
        <v>36</v>
      </c>
      <c r="G4080">
        <f t="shared" si="63"/>
        <v>0</v>
      </c>
    </row>
    <row r="4081" spans="1:7" x14ac:dyDescent="0.25">
      <c r="A4081" s="3" t="s">
        <v>36</v>
      </c>
      <c r="B4081" s="3" t="s">
        <v>36</v>
      </c>
      <c r="C4081" s="3" t="s">
        <v>37</v>
      </c>
      <c r="G4081">
        <f t="shared" si="63"/>
        <v>0</v>
      </c>
    </row>
    <row r="4082" spans="1:7" x14ac:dyDescent="0.25">
      <c r="A4082" s="3" t="s">
        <v>36</v>
      </c>
      <c r="B4082" s="3" t="s">
        <v>36</v>
      </c>
      <c r="C4082" s="3" t="s">
        <v>37</v>
      </c>
      <c r="G4082">
        <f t="shared" si="63"/>
        <v>0</v>
      </c>
    </row>
    <row r="4083" spans="1:7" x14ac:dyDescent="0.25">
      <c r="A4083" s="3" t="s">
        <v>36</v>
      </c>
      <c r="B4083" s="3" t="s">
        <v>36</v>
      </c>
      <c r="C4083" s="3" t="s">
        <v>36</v>
      </c>
      <c r="G4083">
        <f t="shared" si="63"/>
        <v>0</v>
      </c>
    </row>
    <row r="4084" spans="1:7" x14ac:dyDescent="0.25">
      <c r="A4084" s="3" t="s">
        <v>36</v>
      </c>
      <c r="B4084" s="3" t="s">
        <v>36</v>
      </c>
      <c r="C4084" s="3" t="s">
        <v>36</v>
      </c>
      <c r="G4084">
        <f t="shared" si="63"/>
        <v>0</v>
      </c>
    </row>
    <row r="4085" spans="1:7" x14ac:dyDescent="0.25">
      <c r="A4085" s="3" t="s">
        <v>36</v>
      </c>
      <c r="B4085" s="3" t="s">
        <v>36</v>
      </c>
      <c r="C4085" s="3" t="s">
        <v>37</v>
      </c>
      <c r="G4085">
        <f t="shared" si="63"/>
        <v>0</v>
      </c>
    </row>
    <row r="4086" spans="1:7" x14ac:dyDescent="0.25">
      <c r="A4086" s="3" t="s">
        <v>36</v>
      </c>
      <c r="B4086" s="3" t="s">
        <v>36</v>
      </c>
      <c r="C4086" s="3" t="s">
        <v>36</v>
      </c>
      <c r="G4086">
        <f t="shared" si="63"/>
        <v>0</v>
      </c>
    </row>
    <row r="4087" spans="1:7" x14ac:dyDescent="0.25">
      <c r="A4087" s="3" t="s">
        <v>36</v>
      </c>
      <c r="B4087" s="3" t="s">
        <v>36</v>
      </c>
      <c r="C4087" s="3" t="s">
        <v>36</v>
      </c>
      <c r="G4087">
        <f t="shared" si="63"/>
        <v>0</v>
      </c>
    </row>
    <row r="4088" spans="1:7" x14ac:dyDescent="0.25">
      <c r="A4088" s="3" t="s">
        <v>36</v>
      </c>
      <c r="B4088" s="3" t="s">
        <v>36</v>
      </c>
      <c r="C4088" s="3" t="s">
        <v>37</v>
      </c>
      <c r="G4088">
        <f t="shared" si="63"/>
        <v>0</v>
      </c>
    </row>
    <row r="4089" spans="1:7" x14ac:dyDescent="0.25">
      <c r="A4089" s="3" t="s">
        <v>36</v>
      </c>
      <c r="B4089" s="3" t="s">
        <v>36</v>
      </c>
      <c r="C4089" s="3" t="s">
        <v>36</v>
      </c>
      <c r="G4089">
        <f t="shared" si="63"/>
        <v>0</v>
      </c>
    </row>
    <row r="4090" spans="1:7" x14ac:dyDescent="0.25">
      <c r="A4090" s="3" t="s">
        <v>36</v>
      </c>
      <c r="B4090" s="3" t="s">
        <v>36</v>
      </c>
      <c r="C4090" s="3" t="s">
        <v>37</v>
      </c>
      <c r="G4090">
        <f t="shared" si="63"/>
        <v>0</v>
      </c>
    </row>
    <row r="4091" spans="1:7" x14ac:dyDescent="0.25">
      <c r="A4091" s="3" t="s">
        <v>36</v>
      </c>
      <c r="B4091" s="3" t="s">
        <v>36</v>
      </c>
      <c r="C4091" s="3" t="s">
        <v>37</v>
      </c>
      <c r="G4091">
        <f t="shared" si="63"/>
        <v>0</v>
      </c>
    </row>
    <row r="4092" spans="1:7" x14ac:dyDescent="0.25">
      <c r="A4092" s="3" t="s">
        <v>36</v>
      </c>
      <c r="B4092" s="3" t="s">
        <v>36</v>
      </c>
      <c r="C4092" s="3" t="s">
        <v>36</v>
      </c>
      <c r="G4092">
        <f t="shared" si="63"/>
        <v>0</v>
      </c>
    </row>
    <row r="4093" spans="1:7" x14ac:dyDescent="0.25">
      <c r="A4093" s="3" t="s">
        <v>36</v>
      </c>
      <c r="B4093" s="3" t="s">
        <v>36</v>
      </c>
      <c r="C4093" s="3" t="s">
        <v>37</v>
      </c>
      <c r="G4093">
        <f t="shared" si="63"/>
        <v>0</v>
      </c>
    </row>
    <row r="4094" spans="1:7" x14ac:dyDescent="0.25">
      <c r="A4094" s="3" t="s">
        <v>36</v>
      </c>
      <c r="B4094" s="3" t="s">
        <v>36</v>
      </c>
      <c r="C4094" s="3" t="s">
        <v>36</v>
      </c>
      <c r="G4094">
        <f t="shared" si="63"/>
        <v>0</v>
      </c>
    </row>
    <row r="4095" spans="1:7" x14ac:dyDescent="0.25">
      <c r="A4095" s="3" t="s">
        <v>37</v>
      </c>
      <c r="B4095" s="3" t="s">
        <v>36</v>
      </c>
      <c r="C4095" s="3" t="s">
        <v>36</v>
      </c>
      <c r="G4095">
        <f t="shared" si="63"/>
        <v>0</v>
      </c>
    </row>
    <row r="4096" spans="1:7" x14ac:dyDescent="0.25">
      <c r="A4096" s="3" t="s">
        <v>36</v>
      </c>
      <c r="B4096" s="3" t="s">
        <v>36</v>
      </c>
      <c r="C4096" s="3" t="s">
        <v>37</v>
      </c>
      <c r="G4096">
        <f t="shared" si="63"/>
        <v>0</v>
      </c>
    </row>
    <row r="4097" spans="1:7" x14ac:dyDescent="0.25">
      <c r="A4097" s="3" t="s">
        <v>36</v>
      </c>
      <c r="B4097" s="3" t="s">
        <v>36</v>
      </c>
      <c r="C4097" s="3" t="s">
        <v>36</v>
      </c>
      <c r="G4097">
        <f t="shared" si="63"/>
        <v>0</v>
      </c>
    </row>
    <row r="4098" spans="1:7" x14ac:dyDescent="0.25">
      <c r="A4098" s="3" t="s">
        <v>36</v>
      </c>
      <c r="B4098" s="3" t="s">
        <v>36</v>
      </c>
      <c r="C4098" s="3" t="s">
        <v>36</v>
      </c>
      <c r="G4098">
        <f t="shared" si="63"/>
        <v>0</v>
      </c>
    </row>
    <row r="4099" spans="1:7" x14ac:dyDescent="0.25">
      <c r="A4099" s="3" t="s">
        <v>36</v>
      </c>
      <c r="B4099" s="3" t="s">
        <v>36</v>
      </c>
      <c r="C4099" s="3" t="s">
        <v>36</v>
      </c>
      <c r="G4099">
        <f t="shared" ref="G4099:G4162" si="64">IF(AND(A4099="No",B4099="Yes",C4099="Yes"),1,0)</f>
        <v>0</v>
      </c>
    </row>
    <row r="4100" spans="1:7" x14ac:dyDescent="0.25">
      <c r="A4100" s="3" t="s">
        <v>36</v>
      </c>
      <c r="B4100" s="3" t="s">
        <v>36</v>
      </c>
      <c r="C4100" s="3" t="s">
        <v>36</v>
      </c>
      <c r="G4100">
        <f t="shared" si="64"/>
        <v>0</v>
      </c>
    </row>
    <row r="4101" spans="1:7" x14ac:dyDescent="0.25">
      <c r="A4101" s="3" t="s">
        <v>36</v>
      </c>
      <c r="B4101" s="3" t="s">
        <v>36</v>
      </c>
      <c r="C4101" s="3" t="s">
        <v>36</v>
      </c>
      <c r="G4101">
        <f t="shared" si="64"/>
        <v>0</v>
      </c>
    </row>
    <row r="4102" spans="1:7" x14ac:dyDescent="0.25">
      <c r="A4102" s="3" t="s">
        <v>36</v>
      </c>
      <c r="B4102" s="3" t="s">
        <v>36</v>
      </c>
      <c r="C4102" s="3" t="s">
        <v>36</v>
      </c>
      <c r="G4102">
        <f t="shared" si="64"/>
        <v>0</v>
      </c>
    </row>
    <row r="4103" spans="1:7" x14ac:dyDescent="0.25">
      <c r="A4103" s="3" t="s">
        <v>36</v>
      </c>
      <c r="B4103" s="3" t="s">
        <v>36</v>
      </c>
      <c r="C4103" s="3" t="s">
        <v>36</v>
      </c>
      <c r="G4103">
        <f t="shared" si="64"/>
        <v>0</v>
      </c>
    </row>
    <row r="4104" spans="1:7" x14ac:dyDescent="0.25">
      <c r="A4104" s="3" t="s">
        <v>36</v>
      </c>
      <c r="B4104" s="3" t="s">
        <v>36</v>
      </c>
      <c r="C4104" s="3" t="s">
        <v>36</v>
      </c>
      <c r="G4104">
        <f t="shared" si="64"/>
        <v>0</v>
      </c>
    </row>
    <row r="4105" spans="1:7" x14ac:dyDescent="0.25">
      <c r="A4105" s="3" t="s">
        <v>36</v>
      </c>
      <c r="B4105" s="3" t="s">
        <v>36</v>
      </c>
      <c r="C4105" s="3" t="s">
        <v>36</v>
      </c>
      <c r="G4105">
        <f t="shared" si="64"/>
        <v>0</v>
      </c>
    </row>
    <row r="4106" spans="1:7" x14ac:dyDescent="0.25">
      <c r="A4106" s="3" t="s">
        <v>37</v>
      </c>
      <c r="B4106" s="3" t="s">
        <v>36</v>
      </c>
      <c r="C4106" s="3" t="s">
        <v>36</v>
      </c>
      <c r="G4106">
        <f t="shared" si="64"/>
        <v>0</v>
      </c>
    </row>
    <row r="4107" spans="1:7" x14ac:dyDescent="0.25">
      <c r="A4107" s="3" t="s">
        <v>36</v>
      </c>
      <c r="B4107" s="3" t="s">
        <v>37</v>
      </c>
      <c r="C4107" s="3" t="s">
        <v>37</v>
      </c>
      <c r="G4107">
        <f t="shared" si="64"/>
        <v>1</v>
      </c>
    </row>
    <row r="4108" spans="1:7" x14ac:dyDescent="0.25">
      <c r="A4108" s="3" t="s">
        <v>36</v>
      </c>
      <c r="B4108" s="3" t="s">
        <v>36</v>
      </c>
      <c r="C4108" s="3" t="s">
        <v>36</v>
      </c>
      <c r="G4108">
        <f t="shared" si="64"/>
        <v>0</v>
      </c>
    </row>
    <row r="4109" spans="1:7" x14ac:dyDescent="0.25">
      <c r="A4109" s="3" t="s">
        <v>36</v>
      </c>
      <c r="B4109" s="3" t="s">
        <v>36</v>
      </c>
      <c r="C4109" s="3" t="s">
        <v>36</v>
      </c>
      <c r="G4109">
        <f t="shared" si="64"/>
        <v>0</v>
      </c>
    </row>
    <row r="4110" spans="1:7" x14ac:dyDescent="0.25">
      <c r="A4110" s="3" t="s">
        <v>36</v>
      </c>
      <c r="B4110" s="3" t="s">
        <v>36</v>
      </c>
      <c r="C4110" s="3" t="s">
        <v>36</v>
      </c>
      <c r="G4110">
        <f t="shared" si="64"/>
        <v>0</v>
      </c>
    </row>
    <row r="4111" spans="1:7" x14ac:dyDescent="0.25">
      <c r="A4111" s="3" t="s">
        <v>36</v>
      </c>
      <c r="B4111" s="3" t="s">
        <v>36</v>
      </c>
      <c r="C4111" s="3" t="s">
        <v>36</v>
      </c>
      <c r="G4111">
        <f t="shared" si="64"/>
        <v>0</v>
      </c>
    </row>
    <row r="4112" spans="1:7" x14ac:dyDescent="0.25">
      <c r="A4112" s="3" t="s">
        <v>36</v>
      </c>
      <c r="B4112" s="3" t="s">
        <v>36</v>
      </c>
      <c r="C4112" s="3" t="s">
        <v>37</v>
      </c>
      <c r="G4112">
        <f t="shared" si="64"/>
        <v>0</v>
      </c>
    </row>
    <row r="4113" spans="1:7" x14ac:dyDescent="0.25">
      <c r="A4113" s="3" t="s">
        <v>36</v>
      </c>
      <c r="B4113" s="3" t="s">
        <v>36</v>
      </c>
      <c r="C4113" s="3" t="s">
        <v>36</v>
      </c>
      <c r="G4113">
        <f t="shared" si="64"/>
        <v>0</v>
      </c>
    </row>
    <row r="4114" spans="1:7" x14ac:dyDescent="0.25">
      <c r="A4114" s="3" t="s">
        <v>37</v>
      </c>
      <c r="B4114" s="3" t="s">
        <v>36</v>
      </c>
      <c r="C4114" s="3" t="s">
        <v>36</v>
      </c>
      <c r="G4114">
        <f t="shared" si="64"/>
        <v>0</v>
      </c>
    </row>
    <row r="4115" spans="1:7" x14ac:dyDescent="0.25">
      <c r="A4115" s="3" t="s">
        <v>36</v>
      </c>
      <c r="B4115" s="3" t="s">
        <v>36</v>
      </c>
      <c r="C4115" s="3" t="s">
        <v>36</v>
      </c>
      <c r="G4115">
        <f t="shared" si="64"/>
        <v>0</v>
      </c>
    </row>
    <row r="4116" spans="1:7" x14ac:dyDescent="0.25">
      <c r="A4116" s="3" t="s">
        <v>37</v>
      </c>
      <c r="B4116" s="3" t="s">
        <v>37</v>
      </c>
      <c r="C4116" s="3" t="s">
        <v>36</v>
      </c>
      <c r="G4116">
        <f t="shared" si="64"/>
        <v>0</v>
      </c>
    </row>
    <row r="4117" spans="1:7" x14ac:dyDescent="0.25">
      <c r="A4117" s="3" t="s">
        <v>36</v>
      </c>
      <c r="B4117" s="3" t="s">
        <v>36</v>
      </c>
      <c r="C4117" s="3" t="s">
        <v>36</v>
      </c>
      <c r="G4117">
        <f t="shared" si="64"/>
        <v>0</v>
      </c>
    </row>
    <row r="4118" spans="1:7" x14ac:dyDescent="0.25">
      <c r="A4118" s="3" t="s">
        <v>37</v>
      </c>
      <c r="B4118" s="3" t="s">
        <v>36</v>
      </c>
      <c r="C4118" s="3" t="s">
        <v>37</v>
      </c>
      <c r="G4118">
        <f t="shared" si="64"/>
        <v>0</v>
      </c>
    </row>
    <row r="4119" spans="1:7" x14ac:dyDescent="0.25">
      <c r="A4119" s="3" t="s">
        <v>36</v>
      </c>
      <c r="B4119" s="3" t="s">
        <v>36</v>
      </c>
      <c r="C4119" s="3" t="s">
        <v>37</v>
      </c>
      <c r="G4119">
        <f t="shared" si="64"/>
        <v>0</v>
      </c>
    </row>
    <row r="4120" spans="1:7" x14ac:dyDescent="0.25">
      <c r="A4120" s="3" t="s">
        <v>36</v>
      </c>
      <c r="B4120" s="3" t="s">
        <v>37</v>
      </c>
      <c r="C4120" s="3" t="s">
        <v>37</v>
      </c>
      <c r="G4120">
        <f t="shared" si="64"/>
        <v>1</v>
      </c>
    </row>
    <row r="4121" spans="1:7" x14ac:dyDescent="0.25">
      <c r="A4121" s="3" t="s">
        <v>36</v>
      </c>
      <c r="B4121" s="3" t="s">
        <v>36</v>
      </c>
      <c r="C4121" s="3" t="s">
        <v>36</v>
      </c>
      <c r="G4121">
        <f t="shared" si="64"/>
        <v>0</v>
      </c>
    </row>
    <row r="4122" spans="1:7" x14ac:dyDescent="0.25">
      <c r="A4122" s="3" t="s">
        <v>36</v>
      </c>
      <c r="B4122" s="3" t="s">
        <v>36</v>
      </c>
      <c r="C4122" s="3" t="s">
        <v>36</v>
      </c>
      <c r="G4122">
        <f t="shared" si="64"/>
        <v>0</v>
      </c>
    </row>
    <row r="4123" spans="1:7" x14ac:dyDescent="0.25">
      <c r="A4123" s="3" t="s">
        <v>36</v>
      </c>
      <c r="B4123" s="3" t="s">
        <v>36</v>
      </c>
      <c r="C4123" s="3" t="s">
        <v>36</v>
      </c>
      <c r="G4123">
        <f t="shared" si="64"/>
        <v>0</v>
      </c>
    </row>
    <row r="4124" spans="1:7" x14ac:dyDescent="0.25">
      <c r="A4124" s="3" t="s">
        <v>37</v>
      </c>
      <c r="B4124" s="3" t="s">
        <v>36</v>
      </c>
      <c r="C4124" s="3" t="s">
        <v>37</v>
      </c>
      <c r="G4124">
        <f t="shared" si="64"/>
        <v>0</v>
      </c>
    </row>
    <row r="4125" spans="1:7" x14ac:dyDescent="0.25">
      <c r="A4125" s="3" t="s">
        <v>36</v>
      </c>
      <c r="B4125" s="3" t="s">
        <v>36</v>
      </c>
      <c r="C4125" s="3" t="s">
        <v>36</v>
      </c>
      <c r="G4125">
        <f t="shared" si="64"/>
        <v>0</v>
      </c>
    </row>
    <row r="4126" spans="1:7" x14ac:dyDescent="0.25">
      <c r="A4126" s="3" t="s">
        <v>37</v>
      </c>
      <c r="B4126" s="3" t="s">
        <v>36</v>
      </c>
      <c r="C4126" s="3" t="s">
        <v>36</v>
      </c>
      <c r="G4126">
        <f t="shared" si="64"/>
        <v>0</v>
      </c>
    </row>
    <row r="4127" spans="1:7" x14ac:dyDescent="0.25">
      <c r="A4127" s="3" t="s">
        <v>36</v>
      </c>
      <c r="B4127" s="3" t="s">
        <v>36</v>
      </c>
      <c r="C4127" s="3" t="s">
        <v>36</v>
      </c>
      <c r="G4127">
        <f t="shared" si="64"/>
        <v>0</v>
      </c>
    </row>
    <row r="4128" spans="1:7" x14ac:dyDescent="0.25">
      <c r="A4128" s="3" t="s">
        <v>36</v>
      </c>
      <c r="B4128" s="3" t="s">
        <v>36</v>
      </c>
      <c r="C4128" s="3" t="s">
        <v>36</v>
      </c>
      <c r="G4128">
        <f t="shared" si="64"/>
        <v>0</v>
      </c>
    </row>
    <row r="4129" spans="1:7" x14ac:dyDescent="0.25">
      <c r="A4129" s="3" t="s">
        <v>36</v>
      </c>
      <c r="B4129" s="3" t="s">
        <v>36</v>
      </c>
      <c r="C4129" s="3" t="s">
        <v>36</v>
      </c>
      <c r="G4129">
        <f t="shared" si="64"/>
        <v>0</v>
      </c>
    </row>
    <row r="4130" spans="1:7" x14ac:dyDescent="0.25">
      <c r="A4130" s="3" t="s">
        <v>36</v>
      </c>
      <c r="B4130" s="3" t="s">
        <v>36</v>
      </c>
      <c r="C4130" s="3" t="s">
        <v>36</v>
      </c>
      <c r="G4130">
        <f t="shared" si="64"/>
        <v>0</v>
      </c>
    </row>
    <row r="4131" spans="1:7" x14ac:dyDescent="0.25">
      <c r="A4131" s="3" t="s">
        <v>36</v>
      </c>
      <c r="B4131" s="3" t="s">
        <v>36</v>
      </c>
      <c r="C4131" s="3" t="s">
        <v>36</v>
      </c>
      <c r="G4131">
        <f t="shared" si="64"/>
        <v>0</v>
      </c>
    </row>
    <row r="4132" spans="1:7" x14ac:dyDescent="0.25">
      <c r="A4132" s="3" t="s">
        <v>36</v>
      </c>
      <c r="B4132" s="3" t="s">
        <v>37</v>
      </c>
      <c r="C4132" s="3" t="s">
        <v>37</v>
      </c>
      <c r="G4132">
        <f t="shared" si="64"/>
        <v>1</v>
      </c>
    </row>
    <row r="4133" spans="1:7" x14ac:dyDescent="0.25">
      <c r="A4133" s="3" t="s">
        <v>37</v>
      </c>
      <c r="B4133" s="3" t="s">
        <v>36</v>
      </c>
      <c r="C4133" s="3" t="s">
        <v>36</v>
      </c>
      <c r="G4133">
        <f t="shared" si="64"/>
        <v>0</v>
      </c>
    </row>
    <row r="4134" spans="1:7" x14ac:dyDescent="0.25">
      <c r="A4134" s="3" t="s">
        <v>36</v>
      </c>
      <c r="B4134" s="3" t="s">
        <v>36</v>
      </c>
      <c r="C4134" s="3" t="s">
        <v>36</v>
      </c>
      <c r="G4134">
        <f t="shared" si="64"/>
        <v>0</v>
      </c>
    </row>
    <row r="4135" spans="1:7" x14ac:dyDescent="0.25">
      <c r="A4135" s="3" t="s">
        <v>36</v>
      </c>
      <c r="B4135" s="3" t="s">
        <v>36</v>
      </c>
      <c r="C4135" s="3" t="s">
        <v>36</v>
      </c>
      <c r="G4135">
        <f t="shared" si="64"/>
        <v>0</v>
      </c>
    </row>
    <row r="4136" spans="1:7" x14ac:dyDescent="0.25">
      <c r="A4136" s="3" t="s">
        <v>36</v>
      </c>
      <c r="B4136" s="3" t="s">
        <v>36</v>
      </c>
      <c r="C4136" s="3" t="s">
        <v>37</v>
      </c>
      <c r="G4136">
        <f t="shared" si="64"/>
        <v>0</v>
      </c>
    </row>
    <row r="4137" spans="1:7" x14ac:dyDescent="0.25">
      <c r="A4137" s="3" t="s">
        <v>36</v>
      </c>
      <c r="B4137" s="3" t="s">
        <v>36</v>
      </c>
      <c r="C4137" s="3" t="s">
        <v>37</v>
      </c>
      <c r="G4137">
        <f t="shared" si="64"/>
        <v>0</v>
      </c>
    </row>
    <row r="4138" spans="1:7" x14ac:dyDescent="0.25">
      <c r="A4138" s="3" t="s">
        <v>36</v>
      </c>
      <c r="B4138" s="3" t="s">
        <v>36</v>
      </c>
      <c r="C4138" s="3" t="s">
        <v>37</v>
      </c>
      <c r="G4138">
        <f t="shared" si="64"/>
        <v>0</v>
      </c>
    </row>
    <row r="4139" spans="1:7" x14ac:dyDescent="0.25">
      <c r="A4139" s="3" t="s">
        <v>36</v>
      </c>
      <c r="B4139" s="3" t="s">
        <v>37</v>
      </c>
      <c r="C4139" s="3" t="s">
        <v>37</v>
      </c>
      <c r="G4139">
        <f t="shared" si="64"/>
        <v>1</v>
      </c>
    </row>
    <row r="4140" spans="1:7" x14ac:dyDescent="0.25">
      <c r="A4140" s="3" t="s">
        <v>36</v>
      </c>
      <c r="B4140" s="3" t="s">
        <v>36</v>
      </c>
      <c r="C4140" s="3" t="s">
        <v>36</v>
      </c>
      <c r="G4140">
        <f t="shared" si="64"/>
        <v>0</v>
      </c>
    </row>
    <row r="4141" spans="1:7" x14ac:dyDescent="0.25">
      <c r="A4141" s="3" t="s">
        <v>36</v>
      </c>
      <c r="B4141" s="3" t="s">
        <v>36</v>
      </c>
      <c r="C4141" s="3" t="s">
        <v>36</v>
      </c>
      <c r="G4141">
        <f t="shared" si="64"/>
        <v>0</v>
      </c>
    </row>
    <row r="4142" spans="1:7" x14ac:dyDescent="0.25">
      <c r="A4142" s="3" t="s">
        <v>36</v>
      </c>
      <c r="B4142" s="3" t="s">
        <v>36</v>
      </c>
      <c r="C4142" s="3" t="s">
        <v>36</v>
      </c>
      <c r="G4142">
        <f t="shared" si="64"/>
        <v>0</v>
      </c>
    </row>
    <row r="4143" spans="1:7" x14ac:dyDescent="0.25">
      <c r="A4143" s="3" t="s">
        <v>36</v>
      </c>
      <c r="B4143" s="3" t="s">
        <v>36</v>
      </c>
      <c r="C4143" s="3" t="s">
        <v>36</v>
      </c>
      <c r="G4143">
        <f t="shared" si="64"/>
        <v>0</v>
      </c>
    </row>
    <row r="4144" spans="1:7" x14ac:dyDescent="0.25">
      <c r="A4144" s="3" t="s">
        <v>36</v>
      </c>
      <c r="B4144" s="3" t="s">
        <v>36</v>
      </c>
      <c r="C4144" s="3" t="s">
        <v>37</v>
      </c>
      <c r="G4144">
        <f t="shared" si="64"/>
        <v>0</v>
      </c>
    </row>
    <row r="4145" spans="1:7" x14ac:dyDescent="0.25">
      <c r="A4145" s="3" t="s">
        <v>36</v>
      </c>
      <c r="B4145" s="3" t="s">
        <v>36</v>
      </c>
      <c r="C4145" s="3" t="s">
        <v>36</v>
      </c>
      <c r="G4145">
        <f t="shared" si="64"/>
        <v>0</v>
      </c>
    </row>
    <row r="4146" spans="1:7" x14ac:dyDescent="0.25">
      <c r="A4146" s="3" t="s">
        <v>36</v>
      </c>
      <c r="B4146" s="3" t="s">
        <v>36</v>
      </c>
      <c r="C4146" s="3" t="s">
        <v>37</v>
      </c>
      <c r="G4146">
        <f t="shared" si="64"/>
        <v>0</v>
      </c>
    </row>
    <row r="4147" spans="1:7" x14ac:dyDescent="0.25">
      <c r="A4147" s="3" t="s">
        <v>36</v>
      </c>
      <c r="B4147" s="3" t="s">
        <v>37</v>
      </c>
      <c r="C4147" s="3" t="s">
        <v>37</v>
      </c>
      <c r="G4147">
        <f t="shared" si="64"/>
        <v>1</v>
      </c>
    </row>
    <row r="4148" spans="1:7" x14ac:dyDescent="0.25">
      <c r="A4148" s="3" t="s">
        <v>36</v>
      </c>
      <c r="B4148" s="3" t="s">
        <v>36</v>
      </c>
      <c r="C4148" s="3" t="s">
        <v>37</v>
      </c>
      <c r="G4148">
        <f t="shared" si="64"/>
        <v>0</v>
      </c>
    </row>
    <row r="4149" spans="1:7" x14ac:dyDescent="0.25">
      <c r="A4149" s="3" t="s">
        <v>36</v>
      </c>
      <c r="B4149" s="3" t="s">
        <v>36</v>
      </c>
      <c r="C4149" s="3" t="s">
        <v>36</v>
      </c>
      <c r="G4149">
        <f t="shared" si="64"/>
        <v>0</v>
      </c>
    </row>
    <row r="4150" spans="1:7" x14ac:dyDescent="0.25">
      <c r="A4150" s="3" t="s">
        <v>36</v>
      </c>
      <c r="B4150" s="3" t="s">
        <v>36</v>
      </c>
      <c r="C4150" s="3" t="s">
        <v>36</v>
      </c>
      <c r="G4150">
        <f t="shared" si="64"/>
        <v>0</v>
      </c>
    </row>
    <row r="4151" spans="1:7" x14ac:dyDescent="0.25">
      <c r="A4151" s="3" t="s">
        <v>36</v>
      </c>
      <c r="B4151" s="3" t="s">
        <v>36</v>
      </c>
      <c r="C4151" s="3" t="s">
        <v>36</v>
      </c>
      <c r="G4151">
        <f t="shared" si="64"/>
        <v>0</v>
      </c>
    </row>
    <row r="4152" spans="1:7" x14ac:dyDescent="0.25">
      <c r="A4152" s="3" t="s">
        <v>36</v>
      </c>
      <c r="B4152" s="3" t="s">
        <v>36</v>
      </c>
      <c r="C4152" s="3" t="s">
        <v>37</v>
      </c>
      <c r="G4152">
        <f t="shared" si="64"/>
        <v>0</v>
      </c>
    </row>
    <row r="4153" spans="1:7" x14ac:dyDescent="0.25">
      <c r="A4153" s="3" t="s">
        <v>36</v>
      </c>
      <c r="B4153" s="3" t="s">
        <v>36</v>
      </c>
      <c r="C4153" s="3" t="s">
        <v>36</v>
      </c>
      <c r="G4153">
        <f t="shared" si="64"/>
        <v>0</v>
      </c>
    </row>
    <row r="4154" spans="1:7" x14ac:dyDescent="0.25">
      <c r="A4154" s="3" t="s">
        <v>36</v>
      </c>
      <c r="B4154" s="3" t="s">
        <v>36</v>
      </c>
      <c r="C4154" s="3" t="s">
        <v>36</v>
      </c>
      <c r="G4154">
        <f t="shared" si="64"/>
        <v>0</v>
      </c>
    </row>
    <row r="4155" spans="1:7" x14ac:dyDescent="0.25">
      <c r="A4155" s="3" t="s">
        <v>37</v>
      </c>
      <c r="B4155" s="3" t="s">
        <v>37</v>
      </c>
      <c r="C4155" s="3" t="s">
        <v>37</v>
      </c>
      <c r="G4155">
        <f t="shared" si="64"/>
        <v>0</v>
      </c>
    </row>
    <row r="4156" spans="1:7" x14ac:dyDescent="0.25">
      <c r="A4156" s="3" t="s">
        <v>36</v>
      </c>
      <c r="B4156" s="3" t="s">
        <v>37</v>
      </c>
      <c r="C4156" s="3" t="s">
        <v>36</v>
      </c>
      <c r="G4156">
        <f t="shared" si="64"/>
        <v>0</v>
      </c>
    </row>
    <row r="4157" spans="1:7" x14ac:dyDescent="0.25">
      <c r="A4157" s="3" t="s">
        <v>36</v>
      </c>
      <c r="B4157" s="3" t="s">
        <v>36</v>
      </c>
      <c r="C4157" s="3" t="s">
        <v>36</v>
      </c>
      <c r="G4157">
        <f t="shared" si="64"/>
        <v>0</v>
      </c>
    </row>
    <row r="4158" spans="1:7" x14ac:dyDescent="0.25">
      <c r="A4158" s="3" t="s">
        <v>36</v>
      </c>
      <c r="B4158" s="3" t="s">
        <v>36</v>
      </c>
      <c r="C4158" s="3" t="s">
        <v>36</v>
      </c>
      <c r="G4158">
        <f t="shared" si="64"/>
        <v>0</v>
      </c>
    </row>
    <row r="4159" spans="1:7" x14ac:dyDescent="0.25">
      <c r="A4159" s="3" t="s">
        <v>36</v>
      </c>
      <c r="B4159" s="3" t="s">
        <v>36</v>
      </c>
      <c r="C4159" s="3" t="s">
        <v>36</v>
      </c>
      <c r="G4159">
        <f t="shared" si="64"/>
        <v>0</v>
      </c>
    </row>
    <row r="4160" spans="1:7" x14ac:dyDescent="0.25">
      <c r="A4160" s="3" t="s">
        <v>36</v>
      </c>
      <c r="B4160" s="3" t="s">
        <v>36</v>
      </c>
      <c r="C4160" s="3" t="s">
        <v>37</v>
      </c>
      <c r="G4160">
        <f t="shared" si="64"/>
        <v>0</v>
      </c>
    </row>
    <row r="4161" spans="1:7" x14ac:dyDescent="0.25">
      <c r="A4161" s="3" t="s">
        <v>36</v>
      </c>
      <c r="B4161" s="3" t="s">
        <v>36</v>
      </c>
      <c r="C4161" s="3" t="s">
        <v>36</v>
      </c>
      <c r="G4161">
        <f t="shared" si="64"/>
        <v>0</v>
      </c>
    </row>
    <row r="4162" spans="1:7" x14ac:dyDescent="0.25">
      <c r="A4162" s="3" t="s">
        <v>37</v>
      </c>
      <c r="B4162" s="3" t="s">
        <v>36</v>
      </c>
      <c r="C4162" s="3" t="s">
        <v>37</v>
      </c>
      <c r="G4162">
        <f t="shared" si="64"/>
        <v>0</v>
      </c>
    </row>
    <row r="4163" spans="1:7" x14ac:dyDescent="0.25">
      <c r="A4163" s="3" t="s">
        <v>36</v>
      </c>
      <c r="B4163" s="3" t="s">
        <v>36</v>
      </c>
      <c r="C4163" s="3" t="s">
        <v>37</v>
      </c>
      <c r="G4163">
        <f t="shared" ref="G4163:G4226" si="65">IF(AND(A4163="No",B4163="Yes",C4163="Yes"),1,0)</f>
        <v>0</v>
      </c>
    </row>
    <row r="4164" spans="1:7" x14ac:dyDescent="0.25">
      <c r="A4164" s="3" t="s">
        <v>37</v>
      </c>
      <c r="B4164" s="3" t="s">
        <v>36</v>
      </c>
      <c r="C4164" s="3" t="s">
        <v>36</v>
      </c>
      <c r="G4164">
        <f t="shared" si="65"/>
        <v>0</v>
      </c>
    </row>
    <row r="4165" spans="1:7" x14ac:dyDescent="0.25">
      <c r="A4165" s="3" t="s">
        <v>36</v>
      </c>
      <c r="B4165" s="3" t="s">
        <v>36</v>
      </c>
      <c r="C4165" s="3" t="s">
        <v>37</v>
      </c>
      <c r="G4165">
        <f t="shared" si="65"/>
        <v>0</v>
      </c>
    </row>
    <row r="4166" spans="1:7" x14ac:dyDescent="0.25">
      <c r="A4166" s="3" t="s">
        <v>37</v>
      </c>
      <c r="B4166" s="3" t="s">
        <v>36</v>
      </c>
      <c r="C4166" s="3" t="s">
        <v>36</v>
      </c>
      <c r="G4166">
        <f t="shared" si="65"/>
        <v>0</v>
      </c>
    </row>
    <row r="4167" spans="1:7" x14ac:dyDescent="0.25">
      <c r="A4167" s="3" t="s">
        <v>36</v>
      </c>
      <c r="B4167" s="3" t="s">
        <v>36</v>
      </c>
      <c r="C4167" s="3" t="s">
        <v>36</v>
      </c>
      <c r="G4167">
        <f t="shared" si="65"/>
        <v>0</v>
      </c>
    </row>
    <row r="4168" spans="1:7" x14ac:dyDescent="0.25">
      <c r="A4168" s="3" t="s">
        <v>36</v>
      </c>
      <c r="B4168" s="3" t="s">
        <v>36</v>
      </c>
      <c r="C4168" s="3" t="s">
        <v>36</v>
      </c>
      <c r="G4168">
        <f t="shared" si="65"/>
        <v>0</v>
      </c>
    </row>
    <row r="4169" spans="1:7" x14ac:dyDescent="0.25">
      <c r="A4169" s="3" t="s">
        <v>36</v>
      </c>
      <c r="B4169" s="3" t="s">
        <v>36</v>
      </c>
      <c r="C4169" s="3" t="s">
        <v>36</v>
      </c>
      <c r="G4169">
        <f t="shared" si="65"/>
        <v>0</v>
      </c>
    </row>
    <row r="4170" spans="1:7" x14ac:dyDescent="0.25">
      <c r="A4170" s="3" t="s">
        <v>36</v>
      </c>
      <c r="B4170" s="3" t="s">
        <v>36</v>
      </c>
      <c r="C4170" s="3" t="s">
        <v>36</v>
      </c>
      <c r="G4170">
        <f t="shared" si="65"/>
        <v>0</v>
      </c>
    </row>
    <row r="4171" spans="1:7" x14ac:dyDescent="0.25">
      <c r="A4171" s="3" t="s">
        <v>36</v>
      </c>
      <c r="B4171" s="3" t="s">
        <v>36</v>
      </c>
      <c r="C4171" s="3" t="s">
        <v>37</v>
      </c>
      <c r="G4171">
        <f t="shared" si="65"/>
        <v>0</v>
      </c>
    </row>
    <row r="4172" spans="1:7" x14ac:dyDescent="0.25">
      <c r="A4172" s="3" t="s">
        <v>36</v>
      </c>
      <c r="B4172" s="3" t="s">
        <v>37</v>
      </c>
      <c r="C4172" s="3" t="s">
        <v>37</v>
      </c>
      <c r="G4172">
        <f t="shared" si="65"/>
        <v>1</v>
      </c>
    </row>
    <row r="4173" spans="1:7" x14ac:dyDescent="0.25">
      <c r="A4173" s="3" t="s">
        <v>36</v>
      </c>
      <c r="B4173" s="3" t="s">
        <v>36</v>
      </c>
      <c r="C4173" s="3" t="s">
        <v>36</v>
      </c>
      <c r="G4173">
        <f t="shared" si="65"/>
        <v>0</v>
      </c>
    </row>
    <row r="4174" spans="1:7" x14ac:dyDescent="0.25">
      <c r="A4174" s="3" t="s">
        <v>36</v>
      </c>
      <c r="B4174" s="3" t="s">
        <v>36</v>
      </c>
      <c r="C4174" s="3" t="s">
        <v>36</v>
      </c>
      <c r="G4174">
        <f t="shared" si="65"/>
        <v>0</v>
      </c>
    </row>
    <row r="4175" spans="1:7" x14ac:dyDescent="0.25">
      <c r="A4175" s="3" t="s">
        <v>36</v>
      </c>
      <c r="B4175" s="3" t="s">
        <v>36</v>
      </c>
      <c r="C4175" s="3" t="s">
        <v>36</v>
      </c>
      <c r="G4175">
        <f t="shared" si="65"/>
        <v>0</v>
      </c>
    </row>
    <row r="4176" spans="1:7" x14ac:dyDescent="0.25">
      <c r="A4176" s="3" t="s">
        <v>36</v>
      </c>
      <c r="B4176" s="3" t="s">
        <v>36</v>
      </c>
      <c r="C4176" s="3" t="s">
        <v>37</v>
      </c>
      <c r="G4176">
        <f t="shared" si="65"/>
        <v>0</v>
      </c>
    </row>
    <row r="4177" spans="1:7" x14ac:dyDescent="0.25">
      <c r="A4177" s="3" t="s">
        <v>36</v>
      </c>
      <c r="B4177" s="3" t="s">
        <v>37</v>
      </c>
      <c r="C4177" s="3" t="s">
        <v>37</v>
      </c>
      <c r="G4177">
        <f t="shared" si="65"/>
        <v>1</v>
      </c>
    </row>
    <row r="4178" spans="1:7" x14ac:dyDescent="0.25">
      <c r="A4178" s="3" t="s">
        <v>36</v>
      </c>
      <c r="B4178" s="3" t="s">
        <v>36</v>
      </c>
      <c r="C4178" s="3" t="s">
        <v>36</v>
      </c>
      <c r="G4178">
        <f t="shared" si="65"/>
        <v>0</v>
      </c>
    </row>
    <row r="4179" spans="1:7" x14ac:dyDescent="0.25">
      <c r="A4179" s="3" t="s">
        <v>36</v>
      </c>
      <c r="B4179" s="3" t="s">
        <v>36</v>
      </c>
      <c r="C4179" s="3" t="s">
        <v>37</v>
      </c>
      <c r="G4179">
        <f t="shared" si="65"/>
        <v>0</v>
      </c>
    </row>
    <row r="4180" spans="1:7" x14ac:dyDescent="0.25">
      <c r="A4180" s="3" t="s">
        <v>36</v>
      </c>
      <c r="B4180" s="3" t="s">
        <v>36</v>
      </c>
      <c r="C4180" s="3" t="s">
        <v>36</v>
      </c>
      <c r="G4180">
        <f t="shared" si="65"/>
        <v>0</v>
      </c>
    </row>
    <row r="4181" spans="1:7" x14ac:dyDescent="0.25">
      <c r="A4181" s="3" t="s">
        <v>36</v>
      </c>
      <c r="B4181" s="3" t="s">
        <v>36</v>
      </c>
      <c r="C4181" s="3" t="s">
        <v>36</v>
      </c>
      <c r="G4181">
        <f t="shared" si="65"/>
        <v>0</v>
      </c>
    </row>
    <row r="4182" spans="1:7" x14ac:dyDescent="0.25">
      <c r="A4182" s="3" t="s">
        <v>36</v>
      </c>
      <c r="B4182" s="3" t="s">
        <v>37</v>
      </c>
      <c r="C4182" s="3" t="s">
        <v>37</v>
      </c>
      <c r="G4182">
        <f t="shared" si="65"/>
        <v>1</v>
      </c>
    </row>
    <row r="4183" spans="1:7" x14ac:dyDescent="0.25">
      <c r="A4183" s="3" t="s">
        <v>36</v>
      </c>
      <c r="B4183" s="3" t="s">
        <v>36</v>
      </c>
      <c r="C4183" s="3" t="s">
        <v>36</v>
      </c>
      <c r="G4183">
        <f t="shared" si="65"/>
        <v>0</v>
      </c>
    </row>
    <row r="4184" spans="1:7" x14ac:dyDescent="0.25">
      <c r="A4184" s="3" t="s">
        <v>36</v>
      </c>
      <c r="B4184" s="3" t="s">
        <v>36</v>
      </c>
      <c r="C4184" s="3" t="s">
        <v>36</v>
      </c>
      <c r="G4184">
        <f t="shared" si="65"/>
        <v>0</v>
      </c>
    </row>
    <row r="4185" spans="1:7" x14ac:dyDescent="0.25">
      <c r="A4185" s="3" t="s">
        <v>36</v>
      </c>
      <c r="B4185" s="3" t="s">
        <v>36</v>
      </c>
      <c r="C4185" s="3" t="s">
        <v>37</v>
      </c>
      <c r="G4185">
        <f t="shared" si="65"/>
        <v>0</v>
      </c>
    </row>
    <row r="4186" spans="1:7" x14ac:dyDescent="0.25">
      <c r="A4186" s="3" t="s">
        <v>36</v>
      </c>
      <c r="B4186" s="3" t="s">
        <v>36</v>
      </c>
      <c r="C4186" s="3" t="s">
        <v>37</v>
      </c>
      <c r="G4186">
        <f t="shared" si="65"/>
        <v>0</v>
      </c>
    </row>
    <row r="4187" spans="1:7" x14ac:dyDescent="0.25">
      <c r="A4187" s="3" t="s">
        <v>36</v>
      </c>
      <c r="B4187" s="3" t="s">
        <v>36</v>
      </c>
      <c r="C4187" s="3" t="s">
        <v>36</v>
      </c>
      <c r="G4187">
        <f t="shared" si="65"/>
        <v>0</v>
      </c>
    </row>
    <row r="4188" spans="1:7" x14ac:dyDescent="0.25">
      <c r="A4188" s="3" t="s">
        <v>36</v>
      </c>
      <c r="B4188" s="3" t="s">
        <v>36</v>
      </c>
      <c r="C4188" s="3" t="s">
        <v>36</v>
      </c>
      <c r="G4188">
        <f t="shared" si="65"/>
        <v>0</v>
      </c>
    </row>
    <row r="4189" spans="1:7" x14ac:dyDescent="0.25">
      <c r="A4189" s="3" t="s">
        <v>36</v>
      </c>
      <c r="B4189" s="3" t="s">
        <v>36</v>
      </c>
      <c r="C4189" s="3" t="s">
        <v>36</v>
      </c>
      <c r="G4189">
        <f t="shared" si="65"/>
        <v>0</v>
      </c>
    </row>
    <row r="4190" spans="1:7" x14ac:dyDescent="0.25">
      <c r="A4190" s="3" t="s">
        <v>36</v>
      </c>
      <c r="B4190" s="3" t="s">
        <v>36</v>
      </c>
      <c r="C4190" s="3" t="s">
        <v>37</v>
      </c>
      <c r="G4190">
        <f t="shared" si="65"/>
        <v>0</v>
      </c>
    </row>
    <row r="4191" spans="1:7" x14ac:dyDescent="0.25">
      <c r="A4191" s="3" t="s">
        <v>36</v>
      </c>
      <c r="B4191" s="3" t="s">
        <v>37</v>
      </c>
      <c r="C4191" s="3" t="s">
        <v>37</v>
      </c>
      <c r="G4191">
        <f t="shared" si="65"/>
        <v>1</v>
      </c>
    </row>
    <row r="4192" spans="1:7" x14ac:dyDescent="0.25">
      <c r="A4192" s="3" t="s">
        <v>36</v>
      </c>
      <c r="B4192" s="3" t="s">
        <v>36</v>
      </c>
      <c r="C4192" s="3" t="s">
        <v>36</v>
      </c>
      <c r="G4192">
        <f t="shared" si="65"/>
        <v>0</v>
      </c>
    </row>
    <row r="4193" spans="1:7" x14ac:dyDescent="0.25">
      <c r="A4193" s="3" t="s">
        <v>36</v>
      </c>
      <c r="B4193" s="3" t="s">
        <v>36</v>
      </c>
      <c r="C4193" s="3" t="s">
        <v>36</v>
      </c>
      <c r="G4193">
        <f t="shared" si="65"/>
        <v>0</v>
      </c>
    </row>
    <row r="4194" spans="1:7" x14ac:dyDescent="0.25">
      <c r="A4194" s="3" t="s">
        <v>36</v>
      </c>
      <c r="B4194" s="3" t="s">
        <v>36</v>
      </c>
      <c r="C4194" s="3" t="s">
        <v>36</v>
      </c>
      <c r="G4194">
        <f t="shared" si="65"/>
        <v>0</v>
      </c>
    </row>
    <row r="4195" spans="1:7" x14ac:dyDescent="0.25">
      <c r="A4195" s="3" t="s">
        <v>36</v>
      </c>
      <c r="B4195" s="3" t="s">
        <v>36</v>
      </c>
      <c r="C4195" s="3" t="s">
        <v>36</v>
      </c>
      <c r="G4195">
        <f t="shared" si="65"/>
        <v>0</v>
      </c>
    </row>
    <row r="4196" spans="1:7" x14ac:dyDescent="0.25">
      <c r="A4196" s="3" t="s">
        <v>36</v>
      </c>
      <c r="B4196" s="3" t="s">
        <v>36</v>
      </c>
      <c r="C4196" s="3" t="s">
        <v>37</v>
      </c>
      <c r="G4196">
        <f t="shared" si="65"/>
        <v>0</v>
      </c>
    </row>
    <row r="4197" spans="1:7" x14ac:dyDescent="0.25">
      <c r="A4197" s="3" t="s">
        <v>37</v>
      </c>
      <c r="B4197" s="3" t="s">
        <v>37</v>
      </c>
      <c r="C4197" s="3" t="s">
        <v>36</v>
      </c>
      <c r="G4197">
        <f t="shared" si="65"/>
        <v>0</v>
      </c>
    </row>
    <row r="4198" spans="1:7" x14ac:dyDescent="0.25">
      <c r="A4198" s="3" t="s">
        <v>36</v>
      </c>
      <c r="B4198" s="3" t="s">
        <v>36</v>
      </c>
      <c r="C4198" s="3" t="s">
        <v>36</v>
      </c>
      <c r="G4198">
        <f t="shared" si="65"/>
        <v>0</v>
      </c>
    </row>
    <row r="4199" spans="1:7" x14ac:dyDescent="0.25">
      <c r="A4199" s="3" t="s">
        <v>36</v>
      </c>
      <c r="B4199" s="3" t="s">
        <v>36</v>
      </c>
      <c r="C4199" s="3" t="s">
        <v>36</v>
      </c>
      <c r="G4199">
        <f t="shared" si="65"/>
        <v>0</v>
      </c>
    </row>
    <row r="4200" spans="1:7" x14ac:dyDescent="0.25">
      <c r="A4200" s="3" t="s">
        <v>36</v>
      </c>
      <c r="B4200" s="3" t="s">
        <v>36</v>
      </c>
      <c r="C4200" s="3" t="s">
        <v>36</v>
      </c>
      <c r="G4200">
        <f t="shared" si="65"/>
        <v>0</v>
      </c>
    </row>
    <row r="4201" spans="1:7" x14ac:dyDescent="0.25">
      <c r="A4201" s="3" t="s">
        <v>36</v>
      </c>
      <c r="B4201" s="3" t="s">
        <v>36</v>
      </c>
      <c r="C4201" s="3" t="s">
        <v>37</v>
      </c>
      <c r="G4201">
        <f t="shared" si="65"/>
        <v>0</v>
      </c>
    </row>
    <row r="4202" spans="1:7" x14ac:dyDescent="0.25">
      <c r="A4202" s="3" t="s">
        <v>36</v>
      </c>
      <c r="B4202" s="3" t="s">
        <v>37</v>
      </c>
      <c r="C4202" s="3" t="s">
        <v>37</v>
      </c>
      <c r="G4202">
        <f t="shared" si="65"/>
        <v>1</v>
      </c>
    </row>
    <row r="4203" spans="1:7" x14ac:dyDescent="0.25">
      <c r="A4203" s="3" t="s">
        <v>36</v>
      </c>
      <c r="B4203" s="3" t="s">
        <v>36</v>
      </c>
      <c r="C4203" s="3" t="s">
        <v>36</v>
      </c>
      <c r="G4203">
        <f t="shared" si="65"/>
        <v>0</v>
      </c>
    </row>
    <row r="4204" spans="1:7" x14ac:dyDescent="0.25">
      <c r="A4204" s="3" t="s">
        <v>36</v>
      </c>
      <c r="B4204" s="3" t="s">
        <v>36</v>
      </c>
      <c r="C4204" s="3" t="s">
        <v>36</v>
      </c>
      <c r="G4204">
        <f t="shared" si="65"/>
        <v>0</v>
      </c>
    </row>
    <row r="4205" spans="1:7" x14ac:dyDescent="0.25">
      <c r="A4205" s="3" t="s">
        <v>36</v>
      </c>
      <c r="B4205" s="3" t="s">
        <v>36</v>
      </c>
      <c r="C4205" s="3" t="s">
        <v>37</v>
      </c>
      <c r="G4205">
        <f t="shared" si="65"/>
        <v>0</v>
      </c>
    </row>
    <row r="4206" spans="1:7" x14ac:dyDescent="0.25">
      <c r="A4206" s="3" t="s">
        <v>36</v>
      </c>
      <c r="B4206" s="3" t="s">
        <v>36</v>
      </c>
      <c r="C4206" s="3" t="s">
        <v>37</v>
      </c>
      <c r="G4206">
        <f t="shared" si="65"/>
        <v>0</v>
      </c>
    </row>
    <row r="4207" spans="1:7" x14ac:dyDescent="0.25">
      <c r="A4207" s="3" t="s">
        <v>36</v>
      </c>
      <c r="B4207" s="3" t="s">
        <v>36</v>
      </c>
      <c r="C4207" s="3" t="s">
        <v>36</v>
      </c>
      <c r="G4207">
        <f t="shared" si="65"/>
        <v>0</v>
      </c>
    </row>
    <row r="4208" spans="1:7" x14ac:dyDescent="0.25">
      <c r="A4208" s="3" t="s">
        <v>36</v>
      </c>
      <c r="B4208" s="3" t="s">
        <v>36</v>
      </c>
      <c r="C4208" s="3" t="s">
        <v>36</v>
      </c>
      <c r="G4208">
        <f t="shared" si="65"/>
        <v>0</v>
      </c>
    </row>
    <row r="4209" spans="1:7" x14ac:dyDescent="0.25">
      <c r="A4209" s="3" t="s">
        <v>36</v>
      </c>
      <c r="B4209" s="3" t="s">
        <v>36</v>
      </c>
      <c r="C4209" s="3" t="s">
        <v>37</v>
      </c>
      <c r="G4209">
        <f t="shared" si="65"/>
        <v>0</v>
      </c>
    </row>
    <row r="4210" spans="1:7" x14ac:dyDescent="0.25">
      <c r="A4210" s="3" t="s">
        <v>36</v>
      </c>
      <c r="B4210" s="3" t="s">
        <v>36</v>
      </c>
      <c r="C4210" s="3" t="s">
        <v>36</v>
      </c>
      <c r="G4210">
        <f t="shared" si="65"/>
        <v>0</v>
      </c>
    </row>
    <row r="4211" spans="1:7" x14ac:dyDescent="0.25">
      <c r="A4211" s="3" t="s">
        <v>36</v>
      </c>
      <c r="B4211" s="3" t="s">
        <v>36</v>
      </c>
      <c r="C4211" s="3" t="s">
        <v>36</v>
      </c>
      <c r="G4211">
        <f t="shared" si="65"/>
        <v>0</v>
      </c>
    </row>
    <row r="4212" spans="1:7" x14ac:dyDescent="0.25">
      <c r="A4212" s="3" t="s">
        <v>36</v>
      </c>
      <c r="B4212" s="3" t="s">
        <v>37</v>
      </c>
      <c r="C4212" s="3" t="s">
        <v>37</v>
      </c>
      <c r="G4212">
        <f t="shared" si="65"/>
        <v>1</v>
      </c>
    </row>
    <row r="4213" spans="1:7" x14ac:dyDescent="0.25">
      <c r="A4213" s="3" t="s">
        <v>36</v>
      </c>
      <c r="B4213" s="3" t="s">
        <v>36</v>
      </c>
      <c r="C4213" s="3" t="s">
        <v>36</v>
      </c>
      <c r="G4213">
        <f t="shared" si="65"/>
        <v>0</v>
      </c>
    </row>
    <row r="4214" spans="1:7" x14ac:dyDescent="0.25">
      <c r="A4214" s="3" t="s">
        <v>36</v>
      </c>
      <c r="B4214" s="3" t="s">
        <v>36</v>
      </c>
      <c r="C4214" s="3" t="s">
        <v>36</v>
      </c>
      <c r="G4214">
        <f t="shared" si="65"/>
        <v>0</v>
      </c>
    </row>
    <row r="4215" spans="1:7" x14ac:dyDescent="0.25">
      <c r="A4215" s="3" t="s">
        <v>36</v>
      </c>
      <c r="B4215" s="3" t="s">
        <v>36</v>
      </c>
      <c r="C4215" s="3" t="s">
        <v>36</v>
      </c>
      <c r="G4215">
        <f t="shared" si="65"/>
        <v>0</v>
      </c>
    </row>
    <row r="4216" spans="1:7" x14ac:dyDescent="0.25">
      <c r="A4216" s="3" t="s">
        <v>37</v>
      </c>
      <c r="B4216" s="3" t="s">
        <v>37</v>
      </c>
      <c r="C4216" s="3" t="s">
        <v>36</v>
      </c>
      <c r="G4216">
        <f t="shared" si="65"/>
        <v>0</v>
      </c>
    </row>
    <row r="4217" spans="1:7" x14ac:dyDescent="0.25">
      <c r="A4217" s="3" t="s">
        <v>36</v>
      </c>
      <c r="B4217" s="3" t="s">
        <v>36</v>
      </c>
      <c r="C4217" s="3" t="s">
        <v>37</v>
      </c>
      <c r="G4217">
        <f t="shared" si="65"/>
        <v>0</v>
      </c>
    </row>
    <row r="4218" spans="1:7" x14ac:dyDescent="0.25">
      <c r="A4218" s="3" t="s">
        <v>36</v>
      </c>
      <c r="B4218" s="3" t="s">
        <v>36</v>
      </c>
      <c r="C4218" s="3" t="s">
        <v>36</v>
      </c>
      <c r="G4218">
        <f t="shared" si="65"/>
        <v>0</v>
      </c>
    </row>
    <row r="4219" spans="1:7" x14ac:dyDescent="0.25">
      <c r="A4219" s="3" t="s">
        <v>36</v>
      </c>
      <c r="B4219" s="3" t="s">
        <v>37</v>
      </c>
      <c r="C4219" s="3" t="s">
        <v>37</v>
      </c>
      <c r="G4219">
        <f t="shared" si="65"/>
        <v>1</v>
      </c>
    </row>
    <row r="4220" spans="1:7" x14ac:dyDescent="0.25">
      <c r="A4220" s="3" t="s">
        <v>36</v>
      </c>
      <c r="B4220" s="3" t="s">
        <v>37</v>
      </c>
      <c r="C4220" s="3" t="s">
        <v>37</v>
      </c>
      <c r="G4220">
        <f t="shared" si="65"/>
        <v>1</v>
      </c>
    </row>
    <row r="4221" spans="1:7" x14ac:dyDescent="0.25">
      <c r="A4221" s="3" t="s">
        <v>36</v>
      </c>
      <c r="B4221" s="3" t="s">
        <v>36</v>
      </c>
      <c r="C4221" s="3" t="s">
        <v>37</v>
      </c>
      <c r="G4221">
        <f t="shared" si="65"/>
        <v>0</v>
      </c>
    </row>
    <row r="4222" spans="1:7" x14ac:dyDescent="0.25">
      <c r="A4222" s="3" t="s">
        <v>36</v>
      </c>
      <c r="B4222" s="3" t="s">
        <v>36</v>
      </c>
      <c r="C4222" s="3" t="s">
        <v>37</v>
      </c>
      <c r="G4222">
        <f t="shared" si="65"/>
        <v>0</v>
      </c>
    </row>
    <row r="4223" spans="1:7" x14ac:dyDescent="0.25">
      <c r="A4223" s="3" t="s">
        <v>36</v>
      </c>
      <c r="B4223" s="3" t="s">
        <v>36</v>
      </c>
      <c r="C4223" s="3" t="s">
        <v>37</v>
      </c>
      <c r="G4223">
        <f t="shared" si="65"/>
        <v>0</v>
      </c>
    </row>
    <row r="4224" spans="1:7" x14ac:dyDescent="0.25">
      <c r="A4224" s="3" t="s">
        <v>37</v>
      </c>
      <c r="B4224" s="3" t="s">
        <v>36</v>
      </c>
      <c r="C4224" s="3" t="s">
        <v>37</v>
      </c>
      <c r="G4224">
        <f t="shared" si="65"/>
        <v>0</v>
      </c>
    </row>
    <row r="4225" spans="1:7" x14ac:dyDescent="0.25">
      <c r="A4225" s="3" t="s">
        <v>36</v>
      </c>
      <c r="B4225" s="3" t="s">
        <v>36</v>
      </c>
      <c r="C4225" s="3" t="s">
        <v>36</v>
      </c>
      <c r="G4225">
        <f t="shared" si="65"/>
        <v>0</v>
      </c>
    </row>
    <row r="4226" spans="1:7" x14ac:dyDescent="0.25">
      <c r="A4226" s="3" t="s">
        <v>36</v>
      </c>
      <c r="B4226" s="3" t="s">
        <v>36</v>
      </c>
      <c r="C4226" s="3" t="s">
        <v>37</v>
      </c>
      <c r="G4226">
        <f t="shared" si="65"/>
        <v>0</v>
      </c>
    </row>
    <row r="4227" spans="1:7" x14ac:dyDescent="0.25">
      <c r="A4227" s="3" t="s">
        <v>37</v>
      </c>
      <c r="B4227" s="3" t="s">
        <v>36</v>
      </c>
      <c r="C4227" s="3" t="s">
        <v>36</v>
      </c>
      <c r="G4227">
        <f t="shared" ref="G4227:G4290" si="66">IF(AND(A4227="No",B4227="Yes",C4227="Yes"),1,0)</f>
        <v>0</v>
      </c>
    </row>
    <row r="4228" spans="1:7" x14ac:dyDescent="0.25">
      <c r="A4228" s="3" t="s">
        <v>36</v>
      </c>
      <c r="B4228" s="3" t="s">
        <v>36</v>
      </c>
      <c r="C4228" s="3" t="s">
        <v>36</v>
      </c>
      <c r="G4228">
        <f t="shared" si="66"/>
        <v>0</v>
      </c>
    </row>
    <row r="4229" spans="1:7" x14ac:dyDescent="0.25">
      <c r="A4229" s="3" t="s">
        <v>36</v>
      </c>
      <c r="B4229" s="3" t="s">
        <v>36</v>
      </c>
      <c r="C4229" s="3" t="s">
        <v>36</v>
      </c>
      <c r="G4229">
        <f t="shared" si="66"/>
        <v>0</v>
      </c>
    </row>
    <row r="4230" spans="1:7" x14ac:dyDescent="0.25">
      <c r="A4230" s="3" t="s">
        <v>36</v>
      </c>
      <c r="B4230" s="3" t="s">
        <v>36</v>
      </c>
      <c r="C4230" s="3" t="s">
        <v>37</v>
      </c>
      <c r="G4230">
        <f t="shared" si="66"/>
        <v>0</v>
      </c>
    </row>
    <row r="4231" spans="1:7" x14ac:dyDescent="0.25">
      <c r="A4231" s="3" t="s">
        <v>36</v>
      </c>
      <c r="B4231" s="3" t="s">
        <v>36</v>
      </c>
      <c r="C4231" s="3" t="s">
        <v>36</v>
      </c>
      <c r="G4231">
        <f t="shared" si="66"/>
        <v>0</v>
      </c>
    </row>
    <row r="4232" spans="1:7" x14ac:dyDescent="0.25">
      <c r="A4232" s="3" t="s">
        <v>36</v>
      </c>
      <c r="B4232" s="3" t="s">
        <v>36</v>
      </c>
      <c r="C4232" s="3" t="s">
        <v>36</v>
      </c>
      <c r="G4232">
        <f t="shared" si="66"/>
        <v>0</v>
      </c>
    </row>
    <row r="4233" spans="1:7" x14ac:dyDescent="0.25">
      <c r="A4233" s="3" t="s">
        <v>36</v>
      </c>
      <c r="B4233" s="3" t="s">
        <v>36</v>
      </c>
      <c r="C4233" s="3" t="s">
        <v>36</v>
      </c>
      <c r="G4233">
        <f t="shared" si="66"/>
        <v>0</v>
      </c>
    </row>
    <row r="4234" spans="1:7" x14ac:dyDescent="0.25">
      <c r="A4234" s="3" t="s">
        <v>36</v>
      </c>
      <c r="B4234" s="3" t="s">
        <v>36</v>
      </c>
      <c r="C4234" s="3" t="s">
        <v>36</v>
      </c>
      <c r="G4234">
        <f t="shared" si="66"/>
        <v>0</v>
      </c>
    </row>
    <row r="4235" spans="1:7" x14ac:dyDescent="0.25">
      <c r="A4235" s="3" t="s">
        <v>36</v>
      </c>
      <c r="B4235" s="3" t="s">
        <v>36</v>
      </c>
      <c r="C4235" s="3" t="s">
        <v>36</v>
      </c>
      <c r="G4235">
        <f t="shared" si="66"/>
        <v>0</v>
      </c>
    </row>
    <row r="4236" spans="1:7" x14ac:dyDescent="0.25">
      <c r="A4236" s="3" t="s">
        <v>36</v>
      </c>
      <c r="B4236" s="3" t="s">
        <v>36</v>
      </c>
      <c r="C4236" s="3" t="s">
        <v>36</v>
      </c>
      <c r="G4236">
        <f t="shared" si="66"/>
        <v>0</v>
      </c>
    </row>
    <row r="4237" spans="1:7" x14ac:dyDescent="0.25">
      <c r="A4237" s="3" t="s">
        <v>36</v>
      </c>
      <c r="B4237" s="3" t="s">
        <v>36</v>
      </c>
      <c r="C4237" s="3" t="s">
        <v>36</v>
      </c>
      <c r="G4237">
        <f t="shared" si="66"/>
        <v>0</v>
      </c>
    </row>
    <row r="4238" spans="1:7" x14ac:dyDescent="0.25">
      <c r="A4238" s="3" t="s">
        <v>36</v>
      </c>
      <c r="B4238" s="3" t="s">
        <v>36</v>
      </c>
      <c r="C4238" s="3" t="s">
        <v>36</v>
      </c>
      <c r="G4238">
        <f t="shared" si="66"/>
        <v>0</v>
      </c>
    </row>
    <row r="4239" spans="1:7" x14ac:dyDescent="0.25">
      <c r="A4239" s="3" t="s">
        <v>36</v>
      </c>
      <c r="B4239" s="3" t="s">
        <v>36</v>
      </c>
      <c r="C4239" s="3" t="s">
        <v>36</v>
      </c>
      <c r="G4239">
        <f t="shared" si="66"/>
        <v>0</v>
      </c>
    </row>
    <row r="4240" spans="1:7" x14ac:dyDescent="0.25">
      <c r="A4240" s="3" t="s">
        <v>36</v>
      </c>
      <c r="B4240" s="3" t="s">
        <v>36</v>
      </c>
      <c r="C4240" s="3" t="s">
        <v>36</v>
      </c>
      <c r="G4240">
        <f t="shared" si="66"/>
        <v>0</v>
      </c>
    </row>
    <row r="4241" spans="1:7" x14ac:dyDescent="0.25">
      <c r="A4241" s="3" t="s">
        <v>36</v>
      </c>
      <c r="B4241" s="3" t="s">
        <v>36</v>
      </c>
      <c r="C4241" s="3" t="s">
        <v>36</v>
      </c>
      <c r="G4241">
        <f t="shared" si="66"/>
        <v>0</v>
      </c>
    </row>
    <row r="4242" spans="1:7" x14ac:dyDescent="0.25">
      <c r="A4242" s="3" t="s">
        <v>36</v>
      </c>
      <c r="B4242" s="3" t="s">
        <v>36</v>
      </c>
      <c r="C4242" s="3" t="s">
        <v>36</v>
      </c>
      <c r="G4242">
        <f t="shared" si="66"/>
        <v>0</v>
      </c>
    </row>
    <row r="4243" spans="1:7" x14ac:dyDescent="0.25">
      <c r="A4243" s="3" t="s">
        <v>37</v>
      </c>
      <c r="B4243" s="3" t="s">
        <v>36</v>
      </c>
      <c r="C4243" s="3" t="s">
        <v>37</v>
      </c>
      <c r="G4243">
        <f t="shared" si="66"/>
        <v>0</v>
      </c>
    </row>
    <row r="4244" spans="1:7" x14ac:dyDescent="0.25">
      <c r="A4244" s="3" t="s">
        <v>36</v>
      </c>
      <c r="B4244" s="3" t="s">
        <v>36</v>
      </c>
      <c r="C4244" s="3" t="s">
        <v>36</v>
      </c>
      <c r="G4244">
        <f t="shared" si="66"/>
        <v>0</v>
      </c>
    </row>
    <row r="4245" spans="1:7" x14ac:dyDescent="0.25">
      <c r="A4245" s="3" t="s">
        <v>37</v>
      </c>
      <c r="B4245" s="3" t="s">
        <v>37</v>
      </c>
      <c r="C4245" s="3" t="s">
        <v>37</v>
      </c>
      <c r="G4245">
        <f t="shared" si="66"/>
        <v>0</v>
      </c>
    </row>
    <row r="4246" spans="1:7" x14ac:dyDescent="0.25">
      <c r="A4246" s="3" t="s">
        <v>36</v>
      </c>
      <c r="B4246" s="3" t="s">
        <v>36</v>
      </c>
      <c r="C4246" s="3" t="s">
        <v>36</v>
      </c>
      <c r="G4246">
        <f t="shared" si="66"/>
        <v>0</v>
      </c>
    </row>
    <row r="4247" spans="1:7" x14ac:dyDescent="0.25">
      <c r="A4247" s="3" t="s">
        <v>37</v>
      </c>
      <c r="B4247" s="3" t="s">
        <v>37</v>
      </c>
      <c r="C4247" s="3" t="s">
        <v>37</v>
      </c>
      <c r="G4247">
        <f t="shared" si="66"/>
        <v>0</v>
      </c>
    </row>
    <row r="4248" spans="1:7" x14ac:dyDescent="0.25">
      <c r="A4248" s="3" t="s">
        <v>36</v>
      </c>
      <c r="B4248" s="3" t="s">
        <v>36</v>
      </c>
      <c r="C4248" s="3" t="s">
        <v>36</v>
      </c>
      <c r="G4248">
        <f t="shared" si="66"/>
        <v>0</v>
      </c>
    </row>
    <row r="4249" spans="1:7" x14ac:dyDescent="0.25">
      <c r="A4249" s="3" t="s">
        <v>36</v>
      </c>
      <c r="B4249" s="3" t="s">
        <v>36</v>
      </c>
      <c r="C4249" s="3" t="s">
        <v>36</v>
      </c>
      <c r="G4249">
        <f t="shared" si="66"/>
        <v>0</v>
      </c>
    </row>
    <row r="4250" spans="1:7" x14ac:dyDescent="0.25">
      <c r="A4250" s="3" t="s">
        <v>36</v>
      </c>
      <c r="B4250" s="3" t="s">
        <v>36</v>
      </c>
      <c r="C4250" s="3" t="s">
        <v>36</v>
      </c>
      <c r="G4250">
        <f t="shared" si="66"/>
        <v>0</v>
      </c>
    </row>
    <row r="4251" spans="1:7" x14ac:dyDescent="0.25">
      <c r="A4251" s="3" t="s">
        <v>36</v>
      </c>
      <c r="B4251" s="3" t="s">
        <v>36</v>
      </c>
      <c r="C4251" s="3" t="s">
        <v>36</v>
      </c>
      <c r="G4251">
        <f t="shared" si="66"/>
        <v>0</v>
      </c>
    </row>
    <row r="4252" spans="1:7" x14ac:dyDescent="0.25">
      <c r="A4252" s="3" t="s">
        <v>36</v>
      </c>
      <c r="B4252" s="3" t="s">
        <v>36</v>
      </c>
      <c r="C4252" s="3" t="s">
        <v>36</v>
      </c>
      <c r="G4252">
        <f t="shared" si="66"/>
        <v>0</v>
      </c>
    </row>
    <row r="4253" spans="1:7" x14ac:dyDescent="0.25">
      <c r="A4253" s="3" t="s">
        <v>36</v>
      </c>
      <c r="B4253" s="3" t="s">
        <v>36</v>
      </c>
      <c r="C4253" s="3" t="s">
        <v>36</v>
      </c>
      <c r="G4253">
        <f t="shared" si="66"/>
        <v>0</v>
      </c>
    </row>
    <row r="4254" spans="1:7" x14ac:dyDescent="0.25">
      <c r="A4254" s="3" t="s">
        <v>36</v>
      </c>
      <c r="B4254" s="3" t="s">
        <v>36</v>
      </c>
      <c r="C4254" s="3" t="s">
        <v>36</v>
      </c>
      <c r="G4254">
        <f t="shared" si="66"/>
        <v>0</v>
      </c>
    </row>
    <row r="4255" spans="1:7" x14ac:dyDescent="0.25">
      <c r="A4255" s="3" t="s">
        <v>37</v>
      </c>
      <c r="B4255" s="3" t="s">
        <v>37</v>
      </c>
      <c r="C4255" s="3" t="s">
        <v>37</v>
      </c>
      <c r="G4255">
        <f t="shared" si="66"/>
        <v>0</v>
      </c>
    </row>
    <row r="4256" spans="1:7" x14ac:dyDescent="0.25">
      <c r="A4256" s="3" t="s">
        <v>36</v>
      </c>
      <c r="B4256" s="3" t="s">
        <v>36</v>
      </c>
      <c r="C4256" s="3" t="s">
        <v>37</v>
      </c>
      <c r="G4256">
        <f t="shared" si="66"/>
        <v>0</v>
      </c>
    </row>
    <row r="4257" spans="1:7" x14ac:dyDescent="0.25">
      <c r="A4257" s="3" t="s">
        <v>36</v>
      </c>
      <c r="B4257" s="3" t="s">
        <v>36</v>
      </c>
      <c r="C4257" s="3" t="s">
        <v>36</v>
      </c>
      <c r="G4257">
        <f t="shared" si="66"/>
        <v>0</v>
      </c>
    </row>
    <row r="4258" spans="1:7" x14ac:dyDescent="0.25">
      <c r="A4258" s="3" t="s">
        <v>36</v>
      </c>
      <c r="B4258" s="3" t="s">
        <v>36</v>
      </c>
      <c r="C4258" s="3" t="s">
        <v>36</v>
      </c>
      <c r="G4258">
        <f t="shared" si="66"/>
        <v>0</v>
      </c>
    </row>
    <row r="4259" spans="1:7" x14ac:dyDescent="0.25">
      <c r="A4259" s="3" t="s">
        <v>36</v>
      </c>
      <c r="B4259" s="3" t="s">
        <v>36</v>
      </c>
      <c r="C4259" s="3" t="s">
        <v>37</v>
      </c>
      <c r="G4259">
        <f t="shared" si="66"/>
        <v>0</v>
      </c>
    </row>
    <row r="4260" spans="1:7" x14ac:dyDescent="0.25">
      <c r="A4260" s="3" t="s">
        <v>36</v>
      </c>
      <c r="B4260" s="3" t="s">
        <v>36</v>
      </c>
      <c r="C4260" s="3" t="s">
        <v>36</v>
      </c>
      <c r="G4260">
        <f t="shared" si="66"/>
        <v>0</v>
      </c>
    </row>
    <row r="4261" spans="1:7" x14ac:dyDescent="0.25">
      <c r="A4261" s="3" t="s">
        <v>36</v>
      </c>
      <c r="B4261" s="3" t="s">
        <v>36</v>
      </c>
      <c r="C4261" s="3" t="s">
        <v>37</v>
      </c>
      <c r="G4261">
        <f t="shared" si="66"/>
        <v>0</v>
      </c>
    </row>
    <row r="4262" spans="1:7" x14ac:dyDescent="0.25">
      <c r="A4262" s="3" t="s">
        <v>36</v>
      </c>
      <c r="B4262" s="3" t="s">
        <v>36</v>
      </c>
      <c r="C4262" s="3" t="s">
        <v>37</v>
      </c>
      <c r="G4262">
        <f t="shared" si="66"/>
        <v>0</v>
      </c>
    </row>
    <row r="4263" spans="1:7" x14ac:dyDescent="0.25">
      <c r="A4263" s="3" t="s">
        <v>36</v>
      </c>
      <c r="B4263" s="3" t="s">
        <v>36</v>
      </c>
      <c r="C4263" s="3" t="s">
        <v>36</v>
      </c>
      <c r="G4263">
        <f t="shared" si="66"/>
        <v>0</v>
      </c>
    </row>
    <row r="4264" spans="1:7" x14ac:dyDescent="0.25">
      <c r="A4264" s="3" t="s">
        <v>36</v>
      </c>
      <c r="B4264" s="3" t="s">
        <v>36</v>
      </c>
      <c r="C4264" s="3" t="s">
        <v>37</v>
      </c>
      <c r="G4264">
        <f t="shared" si="66"/>
        <v>0</v>
      </c>
    </row>
    <row r="4265" spans="1:7" x14ac:dyDescent="0.25">
      <c r="A4265" s="3" t="s">
        <v>36</v>
      </c>
      <c r="B4265" s="3" t="s">
        <v>36</v>
      </c>
      <c r="C4265" s="3" t="s">
        <v>36</v>
      </c>
      <c r="G4265">
        <f t="shared" si="66"/>
        <v>0</v>
      </c>
    </row>
    <row r="4266" spans="1:7" x14ac:dyDescent="0.25">
      <c r="A4266" s="3" t="s">
        <v>36</v>
      </c>
      <c r="B4266" s="3" t="s">
        <v>36</v>
      </c>
      <c r="C4266" s="3" t="s">
        <v>36</v>
      </c>
      <c r="G4266">
        <f t="shared" si="66"/>
        <v>0</v>
      </c>
    </row>
    <row r="4267" spans="1:7" x14ac:dyDescent="0.25">
      <c r="A4267" s="3" t="s">
        <v>36</v>
      </c>
      <c r="B4267" s="3" t="s">
        <v>36</v>
      </c>
      <c r="C4267" s="3" t="s">
        <v>36</v>
      </c>
      <c r="G4267">
        <f t="shared" si="66"/>
        <v>0</v>
      </c>
    </row>
    <row r="4268" spans="1:7" x14ac:dyDescent="0.25">
      <c r="A4268" s="3" t="s">
        <v>36</v>
      </c>
      <c r="B4268" s="3" t="s">
        <v>36</v>
      </c>
      <c r="C4268" s="3" t="s">
        <v>37</v>
      </c>
      <c r="G4268">
        <f t="shared" si="66"/>
        <v>0</v>
      </c>
    </row>
    <row r="4269" spans="1:7" x14ac:dyDescent="0.25">
      <c r="A4269" s="3" t="s">
        <v>36</v>
      </c>
      <c r="B4269" s="3" t="s">
        <v>36</v>
      </c>
      <c r="C4269" s="3" t="s">
        <v>36</v>
      </c>
      <c r="G4269">
        <f t="shared" si="66"/>
        <v>0</v>
      </c>
    </row>
    <row r="4270" spans="1:7" x14ac:dyDescent="0.25">
      <c r="A4270" s="3" t="s">
        <v>36</v>
      </c>
      <c r="B4270" s="3" t="s">
        <v>36</v>
      </c>
      <c r="C4270" s="3" t="s">
        <v>36</v>
      </c>
      <c r="G4270">
        <f t="shared" si="66"/>
        <v>0</v>
      </c>
    </row>
    <row r="4271" spans="1:7" x14ac:dyDescent="0.25">
      <c r="A4271" s="3" t="s">
        <v>36</v>
      </c>
      <c r="B4271" s="3" t="s">
        <v>36</v>
      </c>
      <c r="C4271" s="3" t="s">
        <v>36</v>
      </c>
      <c r="G4271">
        <f t="shared" si="66"/>
        <v>0</v>
      </c>
    </row>
    <row r="4272" spans="1:7" x14ac:dyDescent="0.25">
      <c r="A4272" s="3" t="s">
        <v>36</v>
      </c>
      <c r="B4272" s="3" t="s">
        <v>36</v>
      </c>
      <c r="C4272" s="3" t="s">
        <v>36</v>
      </c>
      <c r="G4272">
        <f t="shared" si="66"/>
        <v>0</v>
      </c>
    </row>
    <row r="4273" spans="1:7" x14ac:dyDescent="0.25">
      <c r="A4273" s="3" t="s">
        <v>36</v>
      </c>
      <c r="B4273" s="3" t="s">
        <v>36</v>
      </c>
      <c r="C4273" s="3" t="s">
        <v>36</v>
      </c>
      <c r="G4273">
        <f t="shared" si="66"/>
        <v>0</v>
      </c>
    </row>
    <row r="4274" spans="1:7" x14ac:dyDescent="0.25">
      <c r="A4274" s="3" t="s">
        <v>36</v>
      </c>
      <c r="B4274" s="3" t="s">
        <v>36</v>
      </c>
      <c r="C4274" s="3" t="s">
        <v>36</v>
      </c>
      <c r="G4274">
        <f t="shared" si="66"/>
        <v>0</v>
      </c>
    </row>
    <row r="4275" spans="1:7" x14ac:dyDescent="0.25">
      <c r="A4275" s="3" t="s">
        <v>36</v>
      </c>
      <c r="B4275" s="3" t="s">
        <v>36</v>
      </c>
      <c r="C4275" s="3" t="s">
        <v>36</v>
      </c>
      <c r="G4275">
        <f t="shared" si="66"/>
        <v>0</v>
      </c>
    </row>
    <row r="4276" spans="1:7" x14ac:dyDescent="0.25">
      <c r="A4276" s="3" t="s">
        <v>37</v>
      </c>
      <c r="B4276" s="3" t="s">
        <v>36</v>
      </c>
      <c r="C4276" s="3" t="s">
        <v>36</v>
      </c>
      <c r="G4276">
        <f t="shared" si="66"/>
        <v>0</v>
      </c>
    </row>
    <row r="4277" spans="1:7" x14ac:dyDescent="0.25">
      <c r="A4277" s="3" t="s">
        <v>36</v>
      </c>
      <c r="B4277" s="3" t="s">
        <v>36</v>
      </c>
      <c r="C4277" s="3" t="s">
        <v>36</v>
      </c>
      <c r="G4277">
        <f t="shared" si="66"/>
        <v>0</v>
      </c>
    </row>
    <row r="4278" spans="1:7" x14ac:dyDescent="0.25">
      <c r="A4278" s="3" t="s">
        <v>36</v>
      </c>
      <c r="B4278" s="3" t="s">
        <v>36</v>
      </c>
      <c r="C4278" s="3" t="s">
        <v>36</v>
      </c>
      <c r="G4278">
        <f t="shared" si="66"/>
        <v>0</v>
      </c>
    </row>
    <row r="4279" spans="1:7" x14ac:dyDescent="0.25">
      <c r="A4279" s="3" t="s">
        <v>36</v>
      </c>
      <c r="B4279" s="3" t="s">
        <v>36</v>
      </c>
      <c r="C4279" s="3" t="s">
        <v>37</v>
      </c>
      <c r="G4279">
        <f t="shared" si="66"/>
        <v>0</v>
      </c>
    </row>
    <row r="4280" spans="1:7" x14ac:dyDescent="0.25">
      <c r="A4280" s="3" t="s">
        <v>36</v>
      </c>
      <c r="B4280" s="3" t="s">
        <v>36</v>
      </c>
      <c r="C4280" s="3" t="s">
        <v>37</v>
      </c>
      <c r="G4280">
        <f t="shared" si="66"/>
        <v>0</v>
      </c>
    </row>
    <row r="4281" spans="1:7" x14ac:dyDescent="0.25">
      <c r="A4281" s="3" t="s">
        <v>36</v>
      </c>
      <c r="B4281" s="3" t="s">
        <v>36</v>
      </c>
      <c r="C4281" s="3" t="s">
        <v>36</v>
      </c>
      <c r="G4281">
        <f t="shared" si="66"/>
        <v>0</v>
      </c>
    </row>
    <row r="4282" spans="1:7" x14ac:dyDescent="0.25">
      <c r="A4282" s="3" t="s">
        <v>36</v>
      </c>
      <c r="B4282" s="3" t="s">
        <v>36</v>
      </c>
      <c r="C4282" s="3" t="s">
        <v>36</v>
      </c>
      <c r="G4282">
        <f t="shared" si="66"/>
        <v>0</v>
      </c>
    </row>
    <row r="4283" spans="1:7" x14ac:dyDescent="0.25">
      <c r="A4283" s="3" t="s">
        <v>36</v>
      </c>
      <c r="B4283" s="3" t="s">
        <v>36</v>
      </c>
      <c r="C4283" s="3" t="s">
        <v>36</v>
      </c>
      <c r="G4283">
        <f t="shared" si="66"/>
        <v>0</v>
      </c>
    </row>
    <row r="4284" spans="1:7" x14ac:dyDescent="0.25">
      <c r="A4284" s="3" t="s">
        <v>36</v>
      </c>
      <c r="B4284" s="3" t="s">
        <v>36</v>
      </c>
      <c r="C4284" s="3" t="s">
        <v>36</v>
      </c>
      <c r="G4284">
        <f t="shared" si="66"/>
        <v>0</v>
      </c>
    </row>
    <row r="4285" spans="1:7" x14ac:dyDescent="0.25">
      <c r="A4285" s="3" t="s">
        <v>36</v>
      </c>
      <c r="B4285" s="3" t="s">
        <v>36</v>
      </c>
      <c r="C4285" s="3" t="s">
        <v>36</v>
      </c>
      <c r="G4285">
        <f t="shared" si="66"/>
        <v>0</v>
      </c>
    </row>
    <row r="4286" spans="1:7" x14ac:dyDescent="0.25">
      <c r="A4286" s="3" t="s">
        <v>37</v>
      </c>
      <c r="B4286" s="3" t="s">
        <v>36</v>
      </c>
      <c r="C4286" s="3" t="s">
        <v>36</v>
      </c>
      <c r="G4286">
        <f t="shared" si="66"/>
        <v>0</v>
      </c>
    </row>
    <row r="4287" spans="1:7" x14ac:dyDescent="0.25">
      <c r="A4287" s="3" t="s">
        <v>36</v>
      </c>
      <c r="B4287" s="3" t="s">
        <v>36</v>
      </c>
      <c r="C4287" s="3" t="s">
        <v>36</v>
      </c>
      <c r="G4287">
        <f t="shared" si="66"/>
        <v>0</v>
      </c>
    </row>
    <row r="4288" spans="1:7" x14ac:dyDescent="0.25">
      <c r="A4288" s="3" t="s">
        <v>36</v>
      </c>
      <c r="B4288" s="3" t="s">
        <v>36</v>
      </c>
      <c r="C4288" s="3" t="s">
        <v>36</v>
      </c>
      <c r="G4288">
        <f t="shared" si="66"/>
        <v>0</v>
      </c>
    </row>
    <row r="4289" spans="1:7" x14ac:dyDescent="0.25">
      <c r="A4289" s="3" t="s">
        <v>36</v>
      </c>
      <c r="B4289" s="3" t="s">
        <v>36</v>
      </c>
      <c r="C4289" s="3" t="s">
        <v>37</v>
      </c>
      <c r="G4289">
        <f t="shared" si="66"/>
        <v>0</v>
      </c>
    </row>
    <row r="4290" spans="1:7" x14ac:dyDescent="0.25">
      <c r="A4290" s="3" t="s">
        <v>36</v>
      </c>
      <c r="B4290" s="3" t="s">
        <v>36</v>
      </c>
      <c r="C4290" s="3" t="s">
        <v>36</v>
      </c>
      <c r="G4290">
        <f t="shared" si="66"/>
        <v>0</v>
      </c>
    </row>
    <row r="4291" spans="1:7" x14ac:dyDescent="0.25">
      <c r="A4291" s="3" t="s">
        <v>36</v>
      </c>
      <c r="B4291" s="3" t="s">
        <v>36</v>
      </c>
      <c r="C4291" s="3" t="s">
        <v>36</v>
      </c>
      <c r="G4291">
        <f t="shared" ref="G4291:G4354" si="67">IF(AND(A4291="No",B4291="Yes",C4291="Yes"),1,0)</f>
        <v>0</v>
      </c>
    </row>
    <row r="4292" spans="1:7" x14ac:dyDescent="0.25">
      <c r="A4292" s="3" t="s">
        <v>36</v>
      </c>
      <c r="B4292" s="3" t="s">
        <v>36</v>
      </c>
      <c r="C4292" s="3" t="s">
        <v>36</v>
      </c>
      <c r="G4292">
        <f t="shared" si="67"/>
        <v>0</v>
      </c>
    </row>
    <row r="4293" spans="1:7" x14ac:dyDescent="0.25">
      <c r="A4293" s="3" t="s">
        <v>36</v>
      </c>
      <c r="B4293" s="3" t="s">
        <v>36</v>
      </c>
      <c r="C4293" s="3" t="s">
        <v>36</v>
      </c>
      <c r="G4293">
        <f t="shared" si="67"/>
        <v>0</v>
      </c>
    </row>
    <row r="4294" spans="1:7" x14ac:dyDescent="0.25">
      <c r="A4294" s="3" t="s">
        <v>36</v>
      </c>
      <c r="B4294" s="3" t="s">
        <v>37</v>
      </c>
      <c r="C4294" s="3" t="s">
        <v>37</v>
      </c>
      <c r="G4294">
        <f t="shared" si="67"/>
        <v>1</v>
      </c>
    </row>
    <row r="4295" spans="1:7" x14ac:dyDescent="0.25">
      <c r="A4295" s="3" t="s">
        <v>36</v>
      </c>
      <c r="B4295" s="3" t="s">
        <v>37</v>
      </c>
      <c r="C4295" s="3" t="s">
        <v>37</v>
      </c>
      <c r="G4295">
        <f t="shared" si="67"/>
        <v>1</v>
      </c>
    </row>
    <row r="4296" spans="1:7" x14ac:dyDescent="0.25">
      <c r="A4296" s="3" t="s">
        <v>36</v>
      </c>
      <c r="B4296" s="3" t="s">
        <v>36</v>
      </c>
      <c r="C4296" s="3" t="s">
        <v>36</v>
      </c>
      <c r="G4296">
        <f t="shared" si="67"/>
        <v>0</v>
      </c>
    </row>
    <row r="4297" spans="1:7" x14ac:dyDescent="0.25">
      <c r="A4297" s="3" t="s">
        <v>36</v>
      </c>
      <c r="B4297" s="3" t="s">
        <v>36</v>
      </c>
      <c r="C4297" s="3" t="s">
        <v>36</v>
      </c>
      <c r="G4297">
        <f t="shared" si="67"/>
        <v>0</v>
      </c>
    </row>
    <row r="4298" spans="1:7" x14ac:dyDescent="0.25">
      <c r="A4298" s="3" t="s">
        <v>36</v>
      </c>
      <c r="B4298" s="3" t="s">
        <v>36</v>
      </c>
      <c r="C4298" s="3" t="s">
        <v>36</v>
      </c>
      <c r="G4298">
        <f t="shared" si="67"/>
        <v>0</v>
      </c>
    </row>
    <row r="4299" spans="1:7" x14ac:dyDescent="0.25">
      <c r="A4299" s="3" t="s">
        <v>36</v>
      </c>
      <c r="B4299" s="3" t="s">
        <v>36</v>
      </c>
      <c r="C4299" s="3" t="s">
        <v>36</v>
      </c>
      <c r="G4299">
        <f t="shared" si="67"/>
        <v>0</v>
      </c>
    </row>
    <row r="4300" spans="1:7" x14ac:dyDescent="0.25">
      <c r="A4300" s="3" t="s">
        <v>36</v>
      </c>
      <c r="B4300" s="3" t="s">
        <v>36</v>
      </c>
      <c r="C4300" s="3" t="s">
        <v>36</v>
      </c>
      <c r="G4300">
        <f t="shared" si="67"/>
        <v>0</v>
      </c>
    </row>
    <row r="4301" spans="1:7" x14ac:dyDescent="0.25">
      <c r="A4301" s="3" t="s">
        <v>36</v>
      </c>
      <c r="B4301" s="3" t="s">
        <v>36</v>
      </c>
      <c r="C4301" s="3" t="s">
        <v>37</v>
      </c>
      <c r="G4301">
        <f t="shared" si="67"/>
        <v>0</v>
      </c>
    </row>
    <row r="4302" spans="1:7" x14ac:dyDescent="0.25">
      <c r="A4302" s="3" t="s">
        <v>36</v>
      </c>
      <c r="B4302" s="3" t="s">
        <v>36</v>
      </c>
      <c r="C4302" s="3" t="s">
        <v>36</v>
      </c>
      <c r="G4302">
        <f t="shared" si="67"/>
        <v>0</v>
      </c>
    </row>
    <row r="4303" spans="1:7" x14ac:dyDescent="0.25">
      <c r="A4303" s="3" t="s">
        <v>36</v>
      </c>
      <c r="B4303" s="3" t="s">
        <v>36</v>
      </c>
      <c r="C4303" s="3" t="s">
        <v>37</v>
      </c>
      <c r="G4303">
        <f t="shared" si="67"/>
        <v>0</v>
      </c>
    </row>
    <row r="4304" spans="1:7" x14ac:dyDescent="0.25">
      <c r="A4304" s="3" t="s">
        <v>36</v>
      </c>
      <c r="B4304" s="3" t="s">
        <v>36</v>
      </c>
      <c r="C4304" s="3" t="s">
        <v>36</v>
      </c>
      <c r="G4304">
        <f t="shared" si="67"/>
        <v>0</v>
      </c>
    </row>
    <row r="4305" spans="1:7" x14ac:dyDescent="0.25">
      <c r="A4305" s="3" t="s">
        <v>36</v>
      </c>
      <c r="B4305" s="3" t="s">
        <v>36</v>
      </c>
      <c r="C4305" s="3" t="s">
        <v>36</v>
      </c>
      <c r="G4305">
        <f t="shared" si="67"/>
        <v>0</v>
      </c>
    </row>
    <row r="4306" spans="1:7" x14ac:dyDescent="0.25">
      <c r="A4306" s="3" t="s">
        <v>37</v>
      </c>
      <c r="B4306" s="3" t="s">
        <v>37</v>
      </c>
      <c r="C4306" s="3" t="s">
        <v>37</v>
      </c>
      <c r="G4306">
        <f t="shared" si="67"/>
        <v>0</v>
      </c>
    </row>
    <row r="4307" spans="1:7" x14ac:dyDescent="0.25">
      <c r="A4307" s="3" t="s">
        <v>36</v>
      </c>
      <c r="B4307" s="3" t="s">
        <v>36</v>
      </c>
      <c r="C4307" s="3" t="s">
        <v>36</v>
      </c>
      <c r="G4307">
        <f t="shared" si="67"/>
        <v>0</v>
      </c>
    </row>
    <row r="4308" spans="1:7" x14ac:dyDescent="0.25">
      <c r="A4308" s="3" t="s">
        <v>36</v>
      </c>
      <c r="B4308" s="3" t="s">
        <v>36</v>
      </c>
      <c r="C4308" s="3" t="s">
        <v>37</v>
      </c>
      <c r="G4308">
        <f t="shared" si="67"/>
        <v>0</v>
      </c>
    </row>
    <row r="4309" spans="1:7" x14ac:dyDescent="0.25">
      <c r="A4309" s="3" t="s">
        <v>37</v>
      </c>
      <c r="B4309" s="3" t="s">
        <v>37</v>
      </c>
      <c r="C4309" s="3" t="s">
        <v>37</v>
      </c>
      <c r="G4309">
        <f t="shared" si="67"/>
        <v>0</v>
      </c>
    </row>
    <row r="4310" spans="1:7" x14ac:dyDescent="0.25">
      <c r="A4310" s="3" t="s">
        <v>36</v>
      </c>
      <c r="B4310" s="3" t="s">
        <v>36</v>
      </c>
      <c r="C4310" s="3" t="s">
        <v>36</v>
      </c>
      <c r="G4310">
        <f t="shared" si="67"/>
        <v>0</v>
      </c>
    </row>
    <row r="4311" spans="1:7" x14ac:dyDescent="0.25">
      <c r="A4311" s="3" t="s">
        <v>36</v>
      </c>
      <c r="B4311" s="3" t="s">
        <v>36</v>
      </c>
      <c r="C4311" s="3" t="s">
        <v>36</v>
      </c>
      <c r="G4311">
        <f t="shared" si="67"/>
        <v>0</v>
      </c>
    </row>
    <row r="4312" spans="1:7" x14ac:dyDescent="0.25">
      <c r="A4312" s="3" t="s">
        <v>36</v>
      </c>
      <c r="B4312" s="3" t="s">
        <v>36</v>
      </c>
      <c r="C4312" s="3" t="s">
        <v>36</v>
      </c>
      <c r="G4312">
        <f t="shared" si="67"/>
        <v>0</v>
      </c>
    </row>
    <row r="4313" spans="1:7" x14ac:dyDescent="0.25">
      <c r="A4313" s="3" t="s">
        <v>36</v>
      </c>
      <c r="B4313" s="3" t="s">
        <v>36</v>
      </c>
      <c r="C4313" s="3" t="s">
        <v>36</v>
      </c>
      <c r="G4313">
        <f t="shared" si="67"/>
        <v>0</v>
      </c>
    </row>
    <row r="4314" spans="1:7" x14ac:dyDescent="0.25">
      <c r="A4314" s="3" t="s">
        <v>36</v>
      </c>
      <c r="B4314" s="3" t="s">
        <v>36</v>
      </c>
      <c r="C4314" s="3" t="s">
        <v>36</v>
      </c>
      <c r="G4314">
        <f t="shared" si="67"/>
        <v>0</v>
      </c>
    </row>
    <row r="4315" spans="1:7" x14ac:dyDescent="0.25">
      <c r="A4315" s="3" t="s">
        <v>36</v>
      </c>
      <c r="B4315" s="3" t="s">
        <v>36</v>
      </c>
      <c r="C4315" s="3" t="s">
        <v>36</v>
      </c>
      <c r="G4315">
        <f t="shared" si="67"/>
        <v>0</v>
      </c>
    </row>
    <row r="4316" spans="1:7" x14ac:dyDescent="0.25">
      <c r="A4316" s="3" t="s">
        <v>37</v>
      </c>
      <c r="B4316" s="3" t="s">
        <v>36</v>
      </c>
      <c r="C4316" s="3" t="s">
        <v>36</v>
      </c>
      <c r="G4316">
        <f t="shared" si="67"/>
        <v>0</v>
      </c>
    </row>
    <row r="4317" spans="1:7" x14ac:dyDescent="0.25">
      <c r="A4317" s="3" t="s">
        <v>36</v>
      </c>
      <c r="B4317" s="3" t="s">
        <v>36</v>
      </c>
      <c r="C4317" s="3" t="s">
        <v>36</v>
      </c>
      <c r="G4317">
        <f t="shared" si="67"/>
        <v>0</v>
      </c>
    </row>
    <row r="4318" spans="1:7" x14ac:dyDescent="0.25">
      <c r="A4318" s="3" t="s">
        <v>36</v>
      </c>
      <c r="B4318" s="3" t="s">
        <v>36</v>
      </c>
      <c r="C4318" s="3" t="s">
        <v>36</v>
      </c>
      <c r="G4318">
        <f t="shared" si="67"/>
        <v>0</v>
      </c>
    </row>
    <row r="4319" spans="1:7" x14ac:dyDescent="0.25">
      <c r="A4319" s="3" t="s">
        <v>36</v>
      </c>
      <c r="B4319" s="3" t="s">
        <v>36</v>
      </c>
      <c r="C4319" s="3" t="s">
        <v>36</v>
      </c>
      <c r="G4319">
        <f t="shared" si="67"/>
        <v>0</v>
      </c>
    </row>
    <row r="4320" spans="1:7" x14ac:dyDescent="0.25">
      <c r="A4320" s="3" t="s">
        <v>36</v>
      </c>
      <c r="B4320" s="3" t="s">
        <v>37</v>
      </c>
      <c r="C4320" s="3" t="s">
        <v>37</v>
      </c>
      <c r="G4320">
        <f t="shared" si="67"/>
        <v>1</v>
      </c>
    </row>
    <row r="4321" spans="1:7" x14ac:dyDescent="0.25">
      <c r="A4321" s="3" t="s">
        <v>36</v>
      </c>
      <c r="B4321" s="3" t="s">
        <v>36</v>
      </c>
      <c r="C4321" s="3" t="s">
        <v>37</v>
      </c>
      <c r="G4321">
        <f t="shared" si="67"/>
        <v>0</v>
      </c>
    </row>
    <row r="4322" spans="1:7" x14ac:dyDescent="0.25">
      <c r="A4322" s="3" t="s">
        <v>36</v>
      </c>
      <c r="B4322" s="3" t="s">
        <v>36</v>
      </c>
      <c r="C4322" s="3" t="s">
        <v>36</v>
      </c>
      <c r="G4322">
        <f t="shared" si="67"/>
        <v>0</v>
      </c>
    </row>
    <row r="4323" spans="1:7" x14ac:dyDescent="0.25">
      <c r="A4323" s="3" t="s">
        <v>36</v>
      </c>
      <c r="B4323" s="3" t="s">
        <v>36</v>
      </c>
      <c r="C4323" s="3" t="s">
        <v>37</v>
      </c>
      <c r="G4323">
        <f t="shared" si="67"/>
        <v>0</v>
      </c>
    </row>
    <row r="4324" spans="1:7" x14ac:dyDescent="0.25">
      <c r="A4324" s="3" t="s">
        <v>36</v>
      </c>
      <c r="B4324" s="3" t="s">
        <v>36</v>
      </c>
      <c r="C4324" s="3" t="s">
        <v>36</v>
      </c>
      <c r="G4324">
        <f t="shared" si="67"/>
        <v>0</v>
      </c>
    </row>
    <row r="4325" spans="1:7" x14ac:dyDescent="0.25">
      <c r="A4325" s="3" t="s">
        <v>36</v>
      </c>
      <c r="B4325" s="3" t="s">
        <v>36</v>
      </c>
      <c r="C4325" s="3" t="s">
        <v>36</v>
      </c>
      <c r="G4325">
        <f t="shared" si="67"/>
        <v>0</v>
      </c>
    </row>
    <row r="4326" spans="1:7" x14ac:dyDescent="0.25">
      <c r="A4326" s="3" t="s">
        <v>36</v>
      </c>
      <c r="B4326" s="3" t="s">
        <v>36</v>
      </c>
      <c r="C4326" s="3" t="s">
        <v>37</v>
      </c>
      <c r="G4326">
        <f t="shared" si="67"/>
        <v>0</v>
      </c>
    </row>
    <row r="4327" spans="1:7" x14ac:dyDescent="0.25">
      <c r="A4327" s="3" t="s">
        <v>36</v>
      </c>
      <c r="B4327" s="3" t="s">
        <v>36</v>
      </c>
      <c r="C4327" s="3" t="s">
        <v>37</v>
      </c>
      <c r="G4327">
        <f t="shared" si="67"/>
        <v>0</v>
      </c>
    </row>
    <row r="4328" spans="1:7" x14ac:dyDescent="0.25">
      <c r="A4328" s="3" t="s">
        <v>36</v>
      </c>
      <c r="B4328" s="3" t="s">
        <v>37</v>
      </c>
      <c r="C4328" s="3" t="s">
        <v>37</v>
      </c>
      <c r="G4328">
        <f t="shared" si="67"/>
        <v>1</v>
      </c>
    </row>
    <row r="4329" spans="1:7" x14ac:dyDescent="0.25">
      <c r="A4329" s="3" t="s">
        <v>36</v>
      </c>
      <c r="B4329" s="3" t="s">
        <v>36</v>
      </c>
      <c r="C4329" s="3" t="s">
        <v>36</v>
      </c>
      <c r="G4329">
        <f t="shared" si="67"/>
        <v>0</v>
      </c>
    </row>
    <row r="4330" spans="1:7" x14ac:dyDescent="0.25">
      <c r="A4330" s="3" t="s">
        <v>36</v>
      </c>
      <c r="B4330" s="3" t="s">
        <v>36</v>
      </c>
      <c r="C4330" s="3" t="s">
        <v>36</v>
      </c>
      <c r="G4330">
        <f t="shared" si="67"/>
        <v>0</v>
      </c>
    </row>
    <row r="4331" spans="1:7" x14ac:dyDescent="0.25">
      <c r="A4331" s="3" t="s">
        <v>36</v>
      </c>
      <c r="B4331" s="3" t="s">
        <v>36</v>
      </c>
      <c r="C4331" s="3" t="s">
        <v>36</v>
      </c>
      <c r="G4331">
        <f t="shared" si="67"/>
        <v>0</v>
      </c>
    </row>
    <row r="4332" spans="1:7" x14ac:dyDescent="0.25">
      <c r="A4332" s="3" t="s">
        <v>36</v>
      </c>
      <c r="B4332" s="3" t="s">
        <v>36</v>
      </c>
      <c r="C4332" s="3" t="s">
        <v>36</v>
      </c>
      <c r="G4332">
        <f t="shared" si="67"/>
        <v>0</v>
      </c>
    </row>
    <row r="4333" spans="1:7" x14ac:dyDescent="0.25">
      <c r="A4333" s="3" t="s">
        <v>36</v>
      </c>
      <c r="B4333" s="3" t="s">
        <v>36</v>
      </c>
      <c r="C4333" s="3" t="s">
        <v>37</v>
      </c>
      <c r="G4333">
        <f t="shared" si="67"/>
        <v>0</v>
      </c>
    </row>
    <row r="4334" spans="1:7" x14ac:dyDescent="0.25">
      <c r="A4334" s="3" t="s">
        <v>36</v>
      </c>
      <c r="B4334" s="3" t="s">
        <v>36</v>
      </c>
      <c r="C4334" s="3" t="s">
        <v>37</v>
      </c>
      <c r="G4334">
        <f t="shared" si="67"/>
        <v>0</v>
      </c>
    </row>
    <row r="4335" spans="1:7" x14ac:dyDescent="0.25">
      <c r="A4335" s="3" t="s">
        <v>36</v>
      </c>
      <c r="B4335" s="3" t="s">
        <v>36</v>
      </c>
      <c r="C4335" s="3" t="s">
        <v>36</v>
      </c>
      <c r="G4335">
        <f t="shared" si="67"/>
        <v>0</v>
      </c>
    </row>
    <row r="4336" spans="1:7" x14ac:dyDescent="0.25">
      <c r="A4336" s="3" t="s">
        <v>36</v>
      </c>
      <c r="B4336" s="3" t="s">
        <v>36</v>
      </c>
      <c r="C4336" s="3" t="s">
        <v>36</v>
      </c>
      <c r="G4336">
        <f t="shared" si="67"/>
        <v>0</v>
      </c>
    </row>
    <row r="4337" spans="1:7" x14ac:dyDescent="0.25">
      <c r="A4337" s="3" t="s">
        <v>36</v>
      </c>
      <c r="B4337" s="3" t="s">
        <v>36</v>
      </c>
      <c r="C4337" s="3" t="s">
        <v>36</v>
      </c>
      <c r="G4337">
        <f t="shared" si="67"/>
        <v>0</v>
      </c>
    </row>
    <row r="4338" spans="1:7" x14ac:dyDescent="0.25">
      <c r="A4338" s="3" t="s">
        <v>36</v>
      </c>
      <c r="B4338" s="3" t="s">
        <v>36</v>
      </c>
      <c r="C4338" s="3" t="s">
        <v>36</v>
      </c>
      <c r="G4338">
        <f t="shared" si="67"/>
        <v>0</v>
      </c>
    </row>
    <row r="4339" spans="1:7" x14ac:dyDescent="0.25">
      <c r="A4339" s="3" t="s">
        <v>36</v>
      </c>
      <c r="B4339" s="3" t="s">
        <v>36</v>
      </c>
      <c r="C4339" s="3" t="s">
        <v>37</v>
      </c>
      <c r="G4339">
        <f t="shared" si="67"/>
        <v>0</v>
      </c>
    </row>
    <row r="4340" spans="1:7" x14ac:dyDescent="0.25">
      <c r="A4340" s="3" t="s">
        <v>36</v>
      </c>
      <c r="B4340" s="3" t="s">
        <v>36</v>
      </c>
      <c r="C4340" s="3" t="s">
        <v>36</v>
      </c>
      <c r="G4340">
        <f t="shared" si="67"/>
        <v>0</v>
      </c>
    </row>
    <row r="4341" spans="1:7" x14ac:dyDescent="0.25">
      <c r="A4341" s="3" t="s">
        <v>36</v>
      </c>
      <c r="B4341" s="3" t="s">
        <v>36</v>
      </c>
      <c r="C4341" s="3" t="s">
        <v>36</v>
      </c>
      <c r="G4341">
        <f t="shared" si="67"/>
        <v>0</v>
      </c>
    </row>
    <row r="4342" spans="1:7" x14ac:dyDescent="0.25">
      <c r="A4342" s="3" t="s">
        <v>37</v>
      </c>
      <c r="B4342" s="3" t="s">
        <v>36</v>
      </c>
      <c r="C4342" s="3" t="s">
        <v>36</v>
      </c>
      <c r="G4342">
        <f t="shared" si="67"/>
        <v>0</v>
      </c>
    </row>
    <row r="4343" spans="1:7" x14ac:dyDescent="0.25">
      <c r="A4343" s="3" t="s">
        <v>36</v>
      </c>
      <c r="B4343" s="3" t="s">
        <v>36</v>
      </c>
      <c r="C4343" s="3" t="s">
        <v>36</v>
      </c>
      <c r="G4343">
        <f t="shared" si="67"/>
        <v>0</v>
      </c>
    </row>
    <row r="4344" spans="1:7" x14ac:dyDescent="0.25">
      <c r="A4344" s="3" t="s">
        <v>36</v>
      </c>
      <c r="B4344" s="3" t="s">
        <v>36</v>
      </c>
      <c r="C4344" s="3" t="s">
        <v>36</v>
      </c>
      <c r="G4344">
        <f t="shared" si="67"/>
        <v>0</v>
      </c>
    </row>
    <row r="4345" spans="1:7" x14ac:dyDescent="0.25">
      <c r="A4345" s="3" t="s">
        <v>36</v>
      </c>
      <c r="B4345" s="3" t="s">
        <v>36</v>
      </c>
      <c r="C4345" s="3" t="s">
        <v>36</v>
      </c>
      <c r="G4345">
        <f t="shared" si="67"/>
        <v>0</v>
      </c>
    </row>
    <row r="4346" spans="1:7" x14ac:dyDescent="0.25">
      <c r="A4346" s="3" t="s">
        <v>36</v>
      </c>
      <c r="B4346" s="3" t="s">
        <v>36</v>
      </c>
      <c r="C4346" s="3" t="s">
        <v>36</v>
      </c>
      <c r="G4346">
        <f t="shared" si="67"/>
        <v>0</v>
      </c>
    </row>
    <row r="4347" spans="1:7" x14ac:dyDescent="0.25">
      <c r="A4347" s="3" t="s">
        <v>36</v>
      </c>
      <c r="B4347" s="3" t="s">
        <v>36</v>
      </c>
      <c r="C4347" s="3" t="s">
        <v>37</v>
      </c>
      <c r="G4347">
        <f t="shared" si="67"/>
        <v>0</v>
      </c>
    </row>
    <row r="4348" spans="1:7" x14ac:dyDescent="0.25">
      <c r="A4348" s="3" t="s">
        <v>36</v>
      </c>
      <c r="B4348" s="3" t="s">
        <v>36</v>
      </c>
      <c r="C4348" s="3" t="s">
        <v>36</v>
      </c>
      <c r="G4348">
        <f t="shared" si="67"/>
        <v>0</v>
      </c>
    </row>
    <row r="4349" spans="1:7" x14ac:dyDescent="0.25">
      <c r="A4349" s="3" t="s">
        <v>36</v>
      </c>
      <c r="B4349" s="3" t="s">
        <v>36</v>
      </c>
      <c r="C4349" s="3" t="s">
        <v>37</v>
      </c>
      <c r="G4349">
        <f t="shared" si="67"/>
        <v>0</v>
      </c>
    </row>
    <row r="4350" spans="1:7" x14ac:dyDescent="0.25">
      <c r="A4350" s="3" t="s">
        <v>36</v>
      </c>
      <c r="B4350" s="3" t="s">
        <v>36</v>
      </c>
      <c r="C4350" s="3" t="s">
        <v>37</v>
      </c>
      <c r="G4350">
        <f t="shared" si="67"/>
        <v>0</v>
      </c>
    </row>
    <row r="4351" spans="1:7" x14ac:dyDescent="0.25">
      <c r="A4351" s="3" t="s">
        <v>36</v>
      </c>
      <c r="B4351" s="3" t="s">
        <v>36</v>
      </c>
      <c r="C4351" s="3" t="s">
        <v>36</v>
      </c>
      <c r="G4351">
        <f t="shared" si="67"/>
        <v>0</v>
      </c>
    </row>
    <row r="4352" spans="1:7" x14ac:dyDescent="0.25">
      <c r="A4352" s="3" t="s">
        <v>36</v>
      </c>
      <c r="B4352" s="3" t="s">
        <v>36</v>
      </c>
      <c r="C4352" s="3" t="s">
        <v>36</v>
      </c>
      <c r="G4352">
        <f t="shared" si="67"/>
        <v>0</v>
      </c>
    </row>
    <row r="4353" spans="1:7" x14ac:dyDescent="0.25">
      <c r="A4353" s="3" t="s">
        <v>36</v>
      </c>
      <c r="B4353" s="3" t="s">
        <v>36</v>
      </c>
      <c r="C4353" s="3" t="s">
        <v>36</v>
      </c>
      <c r="G4353">
        <f t="shared" si="67"/>
        <v>0</v>
      </c>
    </row>
    <row r="4354" spans="1:7" x14ac:dyDescent="0.25">
      <c r="A4354" s="3" t="s">
        <v>36</v>
      </c>
      <c r="B4354" s="3" t="s">
        <v>36</v>
      </c>
      <c r="C4354" s="3" t="s">
        <v>36</v>
      </c>
      <c r="G4354">
        <f t="shared" si="67"/>
        <v>0</v>
      </c>
    </row>
    <row r="4355" spans="1:7" x14ac:dyDescent="0.25">
      <c r="A4355" s="3" t="s">
        <v>36</v>
      </c>
      <c r="B4355" s="3" t="s">
        <v>36</v>
      </c>
      <c r="C4355" s="3" t="s">
        <v>36</v>
      </c>
      <c r="G4355">
        <f t="shared" ref="G4355:G4418" si="68">IF(AND(A4355="No",B4355="Yes",C4355="Yes"),1,0)</f>
        <v>0</v>
      </c>
    </row>
    <row r="4356" spans="1:7" x14ac:dyDescent="0.25">
      <c r="A4356" s="3" t="s">
        <v>36</v>
      </c>
      <c r="B4356" s="3" t="s">
        <v>36</v>
      </c>
      <c r="C4356" s="3" t="s">
        <v>37</v>
      </c>
      <c r="G4356">
        <f t="shared" si="68"/>
        <v>0</v>
      </c>
    </row>
    <row r="4357" spans="1:7" x14ac:dyDescent="0.25">
      <c r="A4357" s="3" t="s">
        <v>36</v>
      </c>
      <c r="B4357" s="3" t="s">
        <v>36</v>
      </c>
      <c r="C4357" s="3" t="s">
        <v>37</v>
      </c>
      <c r="G4357">
        <f t="shared" si="68"/>
        <v>0</v>
      </c>
    </row>
    <row r="4358" spans="1:7" x14ac:dyDescent="0.25">
      <c r="A4358" s="3" t="s">
        <v>36</v>
      </c>
      <c r="B4358" s="3" t="s">
        <v>36</v>
      </c>
      <c r="C4358" s="3" t="s">
        <v>36</v>
      </c>
      <c r="G4358">
        <f t="shared" si="68"/>
        <v>0</v>
      </c>
    </row>
    <row r="4359" spans="1:7" x14ac:dyDescent="0.25">
      <c r="A4359" s="3" t="s">
        <v>36</v>
      </c>
      <c r="B4359" s="3" t="s">
        <v>36</v>
      </c>
      <c r="C4359" s="3" t="s">
        <v>37</v>
      </c>
      <c r="G4359">
        <f t="shared" si="68"/>
        <v>0</v>
      </c>
    </row>
    <row r="4360" spans="1:7" x14ac:dyDescent="0.25">
      <c r="A4360" s="3" t="s">
        <v>36</v>
      </c>
      <c r="B4360" s="3" t="s">
        <v>36</v>
      </c>
      <c r="C4360" s="3" t="s">
        <v>37</v>
      </c>
      <c r="G4360">
        <f t="shared" si="68"/>
        <v>0</v>
      </c>
    </row>
    <row r="4361" spans="1:7" x14ac:dyDescent="0.25">
      <c r="A4361" s="3" t="s">
        <v>36</v>
      </c>
      <c r="B4361" s="3" t="s">
        <v>36</v>
      </c>
      <c r="C4361" s="3" t="s">
        <v>36</v>
      </c>
      <c r="G4361">
        <f t="shared" si="68"/>
        <v>0</v>
      </c>
    </row>
    <row r="4362" spans="1:7" x14ac:dyDescent="0.25">
      <c r="A4362" s="3" t="s">
        <v>36</v>
      </c>
      <c r="B4362" s="3" t="s">
        <v>36</v>
      </c>
      <c r="C4362" s="3" t="s">
        <v>37</v>
      </c>
      <c r="G4362">
        <f t="shared" si="68"/>
        <v>0</v>
      </c>
    </row>
    <row r="4363" spans="1:7" x14ac:dyDescent="0.25">
      <c r="A4363" s="3" t="s">
        <v>36</v>
      </c>
      <c r="B4363" s="3" t="s">
        <v>36</v>
      </c>
      <c r="C4363" s="3" t="s">
        <v>37</v>
      </c>
      <c r="G4363">
        <f t="shared" si="68"/>
        <v>0</v>
      </c>
    </row>
    <row r="4364" spans="1:7" x14ac:dyDescent="0.25">
      <c r="A4364" s="3" t="s">
        <v>36</v>
      </c>
      <c r="B4364" s="3" t="s">
        <v>37</v>
      </c>
      <c r="C4364" s="3" t="s">
        <v>37</v>
      </c>
      <c r="G4364">
        <f t="shared" si="68"/>
        <v>1</v>
      </c>
    </row>
    <row r="4365" spans="1:7" x14ac:dyDescent="0.25">
      <c r="A4365" s="3" t="s">
        <v>36</v>
      </c>
      <c r="B4365" s="3" t="s">
        <v>36</v>
      </c>
      <c r="C4365" s="3" t="s">
        <v>36</v>
      </c>
      <c r="G4365">
        <f t="shared" si="68"/>
        <v>0</v>
      </c>
    </row>
    <row r="4366" spans="1:7" x14ac:dyDescent="0.25">
      <c r="A4366" s="3" t="s">
        <v>36</v>
      </c>
      <c r="B4366" s="3" t="s">
        <v>36</v>
      </c>
      <c r="C4366" s="3" t="s">
        <v>37</v>
      </c>
      <c r="G4366">
        <f t="shared" si="68"/>
        <v>0</v>
      </c>
    </row>
    <row r="4367" spans="1:7" x14ac:dyDescent="0.25">
      <c r="A4367" s="3" t="s">
        <v>36</v>
      </c>
      <c r="B4367" s="3" t="s">
        <v>36</v>
      </c>
      <c r="C4367" s="3" t="s">
        <v>36</v>
      </c>
      <c r="G4367">
        <f t="shared" si="68"/>
        <v>0</v>
      </c>
    </row>
    <row r="4368" spans="1:7" x14ac:dyDescent="0.25">
      <c r="A4368" s="3" t="s">
        <v>36</v>
      </c>
      <c r="B4368" s="3" t="s">
        <v>36</v>
      </c>
      <c r="C4368" s="3" t="s">
        <v>37</v>
      </c>
      <c r="G4368">
        <f t="shared" si="68"/>
        <v>0</v>
      </c>
    </row>
    <row r="4369" spans="1:7" x14ac:dyDescent="0.25">
      <c r="A4369" s="3" t="s">
        <v>36</v>
      </c>
      <c r="B4369" s="3" t="s">
        <v>36</v>
      </c>
      <c r="C4369" s="3" t="s">
        <v>36</v>
      </c>
      <c r="G4369">
        <f t="shared" si="68"/>
        <v>0</v>
      </c>
    </row>
    <row r="4370" spans="1:7" x14ac:dyDescent="0.25">
      <c r="A4370" s="3" t="s">
        <v>36</v>
      </c>
      <c r="B4370" s="3" t="s">
        <v>36</v>
      </c>
      <c r="C4370" s="3" t="s">
        <v>36</v>
      </c>
      <c r="G4370">
        <f t="shared" si="68"/>
        <v>0</v>
      </c>
    </row>
    <row r="4371" spans="1:7" x14ac:dyDescent="0.25">
      <c r="A4371" s="3" t="s">
        <v>36</v>
      </c>
      <c r="B4371" s="3" t="s">
        <v>36</v>
      </c>
      <c r="C4371" s="3" t="s">
        <v>36</v>
      </c>
      <c r="G4371">
        <f t="shared" si="68"/>
        <v>0</v>
      </c>
    </row>
    <row r="4372" spans="1:7" x14ac:dyDescent="0.25">
      <c r="A4372" s="3" t="s">
        <v>36</v>
      </c>
      <c r="B4372" s="3" t="s">
        <v>36</v>
      </c>
      <c r="C4372" s="3" t="s">
        <v>36</v>
      </c>
      <c r="G4372">
        <f t="shared" si="68"/>
        <v>0</v>
      </c>
    </row>
    <row r="4373" spans="1:7" x14ac:dyDescent="0.25">
      <c r="A4373" s="3" t="s">
        <v>36</v>
      </c>
      <c r="B4373" s="3" t="s">
        <v>36</v>
      </c>
      <c r="C4373" s="3" t="s">
        <v>36</v>
      </c>
      <c r="G4373">
        <f t="shared" si="68"/>
        <v>0</v>
      </c>
    </row>
    <row r="4374" spans="1:7" x14ac:dyDescent="0.25">
      <c r="A4374" s="3" t="s">
        <v>36</v>
      </c>
      <c r="B4374" s="3" t="s">
        <v>36</v>
      </c>
      <c r="C4374" s="3" t="s">
        <v>37</v>
      </c>
      <c r="G4374">
        <f t="shared" si="68"/>
        <v>0</v>
      </c>
    </row>
    <row r="4375" spans="1:7" x14ac:dyDescent="0.25">
      <c r="A4375" s="3" t="s">
        <v>36</v>
      </c>
      <c r="B4375" s="3" t="s">
        <v>36</v>
      </c>
      <c r="C4375" s="3" t="s">
        <v>36</v>
      </c>
      <c r="G4375">
        <f t="shared" si="68"/>
        <v>0</v>
      </c>
    </row>
    <row r="4376" spans="1:7" x14ac:dyDescent="0.25">
      <c r="A4376" s="3" t="s">
        <v>36</v>
      </c>
      <c r="B4376" s="3" t="s">
        <v>36</v>
      </c>
      <c r="C4376" s="3" t="s">
        <v>37</v>
      </c>
      <c r="G4376">
        <f t="shared" si="68"/>
        <v>0</v>
      </c>
    </row>
    <row r="4377" spans="1:7" x14ac:dyDescent="0.25">
      <c r="A4377" s="3" t="s">
        <v>36</v>
      </c>
      <c r="B4377" s="3" t="s">
        <v>36</v>
      </c>
      <c r="C4377" s="3" t="s">
        <v>36</v>
      </c>
      <c r="G4377">
        <f t="shared" si="68"/>
        <v>0</v>
      </c>
    </row>
    <row r="4378" spans="1:7" x14ac:dyDescent="0.25">
      <c r="A4378" s="3" t="s">
        <v>36</v>
      </c>
      <c r="B4378" s="3" t="s">
        <v>36</v>
      </c>
      <c r="C4378" s="3" t="s">
        <v>36</v>
      </c>
      <c r="G4378">
        <f t="shared" si="68"/>
        <v>0</v>
      </c>
    </row>
    <row r="4379" spans="1:7" x14ac:dyDescent="0.25">
      <c r="A4379" s="3" t="s">
        <v>36</v>
      </c>
      <c r="B4379" s="3" t="s">
        <v>36</v>
      </c>
      <c r="C4379" s="3" t="s">
        <v>36</v>
      </c>
      <c r="G4379">
        <f t="shared" si="68"/>
        <v>0</v>
      </c>
    </row>
    <row r="4380" spans="1:7" x14ac:dyDescent="0.25">
      <c r="A4380" s="3" t="s">
        <v>36</v>
      </c>
      <c r="B4380" s="3" t="s">
        <v>36</v>
      </c>
      <c r="C4380" s="3" t="s">
        <v>36</v>
      </c>
      <c r="G4380">
        <f t="shared" si="68"/>
        <v>0</v>
      </c>
    </row>
    <row r="4381" spans="1:7" x14ac:dyDescent="0.25">
      <c r="A4381" s="3" t="s">
        <v>36</v>
      </c>
      <c r="B4381" s="3" t="s">
        <v>36</v>
      </c>
      <c r="C4381" s="3" t="s">
        <v>36</v>
      </c>
      <c r="G4381">
        <f t="shared" si="68"/>
        <v>0</v>
      </c>
    </row>
    <row r="4382" spans="1:7" x14ac:dyDescent="0.25">
      <c r="A4382" s="3" t="s">
        <v>36</v>
      </c>
      <c r="B4382" s="3" t="s">
        <v>36</v>
      </c>
      <c r="C4382" s="3" t="s">
        <v>36</v>
      </c>
      <c r="G4382">
        <f t="shared" si="68"/>
        <v>0</v>
      </c>
    </row>
    <row r="4383" spans="1:7" x14ac:dyDescent="0.25">
      <c r="A4383" s="3" t="s">
        <v>36</v>
      </c>
      <c r="B4383" s="3" t="s">
        <v>36</v>
      </c>
      <c r="C4383" s="3" t="s">
        <v>37</v>
      </c>
      <c r="G4383">
        <f t="shared" si="68"/>
        <v>0</v>
      </c>
    </row>
    <row r="4384" spans="1:7" x14ac:dyDescent="0.25">
      <c r="A4384" s="3" t="s">
        <v>36</v>
      </c>
      <c r="B4384" s="3" t="s">
        <v>36</v>
      </c>
      <c r="C4384" s="3" t="s">
        <v>36</v>
      </c>
      <c r="G4384">
        <f t="shared" si="68"/>
        <v>0</v>
      </c>
    </row>
    <row r="4385" spans="1:7" x14ac:dyDescent="0.25">
      <c r="A4385" s="3" t="s">
        <v>36</v>
      </c>
      <c r="B4385" s="3" t="s">
        <v>36</v>
      </c>
      <c r="C4385" s="3" t="s">
        <v>37</v>
      </c>
      <c r="G4385">
        <f t="shared" si="68"/>
        <v>0</v>
      </c>
    </row>
    <row r="4386" spans="1:7" x14ac:dyDescent="0.25">
      <c r="A4386" s="3" t="s">
        <v>36</v>
      </c>
      <c r="B4386" s="3" t="s">
        <v>36</v>
      </c>
      <c r="C4386" s="3" t="s">
        <v>36</v>
      </c>
      <c r="G4386">
        <f t="shared" si="68"/>
        <v>0</v>
      </c>
    </row>
    <row r="4387" spans="1:7" x14ac:dyDescent="0.25">
      <c r="A4387" s="3" t="s">
        <v>36</v>
      </c>
      <c r="B4387" s="3" t="s">
        <v>36</v>
      </c>
      <c r="C4387" s="3" t="s">
        <v>36</v>
      </c>
      <c r="G4387">
        <f t="shared" si="68"/>
        <v>0</v>
      </c>
    </row>
    <row r="4388" spans="1:7" x14ac:dyDescent="0.25">
      <c r="A4388" s="3" t="s">
        <v>36</v>
      </c>
      <c r="B4388" s="3" t="s">
        <v>36</v>
      </c>
      <c r="C4388" s="3" t="s">
        <v>36</v>
      </c>
      <c r="G4388">
        <f t="shared" si="68"/>
        <v>0</v>
      </c>
    </row>
    <row r="4389" spans="1:7" x14ac:dyDescent="0.25">
      <c r="A4389" s="3" t="s">
        <v>36</v>
      </c>
      <c r="B4389" s="3" t="s">
        <v>36</v>
      </c>
      <c r="C4389" s="3" t="s">
        <v>36</v>
      </c>
      <c r="G4389">
        <f t="shared" si="68"/>
        <v>0</v>
      </c>
    </row>
    <row r="4390" spans="1:7" x14ac:dyDescent="0.25">
      <c r="A4390" s="3" t="s">
        <v>36</v>
      </c>
      <c r="B4390" s="3" t="s">
        <v>36</v>
      </c>
      <c r="C4390" s="3" t="s">
        <v>36</v>
      </c>
      <c r="G4390">
        <f t="shared" si="68"/>
        <v>0</v>
      </c>
    </row>
    <row r="4391" spans="1:7" x14ac:dyDescent="0.25">
      <c r="A4391" s="3" t="s">
        <v>36</v>
      </c>
      <c r="B4391" s="3" t="s">
        <v>36</v>
      </c>
      <c r="C4391" s="3" t="s">
        <v>36</v>
      </c>
      <c r="G4391">
        <f t="shared" si="68"/>
        <v>0</v>
      </c>
    </row>
    <row r="4392" spans="1:7" x14ac:dyDescent="0.25">
      <c r="A4392" s="3" t="s">
        <v>36</v>
      </c>
      <c r="B4392" s="3" t="s">
        <v>36</v>
      </c>
      <c r="C4392" s="3" t="s">
        <v>36</v>
      </c>
      <c r="G4392">
        <f t="shared" si="68"/>
        <v>0</v>
      </c>
    </row>
    <row r="4393" spans="1:7" x14ac:dyDescent="0.25">
      <c r="A4393" s="3" t="s">
        <v>36</v>
      </c>
      <c r="B4393" s="3" t="s">
        <v>36</v>
      </c>
      <c r="C4393" s="3" t="s">
        <v>36</v>
      </c>
      <c r="G4393">
        <f t="shared" si="68"/>
        <v>0</v>
      </c>
    </row>
    <row r="4394" spans="1:7" x14ac:dyDescent="0.25">
      <c r="A4394" s="3" t="s">
        <v>36</v>
      </c>
      <c r="B4394" s="3" t="s">
        <v>36</v>
      </c>
      <c r="C4394" s="3" t="s">
        <v>36</v>
      </c>
      <c r="G4394">
        <f t="shared" si="68"/>
        <v>0</v>
      </c>
    </row>
    <row r="4395" spans="1:7" x14ac:dyDescent="0.25">
      <c r="A4395" s="3" t="s">
        <v>36</v>
      </c>
      <c r="B4395" s="3" t="s">
        <v>36</v>
      </c>
      <c r="C4395" s="3" t="s">
        <v>36</v>
      </c>
      <c r="G4395">
        <f t="shared" si="68"/>
        <v>0</v>
      </c>
    </row>
    <row r="4396" spans="1:7" x14ac:dyDescent="0.25">
      <c r="A4396" s="3" t="s">
        <v>36</v>
      </c>
      <c r="B4396" s="3" t="s">
        <v>36</v>
      </c>
      <c r="C4396" s="3" t="s">
        <v>37</v>
      </c>
      <c r="G4396">
        <f t="shared" si="68"/>
        <v>0</v>
      </c>
    </row>
    <row r="4397" spans="1:7" x14ac:dyDescent="0.25">
      <c r="A4397" s="3" t="s">
        <v>36</v>
      </c>
      <c r="B4397" s="3" t="s">
        <v>36</v>
      </c>
      <c r="C4397" s="3" t="s">
        <v>37</v>
      </c>
      <c r="G4397">
        <f t="shared" si="68"/>
        <v>0</v>
      </c>
    </row>
    <row r="4398" spans="1:7" x14ac:dyDescent="0.25">
      <c r="A4398" s="3" t="s">
        <v>36</v>
      </c>
      <c r="B4398" s="3" t="s">
        <v>36</v>
      </c>
      <c r="C4398" s="3" t="s">
        <v>36</v>
      </c>
      <c r="G4398">
        <f t="shared" si="68"/>
        <v>0</v>
      </c>
    </row>
    <row r="4399" spans="1:7" x14ac:dyDescent="0.25">
      <c r="A4399" s="3" t="s">
        <v>36</v>
      </c>
      <c r="B4399" s="3" t="s">
        <v>36</v>
      </c>
      <c r="C4399" s="3" t="s">
        <v>36</v>
      </c>
      <c r="G4399">
        <f t="shared" si="68"/>
        <v>0</v>
      </c>
    </row>
    <row r="4400" spans="1:7" x14ac:dyDescent="0.25">
      <c r="A4400" s="3" t="s">
        <v>36</v>
      </c>
      <c r="B4400" s="3" t="s">
        <v>36</v>
      </c>
      <c r="C4400" s="3" t="s">
        <v>37</v>
      </c>
      <c r="G4400">
        <f t="shared" si="68"/>
        <v>0</v>
      </c>
    </row>
    <row r="4401" spans="1:7" x14ac:dyDescent="0.25">
      <c r="A4401" s="3" t="s">
        <v>37</v>
      </c>
      <c r="B4401" s="3" t="s">
        <v>36</v>
      </c>
      <c r="C4401" s="3" t="s">
        <v>37</v>
      </c>
      <c r="G4401">
        <f t="shared" si="68"/>
        <v>0</v>
      </c>
    </row>
    <row r="4402" spans="1:7" x14ac:dyDescent="0.25">
      <c r="A4402" s="3" t="s">
        <v>36</v>
      </c>
      <c r="B4402" s="3" t="s">
        <v>36</v>
      </c>
      <c r="C4402" s="3" t="s">
        <v>37</v>
      </c>
      <c r="G4402">
        <f t="shared" si="68"/>
        <v>0</v>
      </c>
    </row>
    <row r="4403" spans="1:7" x14ac:dyDescent="0.25">
      <c r="A4403" s="3" t="s">
        <v>36</v>
      </c>
      <c r="B4403" s="3" t="s">
        <v>36</v>
      </c>
      <c r="C4403" s="3" t="s">
        <v>36</v>
      </c>
      <c r="G4403">
        <f t="shared" si="68"/>
        <v>0</v>
      </c>
    </row>
    <row r="4404" spans="1:7" x14ac:dyDescent="0.25">
      <c r="A4404" s="3" t="s">
        <v>36</v>
      </c>
      <c r="B4404" s="3" t="s">
        <v>36</v>
      </c>
      <c r="C4404" s="3" t="s">
        <v>37</v>
      </c>
      <c r="G4404">
        <f t="shared" si="68"/>
        <v>0</v>
      </c>
    </row>
    <row r="4405" spans="1:7" x14ac:dyDescent="0.25">
      <c r="A4405" s="3" t="s">
        <v>36</v>
      </c>
      <c r="B4405" s="3" t="s">
        <v>36</v>
      </c>
      <c r="C4405" s="3" t="s">
        <v>36</v>
      </c>
      <c r="G4405">
        <f t="shared" si="68"/>
        <v>0</v>
      </c>
    </row>
    <row r="4406" spans="1:7" x14ac:dyDescent="0.25">
      <c r="A4406" s="3" t="s">
        <v>36</v>
      </c>
      <c r="B4406" s="3" t="s">
        <v>36</v>
      </c>
      <c r="C4406" s="3" t="s">
        <v>36</v>
      </c>
      <c r="G4406">
        <f t="shared" si="68"/>
        <v>0</v>
      </c>
    </row>
    <row r="4407" spans="1:7" x14ac:dyDescent="0.25">
      <c r="A4407" s="3" t="s">
        <v>37</v>
      </c>
      <c r="B4407" s="3" t="s">
        <v>37</v>
      </c>
      <c r="C4407" s="3" t="s">
        <v>36</v>
      </c>
      <c r="G4407">
        <f t="shared" si="68"/>
        <v>0</v>
      </c>
    </row>
    <row r="4408" spans="1:7" x14ac:dyDescent="0.25">
      <c r="A4408" s="3" t="s">
        <v>36</v>
      </c>
      <c r="B4408" s="3" t="s">
        <v>36</v>
      </c>
      <c r="C4408" s="3" t="s">
        <v>36</v>
      </c>
      <c r="G4408">
        <f t="shared" si="68"/>
        <v>0</v>
      </c>
    </row>
    <row r="4409" spans="1:7" x14ac:dyDescent="0.25">
      <c r="A4409" s="3" t="s">
        <v>36</v>
      </c>
      <c r="B4409" s="3" t="s">
        <v>36</v>
      </c>
      <c r="C4409" s="3" t="s">
        <v>36</v>
      </c>
      <c r="G4409">
        <f t="shared" si="68"/>
        <v>0</v>
      </c>
    </row>
    <row r="4410" spans="1:7" x14ac:dyDescent="0.25">
      <c r="A4410" s="3" t="s">
        <v>36</v>
      </c>
      <c r="B4410" s="3" t="s">
        <v>36</v>
      </c>
      <c r="C4410" s="3" t="s">
        <v>37</v>
      </c>
      <c r="G4410">
        <f t="shared" si="68"/>
        <v>0</v>
      </c>
    </row>
    <row r="4411" spans="1:7" x14ac:dyDescent="0.25">
      <c r="A4411" s="3" t="s">
        <v>37</v>
      </c>
      <c r="B4411" s="3" t="s">
        <v>36</v>
      </c>
      <c r="C4411" s="3" t="s">
        <v>36</v>
      </c>
      <c r="G4411">
        <f t="shared" si="68"/>
        <v>0</v>
      </c>
    </row>
    <row r="4412" spans="1:7" x14ac:dyDescent="0.25">
      <c r="A4412" s="3" t="s">
        <v>37</v>
      </c>
      <c r="B4412" s="3" t="s">
        <v>37</v>
      </c>
      <c r="C4412" s="3" t="s">
        <v>37</v>
      </c>
      <c r="G4412">
        <f t="shared" si="68"/>
        <v>0</v>
      </c>
    </row>
    <row r="4413" spans="1:7" x14ac:dyDescent="0.25">
      <c r="A4413" s="3" t="s">
        <v>36</v>
      </c>
      <c r="B4413" s="3" t="s">
        <v>36</v>
      </c>
      <c r="C4413" s="3" t="s">
        <v>36</v>
      </c>
      <c r="G4413">
        <f t="shared" si="68"/>
        <v>0</v>
      </c>
    </row>
    <row r="4414" spans="1:7" x14ac:dyDescent="0.25">
      <c r="A4414" s="3" t="s">
        <v>37</v>
      </c>
      <c r="B4414" s="3" t="s">
        <v>36</v>
      </c>
      <c r="C4414" s="3" t="s">
        <v>37</v>
      </c>
      <c r="G4414">
        <f t="shared" si="68"/>
        <v>0</v>
      </c>
    </row>
    <row r="4415" spans="1:7" x14ac:dyDescent="0.25">
      <c r="A4415" s="3" t="s">
        <v>36</v>
      </c>
      <c r="B4415" s="3" t="s">
        <v>36</v>
      </c>
      <c r="C4415" s="3" t="s">
        <v>37</v>
      </c>
      <c r="G4415">
        <f t="shared" si="68"/>
        <v>0</v>
      </c>
    </row>
    <row r="4416" spans="1:7" x14ac:dyDescent="0.25">
      <c r="A4416" s="3" t="s">
        <v>37</v>
      </c>
      <c r="B4416" s="3" t="s">
        <v>36</v>
      </c>
      <c r="C4416" s="3" t="s">
        <v>36</v>
      </c>
      <c r="G4416">
        <f t="shared" si="68"/>
        <v>0</v>
      </c>
    </row>
    <row r="4417" spans="1:7" x14ac:dyDescent="0.25">
      <c r="A4417" s="3" t="s">
        <v>36</v>
      </c>
      <c r="B4417" s="3" t="s">
        <v>36</v>
      </c>
      <c r="C4417" s="3" t="s">
        <v>36</v>
      </c>
      <c r="G4417">
        <f t="shared" si="68"/>
        <v>0</v>
      </c>
    </row>
    <row r="4418" spans="1:7" x14ac:dyDescent="0.25">
      <c r="A4418" s="3" t="s">
        <v>36</v>
      </c>
      <c r="B4418" s="3" t="s">
        <v>36</v>
      </c>
      <c r="C4418" s="3" t="s">
        <v>36</v>
      </c>
      <c r="G4418">
        <f t="shared" si="68"/>
        <v>0</v>
      </c>
    </row>
    <row r="4419" spans="1:7" x14ac:dyDescent="0.25">
      <c r="A4419" s="3" t="s">
        <v>36</v>
      </c>
      <c r="B4419" s="3" t="s">
        <v>36</v>
      </c>
      <c r="C4419" s="3" t="s">
        <v>36</v>
      </c>
      <c r="G4419">
        <f t="shared" ref="G4419:G4482" si="69">IF(AND(A4419="No",B4419="Yes",C4419="Yes"),1,0)</f>
        <v>0</v>
      </c>
    </row>
    <row r="4420" spans="1:7" x14ac:dyDescent="0.25">
      <c r="A4420" s="3" t="s">
        <v>36</v>
      </c>
      <c r="B4420" s="3" t="s">
        <v>36</v>
      </c>
      <c r="C4420" s="3" t="s">
        <v>37</v>
      </c>
      <c r="G4420">
        <f t="shared" si="69"/>
        <v>0</v>
      </c>
    </row>
    <row r="4421" spans="1:7" x14ac:dyDescent="0.25">
      <c r="A4421" s="3" t="s">
        <v>36</v>
      </c>
      <c r="B4421" s="3" t="s">
        <v>37</v>
      </c>
      <c r="C4421" s="3" t="s">
        <v>37</v>
      </c>
      <c r="G4421">
        <f t="shared" si="69"/>
        <v>1</v>
      </c>
    </row>
    <row r="4422" spans="1:7" x14ac:dyDescent="0.25">
      <c r="A4422" s="3" t="s">
        <v>36</v>
      </c>
      <c r="B4422" s="3" t="s">
        <v>36</v>
      </c>
      <c r="C4422" s="3" t="s">
        <v>37</v>
      </c>
      <c r="G4422">
        <f t="shared" si="69"/>
        <v>0</v>
      </c>
    </row>
    <row r="4423" spans="1:7" x14ac:dyDescent="0.25">
      <c r="A4423" s="3" t="s">
        <v>36</v>
      </c>
      <c r="B4423" s="3" t="s">
        <v>36</v>
      </c>
      <c r="C4423" s="3" t="s">
        <v>37</v>
      </c>
      <c r="G4423">
        <f t="shared" si="69"/>
        <v>0</v>
      </c>
    </row>
    <row r="4424" spans="1:7" x14ac:dyDescent="0.25">
      <c r="A4424" s="3" t="s">
        <v>37</v>
      </c>
      <c r="B4424" s="3" t="s">
        <v>36</v>
      </c>
      <c r="C4424" s="3" t="s">
        <v>36</v>
      </c>
      <c r="G4424">
        <f t="shared" si="69"/>
        <v>0</v>
      </c>
    </row>
    <row r="4425" spans="1:7" x14ac:dyDescent="0.25">
      <c r="A4425" s="3" t="s">
        <v>37</v>
      </c>
      <c r="B4425" s="3" t="s">
        <v>36</v>
      </c>
      <c r="C4425" s="3" t="s">
        <v>36</v>
      </c>
      <c r="G4425">
        <f t="shared" si="69"/>
        <v>0</v>
      </c>
    </row>
    <row r="4426" spans="1:7" x14ac:dyDescent="0.25">
      <c r="A4426" s="3" t="s">
        <v>36</v>
      </c>
      <c r="B4426" s="3" t="s">
        <v>36</v>
      </c>
      <c r="C4426" s="3" t="s">
        <v>36</v>
      </c>
      <c r="G4426">
        <f t="shared" si="69"/>
        <v>0</v>
      </c>
    </row>
    <row r="4427" spans="1:7" x14ac:dyDescent="0.25">
      <c r="A4427" s="3" t="s">
        <v>36</v>
      </c>
      <c r="B4427" s="3" t="s">
        <v>36</v>
      </c>
      <c r="C4427" s="3" t="s">
        <v>36</v>
      </c>
      <c r="G4427">
        <f t="shared" si="69"/>
        <v>0</v>
      </c>
    </row>
    <row r="4428" spans="1:7" x14ac:dyDescent="0.25">
      <c r="A4428" s="3" t="s">
        <v>36</v>
      </c>
      <c r="B4428" s="3" t="s">
        <v>36</v>
      </c>
      <c r="C4428" s="3" t="s">
        <v>36</v>
      </c>
      <c r="G4428">
        <f t="shared" si="69"/>
        <v>0</v>
      </c>
    </row>
    <row r="4429" spans="1:7" x14ac:dyDescent="0.25">
      <c r="A4429" s="3" t="s">
        <v>37</v>
      </c>
      <c r="B4429" s="3" t="s">
        <v>36</v>
      </c>
      <c r="C4429" s="3" t="s">
        <v>36</v>
      </c>
      <c r="G4429">
        <f t="shared" si="69"/>
        <v>0</v>
      </c>
    </row>
    <row r="4430" spans="1:7" x14ac:dyDescent="0.25">
      <c r="A4430" s="3" t="s">
        <v>36</v>
      </c>
      <c r="B4430" s="3" t="s">
        <v>36</v>
      </c>
      <c r="C4430" s="3" t="s">
        <v>36</v>
      </c>
      <c r="G4430">
        <f t="shared" si="69"/>
        <v>0</v>
      </c>
    </row>
    <row r="4431" spans="1:7" x14ac:dyDescent="0.25">
      <c r="A4431" s="3" t="s">
        <v>36</v>
      </c>
      <c r="B4431" s="3" t="s">
        <v>36</v>
      </c>
      <c r="C4431" s="3" t="s">
        <v>36</v>
      </c>
      <c r="G4431">
        <f t="shared" si="69"/>
        <v>0</v>
      </c>
    </row>
    <row r="4432" spans="1:7" x14ac:dyDescent="0.25">
      <c r="A4432" s="3" t="s">
        <v>36</v>
      </c>
      <c r="B4432" s="3" t="s">
        <v>36</v>
      </c>
      <c r="C4432" s="3" t="s">
        <v>36</v>
      </c>
      <c r="G4432">
        <f t="shared" si="69"/>
        <v>0</v>
      </c>
    </row>
    <row r="4433" spans="1:7" x14ac:dyDescent="0.25">
      <c r="A4433" s="3" t="s">
        <v>36</v>
      </c>
      <c r="B4433" s="3" t="s">
        <v>36</v>
      </c>
      <c r="C4433" s="3" t="s">
        <v>36</v>
      </c>
      <c r="G4433">
        <f t="shared" si="69"/>
        <v>0</v>
      </c>
    </row>
    <row r="4434" spans="1:7" x14ac:dyDescent="0.25">
      <c r="A4434" s="3" t="s">
        <v>37</v>
      </c>
      <c r="B4434" s="3" t="s">
        <v>36</v>
      </c>
      <c r="C4434" s="3" t="s">
        <v>36</v>
      </c>
      <c r="G4434">
        <f t="shared" si="69"/>
        <v>0</v>
      </c>
    </row>
    <row r="4435" spans="1:7" x14ac:dyDescent="0.25">
      <c r="A4435" s="3" t="s">
        <v>36</v>
      </c>
      <c r="B4435" s="3" t="s">
        <v>36</v>
      </c>
      <c r="C4435" s="3" t="s">
        <v>36</v>
      </c>
      <c r="G4435">
        <f t="shared" si="69"/>
        <v>0</v>
      </c>
    </row>
    <row r="4436" spans="1:7" x14ac:dyDescent="0.25">
      <c r="A4436" s="3" t="s">
        <v>36</v>
      </c>
      <c r="B4436" s="3" t="s">
        <v>36</v>
      </c>
      <c r="C4436" s="3" t="s">
        <v>36</v>
      </c>
      <c r="G4436">
        <f t="shared" si="69"/>
        <v>0</v>
      </c>
    </row>
    <row r="4437" spans="1:7" x14ac:dyDescent="0.25">
      <c r="A4437" s="3" t="s">
        <v>36</v>
      </c>
      <c r="B4437" s="3" t="s">
        <v>36</v>
      </c>
      <c r="C4437" s="3" t="s">
        <v>36</v>
      </c>
      <c r="G4437">
        <f t="shared" si="69"/>
        <v>0</v>
      </c>
    </row>
    <row r="4438" spans="1:7" x14ac:dyDescent="0.25">
      <c r="A4438" s="3" t="s">
        <v>36</v>
      </c>
      <c r="B4438" s="3" t="s">
        <v>36</v>
      </c>
      <c r="C4438" s="3" t="s">
        <v>37</v>
      </c>
      <c r="G4438">
        <f t="shared" si="69"/>
        <v>0</v>
      </c>
    </row>
    <row r="4439" spans="1:7" x14ac:dyDescent="0.25">
      <c r="A4439" s="3" t="s">
        <v>36</v>
      </c>
      <c r="B4439" s="3" t="s">
        <v>36</v>
      </c>
      <c r="C4439" s="3" t="s">
        <v>36</v>
      </c>
      <c r="G4439">
        <f t="shared" si="69"/>
        <v>0</v>
      </c>
    </row>
    <row r="4440" spans="1:7" x14ac:dyDescent="0.25">
      <c r="A4440" s="3" t="s">
        <v>36</v>
      </c>
      <c r="B4440" s="3" t="s">
        <v>36</v>
      </c>
      <c r="C4440" s="3" t="s">
        <v>37</v>
      </c>
      <c r="G4440">
        <f t="shared" si="69"/>
        <v>0</v>
      </c>
    </row>
    <row r="4441" spans="1:7" x14ac:dyDescent="0.25">
      <c r="A4441" s="3" t="s">
        <v>37</v>
      </c>
      <c r="B4441" s="3" t="s">
        <v>36</v>
      </c>
      <c r="C4441" s="3" t="s">
        <v>36</v>
      </c>
      <c r="G4441">
        <f t="shared" si="69"/>
        <v>0</v>
      </c>
    </row>
    <row r="4442" spans="1:7" x14ac:dyDescent="0.25">
      <c r="A4442" s="3" t="s">
        <v>36</v>
      </c>
      <c r="B4442" s="3" t="s">
        <v>36</v>
      </c>
      <c r="C4442" s="3" t="s">
        <v>36</v>
      </c>
      <c r="G4442">
        <f t="shared" si="69"/>
        <v>0</v>
      </c>
    </row>
    <row r="4443" spans="1:7" x14ac:dyDescent="0.25">
      <c r="A4443" s="3" t="s">
        <v>36</v>
      </c>
      <c r="B4443" s="3" t="s">
        <v>36</v>
      </c>
      <c r="C4443" s="3" t="s">
        <v>36</v>
      </c>
      <c r="G4443">
        <f t="shared" si="69"/>
        <v>0</v>
      </c>
    </row>
    <row r="4444" spans="1:7" x14ac:dyDescent="0.25">
      <c r="A4444" s="3" t="s">
        <v>36</v>
      </c>
      <c r="B4444" s="3" t="s">
        <v>36</v>
      </c>
      <c r="C4444" s="3" t="s">
        <v>36</v>
      </c>
      <c r="G4444">
        <f t="shared" si="69"/>
        <v>0</v>
      </c>
    </row>
    <row r="4445" spans="1:7" x14ac:dyDescent="0.25">
      <c r="A4445" s="3" t="s">
        <v>36</v>
      </c>
      <c r="B4445" s="3" t="s">
        <v>36</v>
      </c>
      <c r="C4445" s="3" t="s">
        <v>36</v>
      </c>
      <c r="G4445">
        <f t="shared" si="69"/>
        <v>0</v>
      </c>
    </row>
    <row r="4446" spans="1:7" x14ac:dyDescent="0.25">
      <c r="A4446" s="3" t="s">
        <v>36</v>
      </c>
      <c r="B4446" s="3" t="s">
        <v>36</v>
      </c>
      <c r="C4446" s="3" t="s">
        <v>36</v>
      </c>
      <c r="G4446">
        <f t="shared" si="69"/>
        <v>0</v>
      </c>
    </row>
    <row r="4447" spans="1:7" x14ac:dyDescent="0.25">
      <c r="A4447" s="3" t="s">
        <v>36</v>
      </c>
      <c r="B4447" s="3" t="s">
        <v>37</v>
      </c>
      <c r="C4447" s="3" t="s">
        <v>36</v>
      </c>
      <c r="G4447">
        <f t="shared" si="69"/>
        <v>0</v>
      </c>
    </row>
    <row r="4448" spans="1:7" x14ac:dyDescent="0.25">
      <c r="A4448" s="3" t="s">
        <v>36</v>
      </c>
      <c r="B4448" s="3" t="s">
        <v>36</v>
      </c>
      <c r="C4448" s="3" t="s">
        <v>36</v>
      </c>
      <c r="G4448">
        <f t="shared" si="69"/>
        <v>0</v>
      </c>
    </row>
    <row r="4449" spans="1:7" x14ac:dyDescent="0.25">
      <c r="A4449" s="3" t="s">
        <v>36</v>
      </c>
      <c r="B4449" s="3" t="s">
        <v>36</v>
      </c>
      <c r="C4449" s="3" t="s">
        <v>36</v>
      </c>
      <c r="G4449">
        <f t="shared" si="69"/>
        <v>0</v>
      </c>
    </row>
    <row r="4450" spans="1:7" x14ac:dyDescent="0.25">
      <c r="A4450" s="3" t="s">
        <v>36</v>
      </c>
      <c r="B4450" s="3" t="s">
        <v>36</v>
      </c>
      <c r="C4450" s="3" t="s">
        <v>36</v>
      </c>
      <c r="G4450">
        <f t="shared" si="69"/>
        <v>0</v>
      </c>
    </row>
    <row r="4451" spans="1:7" x14ac:dyDescent="0.25">
      <c r="A4451" s="3" t="s">
        <v>36</v>
      </c>
      <c r="B4451" s="3" t="s">
        <v>36</v>
      </c>
      <c r="C4451" s="3" t="s">
        <v>36</v>
      </c>
      <c r="G4451">
        <f t="shared" si="69"/>
        <v>0</v>
      </c>
    </row>
    <row r="4452" spans="1:7" x14ac:dyDescent="0.25">
      <c r="A4452" s="3" t="s">
        <v>36</v>
      </c>
      <c r="B4452" s="3" t="s">
        <v>36</v>
      </c>
      <c r="C4452" s="3" t="s">
        <v>36</v>
      </c>
      <c r="G4452">
        <f t="shared" si="69"/>
        <v>0</v>
      </c>
    </row>
    <row r="4453" spans="1:7" x14ac:dyDescent="0.25">
      <c r="A4453" s="3" t="s">
        <v>36</v>
      </c>
      <c r="B4453" s="3" t="s">
        <v>36</v>
      </c>
      <c r="C4453" s="3" t="s">
        <v>36</v>
      </c>
      <c r="G4453">
        <f t="shared" si="69"/>
        <v>0</v>
      </c>
    </row>
    <row r="4454" spans="1:7" x14ac:dyDescent="0.25">
      <c r="A4454" s="3" t="s">
        <v>37</v>
      </c>
      <c r="B4454" s="3" t="s">
        <v>36</v>
      </c>
      <c r="C4454" s="3" t="s">
        <v>36</v>
      </c>
      <c r="G4454">
        <f t="shared" si="69"/>
        <v>0</v>
      </c>
    </row>
    <row r="4455" spans="1:7" x14ac:dyDescent="0.25">
      <c r="A4455" s="3" t="s">
        <v>36</v>
      </c>
      <c r="B4455" s="3" t="s">
        <v>36</v>
      </c>
      <c r="C4455" s="3" t="s">
        <v>36</v>
      </c>
      <c r="G4455">
        <f t="shared" si="69"/>
        <v>0</v>
      </c>
    </row>
    <row r="4456" spans="1:7" x14ac:dyDescent="0.25">
      <c r="A4456" s="3" t="s">
        <v>36</v>
      </c>
      <c r="B4456" s="3" t="s">
        <v>37</v>
      </c>
      <c r="C4456" s="3" t="s">
        <v>37</v>
      </c>
      <c r="G4456">
        <f t="shared" si="69"/>
        <v>1</v>
      </c>
    </row>
    <row r="4457" spans="1:7" x14ac:dyDescent="0.25">
      <c r="A4457" s="3" t="s">
        <v>36</v>
      </c>
      <c r="B4457" s="3" t="s">
        <v>36</v>
      </c>
      <c r="C4457" s="3" t="s">
        <v>36</v>
      </c>
      <c r="G4457">
        <f t="shared" si="69"/>
        <v>0</v>
      </c>
    </row>
    <row r="4458" spans="1:7" x14ac:dyDescent="0.25">
      <c r="A4458" s="3" t="s">
        <v>37</v>
      </c>
      <c r="B4458" s="3" t="s">
        <v>37</v>
      </c>
      <c r="C4458" s="3" t="s">
        <v>37</v>
      </c>
      <c r="G4458">
        <f t="shared" si="69"/>
        <v>0</v>
      </c>
    </row>
    <row r="4459" spans="1:7" x14ac:dyDescent="0.25">
      <c r="A4459" s="3" t="s">
        <v>36</v>
      </c>
      <c r="B4459" s="3" t="s">
        <v>36</v>
      </c>
      <c r="C4459" s="3" t="s">
        <v>36</v>
      </c>
      <c r="G4459">
        <f t="shared" si="69"/>
        <v>0</v>
      </c>
    </row>
    <row r="4460" spans="1:7" x14ac:dyDescent="0.25">
      <c r="A4460" s="3" t="s">
        <v>36</v>
      </c>
      <c r="B4460" s="3" t="s">
        <v>36</v>
      </c>
      <c r="C4460" s="3" t="s">
        <v>36</v>
      </c>
      <c r="G4460">
        <f t="shared" si="69"/>
        <v>0</v>
      </c>
    </row>
    <row r="4461" spans="1:7" x14ac:dyDescent="0.25">
      <c r="A4461" s="3" t="s">
        <v>36</v>
      </c>
      <c r="B4461" s="3" t="s">
        <v>36</v>
      </c>
      <c r="C4461" s="3" t="s">
        <v>36</v>
      </c>
      <c r="G4461">
        <f t="shared" si="69"/>
        <v>0</v>
      </c>
    </row>
    <row r="4462" spans="1:7" x14ac:dyDescent="0.25">
      <c r="A4462" s="3" t="s">
        <v>36</v>
      </c>
      <c r="B4462" s="3" t="s">
        <v>36</v>
      </c>
      <c r="C4462" s="3" t="s">
        <v>36</v>
      </c>
      <c r="G4462">
        <f t="shared" si="69"/>
        <v>0</v>
      </c>
    </row>
    <row r="4463" spans="1:7" x14ac:dyDescent="0.25">
      <c r="A4463" s="3" t="s">
        <v>36</v>
      </c>
      <c r="B4463" s="3" t="s">
        <v>36</v>
      </c>
      <c r="C4463" s="3" t="s">
        <v>37</v>
      </c>
      <c r="G4463">
        <f t="shared" si="69"/>
        <v>0</v>
      </c>
    </row>
    <row r="4464" spans="1:7" x14ac:dyDescent="0.25">
      <c r="A4464" s="3" t="s">
        <v>36</v>
      </c>
      <c r="B4464" s="3" t="s">
        <v>36</v>
      </c>
      <c r="C4464" s="3" t="s">
        <v>37</v>
      </c>
      <c r="G4464">
        <f t="shared" si="69"/>
        <v>0</v>
      </c>
    </row>
    <row r="4465" spans="1:7" x14ac:dyDescent="0.25">
      <c r="A4465" s="3" t="s">
        <v>36</v>
      </c>
      <c r="B4465" s="3" t="s">
        <v>36</v>
      </c>
      <c r="C4465" s="3" t="s">
        <v>36</v>
      </c>
      <c r="G4465">
        <f t="shared" si="69"/>
        <v>0</v>
      </c>
    </row>
    <row r="4466" spans="1:7" x14ac:dyDescent="0.25">
      <c r="A4466" s="3" t="s">
        <v>36</v>
      </c>
      <c r="B4466" s="3" t="s">
        <v>36</v>
      </c>
      <c r="C4466" s="3" t="s">
        <v>36</v>
      </c>
      <c r="G4466">
        <f t="shared" si="69"/>
        <v>0</v>
      </c>
    </row>
    <row r="4467" spans="1:7" x14ac:dyDescent="0.25">
      <c r="A4467" s="3" t="s">
        <v>36</v>
      </c>
      <c r="B4467" s="3" t="s">
        <v>36</v>
      </c>
      <c r="C4467" s="3" t="s">
        <v>36</v>
      </c>
      <c r="G4467">
        <f t="shared" si="69"/>
        <v>0</v>
      </c>
    </row>
    <row r="4468" spans="1:7" x14ac:dyDescent="0.25">
      <c r="A4468" s="3" t="s">
        <v>37</v>
      </c>
      <c r="B4468" s="3" t="s">
        <v>36</v>
      </c>
      <c r="C4468" s="3" t="s">
        <v>36</v>
      </c>
      <c r="G4468">
        <f t="shared" si="69"/>
        <v>0</v>
      </c>
    </row>
    <row r="4469" spans="1:7" x14ac:dyDescent="0.25">
      <c r="A4469" s="3" t="s">
        <v>37</v>
      </c>
      <c r="B4469" s="3" t="s">
        <v>36</v>
      </c>
      <c r="C4469" s="3" t="s">
        <v>37</v>
      </c>
      <c r="G4469">
        <f t="shared" si="69"/>
        <v>0</v>
      </c>
    </row>
    <row r="4470" spans="1:7" x14ac:dyDescent="0.25">
      <c r="A4470" s="3" t="s">
        <v>37</v>
      </c>
      <c r="B4470" s="3" t="s">
        <v>36</v>
      </c>
      <c r="C4470" s="3" t="s">
        <v>36</v>
      </c>
      <c r="G4470">
        <f t="shared" si="69"/>
        <v>0</v>
      </c>
    </row>
    <row r="4471" spans="1:7" x14ac:dyDescent="0.25">
      <c r="A4471" s="3" t="s">
        <v>36</v>
      </c>
      <c r="B4471" s="3" t="s">
        <v>36</v>
      </c>
      <c r="C4471" s="3" t="s">
        <v>36</v>
      </c>
      <c r="G4471">
        <f t="shared" si="69"/>
        <v>0</v>
      </c>
    </row>
    <row r="4472" spans="1:7" x14ac:dyDescent="0.25">
      <c r="A4472" s="3" t="s">
        <v>36</v>
      </c>
      <c r="B4472" s="3" t="s">
        <v>36</v>
      </c>
      <c r="C4472" s="3" t="s">
        <v>37</v>
      </c>
      <c r="G4472">
        <f t="shared" si="69"/>
        <v>0</v>
      </c>
    </row>
    <row r="4473" spans="1:7" x14ac:dyDescent="0.25">
      <c r="A4473" s="3" t="s">
        <v>36</v>
      </c>
      <c r="B4473" s="3" t="s">
        <v>36</v>
      </c>
      <c r="C4473" s="3" t="s">
        <v>37</v>
      </c>
      <c r="G4473">
        <f t="shared" si="69"/>
        <v>0</v>
      </c>
    </row>
    <row r="4474" spans="1:7" x14ac:dyDescent="0.25">
      <c r="A4474" s="3" t="s">
        <v>36</v>
      </c>
      <c r="B4474" s="3" t="s">
        <v>36</v>
      </c>
      <c r="C4474" s="3" t="s">
        <v>36</v>
      </c>
      <c r="G4474">
        <f t="shared" si="69"/>
        <v>0</v>
      </c>
    </row>
    <row r="4475" spans="1:7" x14ac:dyDescent="0.25">
      <c r="A4475" s="3" t="s">
        <v>36</v>
      </c>
      <c r="B4475" s="3" t="s">
        <v>36</v>
      </c>
      <c r="C4475" s="3" t="s">
        <v>36</v>
      </c>
      <c r="G4475">
        <f t="shared" si="69"/>
        <v>0</v>
      </c>
    </row>
    <row r="4476" spans="1:7" x14ac:dyDescent="0.25">
      <c r="A4476" s="3" t="s">
        <v>36</v>
      </c>
      <c r="B4476" s="3" t="s">
        <v>36</v>
      </c>
      <c r="C4476" s="3" t="s">
        <v>36</v>
      </c>
      <c r="G4476">
        <f t="shared" si="69"/>
        <v>0</v>
      </c>
    </row>
    <row r="4477" spans="1:7" x14ac:dyDescent="0.25">
      <c r="A4477" s="3" t="s">
        <v>36</v>
      </c>
      <c r="B4477" s="3" t="s">
        <v>36</v>
      </c>
      <c r="C4477" s="3" t="s">
        <v>37</v>
      </c>
      <c r="G4477">
        <f t="shared" si="69"/>
        <v>0</v>
      </c>
    </row>
    <row r="4478" spans="1:7" x14ac:dyDescent="0.25">
      <c r="A4478" s="3" t="s">
        <v>36</v>
      </c>
      <c r="B4478" s="3" t="s">
        <v>36</v>
      </c>
      <c r="C4478" s="3" t="s">
        <v>36</v>
      </c>
      <c r="G4478">
        <f t="shared" si="69"/>
        <v>0</v>
      </c>
    </row>
    <row r="4479" spans="1:7" x14ac:dyDescent="0.25">
      <c r="A4479" s="3" t="s">
        <v>37</v>
      </c>
      <c r="B4479" s="3" t="s">
        <v>36</v>
      </c>
      <c r="C4479" s="3" t="s">
        <v>36</v>
      </c>
      <c r="G4479">
        <f t="shared" si="69"/>
        <v>0</v>
      </c>
    </row>
    <row r="4480" spans="1:7" x14ac:dyDescent="0.25">
      <c r="A4480" s="3" t="s">
        <v>36</v>
      </c>
      <c r="B4480" s="3" t="s">
        <v>36</v>
      </c>
      <c r="C4480" s="3" t="s">
        <v>37</v>
      </c>
      <c r="G4480">
        <f t="shared" si="69"/>
        <v>0</v>
      </c>
    </row>
    <row r="4481" spans="1:7" x14ac:dyDescent="0.25">
      <c r="A4481" s="3" t="s">
        <v>36</v>
      </c>
      <c r="B4481" s="3" t="s">
        <v>36</v>
      </c>
      <c r="C4481" s="3" t="s">
        <v>36</v>
      </c>
      <c r="G4481">
        <f t="shared" si="69"/>
        <v>0</v>
      </c>
    </row>
    <row r="4482" spans="1:7" x14ac:dyDescent="0.25">
      <c r="A4482" s="3" t="s">
        <v>36</v>
      </c>
      <c r="B4482" s="3" t="s">
        <v>36</v>
      </c>
      <c r="C4482" s="3" t="s">
        <v>36</v>
      </c>
      <c r="G4482">
        <f t="shared" si="69"/>
        <v>0</v>
      </c>
    </row>
    <row r="4483" spans="1:7" x14ac:dyDescent="0.25">
      <c r="A4483" s="3" t="s">
        <v>36</v>
      </c>
      <c r="B4483" s="3" t="s">
        <v>36</v>
      </c>
      <c r="C4483" s="3" t="s">
        <v>36</v>
      </c>
      <c r="G4483">
        <f t="shared" ref="G4483:G4546" si="70">IF(AND(A4483="No",B4483="Yes",C4483="Yes"),1,0)</f>
        <v>0</v>
      </c>
    </row>
    <row r="4484" spans="1:7" x14ac:dyDescent="0.25">
      <c r="A4484" s="3" t="s">
        <v>36</v>
      </c>
      <c r="B4484" s="3" t="s">
        <v>36</v>
      </c>
      <c r="C4484" s="3" t="s">
        <v>36</v>
      </c>
      <c r="G4484">
        <f t="shared" si="70"/>
        <v>0</v>
      </c>
    </row>
    <row r="4485" spans="1:7" x14ac:dyDescent="0.25">
      <c r="A4485" s="3" t="s">
        <v>36</v>
      </c>
      <c r="B4485" s="3" t="s">
        <v>36</v>
      </c>
      <c r="C4485" s="3" t="s">
        <v>36</v>
      </c>
      <c r="G4485">
        <f t="shared" si="70"/>
        <v>0</v>
      </c>
    </row>
    <row r="4486" spans="1:7" x14ac:dyDescent="0.25">
      <c r="A4486" s="3" t="s">
        <v>36</v>
      </c>
      <c r="B4486" s="3" t="s">
        <v>36</v>
      </c>
      <c r="C4486" s="3" t="s">
        <v>37</v>
      </c>
      <c r="G4486">
        <f t="shared" si="70"/>
        <v>0</v>
      </c>
    </row>
    <row r="4487" spans="1:7" x14ac:dyDescent="0.25">
      <c r="A4487" s="3" t="s">
        <v>36</v>
      </c>
      <c r="B4487" s="3" t="s">
        <v>36</v>
      </c>
      <c r="C4487" s="3" t="s">
        <v>36</v>
      </c>
      <c r="G4487">
        <f t="shared" si="70"/>
        <v>0</v>
      </c>
    </row>
    <row r="4488" spans="1:7" x14ac:dyDescent="0.25">
      <c r="A4488" s="3" t="s">
        <v>36</v>
      </c>
      <c r="B4488" s="3" t="s">
        <v>36</v>
      </c>
      <c r="C4488" s="3" t="s">
        <v>36</v>
      </c>
      <c r="G4488">
        <f t="shared" si="70"/>
        <v>0</v>
      </c>
    </row>
    <row r="4489" spans="1:7" x14ac:dyDescent="0.25">
      <c r="A4489" s="3" t="s">
        <v>36</v>
      </c>
      <c r="B4489" s="3" t="s">
        <v>36</v>
      </c>
      <c r="C4489" s="3" t="s">
        <v>36</v>
      </c>
      <c r="G4489">
        <f t="shared" si="70"/>
        <v>0</v>
      </c>
    </row>
    <row r="4490" spans="1:7" x14ac:dyDescent="0.25">
      <c r="A4490" s="3" t="s">
        <v>36</v>
      </c>
      <c r="B4490" s="3" t="s">
        <v>36</v>
      </c>
      <c r="C4490" s="3" t="s">
        <v>37</v>
      </c>
      <c r="G4490">
        <f t="shared" si="70"/>
        <v>0</v>
      </c>
    </row>
    <row r="4491" spans="1:7" x14ac:dyDescent="0.25">
      <c r="A4491" s="3" t="s">
        <v>36</v>
      </c>
      <c r="B4491" s="3" t="s">
        <v>36</v>
      </c>
      <c r="C4491" s="3" t="s">
        <v>37</v>
      </c>
      <c r="G4491">
        <f t="shared" si="70"/>
        <v>0</v>
      </c>
    </row>
    <row r="4492" spans="1:7" x14ac:dyDescent="0.25">
      <c r="A4492" s="3" t="s">
        <v>36</v>
      </c>
      <c r="B4492" s="3" t="s">
        <v>36</v>
      </c>
      <c r="C4492" s="3" t="s">
        <v>36</v>
      </c>
      <c r="G4492">
        <f t="shared" si="70"/>
        <v>0</v>
      </c>
    </row>
    <row r="4493" spans="1:7" x14ac:dyDescent="0.25">
      <c r="A4493" s="3" t="s">
        <v>36</v>
      </c>
      <c r="B4493" s="3" t="s">
        <v>36</v>
      </c>
      <c r="C4493" s="3" t="s">
        <v>36</v>
      </c>
      <c r="G4493">
        <f t="shared" si="70"/>
        <v>0</v>
      </c>
    </row>
    <row r="4494" spans="1:7" x14ac:dyDescent="0.25">
      <c r="A4494" s="3" t="s">
        <v>36</v>
      </c>
      <c r="B4494" s="3" t="s">
        <v>36</v>
      </c>
      <c r="C4494" s="3" t="s">
        <v>36</v>
      </c>
      <c r="G4494">
        <f t="shared" si="70"/>
        <v>0</v>
      </c>
    </row>
    <row r="4495" spans="1:7" x14ac:dyDescent="0.25">
      <c r="A4495" s="3" t="s">
        <v>36</v>
      </c>
      <c r="B4495" s="3" t="s">
        <v>36</v>
      </c>
      <c r="C4495" s="3" t="s">
        <v>36</v>
      </c>
      <c r="G4495">
        <f t="shared" si="70"/>
        <v>0</v>
      </c>
    </row>
    <row r="4496" spans="1:7" x14ac:dyDescent="0.25">
      <c r="A4496" s="3" t="s">
        <v>36</v>
      </c>
      <c r="B4496" s="3" t="s">
        <v>36</v>
      </c>
      <c r="C4496" s="3" t="s">
        <v>37</v>
      </c>
      <c r="G4496">
        <f t="shared" si="70"/>
        <v>0</v>
      </c>
    </row>
    <row r="4497" spans="1:7" x14ac:dyDescent="0.25">
      <c r="A4497" s="3" t="s">
        <v>36</v>
      </c>
      <c r="B4497" s="3" t="s">
        <v>36</v>
      </c>
      <c r="C4497" s="3" t="s">
        <v>37</v>
      </c>
      <c r="G4497">
        <f t="shared" si="70"/>
        <v>0</v>
      </c>
    </row>
    <row r="4498" spans="1:7" x14ac:dyDescent="0.25">
      <c r="A4498" s="3" t="s">
        <v>36</v>
      </c>
      <c r="B4498" s="3" t="s">
        <v>36</v>
      </c>
      <c r="C4498" s="3" t="s">
        <v>36</v>
      </c>
      <c r="G4498">
        <f t="shared" si="70"/>
        <v>0</v>
      </c>
    </row>
    <row r="4499" spans="1:7" x14ac:dyDescent="0.25">
      <c r="A4499" s="3" t="s">
        <v>36</v>
      </c>
      <c r="B4499" s="3" t="s">
        <v>36</v>
      </c>
      <c r="C4499" s="3" t="s">
        <v>36</v>
      </c>
      <c r="G4499">
        <f t="shared" si="70"/>
        <v>0</v>
      </c>
    </row>
    <row r="4500" spans="1:7" x14ac:dyDescent="0.25">
      <c r="A4500" s="3" t="s">
        <v>36</v>
      </c>
      <c r="B4500" s="3" t="s">
        <v>36</v>
      </c>
      <c r="C4500" s="3" t="s">
        <v>36</v>
      </c>
      <c r="G4500">
        <f t="shared" si="70"/>
        <v>0</v>
      </c>
    </row>
    <row r="4501" spans="1:7" x14ac:dyDescent="0.25">
      <c r="A4501" s="3" t="s">
        <v>36</v>
      </c>
      <c r="B4501" s="3" t="s">
        <v>36</v>
      </c>
      <c r="C4501" s="3" t="s">
        <v>37</v>
      </c>
      <c r="G4501">
        <f t="shared" si="70"/>
        <v>0</v>
      </c>
    </row>
    <row r="4502" spans="1:7" x14ac:dyDescent="0.25">
      <c r="A4502" s="3" t="s">
        <v>36</v>
      </c>
      <c r="B4502" s="3" t="s">
        <v>36</v>
      </c>
      <c r="C4502" s="3" t="s">
        <v>36</v>
      </c>
      <c r="G4502">
        <f t="shared" si="70"/>
        <v>0</v>
      </c>
    </row>
    <row r="4503" spans="1:7" x14ac:dyDescent="0.25">
      <c r="A4503" s="3" t="s">
        <v>36</v>
      </c>
      <c r="B4503" s="3" t="s">
        <v>37</v>
      </c>
      <c r="C4503" s="3" t="s">
        <v>37</v>
      </c>
      <c r="G4503">
        <f t="shared" si="70"/>
        <v>1</v>
      </c>
    </row>
    <row r="4504" spans="1:7" x14ac:dyDescent="0.25">
      <c r="A4504" s="3" t="s">
        <v>36</v>
      </c>
      <c r="B4504" s="3" t="s">
        <v>36</v>
      </c>
      <c r="C4504" s="3" t="s">
        <v>36</v>
      </c>
      <c r="G4504">
        <f t="shared" si="70"/>
        <v>0</v>
      </c>
    </row>
    <row r="4505" spans="1:7" x14ac:dyDescent="0.25">
      <c r="A4505" s="3" t="s">
        <v>36</v>
      </c>
      <c r="B4505" s="3" t="s">
        <v>36</v>
      </c>
      <c r="C4505" s="3" t="s">
        <v>36</v>
      </c>
      <c r="G4505">
        <f t="shared" si="70"/>
        <v>0</v>
      </c>
    </row>
    <row r="4506" spans="1:7" x14ac:dyDescent="0.25">
      <c r="A4506" s="3" t="s">
        <v>36</v>
      </c>
      <c r="B4506" s="3" t="s">
        <v>36</v>
      </c>
      <c r="C4506" s="3" t="s">
        <v>36</v>
      </c>
      <c r="G4506">
        <f t="shared" si="70"/>
        <v>0</v>
      </c>
    </row>
    <row r="4507" spans="1:7" x14ac:dyDescent="0.25">
      <c r="A4507" s="3" t="s">
        <v>36</v>
      </c>
      <c r="B4507" s="3" t="s">
        <v>36</v>
      </c>
      <c r="C4507" s="3" t="s">
        <v>36</v>
      </c>
      <c r="G4507">
        <f t="shared" si="70"/>
        <v>0</v>
      </c>
    </row>
    <row r="4508" spans="1:7" x14ac:dyDescent="0.25">
      <c r="A4508" s="3" t="s">
        <v>36</v>
      </c>
      <c r="B4508" s="3" t="s">
        <v>36</v>
      </c>
      <c r="C4508" s="3" t="s">
        <v>37</v>
      </c>
      <c r="G4508">
        <f t="shared" si="70"/>
        <v>0</v>
      </c>
    </row>
    <row r="4509" spans="1:7" x14ac:dyDescent="0.25">
      <c r="A4509" s="3" t="s">
        <v>36</v>
      </c>
      <c r="B4509" s="3" t="s">
        <v>36</v>
      </c>
      <c r="C4509" s="3" t="s">
        <v>36</v>
      </c>
      <c r="G4509">
        <f t="shared" si="70"/>
        <v>0</v>
      </c>
    </row>
    <row r="4510" spans="1:7" x14ac:dyDescent="0.25">
      <c r="A4510" s="3" t="s">
        <v>36</v>
      </c>
      <c r="B4510" s="3" t="s">
        <v>36</v>
      </c>
      <c r="C4510" s="3" t="s">
        <v>37</v>
      </c>
      <c r="G4510">
        <f t="shared" si="70"/>
        <v>0</v>
      </c>
    </row>
    <row r="4511" spans="1:7" x14ac:dyDescent="0.25">
      <c r="A4511" s="3" t="s">
        <v>36</v>
      </c>
      <c r="B4511" s="3" t="s">
        <v>36</v>
      </c>
      <c r="C4511" s="3" t="s">
        <v>36</v>
      </c>
      <c r="G4511">
        <f t="shared" si="70"/>
        <v>0</v>
      </c>
    </row>
    <row r="4512" spans="1:7" x14ac:dyDescent="0.25">
      <c r="A4512" s="3" t="s">
        <v>36</v>
      </c>
      <c r="B4512" s="3" t="s">
        <v>36</v>
      </c>
      <c r="C4512" s="3" t="s">
        <v>36</v>
      </c>
      <c r="G4512">
        <f t="shared" si="70"/>
        <v>0</v>
      </c>
    </row>
    <row r="4513" spans="1:7" x14ac:dyDescent="0.25">
      <c r="A4513" s="3" t="s">
        <v>36</v>
      </c>
      <c r="B4513" s="3" t="s">
        <v>36</v>
      </c>
      <c r="C4513" s="3" t="s">
        <v>36</v>
      </c>
      <c r="G4513">
        <f t="shared" si="70"/>
        <v>0</v>
      </c>
    </row>
    <row r="4514" spans="1:7" x14ac:dyDescent="0.25">
      <c r="A4514" s="3" t="s">
        <v>36</v>
      </c>
      <c r="B4514" s="3" t="s">
        <v>36</v>
      </c>
      <c r="C4514" s="3" t="s">
        <v>36</v>
      </c>
      <c r="G4514">
        <f t="shared" si="70"/>
        <v>0</v>
      </c>
    </row>
    <row r="4515" spans="1:7" x14ac:dyDescent="0.25">
      <c r="A4515" s="3" t="s">
        <v>36</v>
      </c>
      <c r="B4515" s="3" t="s">
        <v>36</v>
      </c>
      <c r="C4515" s="3" t="s">
        <v>36</v>
      </c>
      <c r="G4515">
        <f t="shared" si="70"/>
        <v>0</v>
      </c>
    </row>
    <row r="4516" spans="1:7" x14ac:dyDescent="0.25">
      <c r="A4516" s="3" t="s">
        <v>36</v>
      </c>
      <c r="B4516" s="3" t="s">
        <v>36</v>
      </c>
      <c r="C4516" s="3" t="s">
        <v>36</v>
      </c>
      <c r="G4516">
        <f t="shared" si="70"/>
        <v>0</v>
      </c>
    </row>
    <row r="4517" spans="1:7" x14ac:dyDescent="0.25">
      <c r="A4517" s="3" t="s">
        <v>37</v>
      </c>
      <c r="B4517" s="3" t="s">
        <v>36</v>
      </c>
      <c r="C4517" s="3" t="s">
        <v>36</v>
      </c>
      <c r="G4517">
        <f t="shared" si="70"/>
        <v>0</v>
      </c>
    </row>
    <row r="4518" spans="1:7" x14ac:dyDescent="0.25">
      <c r="A4518" s="3" t="s">
        <v>36</v>
      </c>
      <c r="B4518" s="3" t="s">
        <v>36</v>
      </c>
      <c r="C4518" s="3" t="s">
        <v>36</v>
      </c>
      <c r="G4518">
        <f t="shared" si="70"/>
        <v>0</v>
      </c>
    </row>
    <row r="4519" spans="1:7" x14ac:dyDescent="0.25">
      <c r="A4519" s="3" t="s">
        <v>37</v>
      </c>
      <c r="B4519" s="3" t="s">
        <v>36</v>
      </c>
      <c r="C4519" s="3" t="s">
        <v>36</v>
      </c>
      <c r="G4519">
        <f t="shared" si="70"/>
        <v>0</v>
      </c>
    </row>
    <row r="4520" spans="1:7" x14ac:dyDescent="0.25">
      <c r="A4520" s="3" t="s">
        <v>36</v>
      </c>
      <c r="B4520" s="3" t="s">
        <v>36</v>
      </c>
      <c r="C4520" s="3" t="s">
        <v>37</v>
      </c>
      <c r="G4520">
        <f t="shared" si="70"/>
        <v>0</v>
      </c>
    </row>
    <row r="4521" spans="1:7" x14ac:dyDescent="0.25">
      <c r="A4521" s="3" t="s">
        <v>36</v>
      </c>
      <c r="B4521" s="3" t="s">
        <v>36</v>
      </c>
      <c r="C4521" s="3" t="s">
        <v>36</v>
      </c>
      <c r="G4521">
        <f t="shared" si="70"/>
        <v>0</v>
      </c>
    </row>
    <row r="4522" spans="1:7" x14ac:dyDescent="0.25">
      <c r="A4522" s="3" t="s">
        <v>36</v>
      </c>
      <c r="B4522" s="3" t="s">
        <v>36</v>
      </c>
      <c r="C4522" s="3" t="s">
        <v>36</v>
      </c>
      <c r="G4522">
        <f t="shared" si="70"/>
        <v>0</v>
      </c>
    </row>
    <row r="4523" spans="1:7" x14ac:dyDescent="0.25">
      <c r="A4523" s="3" t="s">
        <v>36</v>
      </c>
      <c r="B4523" s="3" t="s">
        <v>36</v>
      </c>
      <c r="C4523" s="3" t="s">
        <v>37</v>
      </c>
      <c r="G4523">
        <f t="shared" si="70"/>
        <v>0</v>
      </c>
    </row>
    <row r="4524" spans="1:7" x14ac:dyDescent="0.25">
      <c r="A4524" s="3" t="s">
        <v>36</v>
      </c>
      <c r="B4524" s="3" t="s">
        <v>36</v>
      </c>
      <c r="C4524" s="3" t="s">
        <v>36</v>
      </c>
      <c r="G4524">
        <f t="shared" si="70"/>
        <v>0</v>
      </c>
    </row>
    <row r="4525" spans="1:7" x14ac:dyDescent="0.25">
      <c r="A4525" s="3" t="s">
        <v>37</v>
      </c>
      <c r="B4525" s="3" t="s">
        <v>36</v>
      </c>
      <c r="C4525" s="3" t="s">
        <v>36</v>
      </c>
      <c r="G4525">
        <f t="shared" si="70"/>
        <v>0</v>
      </c>
    </row>
    <row r="4526" spans="1:7" x14ac:dyDescent="0.25">
      <c r="A4526" s="3" t="s">
        <v>36</v>
      </c>
      <c r="B4526" s="3" t="s">
        <v>36</v>
      </c>
      <c r="C4526" s="3" t="s">
        <v>36</v>
      </c>
      <c r="G4526">
        <f t="shared" si="70"/>
        <v>0</v>
      </c>
    </row>
    <row r="4527" spans="1:7" x14ac:dyDescent="0.25">
      <c r="A4527" s="3" t="s">
        <v>36</v>
      </c>
      <c r="B4527" s="3" t="s">
        <v>36</v>
      </c>
      <c r="C4527" s="3" t="s">
        <v>37</v>
      </c>
      <c r="G4527">
        <f t="shared" si="70"/>
        <v>0</v>
      </c>
    </row>
    <row r="4528" spans="1:7" x14ac:dyDescent="0.25">
      <c r="A4528" s="3" t="s">
        <v>36</v>
      </c>
      <c r="B4528" s="3" t="s">
        <v>36</v>
      </c>
      <c r="C4528" s="3" t="s">
        <v>36</v>
      </c>
      <c r="G4528">
        <f t="shared" si="70"/>
        <v>0</v>
      </c>
    </row>
    <row r="4529" spans="1:7" x14ac:dyDescent="0.25">
      <c r="A4529" s="3" t="s">
        <v>36</v>
      </c>
      <c r="B4529" s="3" t="s">
        <v>36</v>
      </c>
      <c r="C4529" s="3" t="s">
        <v>36</v>
      </c>
      <c r="G4529">
        <f t="shared" si="70"/>
        <v>0</v>
      </c>
    </row>
    <row r="4530" spans="1:7" x14ac:dyDescent="0.25">
      <c r="A4530" s="3" t="s">
        <v>36</v>
      </c>
      <c r="B4530" s="3" t="s">
        <v>36</v>
      </c>
      <c r="C4530" s="3" t="s">
        <v>36</v>
      </c>
      <c r="G4530">
        <f t="shared" si="70"/>
        <v>0</v>
      </c>
    </row>
    <row r="4531" spans="1:7" x14ac:dyDescent="0.25">
      <c r="A4531" s="3" t="s">
        <v>36</v>
      </c>
      <c r="B4531" s="3" t="s">
        <v>36</v>
      </c>
      <c r="C4531" s="3" t="s">
        <v>36</v>
      </c>
      <c r="G4531">
        <f t="shared" si="70"/>
        <v>0</v>
      </c>
    </row>
    <row r="4532" spans="1:7" x14ac:dyDescent="0.25">
      <c r="A4532" s="3" t="s">
        <v>36</v>
      </c>
      <c r="B4532" s="3" t="s">
        <v>36</v>
      </c>
      <c r="C4532" s="3" t="s">
        <v>36</v>
      </c>
      <c r="G4532">
        <f t="shared" si="70"/>
        <v>0</v>
      </c>
    </row>
    <row r="4533" spans="1:7" x14ac:dyDescent="0.25">
      <c r="A4533" s="3" t="s">
        <v>36</v>
      </c>
      <c r="B4533" s="3" t="s">
        <v>36</v>
      </c>
      <c r="C4533" s="3" t="s">
        <v>37</v>
      </c>
      <c r="G4533">
        <f t="shared" si="70"/>
        <v>0</v>
      </c>
    </row>
    <row r="4534" spans="1:7" x14ac:dyDescent="0.25">
      <c r="A4534" s="3" t="s">
        <v>36</v>
      </c>
      <c r="B4534" s="3" t="s">
        <v>36</v>
      </c>
      <c r="C4534" s="3" t="s">
        <v>36</v>
      </c>
      <c r="G4534">
        <f t="shared" si="70"/>
        <v>0</v>
      </c>
    </row>
    <row r="4535" spans="1:7" x14ac:dyDescent="0.25">
      <c r="A4535" s="3" t="s">
        <v>36</v>
      </c>
      <c r="B4535" s="3" t="s">
        <v>36</v>
      </c>
      <c r="C4535" s="3" t="s">
        <v>36</v>
      </c>
      <c r="G4535">
        <f t="shared" si="70"/>
        <v>0</v>
      </c>
    </row>
    <row r="4536" spans="1:7" x14ac:dyDescent="0.25">
      <c r="A4536" s="3" t="s">
        <v>36</v>
      </c>
      <c r="B4536" s="3" t="s">
        <v>36</v>
      </c>
      <c r="C4536" s="3" t="s">
        <v>36</v>
      </c>
      <c r="G4536">
        <f t="shared" si="70"/>
        <v>0</v>
      </c>
    </row>
    <row r="4537" spans="1:7" x14ac:dyDescent="0.25">
      <c r="A4537" s="3" t="s">
        <v>36</v>
      </c>
      <c r="B4537" s="3" t="s">
        <v>36</v>
      </c>
      <c r="C4537" s="3" t="s">
        <v>36</v>
      </c>
      <c r="G4537">
        <f t="shared" si="70"/>
        <v>0</v>
      </c>
    </row>
    <row r="4538" spans="1:7" x14ac:dyDescent="0.25">
      <c r="A4538" s="3" t="s">
        <v>36</v>
      </c>
      <c r="B4538" s="3" t="s">
        <v>36</v>
      </c>
      <c r="C4538" s="3" t="s">
        <v>36</v>
      </c>
      <c r="G4538">
        <f t="shared" si="70"/>
        <v>0</v>
      </c>
    </row>
    <row r="4539" spans="1:7" x14ac:dyDescent="0.25">
      <c r="A4539" s="3" t="s">
        <v>36</v>
      </c>
      <c r="B4539" s="3" t="s">
        <v>36</v>
      </c>
      <c r="C4539" s="3" t="s">
        <v>36</v>
      </c>
      <c r="G4539">
        <f t="shared" si="70"/>
        <v>0</v>
      </c>
    </row>
    <row r="4540" spans="1:7" x14ac:dyDescent="0.25">
      <c r="A4540" s="3" t="s">
        <v>36</v>
      </c>
      <c r="B4540" s="3" t="s">
        <v>36</v>
      </c>
      <c r="C4540" s="3" t="s">
        <v>37</v>
      </c>
      <c r="G4540">
        <f t="shared" si="70"/>
        <v>0</v>
      </c>
    </row>
    <row r="4541" spans="1:7" x14ac:dyDescent="0.25">
      <c r="A4541" s="3" t="s">
        <v>36</v>
      </c>
      <c r="B4541" s="3" t="s">
        <v>36</v>
      </c>
      <c r="C4541" s="3" t="s">
        <v>36</v>
      </c>
      <c r="G4541">
        <f t="shared" si="70"/>
        <v>0</v>
      </c>
    </row>
    <row r="4542" spans="1:7" x14ac:dyDescent="0.25">
      <c r="A4542" s="3" t="s">
        <v>36</v>
      </c>
      <c r="B4542" s="3" t="s">
        <v>36</v>
      </c>
      <c r="C4542" s="3" t="s">
        <v>36</v>
      </c>
      <c r="G4542">
        <f t="shared" si="70"/>
        <v>0</v>
      </c>
    </row>
    <row r="4543" spans="1:7" x14ac:dyDescent="0.25">
      <c r="A4543" s="3" t="s">
        <v>37</v>
      </c>
      <c r="B4543" s="3" t="s">
        <v>36</v>
      </c>
      <c r="C4543" s="3" t="s">
        <v>36</v>
      </c>
      <c r="G4543">
        <f t="shared" si="70"/>
        <v>0</v>
      </c>
    </row>
    <row r="4544" spans="1:7" x14ac:dyDescent="0.25">
      <c r="A4544" s="3" t="s">
        <v>37</v>
      </c>
      <c r="B4544" s="3" t="s">
        <v>36</v>
      </c>
      <c r="C4544" s="3" t="s">
        <v>36</v>
      </c>
      <c r="G4544">
        <f t="shared" si="70"/>
        <v>0</v>
      </c>
    </row>
    <row r="4545" spans="1:7" x14ac:dyDescent="0.25">
      <c r="A4545" s="3" t="s">
        <v>36</v>
      </c>
      <c r="B4545" s="3" t="s">
        <v>36</v>
      </c>
      <c r="C4545" s="3" t="s">
        <v>36</v>
      </c>
      <c r="G4545">
        <f t="shared" si="70"/>
        <v>0</v>
      </c>
    </row>
    <row r="4546" spans="1:7" x14ac:dyDescent="0.25">
      <c r="A4546" s="3" t="s">
        <v>36</v>
      </c>
      <c r="B4546" s="3" t="s">
        <v>36</v>
      </c>
      <c r="C4546" s="3" t="s">
        <v>37</v>
      </c>
      <c r="G4546">
        <f t="shared" si="70"/>
        <v>0</v>
      </c>
    </row>
    <row r="4547" spans="1:7" x14ac:dyDescent="0.25">
      <c r="A4547" s="3" t="s">
        <v>37</v>
      </c>
      <c r="B4547" s="3" t="s">
        <v>36</v>
      </c>
      <c r="C4547" s="3" t="s">
        <v>36</v>
      </c>
      <c r="G4547">
        <f t="shared" ref="G4547:G4610" si="71">IF(AND(A4547="No",B4547="Yes",C4547="Yes"),1,0)</f>
        <v>0</v>
      </c>
    </row>
    <row r="4548" spans="1:7" x14ac:dyDescent="0.25">
      <c r="A4548" s="3" t="s">
        <v>36</v>
      </c>
      <c r="B4548" s="3" t="s">
        <v>36</v>
      </c>
      <c r="C4548" s="3" t="s">
        <v>37</v>
      </c>
      <c r="G4548">
        <f t="shared" si="71"/>
        <v>0</v>
      </c>
    </row>
    <row r="4549" spans="1:7" x14ac:dyDescent="0.25">
      <c r="A4549" s="3" t="s">
        <v>36</v>
      </c>
      <c r="B4549" s="3" t="s">
        <v>36</v>
      </c>
      <c r="C4549" s="3" t="s">
        <v>36</v>
      </c>
      <c r="G4549">
        <f t="shared" si="71"/>
        <v>0</v>
      </c>
    </row>
    <row r="4550" spans="1:7" x14ac:dyDescent="0.25">
      <c r="A4550" s="3" t="s">
        <v>36</v>
      </c>
      <c r="B4550" s="3" t="s">
        <v>36</v>
      </c>
      <c r="C4550" s="3" t="s">
        <v>36</v>
      </c>
      <c r="G4550">
        <f t="shared" si="71"/>
        <v>0</v>
      </c>
    </row>
    <row r="4551" spans="1:7" x14ac:dyDescent="0.25">
      <c r="A4551" s="3" t="s">
        <v>36</v>
      </c>
      <c r="B4551" s="3" t="s">
        <v>36</v>
      </c>
      <c r="C4551" s="3" t="s">
        <v>36</v>
      </c>
      <c r="G4551">
        <f t="shared" si="71"/>
        <v>0</v>
      </c>
    </row>
    <row r="4552" spans="1:7" x14ac:dyDescent="0.25">
      <c r="A4552" s="3" t="s">
        <v>36</v>
      </c>
      <c r="B4552" s="3" t="s">
        <v>36</v>
      </c>
      <c r="C4552" s="3" t="s">
        <v>37</v>
      </c>
      <c r="G4552">
        <f t="shared" si="71"/>
        <v>0</v>
      </c>
    </row>
    <row r="4553" spans="1:7" x14ac:dyDescent="0.25">
      <c r="A4553" s="3" t="s">
        <v>36</v>
      </c>
      <c r="B4553" s="3" t="s">
        <v>36</v>
      </c>
      <c r="C4553" s="3" t="s">
        <v>36</v>
      </c>
      <c r="G4553">
        <f t="shared" si="71"/>
        <v>0</v>
      </c>
    </row>
    <row r="4554" spans="1:7" x14ac:dyDescent="0.25">
      <c r="A4554" s="3" t="s">
        <v>36</v>
      </c>
      <c r="B4554" s="3" t="s">
        <v>36</v>
      </c>
      <c r="C4554" s="3" t="s">
        <v>37</v>
      </c>
      <c r="G4554">
        <f t="shared" si="71"/>
        <v>0</v>
      </c>
    </row>
    <row r="4555" spans="1:7" x14ac:dyDescent="0.25">
      <c r="A4555" s="3" t="s">
        <v>36</v>
      </c>
      <c r="B4555" s="3" t="s">
        <v>36</v>
      </c>
      <c r="C4555" s="3" t="s">
        <v>37</v>
      </c>
      <c r="G4555">
        <f t="shared" si="71"/>
        <v>0</v>
      </c>
    </row>
    <row r="4556" spans="1:7" x14ac:dyDescent="0.25">
      <c r="A4556" s="3" t="s">
        <v>36</v>
      </c>
      <c r="B4556" s="3" t="s">
        <v>36</v>
      </c>
      <c r="C4556" s="3" t="s">
        <v>36</v>
      </c>
      <c r="G4556">
        <f t="shared" si="71"/>
        <v>0</v>
      </c>
    </row>
    <row r="4557" spans="1:7" x14ac:dyDescent="0.25">
      <c r="A4557" s="3" t="s">
        <v>36</v>
      </c>
      <c r="B4557" s="3" t="s">
        <v>36</v>
      </c>
      <c r="C4557" s="3" t="s">
        <v>36</v>
      </c>
      <c r="G4557">
        <f t="shared" si="71"/>
        <v>0</v>
      </c>
    </row>
    <row r="4558" spans="1:7" x14ac:dyDescent="0.25">
      <c r="A4558" s="3" t="s">
        <v>36</v>
      </c>
      <c r="B4558" s="3" t="s">
        <v>36</v>
      </c>
      <c r="C4558" s="3" t="s">
        <v>37</v>
      </c>
      <c r="G4558">
        <f t="shared" si="71"/>
        <v>0</v>
      </c>
    </row>
    <row r="4559" spans="1:7" x14ac:dyDescent="0.25">
      <c r="A4559" s="3" t="s">
        <v>36</v>
      </c>
      <c r="B4559" s="3" t="s">
        <v>36</v>
      </c>
      <c r="C4559" s="3" t="s">
        <v>36</v>
      </c>
      <c r="G4559">
        <f t="shared" si="71"/>
        <v>0</v>
      </c>
    </row>
    <row r="4560" spans="1:7" x14ac:dyDescent="0.25">
      <c r="A4560" s="3" t="s">
        <v>36</v>
      </c>
      <c r="B4560" s="3" t="s">
        <v>36</v>
      </c>
      <c r="C4560" s="3" t="s">
        <v>36</v>
      </c>
      <c r="G4560">
        <f t="shared" si="71"/>
        <v>0</v>
      </c>
    </row>
    <row r="4561" spans="1:7" x14ac:dyDescent="0.25">
      <c r="A4561" s="3" t="s">
        <v>37</v>
      </c>
      <c r="B4561" s="3" t="s">
        <v>36</v>
      </c>
      <c r="C4561" s="3" t="s">
        <v>37</v>
      </c>
      <c r="G4561">
        <f t="shared" si="71"/>
        <v>0</v>
      </c>
    </row>
    <row r="4562" spans="1:7" x14ac:dyDescent="0.25">
      <c r="A4562" s="3" t="s">
        <v>36</v>
      </c>
      <c r="B4562" s="3" t="s">
        <v>36</v>
      </c>
      <c r="C4562" s="3" t="s">
        <v>36</v>
      </c>
      <c r="G4562">
        <f t="shared" si="71"/>
        <v>0</v>
      </c>
    </row>
    <row r="4563" spans="1:7" x14ac:dyDescent="0.25">
      <c r="A4563" s="3" t="s">
        <v>36</v>
      </c>
      <c r="B4563" s="3" t="s">
        <v>36</v>
      </c>
      <c r="C4563" s="3" t="s">
        <v>37</v>
      </c>
      <c r="G4563">
        <f t="shared" si="71"/>
        <v>0</v>
      </c>
    </row>
    <row r="4564" spans="1:7" x14ac:dyDescent="0.25">
      <c r="A4564" s="3" t="s">
        <v>36</v>
      </c>
      <c r="B4564" s="3" t="s">
        <v>36</v>
      </c>
      <c r="C4564" s="3" t="s">
        <v>36</v>
      </c>
      <c r="G4564">
        <f t="shared" si="71"/>
        <v>0</v>
      </c>
    </row>
    <row r="4565" spans="1:7" x14ac:dyDescent="0.25">
      <c r="A4565" s="3" t="s">
        <v>36</v>
      </c>
      <c r="B4565" s="3" t="s">
        <v>36</v>
      </c>
      <c r="C4565" s="3" t="s">
        <v>37</v>
      </c>
      <c r="G4565">
        <f t="shared" si="71"/>
        <v>0</v>
      </c>
    </row>
    <row r="4566" spans="1:7" x14ac:dyDescent="0.25">
      <c r="A4566" s="3" t="s">
        <v>36</v>
      </c>
      <c r="B4566" s="3" t="s">
        <v>36</v>
      </c>
      <c r="C4566" s="3" t="s">
        <v>36</v>
      </c>
      <c r="G4566">
        <f t="shared" si="71"/>
        <v>0</v>
      </c>
    </row>
    <row r="4567" spans="1:7" x14ac:dyDescent="0.25">
      <c r="A4567" s="3" t="s">
        <v>36</v>
      </c>
      <c r="B4567" s="3" t="s">
        <v>36</v>
      </c>
      <c r="C4567" s="3" t="s">
        <v>37</v>
      </c>
      <c r="G4567">
        <f t="shared" si="71"/>
        <v>0</v>
      </c>
    </row>
    <row r="4568" spans="1:7" x14ac:dyDescent="0.25">
      <c r="A4568" s="3" t="s">
        <v>36</v>
      </c>
      <c r="B4568" s="3" t="s">
        <v>36</v>
      </c>
      <c r="C4568" s="3" t="s">
        <v>36</v>
      </c>
      <c r="G4568">
        <f t="shared" si="71"/>
        <v>0</v>
      </c>
    </row>
    <row r="4569" spans="1:7" x14ac:dyDescent="0.25">
      <c r="A4569" s="3" t="s">
        <v>36</v>
      </c>
      <c r="B4569" s="3" t="s">
        <v>36</v>
      </c>
      <c r="C4569" s="3" t="s">
        <v>36</v>
      </c>
      <c r="G4569">
        <f t="shared" si="71"/>
        <v>0</v>
      </c>
    </row>
    <row r="4570" spans="1:7" x14ac:dyDescent="0.25">
      <c r="A4570" s="3" t="s">
        <v>36</v>
      </c>
      <c r="B4570" s="3" t="s">
        <v>36</v>
      </c>
      <c r="C4570" s="3" t="s">
        <v>36</v>
      </c>
      <c r="G4570">
        <f t="shared" si="71"/>
        <v>0</v>
      </c>
    </row>
    <row r="4571" spans="1:7" x14ac:dyDescent="0.25">
      <c r="A4571" s="3" t="s">
        <v>36</v>
      </c>
      <c r="B4571" s="3" t="s">
        <v>36</v>
      </c>
      <c r="C4571" s="3" t="s">
        <v>37</v>
      </c>
      <c r="G4571">
        <f t="shared" si="71"/>
        <v>0</v>
      </c>
    </row>
    <row r="4572" spans="1:7" x14ac:dyDescent="0.25">
      <c r="A4572" s="3" t="s">
        <v>36</v>
      </c>
      <c r="B4572" s="3" t="s">
        <v>36</v>
      </c>
      <c r="C4572" s="3" t="s">
        <v>37</v>
      </c>
      <c r="G4572">
        <f t="shared" si="71"/>
        <v>0</v>
      </c>
    </row>
    <row r="4573" spans="1:7" x14ac:dyDescent="0.25">
      <c r="A4573" s="3" t="s">
        <v>36</v>
      </c>
      <c r="B4573" s="3" t="s">
        <v>36</v>
      </c>
      <c r="C4573" s="3" t="s">
        <v>37</v>
      </c>
      <c r="G4573">
        <f t="shared" si="71"/>
        <v>0</v>
      </c>
    </row>
    <row r="4574" spans="1:7" x14ac:dyDescent="0.25">
      <c r="A4574" s="3" t="s">
        <v>36</v>
      </c>
      <c r="B4574" s="3" t="s">
        <v>36</v>
      </c>
      <c r="C4574" s="3" t="s">
        <v>37</v>
      </c>
      <c r="G4574">
        <f t="shared" si="71"/>
        <v>0</v>
      </c>
    </row>
    <row r="4575" spans="1:7" x14ac:dyDescent="0.25">
      <c r="A4575" s="3" t="s">
        <v>37</v>
      </c>
      <c r="B4575" s="3" t="s">
        <v>36</v>
      </c>
      <c r="C4575" s="3" t="s">
        <v>36</v>
      </c>
      <c r="G4575">
        <f t="shared" si="71"/>
        <v>0</v>
      </c>
    </row>
    <row r="4576" spans="1:7" x14ac:dyDescent="0.25">
      <c r="A4576" s="3" t="s">
        <v>36</v>
      </c>
      <c r="B4576" s="3" t="s">
        <v>36</v>
      </c>
      <c r="C4576" s="3" t="s">
        <v>37</v>
      </c>
      <c r="G4576">
        <f t="shared" si="71"/>
        <v>0</v>
      </c>
    </row>
    <row r="4577" spans="1:7" x14ac:dyDescent="0.25">
      <c r="A4577" s="3" t="s">
        <v>36</v>
      </c>
      <c r="B4577" s="3" t="s">
        <v>36</v>
      </c>
      <c r="C4577" s="3" t="s">
        <v>36</v>
      </c>
      <c r="G4577">
        <f t="shared" si="71"/>
        <v>0</v>
      </c>
    </row>
    <row r="4578" spans="1:7" x14ac:dyDescent="0.25">
      <c r="A4578" s="3" t="s">
        <v>36</v>
      </c>
      <c r="B4578" s="3" t="s">
        <v>36</v>
      </c>
      <c r="C4578" s="3" t="s">
        <v>36</v>
      </c>
      <c r="G4578">
        <f t="shared" si="71"/>
        <v>0</v>
      </c>
    </row>
    <row r="4579" spans="1:7" x14ac:dyDescent="0.25">
      <c r="A4579" s="3" t="s">
        <v>36</v>
      </c>
      <c r="B4579" s="3" t="s">
        <v>36</v>
      </c>
      <c r="C4579" s="3" t="s">
        <v>37</v>
      </c>
      <c r="G4579">
        <f t="shared" si="71"/>
        <v>0</v>
      </c>
    </row>
    <row r="4580" spans="1:7" x14ac:dyDescent="0.25">
      <c r="A4580" s="3" t="s">
        <v>36</v>
      </c>
      <c r="B4580" s="3" t="s">
        <v>36</v>
      </c>
      <c r="C4580" s="3" t="s">
        <v>36</v>
      </c>
      <c r="G4580">
        <f t="shared" si="71"/>
        <v>0</v>
      </c>
    </row>
    <row r="4581" spans="1:7" x14ac:dyDescent="0.25">
      <c r="A4581" s="3" t="s">
        <v>36</v>
      </c>
      <c r="B4581" s="3" t="s">
        <v>36</v>
      </c>
      <c r="C4581" s="3" t="s">
        <v>36</v>
      </c>
      <c r="G4581">
        <f t="shared" si="71"/>
        <v>0</v>
      </c>
    </row>
    <row r="4582" spans="1:7" x14ac:dyDescent="0.25">
      <c r="A4582" s="3" t="s">
        <v>36</v>
      </c>
      <c r="B4582" s="3" t="s">
        <v>36</v>
      </c>
      <c r="C4582" s="3" t="s">
        <v>36</v>
      </c>
      <c r="G4582">
        <f t="shared" si="71"/>
        <v>0</v>
      </c>
    </row>
    <row r="4583" spans="1:7" x14ac:dyDescent="0.25">
      <c r="A4583" s="3" t="s">
        <v>36</v>
      </c>
      <c r="B4583" s="3" t="s">
        <v>36</v>
      </c>
      <c r="C4583" s="3" t="s">
        <v>36</v>
      </c>
      <c r="G4583">
        <f t="shared" si="71"/>
        <v>0</v>
      </c>
    </row>
    <row r="4584" spans="1:7" x14ac:dyDescent="0.25">
      <c r="A4584" s="3" t="s">
        <v>36</v>
      </c>
      <c r="B4584" s="3" t="s">
        <v>36</v>
      </c>
      <c r="C4584" s="3" t="s">
        <v>37</v>
      </c>
      <c r="G4584">
        <f t="shared" si="71"/>
        <v>0</v>
      </c>
    </row>
    <row r="4585" spans="1:7" x14ac:dyDescent="0.25">
      <c r="A4585" s="3" t="s">
        <v>36</v>
      </c>
      <c r="B4585" s="3" t="s">
        <v>36</v>
      </c>
      <c r="C4585" s="3" t="s">
        <v>36</v>
      </c>
      <c r="G4585">
        <f t="shared" si="71"/>
        <v>0</v>
      </c>
    </row>
    <row r="4586" spans="1:7" x14ac:dyDescent="0.25">
      <c r="A4586" s="3" t="s">
        <v>36</v>
      </c>
      <c r="B4586" s="3" t="s">
        <v>36</v>
      </c>
      <c r="C4586" s="3" t="s">
        <v>37</v>
      </c>
      <c r="G4586">
        <f t="shared" si="71"/>
        <v>0</v>
      </c>
    </row>
    <row r="4587" spans="1:7" x14ac:dyDescent="0.25">
      <c r="A4587" s="3" t="s">
        <v>36</v>
      </c>
      <c r="B4587" s="3" t="s">
        <v>36</v>
      </c>
      <c r="C4587" s="3" t="s">
        <v>36</v>
      </c>
      <c r="G4587">
        <f t="shared" si="71"/>
        <v>0</v>
      </c>
    </row>
    <row r="4588" spans="1:7" x14ac:dyDescent="0.25">
      <c r="A4588" s="3" t="s">
        <v>36</v>
      </c>
      <c r="B4588" s="3" t="s">
        <v>36</v>
      </c>
      <c r="C4588" s="3" t="s">
        <v>36</v>
      </c>
      <c r="G4588">
        <f t="shared" si="71"/>
        <v>0</v>
      </c>
    </row>
    <row r="4589" spans="1:7" x14ac:dyDescent="0.25">
      <c r="A4589" s="3" t="s">
        <v>36</v>
      </c>
      <c r="B4589" s="3" t="s">
        <v>36</v>
      </c>
      <c r="C4589" s="3" t="s">
        <v>36</v>
      </c>
      <c r="G4589">
        <f t="shared" si="71"/>
        <v>0</v>
      </c>
    </row>
    <row r="4590" spans="1:7" x14ac:dyDescent="0.25">
      <c r="A4590" s="3" t="s">
        <v>36</v>
      </c>
      <c r="B4590" s="3" t="s">
        <v>36</v>
      </c>
      <c r="C4590" s="3" t="s">
        <v>37</v>
      </c>
      <c r="G4590">
        <f t="shared" si="71"/>
        <v>0</v>
      </c>
    </row>
    <row r="4591" spans="1:7" x14ac:dyDescent="0.25">
      <c r="A4591" s="3" t="s">
        <v>36</v>
      </c>
      <c r="B4591" s="3" t="s">
        <v>36</v>
      </c>
      <c r="C4591" s="3" t="s">
        <v>37</v>
      </c>
      <c r="G4591">
        <f t="shared" si="71"/>
        <v>0</v>
      </c>
    </row>
    <row r="4592" spans="1:7" x14ac:dyDescent="0.25">
      <c r="A4592" s="3" t="s">
        <v>36</v>
      </c>
      <c r="B4592" s="3" t="s">
        <v>36</v>
      </c>
      <c r="C4592" s="3" t="s">
        <v>36</v>
      </c>
      <c r="G4592">
        <f t="shared" si="71"/>
        <v>0</v>
      </c>
    </row>
    <row r="4593" spans="1:7" x14ac:dyDescent="0.25">
      <c r="A4593" s="3" t="s">
        <v>36</v>
      </c>
      <c r="B4593" s="3" t="s">
        <v>36</v>
      </c>
      <c r="C4593" s="3" t="s">
        <v>37</v>
      </c>
      <c r="G4593">
        <f t="shared" si="71"/>
        <v>0</v>
      </c>
    </row>
    <row r="4594" spans="1:7" x14ac:dyDescent="0.25">
      <c r="A4594" s="3" t="s">
        <v>36</v>
      </c>
      <c r="B4594" s="3" t="s">
        <v>36</v>
      </c>
      <c r="C4594" s="3" t="s">
        <v>36</v>
      </c>
      <c r="G4594">
        <f t="shared" si="71"/>
        <v>0</v>
      </c>
    </row>
    <row r="4595" spans="1:7" x14ac:dyDescent="0.25">
      <c r="A4595" s="3" t="s">
        <v>36</v>
      </c>
      <c r="B4595" s="3" t="s">
        <v>36</v>
      </c>
      <c r="C4595" s="3" t="s">
        <v>36</v>
      </c>
      <c r="G4595">
        <f t="shared" si="71"/>
        <v>0</v>
      </c>
    </row>
    <row r="4596" spans="1:7" x14ac:dyDescent="0.25">
      <c r="A4596" s="3" t="s">
        <v>36</v>
      </c>
      <c r="B4596" s="3" t="s">
        <v>36</v>
      </c>
      <c r="C4596" s="3" t="s">
        <v>37</v>
      </c>
      <c r="G4596">
        <f t="shared" si="71"/>
        <v>0</v>
      </c>
    </row>
    <row r="4597" spans="1:7" x14ac:dyDescent="0.25">
      <c r="A4597" s="3" t="s">
        <v>36</v>
      </c>
      <c r="B4597" s="3" t="s">
        <v>36</v>
      </c>
      <c r="C4597" s="3" t="s">
        <v>37</v>
      </c>
      <c r="G4597">
        <f t="shared" si="71"/>
        <v>0</v>
      </c>
    </row>
    <row r="4598" spans="1:7" x14ac:dyDescent="0.25">
      <c r="A4598" s="3" t="s">
        <v>36</v>
      </c>
      <c r="B4598" s="3" t="s">
        <v>36</v>
      </c>
      <c r="C4598" s="3" t="s">
        <v>36</v>
      </c>
      <c r="G4598">
        <f t="shared" si="71"/>
        <v>0</v>
      </c>
    </row>
    <row r="4599" spans="1:7" x14ac:dyDescent="0.25">
      <c r="A4599" s="3" t="s">
        <v>36</v>
      </c>
      <c r="B4599" s="3" t="s">
        <v>36</v>
      </c>
      <c r="C4599" s="3" t="s">
        <v>37</v>
      </c>
      <c r="G4599">
        <f t="shared" si="71"/>
        <v>0</v>
      </c>
    </row>
    <row r="4600" spans="1:7" x14ac:dyDescent="0.25">
      <c r="A4600" s="3" t="s">
        <v>36</v>
      </c>
      <c r="B4600" s="3" t="s">
        <v>36</v>
      </c>
      <c r="C4600" s="3" t="s">
        <v>36</v>
      </c>
      <c r="G4600">
        <f t="shared" si="71"/>
        <v>0</v>
      </c>
    </row>
    <row r="4601" spans="1:7" x14ac:dyDescent="0.25">
      <c r="A4601" s="3" t="s">
        <v>36</v>
      </c>
      <c r="B4601" s="3" t="s">
        <v>36</v>
      </c>
      <c r="C4601" s="3" t="s">
        <v>36</v>
      </c>
      <c r="G4601">
        <f t="shared" si="71"/>
        <v>0</v>
      </c>
    </row>
    <row r="4602" spans="1:7" x14ac:dyDescent="0.25">
      <c r="A4602" s="3" t="s">
        <v>36</v>
      </c>
      <c r="B4602" s="3" t="s">
        <v>36</v>
      </c>
      <c r="C4602" s="3" t="s">
        <v>37</v>
      </c>
      <c r="G4602">
        <f t="shared" si="71"/>
        <v>0</v>
      </c>
    </row>
    <row r="4603" spans="1:7" x14ac:dyDescent="0.25">
      <c r="A4603" s="3" t="s">
        <v>37</v>
      </c>
      <c r="B4603" s="3" t="s">
        <v>36</v>
      </c>
      <c r="C4603" s="3" t="s">
        <v>36</v>
      </c>
      <c r="G4603">
        <f t="shared" si="71"/>
        <v>0</v>
      </c>
    </row>
    <row r="4604" spans="1:7" x14ac:dyDescent="0.25">
      <c r="A4604" s="3" t="s">
        <v>36</v>
      </c>
      <c r="B4604" s="3" t="s">
        <v>36</v>
      </c>
      <c r="C4604" s="3" t="s">
        <v>37</v>
      </c>
      <c r="G4604">
        <f t="shared" si="71"/>
        <v>0</v>
      </c>
    </row>
    <row r="4605" spans="1:7" x14ac:dyDescent="0.25">
      <c r="A4605" s="3" t="s">
        <v>37</v>
      </c>
      <c r="B4605" s="3" t="s">
        <v>37</v>
      </c>
      <c r="C4605" s="3" t="s">
        <v>37</v>
      </c>
      <c r="G4605">
        <f t="shared" si="71"/>
        <v>0</v>
      </c>
    </row>
    <row r="4606" spans="1:7" x14ac:dyDescent="0.25">
      <c r="A4606" s="3" t="s">
        <v>36</v>
      </c>
      <c r="B4606" s="3" t="s">
        <v>36</v>
      </c>
      <c r="C4606" s="3" t="s">
        <v>37</v>
      </c>
      <c r="G4606">
        <f t="shared" si="71"/>
        <v>0</v>
      </c>
    </row>
    <row r="4607" spans="1:7" x14ac:dyDescent="0.25">
      <c r="A4607" s="3" t="s">
        <v>36</v>
      </c>
      <c r="B4607" s="3" t="s">
        <v>36</v>
      </c>
      <c r="C4607" s="3" t="s">
        <v>36</v>
      </c>
      <c r="G4607">
        <f t="shared" si="71"/>
        <v>0</v>
      </c>
    </row>
    <row r="4608" spans="1:7" x14ac:dyDescent="0.25">
      <c r="A4608" s="3" t="s">
        <v>36</v>
      </c>
      <c r="B4608" s="3" t="s">
        <v>36</v>
      </c>
      <c r="C4608" s="3" t="s">
        <v>36</v>
      </c>
      <c r="G4608">
        <f t="shared" si="71"/>
        <v>0</v>
      </c>
    </row>
    <row r="4609" spans="1:7" x14ac:dyDescent="0.25">
      <c r="A4609" s="3" t="s">
        <v>36</v>
      </c>
      <c r="B4609" s="3" t="s">
        <v>36</v>
      </c>
      <c r="C4609" s="3" t="s">
        <v>36</v>
      </c>
      <c r="G4609">
        <f t="shared" si="71"/>
        <v>0</v>
      </c>
    </row>
    <row r="4610" spans="1:7" x14ac:dyDescent="0.25">
      <c r="A4610" s="3" t="s">
        <v>36</v>
      </c>
      <c r="B4610" s="3" t="s">
        <v>36</v>
      </c>
      <c r="C4610" s="3" t="s">
        <v>37</v>
      </c>
      <c r="G4610">
        <f t="shared" si="71"/>
        <v>0</v>
      </c>
    </row>
    <row r="4611" spans="1:7" x14ac:dyDescent="0.25">
      <c r="A4611" s="3" t="s">
        <v>37</v>
      </c>
      <c r="B4611" s="3" t="s">
        <v>36</v>
      </c>
      <c r="C4611" s="3" t="s">
        <v>36</v>
      </c>
      <c r="G4611">
        <f t="shared" ref="G4611:G4674" si="72">IF(AND(A4611="No",B4611="Yes",C4611="Yes"),1,0)</f>
        <v>0</v>
      </c>
    </row>
    <row r="4612" spans="1:7" x14ac:dyDescent="0.25">
      <c r="A4612" s="3" t="s">
        <v>36</v>
      </c>
      <c r="B4612" s="3" t="s">
        <v>36</v>
      </c>
      <c r="C4612" s="3" t="s">
        <v>36</v>
      </c>
      <c r="G4612">
        <f t="shared" si="72"/>
        <v>0</v>
      </c>
    </row>
    <row r="4613" spans="1:7" x14ac:dyDescent="0.25">
      <c r="A4613" s="3" t="s">
        <v>36</v>
      </c>
      <c r="B4613" s="3" t="s">
        <v>36</v>
      </c>
      <c r="C4613" s="3" t="s">
        <v>37</v>
      </c>
      <c r="G4613">
        <f t="shared" si="72"/>
        <v>0</v>
      </c>
    </row>
    <row r="4614" spans="1:7" x14ac:dyDescent="0.25">
      <c r="A4614" s="3" t="s">
        <v>36</v>
      </c>
      <c r="B4614" s="3" t="s">
        <v>36</v>
      </c>
      <c r="C4614" s="3" t="s">
        <v>37</v>
      </c>
      <c r="G4614">
        <f t="shared" si="72"/>
        <v>0</v>
      </c>
    </row>
    <row r="4615" spans="1:7" x14ac:dyDescent="0.25">
      <c r="A4615" s="3" t="s">
        <v>36</v>
      </c>
      <c r="B4615" s="3" t="s">
        <v>36</v>
      </c>
      <c r="C4615" s="3" t="s">
        <v>36</v>
      </c>
      <c r="G4615">
        <f t="shared" si="72"/>
        <v>0</v>
      </c>
    </row>
    <row r="4616" spans="1:7" x14ac:dyDescent="0.25">
      <c r="A4616" s="3" t="s">
        <v>36</v>
      </c>
      <c r="B4616" s="3" t="s">
        <v>36</v>
      </c>
      <c r="C4616" s="3" t="s">
        <v>37</v>
      </c>
      <c r="G4616">
        <f t="shared" si="72"/>
        <v>0</v>
      </c>
    </row>
    <row r="4617" spans="1:7" x14ac:dyDescent="0.25">
      <c r="A4617" s="3" t="s">
        <v>36</v>
      </c>
      <c r="B4617" s="3" t="s">
        <v>36</v>
      </c>
      <c r="C4617" s="3" t="s">
        <v>36</v>
      </c>
      <c r="G4617">
        <f t="shared" si="72"/>
        <v>0</v>
      </c>
    </row>
    <row r="4618" spans="1:7" x14ac:dyDescent="0.25">
      <c r="A4618" s="3" t="s">
        <v>37</v>
      </c>
      <c r="B4618" s="3" t="s">
        <v>36</v>
      </c>
      <c r="C4618" s="3" t="s">
        <v>36</v>
      </c>
      <c r="G4618">
        <f t="shared" si="72"/>
        <v>0</v>
      </c>
    </row>
    <row r="4619" spans="1:7" x14ac:dyDescent="0.25">
      <c r="A4619" s="3" t="s">
        <v>36</v>
      </c>
      <c r="B4619" s="3" t="s">
        <v>36</v>
      </c>
      <c r="C4619" s="3" t="s">
        <v>36</v>
      </c>
      <c r="G4619">
        <f t="shared" si="72"/>
        <v>0</v>
      </c>
    </row>
    <row r="4620" spans="1:7" x14ac:dyDescent="0.25">
      <c r="A4620" s="3" t="s">
        <v>36</v>
      </c>
      <c r="B4620" s="3" t="s">
        <v>36</v>
      </c>
      <c r="C4620" s="3" t="s">
        <v>37</v>
      </c>
      <c r="G4620">
        <f t="shared" si="72"/>
        <v>0</v>
      </c>
    </row>
    <row r="4621" spans="1:7" x14ac:dyDescent="0.25">
      <c r="A4621" s="3" t="s">
        <v>36</v>
      </c>
      <c r="B4621" s="3" t="s">
        <v>37</v>
      </c>
      <c r="C4621" s="3" t="s">
        <v>37</v>
      </c>
      <c r="G4621">
        <f t="shared" si="72"/>
        <v>1</v>
      </c>
    </row>
    <row r="4622" spans="1:7" x14ac:dyDescent="0.25">
      <c r="A4622" s="3" t="s">
        <v>37</v>
      </c>
      <c r="B4622" s="3" t="s">
        <v>36</v>
      </c>
      <c r="C4622" s="3" t="s">
        <v>36</v>
      </c>
      <c r="G4622">
        <f t="shared" si="72"/>
        <v>0</v>
      </c>
    </row>
    <row r="4623" spans="1:7" x14ac:dyDescent="0.25">
      <c r="A4623" s="3" t="s">
        <v>36</v>
      </c>
      <c r="B4623" s="3" t="s">
        <v>36</v>
      </c>
      <c r="C4623" s="3" t="s">
        <v>36</v>
      </c>
      <c r="G4623">
        <f t="shared" si="72"/>
        <v>0</v>
      </c>
    </row>
    <row r="4624" spans="1:7" x14ac:dyDescent="0.25">
      <c r="A4624" s="3" t="s">
        <v>36</v>
      </c>
      <c r="B4624" s="3" t="s">
        <v>36</v>
      </c>
      <c r="C4624" s="3" t="s">
        <v>36</v>
      </c>
      <c r="G4624">
        <f t="shared" si="72"/>
        <v>0</v>
      </c>
    </row>
    <row r="4625" spans="1:7" x14ac:dyDescent="0.25">
      <c r="A4625" s="3" t="s">
        <v>36</v>
      </c>
      <c r="B4625" s="3" t="s">
        <v>36</v>
      </c>
      <c r="C4625" s="3" t="s">
        <v>37</v>
      </c>
      <c r="G4625">
        <f t="shared" si="72"/>
        <v>0</v>
      </c>
    </row>
    <row r="4626" spans="1:7" x14ac:dyDescent="0.25">
      <c r="A4626" s="3" t="s">
        <v>36</v>
      </c>
      <c r="B4626" s="3" t="s">
        <v>36</v>
      </c>
      <c r="C4626" s="3" t="s">
        <v>36</v>
      </c>
      <c r="G4626">
        <f t="shared" si="72"/>
        <v>0</v>
      </c>
    </row>
    <row r="4627" spans="1:7" x14ac:dyDescent="0.25">
      <c r="A4627" s="3" t="s">
        <v>37</v>
      </c>
      <c r="B4627" s="3" t="s">
        <v>36</v>
      </c>
      <c r="C4627" s="3" t="s">
        <v>36</v>
      </c>
      <c r="G4627">
        <f t="shared" si="72"/>
        <v>0</v>
      </c>
    </row>
    <row r="4628" spans="1:7" x14ac:dyDescent="0.25">
      <c r="A4628" s="3" t="s">
        <v>36</v>
      </c>
      <c r="B4628" s="3" t="s">
        <v>36</v>
      </c>
      <c r="C4628" s="3" t="s">
        <v>37</v>
      </c>
      <c r="G4628">
        <f t="shared" si="72"/>
        <v>0</v>
      </c>
    </row>
    <row r="4629" spans="1:7" x14ac:dyDescent="0.25">
      <c r="A4629" s="3" t="s">
        <v>36</v>
      </c>
      <c r="B4629" s="3" t="s">
        <v>36</v>
      </c>
      <c r="C4629" s="3" t="s">
        <v>36</v>
      </c>
      <c r="G4629">
        <f t="shared" si="72"/>
        <v>0</v>
      </c>
    </row>
    <row r="4630" spans="1:7" x14ac:dyDescent="0.25">
      <c r="A4630" s="3" t="s">
        <v>36</v>
      </c>
      <c r="B4630" s="3" t="s">
        <v>36</v>
      </c>
      <c r="C4630" s="3" t="s">
        <v>37</v>
      </c>
      <c r="G4630">
        <f t="shared" si="72"/>
        <v>0</v>
      </c>
    </row>
    <row r="4631" spans="1:7" x14ac:dyDescent="0.25">
      <c r="A4631" s="3" t="s">
        <v>36</v>
      </c>
      <c r="B4631" s="3" t="s">
        <v>36</v>
      </c>
      <c r="C4631" s="3" t="s">
        <v>36</v>
      </c>
      <c r="G4631">
        <f t="shared" si="72"/>
        <v>0</v>
      </c>
    </row>
    <row r="4632" spans="1:7" x14ac:dyDescent="0.25">
      <c r="A4632" s="3" t="s">
        <v>36</v>
      </c>
      <c r="B4632" s="3" t="s">
        <v>36</v>
      </c>
      <c r="C4632" s="3" t="s">
        <v>37</v>
      </c>
      <c r="G4632">
        <f t="shared" si="72"/>
        <v>0</v>
      </c>
    </row>
    <row r="4633" spans="1:7" x14ac:dyDescent="0.25">
      <c r="A4633" s="3" t="s">
        <v>36</v>
      </c>
      <c r="B4633" s="3" t="s">
        <v>36</v>
      </c>
      <c r="C4633" s="3" t="s">
        <v>36</v>
      </c>
      <c r="G4633">
        <f t="shared" si="72"/>
        <v>0</v>
      </c>
    </row>
    <row r="4634" spans="1:7" x14ac:dyDescent="0.25">
      <c r="A4634" s="3" t="s">
        <v>36</v>
      </c>
      <c r="B4634" s="3" t="s">
        <v>36</v>
      </c>
      <c r="C4634" s="3" t="s">
        <v>37</v>
      </c>
      <c r="G4634">
        <f t="shared" si="72"/>
        <v>0</v>
      </c>
    </row>
    <row r="4635" spans="1:7" x14ac:dyDescent="0.25">
      <c r="A4635" s="3" t="s">
        <v>37</v>
      </c>
      <c r="B4635" s="3" t="s">
        <v>37</v>
      </c>
      <c r="C4635" s="3" t="s">
        <v>37</v>
      </c>
      <c r="G4635">
        <f t="shared" si="72"/>
        <v>0</v>
      </c>
    </row>
    <row r="4636" spans="1:7" x14ac:dyDescent="0.25">
      <c r="A4636" s="3" t="s">
        <v>36</v>
      </c>
      <c r="B4636" s="3" t="s">
        <v>36</v>
      </c>
      <c r="C4636" s="3" t="s">
        <v>36</v>
      </c>
      <c r="G4636">
        <f t="shared" si="72"/>
        <v>0</v>
      </c>
    </row>
    <row r="4637" spans="1:7" x14ac:dyDescent="0.25">
      <c r="A4637" s="3" t="s">
        <v>36</v>
      </c>
      <c r="B4637" s="3" t="s">
        <v>36</v>
      </c>
      <c r="C4637" s="3" t="s">
        <v>36</v>
      </c>
      <c r="G4637">
        <f t="shared" si="72"/>
        <v>0</v>
      </c>
    </row>
    <row r="4638" spans="1:7" x14ac:dyDescent="0.25">
      <c r="A4638" s="3" t="s">
        <v>36</v>
      </c>
      <c r="B4638" s="3" t="s">
        <v>36</v>
      </c>
      <c r="C4638" s="3" t="s">
        <v>37</v>
      </c>
      <c r="G4638">
        <f t="shared" si="72"/>
        <v>0</v>
      </c>
    </row>
    <row r="4639" spans="1:7" x14ac:dyDescent="0.25">
      <c r="A4639" s="3" t="s">
        <v>36</v>
      </c>
      <c r="B4639" s="3" t="s">
        <v>36</v>
      </c>
      <c r="C4639" s="3" t="s">
        <v>36</v>
      </c>
      <c r="G4639">
        <f t="shared" si="72"/>
        <v>0</v>
      </c>
    </row>
    <row r="4640" spans="1:7" x14ac:dyDescent="0.25">
      <c r="A4640" s="3" t="s">
        <v>36</v>
      </c>
      <c r="B4640" s="3" t="s">
        <v>36</v>
      </c>
      <c r="C4640" s="3" t="s">
        <v>36</v>
      </c>
      <c r="G4640">
        <f t="shared" si="72"/>
        <v>0</v>
      </c>
    </row>
    <row r="4641" spans="1:7" x14ac:dyDescent="0.25">
      <c r="A4641" s="3" t="s">
        <v>36</v>
      </c>
      <c r="B4641" s="3" t="s">
        <v>36</v>
      </c>
      <c r="C4641" s="3" t="s">
        <v>36</v>
      </c>
      <c r="G4641">
        <f t="shared" si="72"/>
        <v>0</v>
      </c>
    </row>
    <row r="4642" spans="1:7" x14ac:dyDescent="0.25">
      <c r="A4642" s="3" t="s">
        <v>36</v>
      </c>
      <c r="B4642" s="3" t="s">
        <v>36</v>
      </c>
      <c r="C4642" s="3" t="s">
        <v>36</v>
      </c>
      <c r="G4642">
        <f t="shared" si="72"/>
        <v>0</v>
      </c>
    </row>
    <row r="4643" spans="1:7" x14ac:dyDescent="0.25">
      <c r="A4643" s="3" t="s">
        <v>37</v>
      </c>
      <c r="B4643" s="3" t="s">
        <v>36</v>
      </c>
      <c r="C4643" s="3" t="s">
        <v>36</v>
      </c>
      <c r="G4643">
        <f t="shared" si="72"/>
        <v>0</v>
      </c>
    </row>
    <row r="4644" spans="1:7" x14ac:dyDescent="0.25">
      <c r="A4644" s="3" t="s">
        <v>36</v>
      </c>
      <c r="B4644" s="3" t="s">
        <v>36</v>
      </c>
      <c r="C4644" s="3" t="s">
        <v>37</v>
      </c>
      <c r="G4644">
        <f t="shared" si="72"/>
        <v>0</v>
      </c>
    </row>
    <row r="4645" spans="1:7" x14ac:dyDescent="0.25">
      <c r="A4645" s="3" t="s">
        <v>37</v>
      </c>
      <c r="B4645" s="3" t="s">
        <v>36</v>
      </c>
      <c r="C4645" s="3" t="s">
        <v>36</v>
      </c>
      <c r="G4645">
        <f t="shared" si="72"/>
        <v>0</v>
      </c>
    </row>
    <row r="4646" spans="1:7" x14ac:dyDescent="0.25">
      <c r="A4646" s="3" t="s">
        <v>36</v>
      </c>
      <c r="B4646" s="3" t="s">
        <v>36</v>
      </c>
      <c r="C4646" s="3" t="s">
        <v>36</v>
      </c>
      <c r="G4646">
        <f t="shared" si="72"/>
        <v>0</v>
      </c>
    </row>
    <row r="4647" spans="1:7" x14ac:dyDescent="0.25">
      <c r="A4647" s="3" t="s">
        <v>36</v>
      </c>
      <c r="B4647" s="3" t="s">
        <v>36</v>
      </c>
      <c r="C4647" s="3" t="s">
        <v>36</v>
      </c>
      <c r="G4647">
        <f t="shared" si="72"/>
        <v>0</v>
      </c>
    </row>
    <row r="4648" spans="1:7" x14ac:dyDescent="0.25">
      <c r="A4648" s="3" t="s">
        <v>36</v>
      </c>
      <c r="B4648" s="3" t="s">
        <v>36</v>
      </c>
      <c r="C4648" s="3" t="s">
        <v>36</v>
      </c>
      <c r="G4648">
        <f t="shared" si="72"/>
        <v>0</v>
      </c>
    </row>
    <row r="4649" spans="1:7" x14ac:dyDescent="0.25">
      <c r="A4649" s="3" t="s">
        <v>36</v>
      </c>
      <c r="B4649" s="3" t="s">
        <v>36</v>
      </c>
      <c r="C4649" s="3" t="s">
        <v>36</v>
      </c>
      <c r="G4649">
        <f t="shared" si="72"/>
        <v>0</v>
      </c>
    </row>
    <row r="4650" spans="1:7" x14ac:dyDescent="0.25">
      <c r="A4650" s="3" t="s">
        <v>36</v>
      </c>
      <c r="B4650" s="3" t="s">
        <v>36</v>
      </c>
      <c r="C4650" s="3" t="s">
        <v>36</v>
      </c>
      <c r="G4650">
        <f t="shared" si="72"/>
        <v>0</v>
      </c>
    </row>
    <row r="4651" spans="1:7" x14ac:dyDescent="0.25">
      <c r="A4651" s="3" t="s">
        <v>36</v>
      </c>
      <c r="B4651" s="3" t="s">
        <v>36</v>
      </c>
      <c r="C4651" s="3" t="s">
        <v>37</v>
      </c>
      <c r="G4651">
        <f t="shared" si="72"/>
        <v>0</v>
      </c>
    </row>
    <row r="4652" spans="1:7" x14ac:dyDescent="0.25">
      <c r="A4652" s="3" t="s">
        <v>36</v>
      </c>
      <c r="B4652" s="3" t="s">
        <v>36</v>
      </c>
      <c r="C4652" s="3" t="s">
        <v>37</v>
      </c>
      <c r="G4652">
        <f t="shared" si="72"/>
        <v>0</v>
      </c>
    </row>
    <row r="4653" spans="1:7" x14ac:dyDescent="0.25">
      <c r="A4653" s="3" t="s">
        <v>36</v>
      </c>
      <c r="B4653" s="3" t="s">
        <v>36</v>
      </c>
      <c r="C4653" s="3" t="s">
        <v>37</v>
      </c>
      <c r="G4653">
        <f t="shared" si="72"/>
        <v>0</v>
      </c>
    </row>
    <row r="4654" spans="1:7" x14ac:dyDescent="0.25">
      <c r="A4654" s="3" t="s">
        <v>36</v>
      </c>
      <c r="B4654" s="3" t="s">
        <v>36</v>
      </c>
      <c r="C4654" s="3" t="s">
        <v>37</v>
      </c>
      <c r="G4654">
        <f t="shared" si="72"/>
        <v>0</v>
      </c>
    </row>
    <row r="4655" spans="1:7" x14ac:dyDescent="0.25">
      <c r="A4655" s="3" t="s">
        <v>37</v>
      </c>
      <c r="B4655" s="3" t="s">
        <v>36</v>
      </c>
      <c r="C4655" s="3" t="s">
        <v>36</v>
      </c>
      <c r="G4655">
        <f t="shared" si="72"/>
        <v>0</v>
      </c>
    </row>
    <row r="4656" spans="1:7" x14ac:dyDescent="0.25">
      <c r="A4656" s="3" t="s">
        <v>36</v>
      </c>
      <c r="B4656" s="3" t="s">
        <v>36</v>
      </c>
      <c r="C4656" s="3" t="s">
        <v>36</v>
      </c>
      <c r="G4656">
        <f t="shared" si="72"/>
        <v>0</v>
      </c>
    </row>
    <row r="4657" spans="1:7" x14ac:dyDescent="0.25">
      <c r="A4657" s="3" t="s">
        <v>36</v>
      </c>
      <c r="B4657" s="3" t="s">
        <v>36</v>
      </c>
      <c r="C4657" s="3" t="s">
        <v>37</v>
      </c>
      <c r="G4657">
        <f t="shared" si="72"/>
        <v>0</v>
      </c>
    </row>
    <row r="4658" spans="1:7" x14ac:dyDescent="0.25">
      <c r="A4658" s="3" t="s">
        <v>36</v>
      </c>
      <c r="B4658" s="3" t="s">
        <v>36</v>
      </c>
      <c r="C4658" s="3" t="s">
        <v>36</v>
      </c>
      <c r="G4658">
        <f t="shared" si="72"/>
        <v>0</v>
      </c>
    </row>
    <row r="4659" spans="1:7" x14ac:dyDescent="0.25">
      <c r="A4659" s="3" t="s">
        <v>36</v>
      </c>
      <c r="B4659" s="3" t="s">
        <v>36</v>
      </c>
      <c r="C4659" s="3" t="s">
        <v>36</v>
      </c>
      <c r="G4659">
        <f t="shared" si="72"/>
        <v>0</v>
      </c>
    </row>
    <row r="4660" spans="1:7" x14ac:dyDescent="0.25">
      <c r="A4660" s="3" t="s">
        <v>36</v>
      </c>
      <c r="B4660" s="3" t="s">
        <v>36</v>
      </c>
      <c r="C4660" s="3" t="s">
        <v>36</v>
      </c>
      <c r="G4660">
        <f t="shared" si="72"/>
        <v>0</v>
      </c>
    </row>
    <row r="4661" spans="1:7" x14ac:dyDescent="0.25">
      <c r="A4661" s="3" t="s">
        <v>36</v>
      </c>
      <c r="B4661" s="3" t="s">
        <v>36</v>
      </c>
      <c r="C4661" s="3" t="s">
        <v>37</v>
      </c>
      <c r="G4661">
        <f t="shared" si="72"/>
        <v>0</v>
      </c>
    </row>
    <row r="4662" spans="1:7" x14ac:dyDescent="0.25">
      <c r="A4662" s="3" t="s">
        <v>36</v>
      </c>
      <c r="B4662" s="3" t="s">
        <v>36</v>
      </c>
      <c r="C4662" s="3" t="s">
        <v>36</v>
      </c>
      <c r="G4662">
        <f t="shared" si="72"/>
        <v>0</v>
      </c>
    </row>
    <row r="4663" spans="1:7" x14ac:dyDescent="0.25">
      <c r="A4663" s="3" t="s">
        <v>36</v>
      </c>
      <c r="B4663" s="3" t="s">
        <v>36</v>
      </c>
      <c r="C4663" s="3" t="s">
        <v>36</v>
      </c>
      <c r="G4663">
        <f t="shared" si="72"/>
        <v>0</v>
      </c>
    </row>
    <row r="4664" spans="1:7" x14ac:dyDescent="0.25">
      <c r="A4664" s="3" t="s">
        <v>36</v>
      </c>
      <c r="B4664" s="3" t="s">
        <v>36</v>
      </c>
      <c r="C4664" s="3" t="s">
        <v>37</v>
      </c>
      <c r="G4664">
        <f t="shared" si="72"/>
        <v>0</v>
      </c>
    </row>
    <row r="4665" spans="1:7" x14ac:dyDescent="0.25">
      <c r="A4665" s="3" t="s">
        <v>36</v>
      </c>
      <c r="B4665" s="3" t="s">
        <v>36</v>
      </c>
      <c r="C4665" s="3" t="s">
        <v>36</v>
      </c>
      <c r="G4665">
        <f t="shared" si="72"/>
        <v>0</v>
      </c>
    </row>
    <row r="4666" spans="1:7" x14ac:dyDescent="0.25">
      <c r="A4666" s="3" t="s">
        <v>36</v>
      </c>
      <c r="B4666" s="3" t="s">
        <v>36</v>
      </c>
      <c r="C4666" s="3" t="s">
        <v>37</v>
      </c>
      <c r="G4666">
        <f t="shared" si="72"/>
        <v>0</v>
      </c>
    </row>
    <row r="4667" spans="1:7" x14ac:dyDescent="0.25">
      <c r="A4667" s="3" t="s">
        <v>36</v>
      </c>
      <c r="B4667" s="3" t="s">
        <v>36</v>
      </c>
      <c r="C4667" s="3" t="s">
        <v>36</v>
      </c>
      <c r="G4667">
        <f t="shared" si="72"/>
        <v>0</v>
      </c>
    </row>
    <row r="4668" spans="1:7" x14ac:dyDescent="0.25">
      <c r="A4668" s="3" t="s">
        <v>37</v>
      </c>
      <c r="B4668" s="3" t="s">
        <v>37</v>
      </c>
      <c r="C4668" s="3" t="s">
        <v>36</v>
      </c>
      <c r="G4668">
        <f t="shared" si="72"/>
        <v>0</v>
      </c>
    </row>
    <row r="4669" spans="1:7" x14ac:dyDescent="0.25">
      <c r="A4669" s="3" t="s">
        <v>36</v>
      </c>
      <c r="B4669" s="3" t="s">
        <v>36</v>
      </c>
      <c r="C4669" s="3" t="s">
        <v>37</v>
      </c>
      <c r="G4669">
        <f t="shared" si="72"/>
        <v>0</v>
      </c>
    </row>
    <row r="4670" spans="1:7" x14ac:dyDescent="0.25">
      <c r="A4670" s="3" t="s">
        <v>36</v>
      </c>
      <c r="B4670" s="3" t="s">
        <v>36</v>
      </c>
      <c r="C4670" s="3" t="s">
        <v>36</v>
      </c>
      <c r="G4670">
        <f t="shared" si="72"/>
        <v>0</v>
      </c>
    </row>
    <row r="4671" spans="1:7" x14ac:dyDescent="0.25">
      <c r="A4671" s="3" t="s">
        <v>36</v>
      </c>
      <c r="B4671" s="3" t="s">
        <v>36</v>
      </c>
      <c r="C4671" s="3" t="s">
        <v>36</v>
      </c>
      <c r="G4671">
        <f t="shared" si="72"/>
        <v>0</v>
      </c>
    </row>
    <row r="4672" spans="1:7" x14ac:dyDescent="0.25">
      <c r="A4672" s="3" t="s">
        <v>36</v>
      </c>
      <c r="B4672" s="3" t="s">
        <v>36</v>
      </c>
      <c r="C4672" s="3" t="s">
        <v>36</v>
      </c>
      <c r="G4672">
        <f t="shared" si="72"/>
        <v>0</v>
      </c>
    </row>
    <row r="4673" spans="1:7" x14ac:dyDescent="0.25">
      <c r="A4673" s="3" t="s">
        <v>36</v>
      </c>
      <c r="B4673" s="3" t="s">
        <v>36</v>
      </c>
      <c r="C4673" s="3" t="s">
        <v>36</v>
      </c>
      <c r="G4673">
        <f t="shared" si="72"/>
        <v>0</v>
      </c>
    </row>
    <row r="4674" spans="1:7" x14ac:dyDescent="0.25">
      <c r="A4674" s="3" t="s">
        <v>36</v>
      </c>
      <c r="B4674" s="3" t="s">
        <v>36</v>
      </c>
      <c r="C4674" s="3" t="s">
        <v>36</v>
      </c>
      <c r="G4674">
        <f t="shared" si="72"/>
        <v>0</v>
      </c>
    </row>
    <row r="4675" spans="1:7" x14ac:dyDescent="0.25">
      <c r="A4675" s="3" t="s">
        <v>36</v>
      </c>
      <c r="B4675" s="3" t="s">
        <v>36</v>
      </c>
      <c r="C4675" s="3" t="s">
        <v>36</v>
      </c>
      <c r="G4675">
        <f t="shared" ref="G4675:G4738" si="73">IF(AND(A4675="No",B4675="Yes",C4675="Yes"),1,0)</f>
        <v>0</v>
      </c>
    </row>
    <row r="4676" spans="1:7" x14ac:dyDescent="0.25">
      <c r="A4676" s="3" t="s">
        <v>36</v>
      </c>
      <c r="B4676" s="3" t="s">
        <v>36</v>
      </c>
      <c r="C4676" s="3" t="s">
        <v>36</v>
      </c>
      <c r="G4676">
        <f t="shared" si="73"/>
        <v>0</v>
      </c>
    </row>
    <row r="4677" spans="1:7" x14ac:dyDescent="0.25">
      <c r="A4677" s="3" t="s">
        <v>36</v>
      </c>
      <c r="B4677" s="3" t="s">
        <v>36</v>
      </c>
      <c r="C4677" s="3" t="s">
        <v>37</v>
      </c>
      <c r="G4677">
        <f t="shared" si="73"/>
        <v>0</v>
      </c>
    </row>
    <row r="4678" spans="1:7" x14ac:dyDescent="0.25">
      <c r="A4678" s="3" t="s">
        <v>36</v>
      </c>
      <c r="B4678" s="3" t="s">
        <v>36</v>
      </c>
      <c r="C4678" s="3" t="s">
        <v>36</v>
      </c>
      <c r="G4678">
        <f t="shared" si="73"/>
        <v>0</v>
      </c>
    </row>
    <row r="4679" spans="1:7" x14ac:dyDescent="0.25">
      <c r="A4679" s="3" t="s">
        <v>36</v>
      </c>
      <c r="B4679" s="3" t="s">
        <v>36</v>
      </c>
      <c r="C4679" s="3" t="s">
        <v>36</v>
      </c>
      <c r="G4679">
        <f t="shared" si="73"/>
        <v>0</v>
      </c>
    </row>
    <row r="4680" spans="1:7" x14ac:dyDescent="0.25">
      <c r="A4680" s="3" t="s">
        <v>36</v>
      </c>
      <c r="B4680" s="3" t="s">
        <v>36</v>
      </c>
      <c r="C4680" s="3" t="s">
        <v>37</v>
      </c>
      <c r="G4680">
        <f t="shared" si="73"/>
        <v>0</v>
      </c>
    </row>
    <row r="4681" spans="1:7" x14ac:dyDescent="0.25">
      <c r="A4681" s="3" t="s">
        <v>36</v>
      </c>
      <c r="B4681" s="3" t="s">
        <v>36</v>
      </c>
      <c r="C4681" s="3" t="s">
        <v>36</v>
      </c>
      <c r="G4681">
        <f t="shared" si="73"/>
        <v>0</v>
      </c>
    </row>
    <row r="4682" spans="1:7" x14ac:dyDescent="0.25">
      <c r="A4682" s="3" t="s">
        <v>36</v>
      </c>
      <c r="B4682" s="3" t="s">
        <v>36</v>
      </c>
      <c r="C4682" s="3" t="s">
        <v>37</v>
      </c>
      <c r="G4682">
        <f t="shared" si="73"/>
        <v>0</v>
      </c>
    </row>
    <row r="4683" spans="1:7" x14ac:dyDescent="0.25">
      <c r="A4683" s="3" t="s">
        <v>36</v>
      </c>
      <c r="B4683" s="3" t="s">
        <v>36</v>
      </c>
      <c r="C4683" s="3" t="s">
        <v>36</v>
      </c>
      <c r="G4683">
        <f t="shared" si="73"/>
        <v>0</v>
      </c>
    </row>
    <row r="4684" spans="1:7" x14ac:dyDescent="0.25">
      <c r="A4684" s="3" t="s">
        <v>36</v>
      </c>
      <c r="B4684" s="3" t="s">
        <v>36</v>
      </c>
      <c r="C4684" s="3" t="s">
        <v>36</v>
      </c>
      <c r="G4684">
        <f t="shared" si="73"/>
        <v>0</v>
      </c>
    </row>
    <row r="4685" spans="1:7" x14ac:dyDescent="0.25">
      <c r="A4685" s="3" t="s">
        <v>36</v>
      </c>
      <c r="B4685" s="3" t="s">
        <v>36</v>
      </c>
      <c r="C4685" s="3" t="s">
        <v>37</v>
      </c>
      <c r="G4685">
        <f t="shared" si="73"/>
        <v>0</v>
      </c>
    </row>
    <row r="4686" spans="1:7" x14ac:dyDescent="0.25">
      <c r="A4686" s="3" t="s">
        <v>36</v>
      </c>
      <c r="B4686" s="3" t="s">
        <v>36</v>
      </c>
      <c r="C4686" s="3" t="s">
        <v>36</v>
      </c>
      <c r="G4686">
        <f t="shared" si="73"/>
        <v>0</v>
      </c>
    </row>
    <row r="4687" spans="1:7" x14ac:dyDescent="0.25">
      <c r="A4687" s="3" t="s">
        <v>36</v>
      </c>
      <c r="B4687" s="3" t="s">
        <v>36</v>
      </c>
      <c r="C4687" s="3" t="s">
        <v>36</v>
      </c>
      <c r="G4687">
        <f t="shared" si="73"/>
        <v>0</v>
      </c>
    </row>
    <row r="4688" spans="1:7" x14ac:dyDescent="0.25">
      <c r="A4688" s="3" t="s">
        <v>36</v>
      </c>
      <c r="B4688" s="3" t="s">
        <v>36</v>
      </c>
      <c r="C4688" s="3" t="s">
        <v>36</v>
      </c>
      <c r="G4688">
        <f t="shared" si="73"/>
        <v>0</v>
      </c>
    </row>
    <row r="4689" spans="1:7" x14ac:dyDescent="0.25">
      <c r="A4689" s="3" t="s">
        <v>36</v>
      </c>
      <c r="B4689" s="3" t="s">
        <v>36</v>
      </c>
      <c r="C4689" s="3" t="s">
        <v>37</v>
      </c>
      <c r="G4689">
        <f t="shared" si="73"/>
        <v>0</v>
      </c>
    </row>
    <row r="4690" spans="1:7" x14ac:dyDescent="0.25">
      <c r="A4690" s="3" t="s">
        <v>36</v>
      </c>
      <c r="B4690" s="3" t="s">
        <v>36</v>
      </c>
      <c r="C4690" s="3" t="s">
        <v>36</v>
      </c>
      <c r="G4690">
        <f t="shared" si="73"/>
        <v>0</v>
      </c>
    </row>
    <row r="4691" spans="1:7" x14ac:dyDescent="0.25">
      <c r="A4691" s="3" t="s">
        <v>36</v>
      </c>
      <c r="B4691" s="3" t="s">
        <v>36</v>
      </c>
      <c r="C4691" s="3" t="s">
        <v>36</v>
      </c>
      <c r="G4691">
        <f t="shared" si="73"/>
        <v>0</v>
      </c>
    </row>
    <row r="4692" spans="1:7" x14ac:dyDescent="0.25">
      <c r="A4692" s="3" t="s">
        <v>36</v>
      </c>
      <c r="B4692" s="3" t="s">
        <v>36</v>
      </c>
      <c r="C4692" s="3" t="s">
        <v>36</v>
      </c>
      <c r="G4692">
        <f t="shared" si="73"/>
        <v>0</v>
      </c>
    </row>
    <row r="4693" spans="1:7" x14ac:dyDescent="0.25">
      <c r="A4693" s="3" t="s">
        <v>36</v>
      </c>
      <c r="B4693" s="3" t="s">
        <v>36</v>
      </c>
      <c r="C4693" s="3" t="s">
        <v>36</v>
      </c>
      <c r="G4693">
        <f t="shared" si="73"/>
        <v>0</v>
      </c>
    </row>
    <row r="4694" spans="1:7" x14ac:dyDescent="0.25">
      <c r="A4694" s="3" t="s">
        <v>36</v>
      </c>
      <c r="B4694" s="3" t="s">
        <v>36</v>
      </c>
      <c r="C4694" s="3" t="s">
        <v>36</v>
      </c>
      <c r="G4694">
        <f t="shared" si="73"/>
        <v>0</v>
      </c>
    </row>
    <row r="4695" spans="1:7" x14ac:dyDescent="0.25">
      <c r="A4695" s="3" t="s">
        <v>37</v>
      </c>
      <c r="B4695" s="3" t="s">
        <v>36</v>
      </c>
      <c r="C4695" s="3" t="s">
        <v>36</v>
      </c>
      <c r="G4695">
        <f t="shared" si="73"/>
        <v>0</v>
      </c>
    </row>
    <row r="4696" spans="1:7" x14ac:dyDescent="0.25">
      <c r="A4696" s="3" t="s">
        <v>36</v>
      </c>
      <c r="B4696" s="3" t="s">
        <v>36</v>
      </c>
      <c r="C4696" s="3" t="s">
        <v>37</v>
      </c>
      <c r="G4696">
        <f t="shared" si="73"/>
        <v>0</v>
      </c>
    </row>
    <row r="4697" spans="1:7" x14ac:dyDescent="0.25">
      <c r="A4697" s="3" t="s">
        <v>37</v>
      </c>
      <c r="B4697" s="3" t="s">
        <v>37</v>
      </c>
      <c r="C4697" s="3" t="s">
        <v>37</v>
      </c>
      <c r="G4697">
        <f t="shared" si="73"/>
        <v>0</v>
      </c>
    </row>
    <row r="4698" spans="1:7" x14ac:dyDescent="0.25">
      <c r="A4698" s="3" t="s">
        <v>36</v>
      </c>
      <c r="B4698" s="3" t="s">
        <v>36</v>
      </c>
      <c r="C4698" s="3" t="s">
        <v>37</v>
      </c>
      <c r="G4698">
        <f t="shared" si="73"/>
        <v>0</v>
      </c>
    </row>
    <row r="4699" spans="1:7" x14ac:dyDescent="0.25">
      <c r="A4699" s="3" t="s">
        <v>36</v>
      </c>
      <c r="B4699" s="3" t="s">
        <v>36</v>
      </c>
      <c r="C4699" s="3" t="s">
        <v>36</v>
      </c>
      <c r="G4699">
        <f t="shared" si="73"/>
        <v>0</v>
      </c>
    </row>
    <row r="4700" spans="1:7" x14ac:dyDescent="0.25">
      <c r="A4700" s="3" t="s">
        <v>36</v>
      </c>
      <c r="B4700" s="3" t="s">
        <v>36</v>
      </c>
      <c r="C4700" s="3" t="s">
        <v>36</v>
      </c>
      <c r="G4700">
        <f t="shared" si="73"/>
        <v>0</v>
      </c>
    </row>
    <row r="4701" spans="1:7" x14ac:dyDescent="0.25">
      <c r="A4701" s="3" t="s">
        <v>36</v>
      </c>
      <c r="B4701" s="3" t="s">
        <v>36</v>
      </c>
      <c r="C4701" s="3" t="s">
        <v>36</v>
      </c>
      <c r="G4701">
        <f t="shared" si="73"/>
        <v>0</v>
      </c>
    </row>
    <row r="4702" spans="1:7" x14ac:dyDescent="0.25">
      <c r="A4702" s="3" t="s">
        <v>36</v>
      </c>
      <c r="B4702" s="3" t="s">
        <v>36</v>
      </c>
      <c r="C4702" s="3" t="s">
        <v>36</v>
      </c>
      <c r="G4702">
        <f t="shared" si="73"/>
        <v>0</v>
      </c>
    </row>
    <row r="4703" spans="1:7" x14ac:dyDescent="0.25">
      <c r="A4703" s="3" t="s">
        <v>36</v>
      </c>
      <c r="B4703" s="3" t="s">
        <v>36</v>
      </c>
      <c r="C4703" s="3" t="s">
        <v>36</v>
      </c>
      <c r="G4703">
        <f t="shared" si="73"/>
        <v>0</v>
      </c>
    </row>
    <row r="4704" spans="1:7" x14ac:dyDescent="0.25">
      <c r="A4704" s="3" t="s">
        <v>36</v>
      </c>
      <c r="B4704" s="3" t="s">
        <v>36</v>
      </c>
      <c r="C4704" s="3" t="s">
        <v>36</v>
      </c>
      <c r="G4704">
        <f t="shared" si="73"/>
        <v>0</v>
      </c>
    </row>
    <row r="4705" spans="1:7" x14ac:dyDescent="0.25">
      <c r="A4705" s="3" t="s">
        <v>36</v>
      </c>
      <c r="B4705" s="3" t="s">
        <v>36</v>
      </c>
      <c r="C4705" s="3" t="s">
        <v>36</v>
      </c>
      <c r="G4705">
        <f t="shared" si="73"/>
        <v>0</v>
      </c>
    </row>
    <row r="4706" spans="1:7" x14ac:dyDescent="0.25">
      <c r="A4706" s="3" t="s">
        <v>36</v>
      </c>
      <c r="B4706" s="3" t="s">
        <v>36</v>
      </c>
      <c r="C4706" s="3" t="s">
        <v>36</v>
      </c>
      <c r="G4706">
        <f t="shared" si="73"/>
        <v>0</v>
      </c>
    </row>
    <row r="4707" spans="1:7" x14ac:dyDescent="0.25">
      <c r="A4707" s="3" t="s">
        <v>36</v>
      </c>
      <c r="B4707" s="3" t="s">
        <v>36</v>
      </c>
      <c r="C4707" s="3" t="s">
        <v>37</v>
      </c>
      <c r="G4707">
        <f t="shared" si="73"/>
        <v>0</v>
      </c>
    </row>
    <row r="4708" spans="1:7" x14ac:dyDescent="0.25">
      <c r="A4708" s="3" t="s">
        <v>36</v>
      </c>
      <c r="B4708" s="3" t="s">
        <v>36</v>
      </c>
      <c r="C4708" s="3" t="s">
        <v>36</v>
      </c>
      <c r="G4708">
        <f t="shared" si="73"/>
        <v>0</v>
      </c>
    </row>
    <row r="4709" spans="1:7" x14ac:dyDescent="0.25">
      <c r="A4709" s="3" t="s">
        <v>36</v>
      </c>
      <c r="B4709" s="3" t="s">
        <v>36</v>
      </c>
      <c r="C4709" s="3" t="s">
        <v>36</v>
      </c>
      <c r="G4709">
        <f t="shared" si="73"/>
        <v>0</v>
      </c>
    </row>
    <row r="4710" spans="1:7" x14ac:dyDescent="0.25">
      <c r="A4710" s="3" t="s">
        <v>36</v>
      </c>
      <c r="B4710" s="3" t="s">
        <v>36</v>
      </c>
      <c r="C4710" s="3" t="s">
        <v>36</v>
      </c>
      <c r="G4710">
        <f t="shared" si="73"/>
        <v>0</v>
      </c>
    </row>
    <row r="4711" spans="1:7" x14ac:dyDescent="0.25">
      <c r="A4711" s="3" t="s">
        <v>36</v>
      </c>
      <c r="B4711" s="3" t="s">
        <v>36</v>
      </c>
      <c r="C4711" s="3" t="s">
        <v>36</v>
      </c>
      <c r="G4711">
        <f t="shared" si="73"/>
        <v>0</v>
      </c>
    </row>
    <row r="4712" spans="1:7" x14ac:dyDescent="0.25">
      <c r="A4712" s="3" t="s">
        <v>36</v>
      </c>
      <c r="B4712" s="3" t="s">
        <v>36</v>
      </c>
      <c r="C4712" s="3" t="s">
        <v>36</v>
      </c>
      <c r="G4712">
        <f t="shared" si="73"/>
        <v>0</v>
      </c>
    </row>
    <row r="4713" spans="1:7" x14ac:dyDescent="0.25">
      <c r="A4713" s="3" t="s">
        <v>36</v>
      </c>
      <c r="B4713" s="3" t="s">
        <v>36</v>
      </c>
      <c r="C4713" s="3" t="s">
        <v>36</v>
      </c>
      <c r="G4713">
        <f t="shared" si="73"/>
        <v>0</v>
      </c>
    </row>
    <row r="4714" spans="1:7" x14ac:dyDescent="0.25">
      <c r="A4714" s="3" t="s">
        <v>36</v>
      </c>
      <c r="B4714" s="3" t="s">
        <v>36</v>
      </c>
      <c r="C4714" s="3" t="s">
        <v>37</v>
      </c>
      <c r="G4714">
        <f t="shared" si="73"/>
        <v>0</v>
      </c>
    </row>
    <row r="4715" spans="1:7" x14ac:dyDescent="0.25">
      <c r="A4715" s="3" t="s">
        <v>36</v>
      </c>
      <c r="B4715" s="3" t="s">
        <v>36</v>
      </c>
      <c r="C4715" s="3" t="s">
        <v>36</v>
      </c>
      <c r="G4715">
        <f t="shared" si="73"/>
        <v>0</v>
      </c>
    </row>
    <row r="4716" spans="1:7" x14ac:dyDescent="0.25">
      <c r="A4716" s="3" t="s">
        <v>36</v>
      </c>
      <c r="B4716" s="3" t="s">
        <v>36</v>
      </c>
      <c r="C4716" s="3" t="s">
        <v>37</v>
      </c>
      <c r="G4716">
        <f t="shared" si="73"/>
        <v>0</v>
      </c>
    </row>
    <row r="4717" spans="1:7" x14ac:dyDescent="0.25">
      <c r="A4717" s="3" t="s">
        <v>36</v>
      </c>
      <c r="B4717" s="3" t="s">
        <v>36</v>
      </c>
      <c r="C4717" s="3" t="s">
        <v>36</v>
      </c>
      <c r="G4717">
        <f t="shared" si="73"/>
        <v>0</v>
      </c>
    </row>
    <row r="4718" spans="1:7" x14ac:dyDescent="0.25">
      <c r="A4718" s="3" t="s">
        <v>36</v>
      </c>
      <c r="B4718" s="3" t="s">
        <v>36</v>
      </c>
      <c r="C4718" s="3" t="s">
        <v>36</v>
      </c>
      <c r="G4718">
        <f t="shared" si="73"/>
        <v>0</v>
      </c>
    </row>
    <row r="4719" spans="1:7" x14ac:dyDescent="0.25">
      <c r="A4719" s="3" t="s">
        <v>37</v>
      </c>
      <c r="B4719" s="3" t="s">
        <v>37</v>
      </c>
      <c r="C4719" s="3" t="s">
        <v>37</v>
      </c>
      <c r="G4719">
        <f t="shared" si="73"/>
        <v>0</v>
      </c>
    </row>
    <row r="4720" spans="1:7" x14ac:dyDescent="0.25">
      <c r="A4720" s="3" t="s">
        <v>36</v>
      </c>
      <c r="B4720" s="3" t="s">
        <v>36</v>
      </c>
      <c r="C4720" s="3" t="s">
        <v>36</v>
      </c>
      <c r="G4720">
        <f t="shared" si="73"/>
        <v>0</v>
      </c>
    </row>
    <row r="4721" spans="1:7" x14ac:dyDescent="0.25">
      <c r="A4721" s="3" t="s">
        <v>36</v>
      </c>
      <c r="B4721" s="3" t="s">
        <v>37</v>
      </c>
      <c r="C4721" s="3" t="s">
        <v>37</v>
      </c>
      <c r="G4721">
        <f t="shared" si="73"/>
        <v>1</v>
      </c>
    </row>
    <row r="4722" spans="1:7" x14ac:dyDescent="0.25">
      <c r="A4722" s="3" t="s">
        <v>36</v>
      </c>
      <c r="B4722" s="3" t="s">
        <v>36</v>
      </c>
      <c r="C4722" s="3" t="s">
        <v>37</v>
      </c>
      <c r="G4722">
        <f t="shared" si="73"/>
        <v>0</v>
      </c>
    </row>
    <row r="4723" spans="1:7" x14ac:dyDescent="0.25">
      <c r="A4723" s="3" t="s">
        <v>36</v>
      </c>
      <c r="B4723" s="3" t="s">
        <v>36</v>
      </c>
      <c r="C4723" s="3" t="s">
        <v>36</v>
      </c>
      <c r="G4723">
        <f t="shared" si="73"/>
        <v>0</v>
      </c>
    </row>
    <row r="4724" spans="1:7" x14ac:dyDescent="0.25">
      <c r="A4724" s="3" t="s">
        <v>36</v>
      </c>
      <c r="B4724" s="3" t="s">
        <v>36</v>
      </c>
      <c r="C4724" s="3" t="s">
        <v>36</v>
      </c>
      <c r="G4724">
        <f t="shared" si="73"/>
        <v>0</v>
      </c>
    </row>
    <row r="4725" spans="1:7" x14ac:dyDescent="0.25">
      <c r="A4725" s="3" t="s">
        <v>37</v>
      </c>
      <c r="B4725" s="3" t="s">
        <v>36</v>
      </c>
      <c r="C4725" s="3" t="s">
        <v>36</v>
      </c>
      <c r="G4725">
        <f t="shared" si="73"/>
        <v>0</v>
      </c>
    </row>
    <row r="4726" spans="1:7" x14ac:dyDescent="0.25">
      <c r="A4726" s="3" t="s">
        <v>36</v>
      </c>
      <c r="B4726" s="3" t="s">
        <v>36</v>
      </c>
      <c r="C4726" s="3" t="s">
        <v>36</v>
      </c>
      <c r="G4726">
        <f t="shared" si="73"/>
        <v>0</v>
      </c>
    </row>
    <row r="4727" spans="1:7" x14ac:dyDescent="0.25">
      <c r="A4727" s="3" t="s">
        <v>36</v>
      </c>
      <c r="B4727" s="3" t="s">
        <v>36</v>
      </c>
      <c r="C4727" s="3" t="s">
        <v>37</v>
      </c>
      <c r="G4727">
        <f t="shared" si="73"/>
        <v>0</v>
      </c>
    </row>
    <row r="4728" spans="1:7" x14ac:dyDescent="0.25">
      <c r="A4728" s="3" t="s">
        <v>36</v>
      </c>
      <c r="B4728" s="3" t="s">
        <v>36</v>
      </c>
      <c r="C4728" s="3" t="s">
        <v>36</v>
      </c>
      <c r="G4728">
        <f t="shared" si="73"/>
        <v>0</v>
      </c>
    </row>
    <row r="4729" spans="1:7" x14ac:dyDescent="0.25">
      <c r="A4729" s="3" t="s">
        <v>36</v>
      </c>
      <c r="B4729" s="3" t="s">
        <v>36</v>
      </c>
      <c r="C4729" s="3" t="s">
        <v>36</v>
      </c>
      <c r="G4729">
        <f t="shared" si="73"/>
        <v>0</v>
      </c>
    </row>
    <row r="4730" spans="1:7" x14ac:dyDescent="0.25">
      <c r="A4730" s="3" t="s">
        <v>36</v>
      </c>
      <c r="B4730" s="3" t="s">
        <v>36</v>
      </c>
      <c r="C4730" s="3" t="s">
        <v>37</v>
      </c>
      <c r="G4730">
        <f t="shared" si="73"/>
        <v>0</v>
      </c>
    </row>
    <row r="4731" spans="1:7" x14ac:dyDescent="0.25">
      <c r="A4731" s="3" t="s">
        <v>36</v>
      </c>
      <c r="B4731" s="3" t="s">
        <v>36</v>
      </c>
      <c r="C4731" s="3" t="s">
        <v>36</v>
      </c>
      <c r="G4731">
        <f t="shared" si="73"/>
        <v>0</v>
      </c>
    </row>
    <row r="4732" spans="1:7" x14ac:dyDescent="0.25">
      <c r="A4732" s="3" t="s">
        <v>36</v>
      </c>
      <c r="B4732" s="3" t="s">
        <v>36</v>
      </c>
      <c r="C4732" s="3" t="s">
        <v>36</v>
      </c>
      <c r="G4732">
        <f t="shared" si="73"/>
        <v>0</v>
      </c>
    </row>
    <row r="4733" spans="1:7" x14ac:dyDescent="0.25">
      <c r="A4733" s="3" t="s">
        <v>36</v>
      </c>
      <c r="B4733" s="3" t="s">
        <v>36</v>
      </c>
      <c r="C4733" s="3" t="s">
        <v>36</v>
      </c>
      <c r="G4733">
        <f t="shared" si="73"/>
        <v>0</v>
      </c>
    </row>
    <row r="4734" spans="1:7" x14ac:dyDescent="0.25">
      <c r="A4734" s="3" t="s">
        <v>36</v>
      </c>
      <c r="B4734" s="3" t="s">
        <v>36</v>
      </c>
      <c r="C4734" s="3" t="s">
        <v>36</v>
      </c>
      <c r="G4734">
        <f t="shared" si="73"/>
        <v>0</v>
      </c>
    </row>
    <row r="4735" spans="1:7" x14ac:dyDescent="0.25">
      <c r="A4735" s="3" t="s">
        <v>36</v>
      </c>
      <c r="B4735" s="3" t="s">
        <v>36</v>
      </c>
      <c r="C4735" s="3" t="s">
        <v>36</v>
      </c>
      <c r="G4735">
        <f t="shared" si="73"/>
        <v>0</v>
      </c>
    </row>
    <row r="4736" spans="1:7" x14ac:dyDescent="0.25">
      <c r="A4736" s="3" t="s">
        <v>36</v>
      </c>
      <c r="B4736" s="3" t="s">
        <v>36</v>
      </c>
      <c r="C4736" s="3" t="s">
        <v>36</v>
      </c>
      <c r="G4736">
        <f t="shared" si="73"/>
        <v>0</v>
      </c>
    </row>
    <row r="4737" spans="1:7" x14ac:dyDescent="0.25">
      <c r="A4737" s="3" t="s">
        <v>36</v>
      </c>
      <c r="B4737" s="3" t="s">
        <v>36</v>
      </c>
      <c r="C4737" s="3" t="s">
        <v>36</v>
      </c>
      <c r="G4737">
        <f t="shared" si="73"/>
        <v>0</v>
      </c>
    </row>
    <row r="4738" spans="1:7" x14ac:dyDescent="0.25">
      <c r="A4738" s="3" t="s">
        <v>37</v>
      </c>
      <c r="B4738" s="3" t="s">
        <v>36</v>
      </c>
      <c r="C4738" s="3" t="s">
        <v>36</v>
      </c>
      <c r="G4738">
        <f t="shared" si="73"/>
        <v>0</v>
      </c>
    </row>
    <row r="4739" spans="1:7" x14ac:dyDescent="0.25">
      <c r="A4739" s="3" t="s">
        <v>36</v>
      </c>
      <c r="B4739" s="3" t="s">
        <v>36</v>
      </c>
      <c r="C4739" s="3" t="s">
        <v>37</v>
      </c>
      <c r="G4739">
        <f t="shared" ref="G4739:G4802" si="74">IF(AND(A4739="No",B4739="Yes",C4739="Yes"),1,0)</f>
        <v>0</v>
      </c>
    </row>
    <row r="4740" spans="1:7" x14ac:dyDescent="0.25">
      <c r="A4740" s="3" t="s">
        <v>36</v>
      </c>
      <c r="B4740" s="3" t="s">
        <v>36</v>
      </c>
      <c r="C4740" s="3" t="s">
        <v>36</v>
      </c>
      <c r="G4740">
        <f t="shared" si="74"/>
        <v>0</v>
      </c>
    </row>
    <row r="4741" spans="1:7" x14ac:dyDescent="0.25">
      <c r="A4741" s="3" t="s">
        <v>36</v>
      </c>
      <c r="B4741" s="3" t="s">
        <v>36</v>
      </c>
      <c r="C4741" s="3" t="s">
        <v>36</v>
      </c>
      <c r="G4741">
        <f t="shared" si="74"/>
        <v>0</v>
      </c>
    </row>
    <row r="4742" spans="1:7" x14ac:dyDescent="0.25">
      <c r="A4742" s="3" t="s">
        <v>36</v>
      </c>
      <c r="B4742" s="3" t="s">
        <v>36</v>
      </c>
      <c r="C4742" s="3" t="s">
        <v>37</v>
      </c>
      <c r="G4742">
        <f t="shared" si="74"/>
        <v>0</v>
      </c>
    </row>
    <row r="4743" spans="1:7" x14ac:dyDescent="0.25">
      <c r="A4743" s="3" t="s">
        <v>36</v>
      </c>
      <c r="B4743" s="3" t="s">
        <v>36</v>
      </c>
      <c r="C4743" s="3" t="s">
        <v>36</v>
      </c>
      <c r="G4743">
        <f t="shared" si="74"/>
        <v>0</v>
      </c>
    </row>
    <row r="4744" spans="1:7" x14ac:dyDescent="0.25">
      <c r="A4744" s="3" t="s">
        <v>36</v>
      </c>
      <c r="B4744" s="3" t="s">
        <v>36</v>
      </c>
      <c r="C4744" s="3" t="s">
        <v>36</v>
      </c>
      <c r="G4744">
        <f t="shared" si="74"/>
        <v>0</v>
      </c>
    </row>
    <row r="4745" spans="1:7" x14ac:dyDescent="0.25">
      <c r="A4745" s="3" t="s">
        <v>36</v>
      </c>
      <c r="B4745" s="3" t="s">
        <v>36</v>
      </c>
      <c r="C4745" s="3" t="s">
        <v>36</v>
      </c>
      <c r="G4745">
        <f t="shared" si="74"/>
        <v>0</v>
      </c>
    </row>
    <row r="4746" spans="1:7" x14ac:dyDescent="0.25">
      <c r="A4746" s="3" t="s">
        <v>36</v>
      </c>
      <c r="B4746" s="3" t="s">
        <v>36</v>
      </c>
      <c r="C4746" s="3" t="s">
        <v>37</v>
      </c>
      <c r="G4746">
        <f t="shared" si="74"/>
        <v>0</v>
      </c>
    </row>
    <row r="4747" spans="1:7" x14ac:dyDescent="0.25">
      <c r="A4747" s="3" t="s">
        <v>36</v>
      </c>
      <c r="B4747" s="3" t="s">
        <v>36</v>
      </c>
      <c r="C4747" s="3" t="s">
        <v>36</v>
      </c>
      <c r="G4747">
        <f t="shared" si="74"/>
        <v>0</v>
      </c>
    </row>
    <row r="4748" spans="1:7" x14ac:dyDescent="0.25">
      <c r="A4748" s="3" t="s">
        <v>36</v>
      </c>
      <c r="B4748" s="3" t="s">
        <v>36</v>
      </c>
      <c r="C4748" s="3" t="s">
        <v>36</v>
      </c>
      <c r="G4748">
        <f t="shared" si="74"/>
        <v>0</v>
      </c>
    </row>
    <row r="4749" spans="1:7" x14ac:dyDescent="0.25">
      <c r="A4749" s="3" t="s">
        <v>36</v>
      </c>
      <c r="B4749" s="3" t="s">
        <v>36</v>
      </c>
      <c r="C4749" s="3" t="s">
        <v>36</v>
      </c>
      <c r="G4749">
        <f t="shared" si="74"/>
        <v>0</v>
      </c>
    </row>
    <row r="4750" spans="1:7" x14ac:dyDescent="0.25">
      <c r="A4750" s="3" t="s">
        <v>36</v>
      </c>
      <c r="B4750" s="3" t="s">
        <v>36</v>
      </c>
      <c r="C4750" s="3" t="s">
        <v>36</v>
      </c>
      <c r="G4750">
        <f t="shared" si="74"/>
        <v>0</v>
      </c>
    </row>
    <row r="4751" spans="1:7" x14ac:dyDescent="0.25">
      <c r="A4751" s="3" t="s">
        <v>36</v>
      </c>
      <c r="B4751" s="3" t="s">
        <v>36</v>
      </c>
      <c r="C4751" s="3" t="s">
        <v>36</v>
      </c>
      <c r="G4751">
        <f t="shared" si="74"/>
        <v>0</v>
      </c>
    </row>
    <row r="4752" spans="1:7" x14ac:dyDescent="0.25">
      <c r="A4752" s="3" t="s">
        <v>36</v>
      </c>
      <c r="B4752" s="3" t="s">
        <v>36</v>
      </c>
      <c r="C4752" s="3" t="s">
        <v>36</v>
      </c>
      <c r="G4752">
        <f t="shared" si="74"/>
        <v>0</v>
      </c>
    </row>
    <row r="4753" spans="1:7" x14ac:dyDescent="0.25">
      <c r="A4753" s="3" t="s">
        <v>36</v>
      </c>
      <c r="B4753" s="3" t="s">
        <v>36</v>
      </c>
      <c r="C4753" s="3" t="s">
        <v>37</v>
      </c>
      <c r="G4753">
        <f t="shared" si="74"/>
        <v>0</v>
      </c>
    </row>
    <row r="4754" spans="1:7" x14ac:dyDescent="0.25">
      <c r="A4754" s="3" t="s">
        <v>36</v>
      </c>
      <c r="B4754" s="3" t="s">
        <v>36</v>
      </c>
      <c r="C4754" s="3" t="s">
        <v>36</v>
      </c>
      <c r="G4754">
        <f t="shared" si="74"/>
        <v>0</v>
      </c>
    </row>
    <row r="4755" spans="1:7" x14ac:dyDescent="0.25">
      <c r="A4755" s="3" t="s">
        <v>36</v>
      </c>
      <c r="B4755" s="3" t="s">
        <v>36</v>
      </c>
      <c r="C4755" s="3" t="s">
        <v>36</v>
      </c>
      <c r="G4755">
        <f t="shared" si="74"/>
        <v>0</v>
      </c>
    </row>
    <row r="4756" spans="1:7" x14ac:dyDescent="0.25">
      <c r="A4756" s="3" t="s">
        <v>36</v>
      </c>
      <c r="B4756" s="3" t="s">
        <v>36</v>
      </c>
      <c r="C4756" s="3" t="s">
        <v>36</v>
      </c>
      <c r="G4756">
        <f t="shared" si="74"/>
        <v>0</v>
      </c>
    </row>
    <row r="4757" spans="1:7" x14ac:dyDescent="0.25">
      <c r="A4757" s="3" t="s">
        <v>36</v>
      </c>
      <c r="B4757" s="3" t="s">
        <v>36</v>
      </c>
      <c r="C4757" s="3" t="s">
        <v>36</v>
      </c>
      <c r="G4757">
        <f t="shared" si="74"/>
        <v>0</v>
      </c>
    </row>
    <row r="4758" spans="1:7" x14ac:dyDescent="0.25">
      <c r="A4758" s="3" t="s">
        <v>36</v>
      </c>
      <c r="B4758" s="3" t="s">
        <v>37</v>
      </c>
      <c r="C4758" s="3" t="s">
        <v>37</v>
      </c>
      <c r="G4758">
        <f t="shared" si="74"/>
        <v>1</v>
      </c>
    </row>
    <row r="4759" spans="1:7" x14ac:dyDescent="0.25">
      <c r="A4759" s="3" t="s">
        <v>37</v>
      </c>
      <c r="B4759" s="3" t="s">
        <v>36</v>
      </c>
      <c r="C4759" s="3" t="s">
        <v>36</v>
      </c>
      <c r="G4759">
        <f t="shared" si="74"/>
        <v>0</v>
      </c>
    </row>
    <row r="4760" spans="1:7" x14ac:dyDescent="0.25">
      <c r="A4760" s="3" t="s">
        <v>36</v>
      </c>
      <c r="B4760" s="3" t="s">
        <v>36</v>
      </c>
      <c r="C4760" s="3" t="s">
        <v>36</v>
      </c>
      <c r="G4760">
        <f t="shared" si="74"/>
        <v>0</v>
      </c>
    </row>
    <row r="4761" spans="1:7" x14ac:dyDescent="0.25">
      <c r="A4761" s="3" t="s">
        <v>36</v>
      </c>
      <c r="B4761" s="3" t="s">
        <v>36</v>
      </c>
      <c r="C4761" s="3" t="s">
        <v>36</v>
      </c>
      <c r="G4761">
        <f t="shared" si="74"/>
        <v>0</v>
      </c>
    </row>
    <row r="4762" spans="1:7" x14ac:dyDescent="0.25">
      <c r="A4762" s="3" t="s">
        <v>36</v>
      </c>
      <c r="B4762" s="3" t="s">
        <v>36</v>
      </c>
      <c r="C4762" s="3" t="s">
        <v>37</v>
      </c>
      <c r="G4762">
        <f t="shared" si="74"/>
        <v>0</v>
      </c>
    </row>
    <row r="4763" spans="1:7" x14ac:dyDescent="0.25">
      <c r="A4763" s="3" t="s">
        <v>36</v>
      </c>
      <c r="B4763" s="3" t="s">
        <v>36</v>
      </c>
      <c r="C4763" s="3" t="s">
        <v>37</v>
      </c>
      <c r="G4763">
        <f t="shared" si="74"/>
        <v>0</v>
      </c>
    </row>
    <row r="4764" spans="1:7" x14ac:dyDescent="0.25">
      <c r="A4764" s="3" t="s">
        <v>36</v>
      </c>
      <c r="B4764" s="3" t="s">
        <v>36</v>
      </c>
      <c r="C4764" s="3" t="s">
        <v>36</v>
      </c>
      <c r="G4764">
        <f t="shared" si="74"/>
        <v>0</v>
      </c>
    </row>
    <row r="4765" spans="1:7" x14ac:dyDescent="0.25">
      <c r="A4765" s="3" t="s">
        <v>36</v>
      </c>
      <c r="B4765" s="3" t="s">
        <v>36</v>
      </c>
      <c r="C4765" s="3" t="s">
        <v>36</v>
      </c>
      <c r="G4765">
        <f t="shared" si="74"/>
        <v>0</v>
      </c>
    </row>
    <row r="4766" spans="1:7" x14ac:dyDescent="0.25">
      <c r="A4766" s="3" t="s">
        <v>36</v>
      </c>
      <c r="B4766" s="3" t="s">
        <v>36</v>
      </c>
      <c r="C4766" s="3" t="s">
        <v>36</v>
      </c>
      <c r="G4766">
        <f t="shared" si="74"/>
        <v>0</v>
      </c>
    </row>
    <row r="4767" spans="1:7" x14ac:dyDescent="0.25">
      <c r="A4767" s="3" t="s">
        <v>36</v>
      </c>
      <c r="B4767" s="3" t="s">
        <v>36</v>
      </c>
      <c r="C4767" s="3" t="s">
        <v>36</v>
      </c>
      <c r="G4767">
        <f t="shared" si="74"/>
        <v>0</v>
      </c>
    </row>
    <row r="4768" spans="1:7" x14ac:dyDescent="0.25">
      <c r="A4768" s="3" t="s">
        <v>36</v>
      </c>
      <c r="B4768" s="3" t="s">
        <v>36</v>
      </c>
      <c r="C4768" s="3" t="s">
        <v>37</v>
      </c>
      <c r="G4768">
        <f t="shared" si="74"/>
        <v>0</v>
      </c>
    </row>
    <row r="4769" spans="1:7" x14ac:dyDescent="0.25">
      <c r="A4769" s="3" t="s">
        <v>36</v>
      </c>
      <c r="B4769" s="3" t="s">
        <v>36</v>
      </c>
      <c r="C4769" s="3" t="s">
        <v>36</v>
      </c>
      <c r="G4769">
        <f t="shared" si="74"/>
        <v>0</v>
      </c>
    </row>
    <row r="4770" spans="1:7" x14ac:dyDescent="0.25">
      <c r="A4770" s="3" t="s">
        <v>36</v>
      </c>
      <c r="B4770" s="3" t="s">
        <v>36</v>
      </c>
      <c r="C4770" s="3" t="s">
        <v>36</v>
      </c>
      <c r="G4770">
        <f t="shared" si="74"/>
        <v>0</v>
      </c>
    </row>
    <row r="4771" spans="1:7" x14ac:dyDescent="0.25">
      <c r="A4771" s="3" t="s">
        <v>36</v>
      </c>
      <c r="B4771" s="3" t="s">
        <v>36</v>
      </c>
      <c r="C4771" s="3" t="s">
        <v>36</v>
      </c>
      <c r="G4771">
        <f t="shared" si="74"/>
        <v>0</v>
      </c>
    </row>
    <row r="4772" spans="1:7" x14ac:dyDescent="0.25">
      <c r="A4772" s="3" t="s">
        <v>36</v>
      </c>
      <c r="B4772" s="3" t="s">
        <v>36</v>
      </c>
      <c r="C4772" s="3" t="s">
        <v>37</v>
      </c>
      <c r="G4772">
        <f t="shared" si="74"/>
        <v>0</v>
      </c>
    </row>
    <row r="4773" spans="1:7" x14ac:dyDescent="0.25">
      <c r="A4773" s="3" t="s">
        <v>36</v>
      </c>
      <c r="B4773" s="3" t="s">
        <v>36</v>
      </c>
      <c r="C4773" s="3" t="s">
        <v>36</v>
      </c>
      <c r="G4773">
        <f t="shared" si="74"/>
        <v>0</v>
      </c>
    </row>
    <row r="4774" spans="1:7" x14ac:dyDescent="0.25">
      <c r="A4774" s="3" t="s">
        <v>36</v>
      </c>
      <c r="B4774" s="3" t="s">
        <v>36</v>
      </c>
      <c r="C4774" s="3" t="s">
        <v>36</v>
      </c>
      <c r="G4774">
        <f t="shared" si="74"/>
        <v>0</v>
      </c>
    </row>
    <row r="4775" spans="1:7" x14ac:dyDescent="0.25">
      <c r="A4775" s="3" t="s">
        <v>36</v>
      </c>
      <c r="B4775" s="3" t="s">
        <v>36</v>
      </c>
      <c r="C4775" s="3" t="s">
        <v>36</v>
      </c>
      <c r="G4775">
        <f t="shared" si="74"/>
        <v>0</v>
      </c>
    </row>
    <row r="4776" spans="1:7" x14ac:dyDescent="0.25">
      <c r="A4776" s="3" t="s">
        <v>36</v>
      </c>
      <c r="B4776" s="3" t="s">
        <v>36</v>
      </c>
      <c r="C4776" s="3" t="s">
        <v>36</v>
      </c>
      <c r="G4776">
        <f t="shared" si="74"/>
        <v>0</v>
      </c>
    </row>
    <row r="4777" spans="1:7" x14ac:dyDescent="0.25">
      <c r="A4777" s="3" t="s">
        <v>36</v>
      </c>
      <c r="B4777" s="3" t="s">
        <v>36</v>
      </c>
      <c r="C4777" s="3" t="s">
        <v>36</v>
      </c>
      <c r="G4777">
        <f t="shared" si="74"/>
        <v>0</v>
      </c>
    </row>
    <row r="4778" spans="1:7" x14ac:dyDescent="0.25">
      <c r="A4778" s="3" t="s">
        <v>36</v>
      </c>
      <c r="B4778" s="3" t="s">
        <v>36</v>
      </c>
      <c r="C4778" s="3" t="s">
        <v>37</v>
      </c>
      <c r="G4778">
        <f t="shared" si="74"/>
        <v>0</v>
      </c>
    </row>
    <row r="4779" spans="1:7" x14ac:dyDescent="0.25">
      <c r="A4779" s="3" t="s">
        <v>37</v>
      </c>
      <c r="B4779" s="3" t="s">
        <v>36</v>
      </c>
      <c r="C4779" s="3" t="s">
        <v>36</v>
      </c>
      <c r="G4779">
        <f t="shared" si="74"/>
        <v>0</v>
      </c>
    </row>
    <row r="4780" spans="1:7" x14ac:dyDescent="0.25">
      <c r="A4780" s="3" t="s">
        <v>36</v>
      </c>
      <c r="B4780" s="3" t="s">
        <v>36</v>
      </c>
      <c r="C4780" s="3" t="s">
        <v>36</v>
      </c>
      <c r="G4780">
        <f t="shared" si="74"/>
        <v>0</v>
      </c>
    </row>
    <row r="4781" spans="1:7" x14ac:dyDescent="0.25">
      <c r="A4781" s="3" t="s">
        <v>36</v>
      </c>
      <c r="B4781" s="3" t="s">
        <v>36</v>
      </c>
      <c r="C4781" s="3" t="s">
        <v>37</v>
      </c>
      <c r="G4781">
        <f t="shared" si="74"/>
        <v>0</v>
      </c>
    </row>
    <row r="4782" spans="1:7" x14ac:dyDescent="0.25">
      <c r="A4782" s="3" t="s">
        <v>36</v>
      </c>
      <c r="B4782" s="3" t="s">
        <v>36</v>
      </c>
      <c r="C4782" s="3" t="s">
        <v>37</v>
      </c>
      <c r="G4782">
        <f t="shared" si="74"/>
        <v>0</v>
      </c>
    </row>
    <row r="4783" spans="1:7" x14ac:dyDescent="0.25">
      <c r="A4783" s="3" t="s">
        <v>37</v>
      </c>
      <c r="B4783" s="3" t="s">
        <v>36</v>
      </c>
      <c r="C4783" s="3" t="s">
        <v>36</v>
      </c>
      <c r="G4783">
        <f t="shared" si="74"/>
        <v>0</v>
      </c>
    </row>
    <row r="4784" spans="1:7" x14ac:dyDescent="0.25">
      <c r="A4784" s="3" t="s">
        <v>36</v>
      </c>
      <c r="B4784" s="3" t="s">
        <v>36</v>
      </c>
      <c r="C4784" s="3" t="s">
        <v>36</v>
      </c>
      <c r="G4784">
        <f t="shared" si="74"/>
        <v>0</v>
      </c>
    </row>
    <row r="4785" spans="1:7" x14ac:dyDescent="0.25">
      <c r="A4785" s="3" t="s">
        <v>37</v>
      </c>
      <c r="B4785" s="3" t="s">
        <v>36</v>
      </c>
      <c r="C4785" s="3" t="s">
        <v>36</v>
      </c>
      <c r="G4785">
        <f t="shared" si="74"/>
        <v>0</v>
      </c>
    </row>
    <row r="4786" spans="1:7" x14ac:dyDescent="0.25">
      <c r="A4786" s="3" t="s">
        <v>36</v>
      </c>
      <c r="B4786" s="3" t="s">
        <v>36</v>
      </c>
      <c r="C4786" s="3" t="s">
        <v>36</v>
      </c>
      <c r="G4786">
        <f t="shared" si="74"/>
        <v>0</v>
      </c>
    </row>
    <row r="4787" spans="1:7" x14ac:dyDescent="0.25">
      <c r="A4787" s="3" t="s">
        <v>36</v>
      </c>
      <c r="B4787" s="3" t="s">
        <v>36</v>
      </c>
      <c r="C4787" s="3" t="s">
        <v>37</v>
      </c>
      <c r="G4787">
        <f t="shared" si="74"/>
        <v>0</v>
      </c>
    </row>
    <row r="4788" spans="1:7" x14ac:dyDescent="0.25">
      <c r="A4788" s="3" t="s">
        <v>36</v>
      </c>
      <c r="B4788" s="3" t="s">
        <v>36</v>
      </c>
      <c r="C4788" s="3" t="s">
        <v>36</v>
      </c>
      <c r="G4788">
        <f t="shared" si="74"/>
        <v>0</v>
      </c>
    </row>
    <row r="4789" spans="1:7" x14ac:dyDescent="0.25">
      <c r="A4789" s="3" t="s">
        <v>36</v>
      </c>
      <c r="B4789" s="3" t="s">
        <v>36</v>
      </c>
      <c r="C4789" s="3" t="s">
        <v>36</v>
      </c>
      <c r="G4789">
        <f t="shared" si="74"/>
        <v>0</v>
      </c>
    </row>
    <row r="4790" spans="1:7" x14ac:dyDescent="0.25">
      <c r="A4790" s="3" t="s">
        <v>36</v>
      </c>
      <c r="B4790" s="3" t="s">
        <v>36</v>
      </c>
      <c r="C4790" s="3" t="s">
        <v>37</v>
      </c>
      <c r="G4790">
        <f t="shared" si="74"/>
        <v>0</v>
      </c>
    </row>
    <row r="4791" spans="1:7" x14ac:dyDescent="0.25">
      <c r="A4791" s="3" t="s">
        <v>36</v>
      </c>
      <c r="B4791" s="3" t="s">
        <v>36</v>
      </c>
      <c r="C4791" s="3" t="s">
        <v>36</v>
      </c>
      <c r="G4791">
        <f t="shared" si="74"/>
        <v>0</v>
      </c>
    </row>
    <row r="4792" spans="1:7" x14ac:dyDescent="0.25">
      <c r="A4792" s="3" t="s">
        <v>36</v>
      </c>
      <c r="B4792" s="3" t="s">
        <v>36</v>
      </c>
      <c r="C4792" s="3" t="s">
        <v>37</v>
      </c>
      <c r="G4792">
        <f t="shared" si="74"/>
        <v>0</v>
      </c>
    </row>
    <row r="4793" spans="1:7" x14ac:dyDescent="0.25">
      <c r="A4793" s="3" t="s">
        <v>36</v>
      </c>
      <c r="B4793" s="3" t="s">
        <v>36</v>
      </c>
      <c r="C4793" s="3" t="s">
        <v>36</v>
      </c>
      <c r="G4793">
        <f t="shared" si="74"/>
        <v>0</v>
      </c>
    </row>
    <row r="4794" spans="1:7" x14ac:dyDescent="0.25">
      <c r="A4794" s="3" t="s">
        <v>37</v>
      </c>
      <c r="B4794" s="3" t="s">
        <v>37</v>
      </c>
      <c r="C4794" s="3" t="s">
        <v>36</v>
      </c>
      <c r="G4794">
        <f t="shared" si="74"/>
        <v>0</v>
      </c>
    </row>
    <row r="4795" spans="1:7" x14ac:dyDescent="0.25">
      <c r="A4795" s="3" t="s">
        <v>36</v>
      </c>
      <c r="B4795" s="3" t="s">
        <v>36</v>
      </c>
      <c r="C4795" s="3" t="s">
        <v>36</v>
      </c>
      <c r="G4795">
        <f t="shared" si="74"/>
        <v>0</v>
      </c>
    </row>
    <row r="4796" spans="1:7" x14ac:dyDescent="0.25">
      <c r="A4796" s="3" t="s">
        <v>37</v>
      </c>
      <c r="B4796" s="3" t="s">
        <v>37</v>
      </c>
      <c r="C4796" s="3" t="s">
        <v>36</v>
      </c>
      <c r="G4796">
        <f t="shared" si="74"/>
        <v>0</v>
      </c>
    </row>
    <row r="4797" spans="1:7" x14ac:dyDescent="0.25">
      <c r="A4797" s="3" t="s">
        <v>37</v>
      </c>
      <c r="B4797" s="3" t="s">
        <v>36</v>
      </c>
      <c r="C4797" s="3" t="s">
        <v>37</v>
      </c>
      <c r="G4797">
        <f t="shared" si="74"/>
        <v>0</v>
      </c>
    </row>
    <row r="4798" spans="1:7" x14ac:dyDescent="0.25">
      <c r="A4798" s="3" t="s">
        <v>36</v>
      </c>
      <c r="B4798" s="3" t="s">
        <v>36</v>
      </c>
      <c r="C4798" s="3" t="s">
        <v>36</v>
      </c>
      <c r="G4798">
        <f t="shared" si="74"/>
        <v>0</v>
      </c>
    </row>
    <row r="4799" spans="1:7" x14ac:dyDescent="0.25">
      <c r="A4799" s="3" t="s">
        <v>36</v>
      </c>
      <c r="B4799" s="3" t="s">
        <v>36</v>
      </c>
      <c r="C4799" s="3" t="s">
        <v>37</v>
      </c>
      <c r="G4799">
        <f t="shared" si="74"/>
        <v>0</v>
      </c>
    </row>
    <row r="4800" spans="1:7" x14ac:dyDescent="0.25">
      <c r="A4800" s="3" t="s">
        <v>37</v>
      </c>
      <c r="B4800" s="3" t="s">
        <v>36</v>
      </c>
      <c r="C4800" s="3" t="s">
        <v>36</v>
      </c>
      <c r="G4800">
        <f t="shared" si="74"/>
        <v>0</v>
      </c>
    </row>
    <row r="4801" spans="1:7" x14ac:dyDescent="0.25">
      <c r="A4801" s="3" t="s">
        <v>36</v>
      </c>
      <c r="B4801" s="3" t="s">
        <v>36</v>
      </c>
      <c r="C4801" s="3" t="s">
        <v>36</v>
      </c>
      <c r="G4801">
        <f t="shared" si="74"/>
        <v>0</v>
      </c>
    </row>
    <row r="4802" spans="1:7" x14ac:dyDescent="0.25">
      <c r="A4802" s="3" t="s">
        <v>36</v>
      </c>
      <c r="B4802" s="3" t="s">
        <v>37</v>
      </c>
      <c r="C4802" s="3" t="s">
        <v>37</v>
      </c>
      <c r="G4802">
        <f t="shared" si="74"/>
        <v>1</v>
      </c>
    </row>
    <row r="4803" spans="1:7" x14ac:dyDescent="0.25">
      <c r="A4803" s="3" t="s">
        <v>36</v>
      </c>
      <c r="B4803" s="3" t="s">
        <v>36</v>
      </c>
      <c r="C4803" s="3" t="s">
        <v>37</v>
      </c>
      <c r="G4803">
        <f t="shared" ref="G4803:G4866" si="75">IF(AND(A4803="No",B4803="Yes",C4803="Yes"),1,0)</f>
        <v>0</v>
      </c>
    </row>
    <row r="4804" spans="1:7" x14ac:dyDescent="0.25">
      <c r="A4804" s="3" t="s">
        <v>36</v>
      </c>
      <c r="B4804" s="3" t="s">
        <v>36</v>
      </c>
      <c r="C4804" s="3" t="s">
        <v>36</v>
      </c>
      <c r="G4804">
        <f t="shared" si="75"/>
        <v>0</v>
      </c>
    </row>
    <row r="4805" spans="1:7" x14ac:dyDescent="0.25">
      <c r="A4805" s="3" t="s">
        <v>36</v>
      </c>
      <c r="B4805" s="3" t="s">
        <v>36</v>
      </c>
      <c r="C4805" s="3" t="s">
        <v>36</v>
      </c>
      <c r="G4805">
        <f t="shared" si="75"/>
        <v>0</v>
      </c>
    </row>
    <row r="4806" spans="1:7" x14ac:dyDescent="0.25">
      <c r="A4806" s="3" t="s">
        <v>36</v>
      </c>
      <c r="B4806" s="3" t="s">
        <v>36</v>
      </c>
      <c r="C4806" s="3" t="s">
        <v>36</v>
      </c>
      <c r="G4806">
        <f t="shared" si="75"/>
        <v>0</v>
      </c>
    </row>
    <row r="4807" spans="1:7" x14ac:dyDescent="0.25">
      <c r="A4807" s="3" t="s">
        <v>37</v>
      </c>
      <c r="B4807" s="3" t="s">
        <v>36</v>
      </c>
      <c r="C4807" s="3" t="s">
        <v>37</v>
      </c>
      <c r="G4807">
        <f t="shared" si="75"/>
        <v>0</v>
      </c>
    </row>
    <row r="4808" spans="1:7" x14ac:dyDescent="0.25">
      <c r="A4808" s="3" t="s">
        <v>36</v>
      </c>
      <c r="B4808" s="3" t="s">
        <v>36</v>
      </c>
      <c r="C4808" s="3" t="s">
        <v>37</v>
      </c>
      <c r="G4808">
        <f t="shared" si="75"/>
        <v>0</v>
      </c>
    </row>
    <row r="4809" spans="1:7" x14ac:dyDescent="0.25">
      <c r="A4809" s="3" t="s">
        <v>36</v>
      </c>
      <c r="B4809" s="3" t="s">
        <v>36</v>
      </c>
      <c r="C4809" s="3" t="s">
        <v>36</v>
      </c>
      <c r="G4809">
        <f t="shared" si="75"/>
        <v>0</v>
      </c>
    </row>
    <row r="4810" spans="1:7" x14ac:dyDescent="0.25">
      <c r="A4810" s="3" t="s">
        <v>37</v>
      </c>
      <c r="B4810" s="3" t="s">
        <v>36</v>
      </c>
      <c r="C4810" s="3" t="s">
        <v>36</v>
      </c>
      <c r="G4810">
        <f t="shared" si="75"/>
        <v>0</v>
      </c>
    </row>
    <row r="4811" spans="1:7" x14ac:dyDescent="0.25">
      <c r="A4811" s="3" t="s">
        <v>36</v>
      </c>
      <c r="B4811" s="3" t="s">
        <v>36</v>
      </c>
      <c r="C4811" s="3" t="s">
        <v>36</v>
      </c>
      <c r="G4811">
        <f t="shared" si="75"/>
        <v>0</v>
      </c>
    </row>
    <row r="4812" spans="1:7" x14ac:dyDescent="0.25">
      <c r="A4812" s="3" t="s">
        <v>36</v>
      </c>
      <c r="B4812" s="3" t="s">
        <v>36</v>
      </c>
      <c r="C4812" s="3" t="s">
        <v>37</v>
      </c>
      <c r="G4812">
        <f t="shared" si="75"/>
        <v>0</v>
      </c>
    </row>
    <row r="4813" spans="1:7" x14ac:dyDescent="0.25">
      <c r="A4813" s="3" t="s">
        <v>36</v>
      </c>
      <c r="B4813" s="3" t="s">
        <v>36</v>
      </c>
      <c r="C4813" s="3" t="s">
        <v>36</v>
      </c>
      <c r="G4813">
        <f t="shared" si="75"/>
        <v>0</v>
      </c>
    </row>
    <row r="4814" spans="1:7" x14ac:dyDescent="0.25">
      <c r="A4814" s="3" t="s">
        <v>36</v>
      </c>
      <c r="B4814" s="3" t="s">
        <v>36</v>
      </c>
      <c r="C4814" s="3" t="s">
        <v>36</v>
      </c>
      <c r="G4814">
        <f t="shared" si="75"/>
        <v>0</v>
      </c>
    </row>
    <row r="4815" spans="1:7" x14ac:dyDescent="0.25">
      <c r="A4815" s="3" t="s">
        <v>36</v>
      </c>
      <c r="B4815" s="3" t="s">
        <v>36</v>
      </c>
      <c r="C4815" s="3" t="s">
        <v>37</v>
      </c>
      <c r="G4815">
        <f t="shared" si="75"/>
        <v>0</v>
      </c>
    </row>
    <row r="4816" spans="1:7" x14ac:dyDescent="0.25">
      <c r="A4816" s="3" t="s">
        <v>36</v>
      </c>
      <c r="B4816" s="3" t="s">
        <v>36</v>
      </c>
      <c r="C4816" s="3" t="s">
        <v>36</v>
      </c>
      <c r="G4816">
        <f t="shared" si="75"/>
        <v>0</v>
      </c>
    </row>
    <row r="4817" spans="1:7" x14ac:dyDescent="0.25">
      <c r="A4817" s="3" t="s">
        <v>36</v>
      </c>
      <c r="B4817" s="3" t="s">
        <v>37</v>
      </c>
      <c r="C4817" s="3" t="s">
        <v>36</v>
      </c>
      <c r="G4817">
        <f t="shared" si="75"/>
        <v>0</v>
      </c>
    </row>
    <row r="4818" spans="1:7" x14ac:dyDescent="0.25">
      <c r="A4818" s="3" t="s">
        <v>36</v>
      </c>
      <c r="B4818" s="3" t="s">
        <v>36</v>
      </c>
      <c r="C4818" s="3" t="s">
        <v>37</v>
      </c>
      <c r="G4818">
        <f t="shared" si="75"/>
        <v>0</v>
      </c>
    </row>
    <row r="4819" spans="1:7" x14ac:dyDescent="0.25">
      <c r="A4819" s="3" t="s">
        <v>36</v>
      </c>
      <c r="B4819" s="3" t="s">
        <v>36</v>
      </c>
      <c r="C4819" s="3" t="s">
        <v>36</v>
      </c>
      <c r="G4819">
        <f t="shared" si="75"/>
        <v>0</v>
      </c>
    </row>
    <row r="4820" spans="1:7" x14ac:dyDescent="0.25">
      <c r="A4820" s="3" t="s">
        <v>36</v>
      </c>
      <c r="B4820" s="3" t="s">
        <v>36</v>
      </c>
      <c r="C4820" s="3" t="s">
        <v>36</v>
      </c>
      <c r="G4820">
        <f t="shared" si="75"/>
        <v>0</v>
      </c>
    </row>
    <row r="4821" spans="1:7" x14ac:dyDescent="0.25">
      <c r="A4821" s="3" t="s">
        <v>36</v>
      </c>
      <c r="B4821" s="3" t="s">
        <v>36</v>
      </c>
      <c r="C4821" s="3" t="s">
        <v>37</v>
      </c>
      <c r="G4821">
        <f t="shared" si="75"/>
        <v>0</v>
      </c>
    </row>
    <row r="4822" spans="1:7" x14ac:dyDescent="0.25">
      <c r="A4822" s="3" t="s">
        <v>36</v>
      </c>
      <c r="B4822" s="3" t="s">
        <v>36</v>
      </c>
      <c r="C4822" s="3" t="s">
        <v>36</v>
      </c>
      <c r="G4822">
        <f t="shared" si="75"/>
        <v>0</v>
      </c>
    </row>
    <row r="4823" spans="1:7" x14ac:dyDescent="0.25">
      <c r="A4823" s="3" t="s">
        <v>36</v>
      </c>
      <c r="B4823" s="3" t="s">
        <v>36</v>
      </c>
      <c r="C4823" s="3" t="s">
        <v>36</v>
      </c>
      <c r="G4823">
        <f t="shared" si="75"/>
        <v>0</v>
      </c>
    </row>
    <row r="4824" spans="1:7" x14ac:dyDescent="0.25">
      <c r="A4824" s="3" t="s">
        <v>37</v>
      </c>
      <c r="B4824" s="3" t="s">
        <v>36</v>
      </c>
      <c r="C4824" s="3" t="s">
        <v>36</v>
      </c>
      <c r="G4824">
        <f t="shared" si="75"/>
        <v>0</v>
      </c>
    </row>
    <row r="4825" spans="1:7" x14ac:dyDescent="0.25">
      <c r="A4825" s="3" t="s">
        <v>37</v>
      </c>
      <c r="B4825" s="3" t="s">
        <v>36</v>
      </c>
      <c r="C4825" s="3" t="s">
        <v>36</v>
      </c>
      <c r="G4825">
        <f t="shared" si="75"/>
        <v>0</v>
      </c>
    </row>
    <row r="4826" spans="1:7" x14ac:dyDescent="0.25">
      <c r="A4826" s="3" t="s">
        <v>36</v>
      </c>
      <c r="B4826" s="3" t="s">
        <v>36</v>
      </c>
      <c r="C4826" s="3" t="s">
        <v>37</v>
      </c>
      <c r="G4826">
        <f t="shared" si="75"/>
        <v>0</v>
      </c>
    </row>
    <row r="4827" spans="1:7" x14ac:dyDescent="0.25">
      <c r="A4827" s="3" t="s">
        <v>36</v>
      </c>
      <c r="B4827" s="3" t="s">
        <v>36</v>
      </c>
      <c r="C4827" s="3" t="s">
        <v>37</v>
      </c>
      <c r="G4827">
        <f t="shared" si="75"/>
        <v>0</v>
      </c>
    </row>
    <row r="4828" spans="1:7" x14ac:dyDescent="0.25">
      <c r="A4828" s="3" t="s">
        <v>36</v>
      </c>
      <c r="B4828" s="3" t="s">
        <v>37</v>
      </c>
      <c r="C4828" s="3" t="s">
        <v>37</v>
      </c>
      <c r="G4828">
        <f t="shared" si="75"/>
        <v>1</v>
      </c>
    </row>
    <row r="4829" spans="1:7" x14ac:dyDescent="0.25">
      <c r="A4829" s="3" t="s">
        <v>36</v>
      </c>
      <c r="B4829" s="3" t="s">
        <v>36</v>
      </c>
      <c r="C4829" s="3" t="s">
        <v>37</v>
      </c>
      <c r="G4829">
        <f t="shared" si="75"/>
        <v>0</v>
      </c>
    </row>
    <row r="4830" spans="1:7" x14ac:dyDescent="0.25">
      <c r="A4830" s="3" t="s">
        <v>36</v>
      </c>
      <c r="B4830" s="3" t="s">
        <v>36</v>
      </c>
      <c r="C4830" s="3" t="s">
        <v>37</v>
      </c>
      <c r="G4830">
        <f t="shared" si="75"/>
        <v>0</v>
      </c>
    </row>
    <row r="4831" spans="1:7" x14ac:dyDescent="0.25">
      <c r="A4831" s="3" t="s">
        <v>37</v>
      </c>
      <c r="B4831" s="3" t="s">
        <v>36</v>
      </c>
      <c r="C4831" s="3" t="s">
        <v>37</v>
      </c>
      <c r="G4831">
        <f t="shared" si="75"/>
        <v>0</v>
      </c>
    </row>
    <row r="4832" spans="1:7" x14ac:dyDescent="0.25">
      <c r="A4832" s="3" t="s">
        <v>36</v>
      </c>
      <c r="B4832" s="3" t="s">
        <v>36</v>
      </c>
      <c r="C4832" s="3" t="s">
        <v>37</v>
      </c>
      <c r="G4832">
        <f t="shared" si="75"/>
        <v>0</v>
      </c>
    </row>
    <row r="4833" spans="1:7" x14ac:dyDescent="0.25">
      <c r="A4833" s="3" t="s">
        <v>36</v>
      </c>
      <c r="B4833" s="3" t="s">
        <v>36</v>
      </c>
      <c r="C4833" s="3" t="s">
        <v>36</v>
      </c>
      <c r="G4833">
        <f t="shared" si="75"/>
        <v>0</v>
      </c>
    </row>
    <row r="4834" spans="1:7" x14ac:dyDescent="0.25">
      <c r="A4834" s="3" t="s">
        <v>36</v>
      </c>
      <c r="B4834" s="3" t="s">
        <v>36</v>
      </c>
      <c r="C4834" s="3" t="s">
        <v>36</v>
      </c>
      <c r="G4834">
        <f t="shared" si="75"/>
        <v>0</v>
      </c>
    </row>
    <row r="4835" spans="1:7" x14ac:dyDescent="0.25">
      <c r="A4835" s="3" t="s">
        <v>36</v>
      </c>
      <c r="B4835" s="3" t="s">
        <v>36</v>
      </c>
      <c r="C4835" s="3" t="s">
        <v>37</v>
      </c>
      <c r="G4835">
        <f t="shared" si="75"/>
        <v>0</v>
      </c>
    </row>
    <row r="4836" spans="1:7" x14ac:dyDescent="0.25">
      <c r="A4836" s="3" t="s">
        <v>36</v>
      </c>
      <c r="B4836" s="3" t="s">
        <v>36</v>
      </c>
      <c r="C4836" s="3" t="s">
        <v>37</v>
      </c>
      <c r="G4836">
        <f t="shared" si="75"/>
        <v>0</v>
      </c>
    </row>
    <row r="4837" spans="1:7" x14ac:dyDescent="0.25">
      <c r="A4837" s="3" t="s">
        <v>37</v>
      </c>
      <c r="B4837" s="3" t="s">
        <v>36</v>
      </c>
      <c r="C4837" s="3" t="s">
        <v>36</v>
      </c>
      <c r="G4837">
        <f t="shared" si="75"/>
        <v>0</v>
      </c>
    </row>
    <row r="4838" spans="1:7" x14ac:dyDescent="0.25">
      <c r="A4838" s="3" t="s">
        <v>36</v>
      </c>
      <c r="B4838" s="3" t="s">
        <v>36</v>
      </c>
      <c r="C4838" s="3" t="s">
        <v>36</v>
      </c>
      <c r="G4838">
        <f t="shared" si="75"/>
        <v>0</v>
      </c>
    </row>
    <row r="4839" spans="1:7" x14ac:dyDescent="0.25">
      <c r="A4839" s="3" t="s">
        <v>36</v>
      </c>
      <c r="B4839" s="3" t="s">
        <v>36</v>
      </c>
      <c r="C4839" s="3" t="s">
        <v>37</v>
      </c>
      <c r="G4839">
        <f t="shared" si="75"/>
        <v>0</v>
      </c>
    </row>
    <row r="4840" spans="1:7" x14ac:dyDescent="0.25">
      <c r="A4840" s="3" t="s">
        <v>36</v>
      </c>
      <c r="B4840" s="3" t="s">
        <v>36</v>
      </c>
      <c r="C4840" s="3" t="s">
        <v>36</v>
      </c>
      <c r="G4840">
        <f t="shared" si="75"/>
        <v>0</v>
      </c>
    </row>
    <row r="4841" spans="1:7" x14ac:dyDescent="0.25">
      <c r="A4841" s="3" t="s">
        <v>36</v>
      </c>
      <c r="B4841" s="3" t="s">
        <v>36</v>
      </c>
      <c r="C4841" s="3" t="s">
        <v>36</v>
      </c>
      <c r="G4841">
        <f t="shared" si="75"/>
        <v>0</v>
      </c>
    </row>
    <row r="4842" spans="1:7" x14ac:dyDescent="0.25">
      <c r="A4842" s="3" t="s">
        <v>37</v>
      </c>
      <c r="B4842" s="3" t="s">
        <v>36</v>
      </c>
      <c r="C4842" s="3" t="s">
        <v>36</v>
      </c>
      <c r="G4842">
        <f t="shared" si="75"/>
        <v>0</v>
      </c>
    </row>
    <row r="4843" spans="1:7" x14ac:dyDescent="0.25">
      <c r="A4843" s="3" t="s">
        <v>37</v>
      </c>
      <c r="B4843" s="3" t="s">
        <v>36</v>
      </c>
      <c r="C4843" s="3" t="s">
        <v>36</v>
      </c>
      <c r="G4843">
        <f t="shared" si="75"/>
        <v>0</v>
      </c>
    </row>
    <row r="4844" spans="1:7" x14ac:dyDescent="0.25">
      <c r="A4844" s="3" t="s">
        <v>36</v>
      </c>
      <c r="B4844" s="3" t="s">
        <v>36</v>
      </c>
      <c r="C4844" s="3" t="s">
        <v>36</v>
      </c>
      <c r="G4844">
        <f t="shared" si="75"/>
        <v>0</v>
      </c>
    </row>
    <row r="4845" spans="1:7" x14ac:dyDescent="0.25">
      <c r="A4845" s="3" t="s">
        <v>36</v>
      </c>
      <c r="B4845" s="3" t="s">
        <v>36</v>
      </c>
      <c r="C4845" s="3" t="s">
        <v>37</v>
      </c>
      <c r="G4845">
        <f t="shared" si="75"/>
        <v>0</v>
      </c>
    </row>
    <row r="4846" spans="1:7" x14ac:dyDescent="0.25">
      <c r="A4846" s="3" t="s">
        <v>37</v>
      </c>
      <c r="B4846" s="3" t="s">
        <v>36</v>
      </c>
      <c r="C4846" s="3" t="s">
        <v>36</v>
      </c>
      <c r="G4846">
        <f t="shared" si="75"/>
        <v>0</v>
      </c>
    </row>
    <row r="4847" spans="1:7" x14ac:dyDescent="0.25">
      <c r="A4847" s="3" t="s">
        <v>37</v>
      </c>
      <c r="B4847" s="3" t="s">
        <v>36</v>
      </c>
      <c r="C4847" s="3" t="s">
        <v>36</v>
      </c>
      <c r="G4847">
        <f t="shared" si="75"/>
        <v>0</v>
      </c>
    </row>
    <row r="4848" spans="1:7" x14ac:dyDescent="0.25">
      <c r="A4848" s="3" t="s">
        <v>36</v>
      </c>
      <c r="B4848" s="3" t="s">
        <v>36</v>
      </c>
      <c r="C4848" s="3" t="s">
        <v>36</v>
      </c>
      <c r="G4848">
        <f t="shared" si="75"/>
        <v>0</v>
      </c>
    </row>
    <row r="4849" spans="1:7" x14ac:dyDescent="0.25">
      <c r="A4849" s="3" t="s">
        <v>36</v>
      </c>
      <c r="B4849" s="3" t="s">
        <v>36</v>
      </c>
      <c r="C4849" s="3" t="s">
        <v>37</v>
      </c>
      <c r="G4849">
        <f t="shared" si="75"/>
        <v>0</v>
      </c>
    </row>
    <row r="4850" spans="1:7" x14ac:dyDescent="0.25">
      <c r="A4850" s="3" t="s">
        <v>36</v>
      </c>
      <c r="B4850" s="3" t="s">
        <v>36</v>
      </c>
      <c r="C4850" s="3" t="s">
        <v>36</v>
      </c>
      <c r="G4850">
        <f t="shared" si="75"/>
        <v>0</v>
      </c>
    </row>
    <row r="4851" spans="1:7" x14ac:dyDescent="0.25">
      <c r="A4851" s="3" t="s">
        <v>36</v>
      </c>
      <c r="B4851" s="3" t="s">
        <v>37</v>
      </c>
      <c r="C4851" s="3" t="s">
        <v>36</v>
      </c>
      <c r="G4851">
        <f t="shared" si="75"/>
        <v>0</v>
      </c>
    </row>
    <row r="4852" spans="1:7" x14ac:dyDescent="0.25">
      <c r="A4852" s="3" t="s">
        <v>36</v>
      </c>
      <c r="B4852" s="3" t="s">
        <v>36</v>
      </c>
      <c r="C4852" s="3" t="s">
        <v>36</v>
      </c>
      <c r="G4852">
        <f t="shared" si="75"/>
        <v>0</v>
      </c>
    </row>
    <row r="4853" spans="1:7" x14ac:dyDescent="0.25">
      <c r="A4853" s="3" t="s">
        <v>36</v>
      </c>
      <c r="B4853" s="3" t="s">
        <v>36</v>
      </c>
      <c r="C4853" s="3" t="s">
        <v>36</v>
      </c>
      <c r="G4853">
        <f t="shared" si="75"/>
        <v>0</v>
      </c>
    </row>
    <row r="4854" spans="1:7" x14ac:dyDescent="0.25">
      <c r="A4854" s="3" t="s">
        <v>36</v>
      </c>
      <c r="B4854" s="3" t="s">
        <v>36</v>
      </c>
      <c r="C4854" s="3" t="s">
        <v>36</v>
      </c>
      <c r="G4854">
        <f t="shared" si="75"/>
        <v>0</v>
      </c>
    </row>
    <row r="4855" spans="1:7" x14ac:dyDescent="0.25">
      <c r="A4855" s="3" t="s">
        <v>36</v>
      </c>
      <c r="B4855" s="3" t="s">
        <v>36</v>
      </c>
      <c r="C4855" s="3" t="s">
        <v>36</v>
      </c>
      <c r="G4855">
        <f t="shared" si="75"/>
        <v>0</v>
      </c>
    </row>
    <row r="4856" spans="1:7" x14ac:dyDescent="0.25">
      <c r="A4856" s="3" t="s">
        <v>36</v>
      </c>
      <c r="B4856" s="3" t="s">
        <v>36</v>
      </c>
      <c r="C4856" s="3" t="s">
        <v>36</v>
      </c>
      <c r="G4856">
        <f t="shared" si="75"/>
        <v>0</v>
      </c>
    </row>
    <row r="4857" spans="1:7" x14ac:dyDescent="0.25">
      <c r="A4857" s="3" t="s">
        <v>36</v>
      </c>
      <c r="B4857" s="3" t="s">
        <v>36</v>
      </c>
      <c r="C4857" s="3" t="s">
        <v>36</v>
      </c>
      <c r="G4857">
        <f t="shared" si="75"/>
        <v>0</v>
      </c>
    </row>
    <row r="4858" spans="1:7" x14ac:dyDescent="0.25">
      <c r="A4858" s="3" t="s">
        <v>36</v>
      </c>
      <c r="B4858" s="3" t="s">
        <v>36</v>
      </c>
      <c r="C4858" s="3" t="s">
        <v>36</v>
      </c>
      <c r="G4858">
        <f t="shared" si="75"/>
        <v>0</v>
      </c>
    </row>
    <row r="4859" spans="1:7" x14ac:dyDescent="0.25">
      <c r="A4859" s="3" t="s">
        <v>36</v>
      </c>
      <c r="B4859" s="3" t="s">
        <v>36</v>
      </c>
      <c r="C4859" s="3" t="s">
        <v>37</v>
      </c>
      <c r="G4859">
        <f t="shared" si="75"/>
        <v>0</v>
      </c>
    </row>
    <row r="4860" spans="1:7" x14ac:dyDescent="0.25">
      <c r="A4860" s="3" t="s">
        <v>36</v>
      </c>
      <c r="B4860" s="3" t="s">
        <v>36</v>
      </c>
      <c r="C4860" s="3" t="s">
        <v>36</v>
      </c>
      <c r="G4860">
        <f t="shared" si="75"/>
        <v>0</v>
      </c>
    </row>
    <row r="4861" spans="1:7" x14ac:dyDescent="0.25">
      <c r="A4861" s="3" t="s">
        <v>36</v>
      </c>
      <c r="B4861" s="3" t="s">
        <v>36</v>
      </c>
      <c r="C4861" s="3" t="s">
        <v>36</v>
      </c>
      <c r="G4861">
        <f t="shared" si="75"/>
        <v>0</v>
      </c>
    </row>
    <row r="4862" spans="1:7" x14ac:dyDescent="0.25">
      <c r="A4862" s="3" t="s">
        <v>36</v>
      </c>
      <c r="B4862" s="3" t="s">
        <v>36</v>
      </c>
      <c r="C4862" s="3" t="s">
        <v>36</v>
      </c>
      <c r="G4862">
        <f t="shared" si="75"/>
        <v>0</v>
      </c>
    </row>
    <row r="4863" spans="1:7" x14ac:dyDescent="0.25">
      <c r="A4863" s="3" t="s">
        <v>36</v>
      </c>
      <c r="B4863" s="3" t="s">
        <v>36</v>
      </c>
      <c r="C4863" s="3" t="s">
        <v>36</v>
      </c>
      <c r="G4863">
        <f t="shared" si="75"/>
        <v>0</v>
      </c>
    </row>
    <row r="4864" spans="1:7" x14ac:dyDescent="0.25">
      <c r="A4864" s="3" t="s">
        <v>37</v>
      </c>
      <c r="B4864" s="3" t="s">
        <v>36</v>
      </c>
      <c r="C4864" s="3" t="s">
        <v>37</v>
      </c>
      <c r="G4864">
        <f t="shared" si="75"/>
        <v>0</v>
      </c>
    </row>
    <row r="4865" spans="1:7" x14ac:dyDescent="0.25">
      <c r="A4865" s="3" t="s">
        <v>36</v>
      </c>
      <c r="B4865" s="3" t="s">
        <v>36</v>
      </c>
      <c r="C4865" s="3" t="s">
        <v>36</v>
      </c>
      <c r="G4865">
        <f t="shared" si="75"/>
        <v>0</v>
      </c>
    </row>
    <row r="4866" spans="1:7" x14ac:dyDescent="0.25">
      <c r="A4866" s="3" t="s">
        <v>37</v>
      </c>
      <c r="B4866" s="3" t="s">
        <v>36</v>
      </c>
      <c r="C4866" s="3" t="s">
        <v>36</v>
      </c>
      <c r="G4866">
        <f t="shared" si="75"/>
        <v>0</v>
      </c>
    </row>
    <row r="4867" spans="1:7" x14ac:dyDescent="0.25">
      <c r="A4867" s="3" t="s">
        <v>36</v>
      </c>
      <c r="B4867" s="3" t="s">
        <v>36</v>
      </c>
      <c r="C4867" s="3" t="s">
        <v>36</v>
      </c>
      <c r="G4867">
        <f t="shared" ref="G4867:G4930" si="76">IF(AND(A4867="No",B4867="Yes",C4867="Yes"),1,0)</f>
        <v>0</v>
      </c>
    </row>
    <row r="4868" spans="1:7" x14ac:dyDescent="0.25">
      <c r="A4868" s="3" t="s">
        <v>36</v>
      </c>
      <c r="B4868" s="3" t="s">
        <v>36</v>
      </c>
      <c r="C4868" s="3" t="s">
        <v>37</v>
      </c>
      <c r="G4868">
        <f t="shared" si="76"/>
        <v>0</v>
      </c>
    </row>
    <row r="4869" spans="1:7" x14ac:dyDescent="0.25">
      <c r="A4869" s="3" t="s">
        <v>36</v>
      </c>
      <c r="B4869" s="3" t="s">
        <v>36</v>
      </c>
      <c r="C4869" s="3" t="s">
        <v>36</v>
      </c>
      <c r="G4869">
        <f t="shared" si="76"/>
        <v>0</v>
      </c>
    </row>
    <row r="4870" spans="1:7" x14ac:dyDescent="0.25">
      <c r="A4870" s="3" t="s">
        <v>36</v>
      </c>
      <c r="B4870" s="3" t="s">
        <v>36</v>
      </c>
      <c r="C4870" s="3" t="s">
        <v>37</v>
      </c>
      <c r="G4870">
        <f t="shared" si="76"/>
        <v>0</v>
      </c>
    </row>
    <row r="4871" spans="1:7" x14ac:dyDescent="0.25">
      <c r="A4871" s="3" t="s">
        <v>36</v>
      </c>
      <c r="B4871" s="3" t="s">
        <v>36</v>
      </c>
      <c r="C4871" s="3" t="s">
        <v>36</v>
      </c>
      <c r="G4871">
        <f t="shared" si="76"/>
        <v>0</v>
      </c>
    </row>
    <row r="4872" spans="1:7" x14ac:dyDescent="0.25">
      <c r="A4872" s="3" t="s">
        <v>36</v>
      </c>
      <c r="B4872" s="3" t="s">
        <v>36</v>
      </c>
      <c r="C4872" s="3" t="s">
        <v>36</v>
      </c>
      <c r="G4872">
        <f t="shared" si="76"/>
        <v>0</v>
      </c>
    </row>
    <row r="4873" spans="1:7" x14ac:dyDescent="0.25">
      <c r="A4873" s="3" t="s">
        <v>36</v>
      </c>
      <c r="B4873" s="3" t="s">
        <v>36</v>
      </c>
      <c r="C4873" s="3" t="s">
        <v>36</v>
      </c>
      <c r="G4873">
        <f t="shared" si="76"/>
        <v>0</v>
      </c>
    </row>
    <row r="4874" spans="1:7" x14ac:dyDescent="0.25">
      <c r="A4874" s="3" t="s">
        <v>36</v>
      </c>
      <c r="B4874" s="3" t="s">
        <v>37</v>
      </c>
      <c r="C4874" s="3" t="s">
        <v>37</v>
      </c>
      <c r="G4874">
        <f t="shared" si="76"/>
        <v>1</v>
      </c>
    </row>
    <row r="4875" spans="1:7" x14ac:dyDescent="0.25">
      <c r="A4875" s="3" t="s">
        <v>36</v>
      </c>
      <c r="B4875" s="3" t="s">
        <v>36</v>
      </c>
      <c r="C4875" s="3" t="s">
        <v>36</v>
      </c>
      <c r="G4875">
        <f t="shared" si="76"/>
        <v>0</v>
      </c>
    </row>
    <row r="4876" spans="1:7" x14ac:dyDescent="0.25">
      <c r="A4876" s="3" t="s">
        <v>37</v>
      </c>
      <c r="B4876" s="3" t="s">
        <v>36</v>
      </c>
      <c r="C4876" s="3" t="s">
        <v>36</v>
      </c>
      <c r="G4876">
        <f t="shared" si="76"/>
        <v>0</v>
      </c>
    </row>
    <row r="4877" spans="1:7" x14ac:dyDescent="0.25">
      <c r="A4877" s="3" t="s">
        <v>36</v>
      </c>
      <c r="B4877" s="3" t="s">
        <v>36</v>
      </c>
      <c r="C4877" s="3" t="s">
        <v>36</v>
      </c>
      <c r="G4877">
        <f t="shared" si="76"/>
        <v>0</v>
      </c>
    </row>
    <row r="4878" spans="1:7" x14ac:dyDescent="0.25">
      <c r="A4878" s="3" t="s">
        <v>36</v>
      </c>
      <c r="B4878" s="3" t="s">
        <v>36</v>
      </c>
      <c r="C4878" s="3" t="s">
        <v>36</v>
      </c>
      <c r="G4878">
        <f t="shared" si="76"/>
        <v>0</v>
      </c>
    </row>
    <row r="4879" spans="1:7" x14ac:dyDescent="0.25">
      <c r="A4879" s="3" t="s">
        <v>36</v>
      </c>
      <c r="B4879" s="3" t="s">
        <v>36</v>
      </c>
      <c r="C4879" s="3" t="s">
        <v>36</v>
      </c>
      <c r="G4879">
        <f t="shared" si="76"/>
        <v>0</v>
      </c>
    </row>
    <row r="4880" spans="1:7" x14ac:dyDescent="0.25">
      <c r="A4880" s="3" t="s">
        <v>36</v>
      </c>
      <c r="B4880" s="3" t="s">
        <v>36</v>
      </c>
      <c r="C4880" s="3" t="s">
        <v>36</v>
      </c>
      <c r="G4880">
        <f t="shared" si="76"/>
        <v>0</v>
      </c>
    </row>
    <row r="4881" spans="1:7" x14ac:dyDescent="0.25">
      <c r="A4881" s="3" t="s">
        <v>36</v>
      </c>
      <c r="B4881" s="3" t="s">
        <v>36</v>
      </c>
      <c r="C4881" s="3" t="s">
        <v>36</v>
      </c>
      <c r="G4881">
        <f t="shared" si="76"/>
        <v>0</v>
      </c>
    </row>
    <row r="4882" spans="1:7" x14ac:dyDescent="0.25">
      <c r="A4882" s="3" t="s">
        <v>36</v>
      </c>
      <c r="B4882" s="3" t="s">
        <v>36</v>
      </c>
      <c r="C4882" s="3" t="s">
        <v>37</v>
      </c>
      <c r="G4882">
        <f t="shared" si="76"/>
        <v>0</v>
      </c>
    </row>
    <row r="4883" spans="1:7" x14ac:dyDescent="0.25">
      <c r="A4883" s="3" t="s">
        <v>36</v>
      </c>
      <c r="B4883" s="3" t="s">
        <v>36</v>
      </c>
      <c r="C4883" s="3" t="s">
        <v>36</v>
      </c>
      <c r="G4883">
        <f t="shared" si="76"/>
        <v>0</v>
      </c>
    </row>
    <row r="4884" spans="1:7" x14ac:dyDescent="0.25">
      <c r="A4884" s="3" t="s">
        <v>36</v>
      </c>
      <c r="B4884" s="3" t="s">
        <v>36</v>
      </c>
      <c r="C4884" s="3" t="s">
        <v>36</v>
      </c>
      <c r="G4884">
        <f t="shared" si="76"/>
        <v>0</v>
      </c>
    </row>
    <row r="4885" spans="1:7" x14ac:dyDescent="0.25">
      <c r="A4885" s="3" t="s">
        <v>36</v>
      </c>
      <c r="B4885" s="3" t="s">
        <v>36</v>
      </c>
      <c r="C4885" s="3" t="s">
        <v>36</v>
      </c>
      <c r="G4885">
        <f t="shared" si="76"/>
        <v>0</v>
      </c>
    </row>
    <row r="4886" spans="1:7" x14ac:dyDescent="0.25">
      <c r="A4886" s="3" t="s">
        <v>36</v>
      </c>
      <c r="B4886" s="3" t="s">
        <v>36</v>
      </c>
      <c r="C4886" s="3" t="s">
        <v>36</v>
      </c>
      <c r="G4886">
        <f t="shared" si="76"/>
        <v>0</v>
      </c>
    </row>
    <row r="4887" spans="1:7" x14ac:dyDescent="0.25">
      <c r="A4887" s="3" t="s">
        <v>36</v>
      </c>
      <c r="B4887" s="3" t="s">
        <v>36</v>
      </c>
      <c r="C4887" s="3" t="s">
        <v>36</v>
      </c>
      <c r="G4887">
        <f t="shared" si="76"/>
        <v>0</v>
      </c>
    </row>
    <row r="4888" spans="1:7" x14ac:dyDescent="0.25">
      <c r="A4888" s="3" t="s">
        <v>37</v>
      </c>
      <c r="B4888" s="3" t="s">
        <v>37</v>
      </c>
      <c r="C4888" s="3" t="s">
        <v>36</v>
      </c>
      <c r="G4888">
        <f t="shared" si="76"/>
        <v>0</v>
      </c>
    </row>
    <row r="4889" spans="1:7" x14ac:dyDescent="0.25">
      <c r="A4889" s="3" t="s">
        <v>36</v>
      </c>
      <c r="B4889" s="3" t="s">
        <v>36</v>
      </c>
      <c r="C4889" s="3" t="s">
        <v>36</v>
      </c>
      <c r="G4889">
        <f t="shared" si="76"/>
        <v>0</v>
      </c>
    </row>
    <row r="4890" spans="1:7" x14ac:dyDescent="0.25">
      <c r="A4890" s="3" t="s">
        <v>37</v>
      </c>
      <c r="B4890" s="3" t="s">
        <v>36</v>
      </c>
      <c r="C4890" s="3" t="s">
        <v>36</v>
      </c>
      <c r="G4890">
        <f t="shared" si="76"/>
        <v>0</v>
      </c>
    </row>
    <row r="4891" spans="1:7" x14ac:dyDescent="0.25">
      <c r="A4891" s="3" t="s">
        <v>37</v>
      </c>
      <c r="B4891" s="3" t="s">
        <v>37</v>
      </c>
      <c r="C4891" s="3" t="s">
        <v>37</v>
      </c>
      <c r="G4891">
        <f t="shared" si="76"/>
        <v>0</v>
      </c>
    </row>
    <row r="4892" spans="1:7" x14ac:dyDescent="0.25">
      <c r="A4892" s="3" t="s">
        <v>36</v>
      </c>
      <c r="B4892" s="3" t="s">
        <v>36</v>
      </c>
      <c r="C4892" s="3" t="s">
        <v>36</v>
      </c>
      <c r="G4892">
        <f t="shared" si="76"/>
        <v>0</v>
      </c>
    </row>
    <row r="4893" spans="1:7" x14ac:dyDescent="0.25">
      <c r="A4893" s="3" t="s">
        <v>37</v>
      </c>
      <c r="B4893" s="3" t="s">
        <v>36</v>
      </c>
      <c r="C4893" s="3" t="s">
        <v>36</v>
      </c>
      <c r="G4893">
        <f t="shared" si="76"/>
        <v>0</v>
      </c>
    </row>
    <row r="4894" spans="1:7" x14ac:dyDescent="0.25">
      <c r="A4894" s="3" t="s">
        <v>36</v>
      </c>
      <c r="B4894" s="3" t="s">
        <v>36</v>
      </c>
      <c r="C4894" s="3" t="s">
        <v>37</v>
      </c>
      <c r="G4894">
        <f t="shared" si="76"/>
        <v>0</v>
      </c>
    </row>
    <row r="4895" spans="1:7" x14ac:dyDescent="0.25">
      <c r="A4895" s="3" t="s">
        <v>36</v>
      </c>
      <c r="B4895" s="3" t="s">
        <v>36</v>
      </c>
      <c r="C4895" s="3" t="s">
        <v>36</v>
      </c>
      <c r="G4895">
        <f t="shared" si="76"/>
        <v>0</v>
      </c>
    </row>
    <row r="4896" spans="1:7" x14ac:dyDescent="0.25">
      <c r="A4896" s="3" t="s">
        <v>36</v>
      </c>
      <c r="B4896" s="3" t="s">
        <v>36</v>
      </c>
      <c r="C4896" s="3" t="s">
        <v>36</v>
      </c>
      <c r="G4896">
        <f t="shared" si="76"/>
        <v>0</v>
      </c>
    </row>
    <row r="4897" spans="1:7" x14ac:dyDescent="0.25">
      <c r="A4897" s="3" t="s">
        <v>36</v>
      </c>
      <c r="B4897" s="3" t="s">
        <v>36</v>
      </c>
      <c r="C4897" s="3" t="s">
        <v>36</v>
      </c>
      <c r="G4897">
        <f t="shared" si="76"/>
        <v>0</v>
      </c>
    </row>
    <row r="4898" spans="1:7" x14ac:dyDescent="0.25">
      <c r="A4898" s="3" t="s">
        <v>36</v>
      </c>
      <c r="B4898" s="3" t="s">
        <v>36</v>
      </c>
      <c r="C4898" s="3" t="s">
        <v>37</v>
      </c>
      <c r="G4898">
        <f t="shared" si="76"/>
        <v>0</v>
      </c>
    </row>
    <row r="4899" spans="1:7" x14ac:dyDescent="0.25">
      <c r="A4899" s="3" t="s">
        <v>36</v>
      </c>
      <c r="B4899" s="3" t="s">
        <v>36</v>
      </c>
      <c r="C4899" s="3" t="s">
        <v>36</v>
      </c>
      <c r="G4899">
        <f t="shared" si="76"/>
        <v>0</v>
      </c>
    </row>
    <row r="4900" spans="1:7" x14ac:dyDescent="0.25">
      <c r="A4900" s="3" t="s">
        <v>36</v>
      </c>
      <c r="B4900" s="3" t="s">
        <v>36</v>
      </c>
      <c r="C4900" s="3" t="s">
        <v>36</v>
      </c>
      <c r="G4900">
        <f t="shared" si="76"/>
        <v>0</v>
      </c>
    </row>
    <row r="4901" spans="1:7" x14ac:dyDescent="0.25">
      <c r="A4901" s="3" t="s">
        <v>36</v>
      </c>
      <c r="B4901" s="3" t="s">
        <v>36</v>
      </c>
      <c r="C4901" s="3" t="s">
        <v>36</v>
      </c>
      <c r="G4901">
        <f t="shared" si="76"/>
        <v>0</v>
      </c>
    </row>
    <row r="4902" spans="1:7" x14ac:dyDescent="0.25">
      <c r="A4902" s="3" t="s">
        <v>36</v>
      </c>
      <c r="B4902" s="3" t="s">
        <v>36</v>
      </c>
      <c r="C4902" s="3" t="s">
        <v>37</v>
      </c>
      <c r="G4902">
        <f t="shared" si="76"/>
        <v>0</v>
      </c>
    </row>
    <row r="4903" spans="1:7" x14ac:dyDescent="0.25">
      <c r="A4903" s="3" t="s">
        <v>36</v>
      </c>
      <c r="B4903" s="3" t="s">
        <v>36</v>
      </c>
      <c r="C4903" s="3" t="s">
        <v>36</v>
      </c>
      <c r="G4903">
        <f t="shared" si="76"/>
        <v>0</v>
      </c>
    </row>
    <row r="4904" spans="1:7" x14ac:dyDescent="0.25">
      <c r="A4904" s="3" t="s">
        <v>36</v>
      </c>
      <c r="B4904" s="3" t="s">
        <v>36</v>
      </c>
      <c r="C4904" s="3" t="s">
        <v>36</v>
      </c>
      <c r="G4904">
        <f t="shared" si="76"/>
        <v>0</v>
      </c>
    </row>
    <row r="4905" spans="1:7" x14ac:dyDescent="0.25">
      <c r="A4905" s="3" t="s">
        <v>36</v>
      </c>
      <c r="B4905" s="3" t="s">
        <v>36</v>
      </c>
      <c r="C4905" s="3" t="s">
        <v>36</v>
      </c>
      <c r="G4905">
        <f t="shared" si="76"/>
        <v>0</v>
      </c>
    </row>
    <row r="4906" spans="1:7" x14ac:dyDescent="0.25">
      <c r="A4906" s="3" t="s">
        <v>36</v>
      </c>
      <c r="B4906" s="3" t="s">
        <v>36</v>
      </c>
      <c r="C4906" s="3" t="s">
        <v>36</v>
      </c>
      <c r="G4906">
        <f t="shared" si="76"/>
        <v>0</v>
      </c>
    </row>
    <row r="4907" spans="1:7" x14ac:dyDescent="0.25">
      <c r="A4907" s="3" t="s">
        <v>36</v>
      </c>
      <c r="B4907" s="3" t="s">
        <v>36</v>
      </c>
      <c r="C4907" s="3" t="s">
        <v>37</v>
      </c>
      <c r="G4907">
        <f t="shared" si="76"/>
        <v>0</v>
      </c>
    </row>
    <row r="4908" spans="1:7" x14ac:dyDescent="0.25">
      <c r="A4908" s="3" t="s">
        <v>36</v>
      </c>
      <c r="B4908" s="3" t="s">
        <v>36</v>
      </c>
      <c r="C4908" s="3" t="s">
        <v>36</v>
      </c>
      <c r="G4908">
        <f t="shared" si="76"/>
        <v>0</v>
      </c>
    </row>
    <row r="4909" spans="1:7" x14ac:dyDescent="0.25">
      <c r="A4909" s="3" t="s">
        <v>36</v>
      </c>
      <c r="B4909" s="3" t="s">
        <v>36</v>
      </c>
      <c r="C4909" s="3" t="s">
        <v>36</v>
      </c>
      <c r="G4909">
        <f t="shared" si="76"/>
        <v>0</v>
      </c>
    </row>
    <row r="4910" spans="1:7" x14ac:dyDescent="0.25">
      <c r="A4910" s="3" t="s">
        <v>36</v>
      </c>
      <c r="B4910" s="3" t="s">
        <v>36</v>
      </c>
      <c r="C4910" s="3" t="s">
        <v>37</v>
      </c>
      <c r="G4910">
        <f t="shared" si="76"/>
        <v>0</v>
      </c>
    </row>
    <row r="4911" spans="1:7" x14ac:dyDescent="0.25">
      <c r="A4911" s="3" t="s">
        <v>36</v>
      </c>
      <c r="B4911" s="3" t="s">
        <v>36</v>
      </c>
      <c r="C4911" s="3" t="s">
        <v>37</v>
      </c>
      <c r="G4911">
        <f t="shared" si="76"/>
        <v>0</v>
      </c>
    </row>
    <row r="4912" spans="1:7" x14ac:dyDescent="0.25">
      <c r="A4912" s="3" t="s">
        <v>36</v>
      </c>
      <c r="B4912" s="3" t="s">
        <v>36</v>
      </c>
      <c r="C4912" s="3" t="s">
        <v>36</v>
      </c>
      <c r="G4912">
        <f t="shared" si="76"/>
        <v>0</v>
      </c>
    </row>
    <row r="4913" spans="1:7" x14ac:dyDescent="0.25">
      <c r="A4913" s="3" t="s">
        <v>36</v>
      </c>
      <c r="B4913" s="3" t="s">
        <v>37</v>
      </c>
      <c r="C4913" s="3" t="s">
        <v>37</v>
      </c>
      <c r="G4913">
        <f t="shared" si="76"/>
        <v>1</v>
      </c>
    </row>
    <row r="4914" spans="1:7" x14ac:dyDescent="0.25">
      <c r="A4914" s="3" t="s">
        <v>36</v>
      </c>
      <c r="B4914" s="3" t="s">
        <v>36</v>
      </c>
      <c r="C4914" s="3" t="s">
        <v>36</v>
      </c>
      <c r="G4914">
        <f t="shared" si="76"/>
        <v>0</v>
      </c>
    </row>
    <row r="4915" spans="1:7" x14ac:dyDescent="0.25">
      <c r="A4915" s="3" t="s">
        <v>36</v>
      </c>
      <c r="B4915" s="3" t="s">
        <v>36</v>
      </c>
      <c r="C4915" s="3" t="s">
        <v>36</v>
      </c>
      <c r="G4915">
        <f t="shared" si="76"/>
        <v>0</v>
      </c>
    </row>
    <row r="4916" spans="1:7" x14ac:dyDescent="0.25">
      <c r="A4916" s="3" t="s">
        <v>36</v>
      </c>
      <c r="B4916" s="3" t="s">
        <v>36</v>
      </c>
      <c r="C4916" s="3" t="s">
        <v>36</v>
      </c>
      <c r="G4916">
        <f t="shared" si="76"/>
        <v>0</v>
      </c>
    </row>
    <row r="4917" spans="1:7" x14ac:dyDescent="0.25">
      <c r="A4917" s="3" t="s">
        <v>36</v>
      </c>
      <c r="B4917" s="3" t="s">
        <v>36</v>
      </c>
      <c r="C4917" s="3" t="s">
        <v>37</v>
      </c>
      <c r="G4917">
        <f t="shared" si="76"/>
        <v>0</v>
      </c>
    </row>
    <row r="4918" spans="1:7" x14ac:dyDescent="0.25">
      <c r="A4918" s="3" t="s">
        <v>36</v>
      </c>
      <c r="B4918" s="3" t="s">
        <v>36</v>
      </c>
      <c r="C4918" s="3" t="s">
        <v>37</v>
      </c>
      <c r="G4918">
        <f t="shared" si="76"/>
        <v>0</v>
      </c>
    </row>
    <row r="4919" spans="1:7" x14ac:dyDescent="0.25">
      <c r="A4919" s="3" t="s">
        <v>36</v>
      </c>
      <c r="B4919" s="3" t="s">
        <v>36</v>
      </c>
      <c r="C4919" s="3" t="s">
        <v>36</v>
      </c>
      <c r="G4919">
        <f t="shared" si="76"/>
        <v>0</v>
      </c>
    </row>
    <row r="4920" spans="1:7" x14ac:dyDescent="0.25">
      <c r="A4920" s="3" t="s">
        <v>36</v>
      </c>
      <c r="B4920" s="3" t="s">
        <v>36</v>
      </c>
      <c r="C4920" s="3" t="s">
        <v>36</v>
      </c>
      <c r="G4920">
        <f t="shared" si="76"/>
        <v>0</v>
      </c>
    </row>
    <row r="4921" spans="1:7" x14ac:dyDescent="0.25">
      <c r="A4921" s="3" t="s">
        <v>36</v>
      </c>
      <c r="B4921" s="3" t="s">
        <v>36</v>
      </c>
      <c r="C4921" s="3" t="s">
        <v>37</v>
      </c>
      <c r="G4921">
        <f t="shared" si="76"/>
        <v>0</v>
      </c>
    </row>
    <row r="4922" spans="1:7" x14ac:dyDescent="0.25">
      <c r="A4922" s="3" t="s">
        <v>36</v>
      </c>
      <c r="B4922" s="3" t="s">
        <v>36</v>
      </c>
      <c r="C4922" s="3" t="s">
        <v>36</v>
      </c>
      <c r="G4922">
        <f t="shared" si="76"/>
        <v>0</v>
      </c>
    </row>
    <row r="4923" spans="1:7" x14ac:dyDescent="0.25">
      <c r="A4923" s="3" t="s">
        <v>36</v>
      </c>
      <c r="B4923" s="3" t="s">
        <v>36</v>
      </c>
      <c r="C4923" s="3" t="s">
        <v>36</v>
      </c>
      <c r="G4923">
        <f t="shared" si="76"/>
        <v>0</v>
      </c>
    </row>
    <row r="4924" spans="1:7" x14ac:dyDescent="0.25">
      <c r="A4924" s="3" t="s">
        <v>36</v>
      </c>
      <c r="B4924" s="3" t="s">
        <v>36</v>
      </c>
      <c r="C4924" s="3" t="s">
        <v>37</v>
      </c>
      <c r="G4924">
        <f t="shared" si="76"/>
        <v>0</v>
      </c>
    </row>
    <row r="4925" spans="1:7" x14ac:dyDescent="0.25">
      <c r="A4925" s="3" t="s">
        <v>36</v>
      </c>
      <c r="B4925" s="3" t="s">
        <v>36</v>
      </c>
      <c r="C4925" s="3" t="s">
        <v>36</v>
      </c>
      <c r="G4925">
        <f t="shared" si="76"/>
        <v>0</v>
      </c>
    </row>
    <row r="4926" spans="1:7" x14ac:dyDescent="0.25">
      <c r="A4926" s="3" t="s">
        <v>36</v>
      </c>
      <c r="B4926" s="3" t="s">
        <v>36</v>
      </c>
      <c r="C4926" s="3" t="s">
        <v>36</v>
      </c>
      <c r="G4926">
        <f t="shared" si="76"/>
        <v>0</v>
      </c>
    </row>
    <row r="4927" spans="1:7" x14ac:dyDescent="0.25">
      <c r="A4927" s="3" t="s">
        <v>36</v>
      </c>
      <c r="B4927" s="3" t="s">
        <v>36</v>
      </c>
      <c r="C4927" s="3" t="s">
        <v>36</v>
      </c>
      <c r="G4927">
        <f t="shared" si="76"/>
        <v>0</v>
      </c>
    </row>
    <row r="4928" spans="1:7" x14ac:dyDescent="0.25">
      <c r="A4928" s="3" t="s">
        <v>36</v>
      </c>
      <c r="B4928" s="3" t="s">
        <v>36</v>
      </c>
      <c r="C4928" s="3" t="s">
        <v>37</v>
      </c>
      <c r="G4928">
        <f t="shared" si="76"/>
        <v>0</v>
      </c>
    </row>
    <row r="4929" spans="1:7" x14ac:dyDescent="0.25">
      <c r="A4929" s="3" t="s">
        <v>36</v>
      </c>
      <c r="B4929" s="3" t="s">
        <v>36</v>
      </c>
      <c r="C4929" s="3" t="s">
        <v>37</v>
      </c>
      <c r="G4929">
        <f t="shared" si="76"/>
        <v>0</v>
      </c>
    </row>
    <row r="4930" spans="1:7" x14ac:dyDescent="0.25">
      <c r="A4930" s="3" t="s">
        <v>36</v>
      </c>
      <c r="B4930" s="3" t="s">
        <v>36</v>
      </c>
      <c r="C4930" s="3" t="s">
        <v>36</v>
      </c>
      <c r="G4930">
        <f t="shared" si="76"/>
        <v>0</v>
      </c>
    </row>
    <row r="4931" spans="1:7" x14ac:dyDescent="0.25">
      <c r="A4931" s="3" t="s">
        <v>36</v>
      </c>
      <c r="B4931" s="3" t="s">
        <v>36</v>
      </c>
      <c r="C4931" s="3" t="s">
        <v>37</v>
      </c>
      <c r="G4931">
        <f t="shared" ref="G4931:G4994" si="77">IF(AND(A4931="No",B4931="Yes",C4931="Yes"),1,0)</f>
        <v>0</v>
      </c>
    </row>
    <row r="4932" spans="1:7" x14ac:dyDescent="0.25">
      <c r="A4932" s="3" t="s">
        <v>36</v>
      </c>
      <c r="B4932" s="3" t="s">
        <v>36</v>
      </c>
      <c r="C4932" s="3" t="s">
        <v>36</v>
      </c>
      <c r="G4932">
        <f t="shared" si="77"/>
        <v>0</v>
      </c>
    </row>
    <row r="4933" spans="1:7" x14ac:dyDescent="0.25">
      <c r="A4933" s="3" t="s">
        <v>36</v>
      </c>
      <c r="B4933" s="3" t="s">
        <v>36</v>
      </c>
      <c r="C4933" s="3" t="s">
        <v>36</v>
      </c>
      <c r="G4933">
        <f t="shared" si="77"/>
        <v>0</v>
      </c>
    </row>
    <row r="4934" spans="1:7" x14ac:dyDescent="0.25">
      <c r="A4934" s="3" t="s">
        <v>36</v>
      </c>
      <c r="B4934" s="3" t="s">
        <v>36</v>
      </c>
      <c r="C4934" s="3" t="s">
        <v>37</v>
      </c>
      <c r="G4934">
        <f t="shared" si="77"/>
        <v>0</v>
      </c>
    </row>
    <row r="4935" spans="1:7" x14ac:dyDescent="0.25">
      <c r="A4935" s="3" t="s">
        <v>36</v>
      </c>
      <c r="B4935" s="3" t="s">
        <v>36</v>
      </c>
      <c r="C4935" s="3" t="s">
        <v>36</v>
      </c>
      <c r="G4935">
        <f t="shared" si="77"/>
        <v>0</v>
      </c>
    </row>
    <row r="4936" spans="1:7" x14ac:dyDescent="0.25">
      <c r="A4936" s="3" t="s">
        <v>36</v>
      </c>
      <c r="B4936" s="3" t="s">
        <v>36</v>
      </c>
      <c r="C4936" s="3" t="s">
        <v>37</v>
      </c>
      <c r="G4936">
        <f t="shared" si="77"/>
        <v>0</v>
      </c>
    </row>
    <row r="4937" spans="1:7" x14ac:dyDescent="0.25">
      <c r="A4937" s="3" t="s">
        <v>36</v>
      </c>
      <c r="B4937" s="3" t="s">
        <v>36</v>
      </c>
      <c r="C4937" s="3" t="s">
        <v>36</v>
      </c>
      <c r="G4937">
        <f t="shared" si="77"/>
        <v>0</v>
      </c>
    </row>
    <row r="4938" spans="1:7" x14ac:dyDescent="0.25">
      <c r="A4938" s="3" t="s">
        <v>36</v>
      </c>
      <c r="B4938" s="3" t="s">
        <v>36</v>
      </c>
      <c r="C4938" s="3" t="s">
        <v>37</v>
      </c>
      <c r="G4938">
        <f t="shared" si="77"/>
        <v>0</v>
      </c>
    </row>
    <row r="4939" spans="1:7" x14ac:dyDescent="0.25">
      <c r="A4939" s="3" t="s">
        <v>36</v>
      </c>
      <c r="B4939" s="3" t="s">
        <v>36</v>
      </c>
      <c r="C4939" s="3" t="s">
        <v>36</v>
      </c>
      <c r="G4939">
        <f t="shared" si="77"/>
        <v>0</v>
      </c>
    </row>
    <row r="4940" spans="1:7" x14ac:dyDescent="0.25">
      <c r="A4940" s="3" t="s">
        <v>36</v>
      </c>
      <c r="B4940" s="3" t="s">
        <v>36</v>
      </c>
      <c r="C4940" s="3" t="s">
        <v>36</v>
      </c>
      <c r="G4940">
        <f t="shared" si="77"/>
        <v>0</v>
      </c>
    </row>
    <row r="4941" spans="1:7" x14ac:dyDescent="0.25">
      <c r="A4941" s="3" t="s">
        <v>36</v>
      </c>
      <c r="B4941" s="3" t="s">
        <v>36</v>
      </c>
      <c r="C4941" s="3" t="s">
        <v>36</v>
      </c>
      <c r="G4941">
        <f t="shared" si="77"/>
        <v>0</v>
      </c>
    </row>
    <row r="4942" spans="1:7" x14ac:dyDescent="0.25">
      <c r="A4942" s="3" t="s">
        <v>36</v>
      </c>
      <c r="B4942" s="3" t="s">
        <v>36</v>
      </c>
      <c r="C4942" s="3" t="s">
        <v>36</v>
      </c>
      <c r="G4942">
        <f t="shared" si="77"/>
        <v>0</v>
      </c>
    </row>
    <row r="4943" spans="1:7" x14ac:dyDescent="0.25">
      <c r="A4943" s="3" t="s">
        <v>36</v>
      </c>
      <c r="B4943" s="3" t="s">
        <v>36</v>
      </c>
      <c r="C4943" s="3" t="s">
        <v>36</v>
      </c>
      <c r="G4943">
        <f t="shared" si="77"/>
        <v>0</v>
      </c>
    </row>
    <row r="4944" spans="1:7" x14ac:dyDescent="0.25">
      <c r="A4944" s="3" t="s">
        <v>36</v>
      </c>
      <c r="B4944" s="3" t="s">
        <v>36</v>
      </c>
      <c r="C4944" s="3" t="s">
        <v>36</v>
      </c>
      <c r="G4944">
        <f t="shared" si="77"/>
        <v>0</v>
      </c>
    </row>
    <row r="4945" spans="1:7" x14ac:dyDescent="0.25">
      <c r="A4945" s="3" t="s">
        <v>36</v>
      </c>
      <c r="B4945" s="3" t="s">
        <v>36</v>
      </c>
      <c r="C4945" s="3" t="s">
        <v>36</v>
      </c>
      <c r="G4945">
        <f t="shared" si="77"/>
        <v>0</v>
      </c>
    </row>
    <row r="4946" spans="1:7" x14ac:dyDescent="0.25">
      <c r="A4946" s="3" t="s">
        <v>36</v>
      </c>
      <c r="B4946" s="3" t="s">
        <v>36</v>
      </c>
      <c r="C4946" s="3" t="s">
        <v>37</v>
      </c>
      <c r="G4946">
        <f t="shared" si="77"/>
        <v>0</v>
      </c>
    </row>
    <row r="4947" spans="1:7" x14ac:dyDescent="0.25">
      <c r="A4947" s="3" t="s">
        <v>36</v>
      </c>
      <c r="B4947" s="3" t="s">
        <v>36</v>
      </c>
      <c r="C4947" s="3" t="s">
        <v>36</v>
      </c>
      <c r="G4947">
        <f t="shared" si="77"/>
        <v>0</v>
      </c>
    </row>
    <row r="4948" spans="1:7" x14ac:dyDescent="0.25">
      <c r="A4948" s="3" t="s">
        <v>36</v>
      </c>
      <c r="B4948" s="3" t="s">
        <v>36</v>
      </c>
      <c r="C4948" s="3" t="s">
        <v>37</v>
      </c>
      <c r="G4948">
        <f t="shared" si="77"/>
        <v>0</v>
      </c>
    </row>
    <row r="4949" spans="1:7" x14ac:dyDescent="0.25">
      <c r="A4949" s="3" t="s">
        <v>36</v>
      </c>
      <c r="B4949" s="3" t="s">
        <v>36</v>
      </c>
      <c r="C4949" s="3" t="s">
        <v>36</v>
      </c>
      <c r="G4949">
        <f t="shared" si="77"/>
        <v>0</v>
      </c>
    </row>
    <row r="4950" spans="1:7" x14ac:dyDescent="0.25">
      <c r="A4950" s="3" t="s">
        <v>36</v>
      </c>
      <c r="B4950" s="3" t="s">
        <v>36</v>
      </c>
      <c r="C4950" s="3" t="s">
        <v>37</v>
      </c>
      <c r="G4950">
        <f t="shared" si="77"/>
        <v>0</v>
      </c>
    </row>
    <row r="4951" spans="1:7" x14ac:dyDescent="0.25">
      <c r="A4951" s="3" t="s">
        <v>36</v>
      </c>
      <c r="B4951" s="3" t="s">
        <v>36</v>
      </c>
      <c r="C4951" s="3" t="s">
        <v>36</v>
      </c>
      <c r="G4951">
        <f t="shared" si="77"/>
        <v>0</v>
      </c>
    </row>
    <row r="4952" spans="1:7" x14ac:dyDescent="0.25">
      <c r="A4952" s="3" t="s">
        <v>36</v>
      </c>
      <c r="B4952" s="3" t="s">
        <v>36</v>
      </c>
      <c r="C4952" s="3" t="s">
        <v>36</v>
      </c>
      <c r="G4952">
        <f t="shared" si="77"/>
        <v>0</v>
      </c>
    </row>
    <row r="4953" spans="1:7" x14ac:dyDescent="0.25">
      <c r="A4953" s="3" t="s">
        <v>36</v>
      </c>
      <c r="B4953" s="3" t="s">
        <v>36</v>
      </c>
      <c r="C4953" s="3" t="s">
        <v>37</v>
      </c>
      <c r="G4953">
        <f t="shared" si="77"/>
        <v>0</v>
      </c>
    </row>
    <row r="4954" spans="1:7" x14ac:dyDescent="0.25">
      <c r="A4954" s="3" t="s">
        <v>36</v>
      </c>
      <c r="B4954" s="3" t="s">
        <v>36</v>
      </c>
      <c r="C4954" s="3" t="s">
        <v>36</v>
      </c>
      <c r="G4954">
        <f t="shared" si="77"/>
        <v>0</v>
      </c>
    </row>
    <row r="4955" spans="1:7" x14ac:dyDescent="0.25">
      <c r="A4955" s="3" t="s">
        <v>36</v>
      </c>
      <c r="B4955" s="3" t="s">
        <v>36</v>
      </c>
      <c r="C4955" s="3" t="s">
        <v>36</v>
      </c>
      <c r="G4955">
        <f t="shared" si="77"/>
        <v>0</v>
      </c>
    </row>
    <row r="4956" spans="1:7" x14ac:dyDescent="0.25">
      <c r="A4956" s="3" t="s">
        <v>36</v>
      </c>
      <c r="B4956" s="3" t="s">
        <v>36</v>
      </c>
      <c r="C4956" s="3" t="s">
        <v>36</v>
      </c>
      <c r="G4956">
        <f t="shared" si="77"/>
        <v>0</v>
      </c>
    </row>
    <row r="4957" spans="1:7" x14ac:dyDescent="0.25">
      <c r="A4957" s="3" t="s">
        <v>36</v>
      </c>
      <c r="B4957" s="3" t="s">
        <v>36</v>
      </c>
      <c r="C4957" s="3" t="s">
        <v>36</v>
      </c>
      <c r="G4957">
        <f t="shared" si="77"/>
        <v>0</v>
      </c>
    </row>
    <row r="4958" spans="1:7" x14ac:dyDescent="0.25">
      <c r="A4958" s="3" t="s">
        <v>36</v>
      </c>
      <c r="B4958" s="3" t="s">
        <v>36</v>
      </c>
      <c r="C4958" s="3" t="s">
        <v>36</v>
      </c>
      <c r="G4958">
        <f t="shared" si="77"/>
        <v>0</v>
      </c>
    </row>
    <row r="4959" spans="1:7" x14ac:dyDescent="0.25">
      <c r="A4959" s="3" t="s">
        <v>36</v>
      </c>
      <c r="B4959" s="3" t="s">
        <v>36</v>
      </c>
      <c r="C4959" s="3" t="s">
        <v>37</v>
      </c>
      <c r="G4959">
        <f t="shared" si="77"/>
        <v>0</v>
      </c>
    </row>
    <row r="4960" spans="1:7" x14ac:dyDescent="0.25">
      <c r="A4960" s="3" t="s">
        <v>36</v>
      </c>
      <c r="B4960" s="3" t="s">
        <v>36</v>
      </c>
      <c r="C4960" s="3" t="s">
        <v>36</v>
      </c>
      <c r="G4960">
        <f t="shared" si="77"/>
        <v>0</v>
      </c>
    </row>
    <row r="4961" spans="1:7" x14ac:dyDescent="0.25">
      <c r="A4961" s="3" t="s">
        <v>36</v>
      </c>
      <c r="B4961" s="3" t="s">
        <v>36</v>
      </c>
      <c r="C4961" s="3" t="s">
        <v>36</v>
      </c>
      <c r="G4961">
        <f t="shared" si="77"/>
        <v>0</v>
      </c>
    </row>
    <row r="4962" spans="1:7" x14ac:dyDescent="0.25">
      <c r="A4962" s="3" t="s">
        <v>36</v>
      </c>
      <c r="B4962" s="3" t="s">
        <v>36</v>
      </c>
      <c r="C4962" s="3" t="s">
        <v>36</v>
      </c>
      <c r="G4962">
        <f t="shared" si="77"/>
        <v>0</v>
      </c>
    </row>
    <row r="4963" spans="1:7" x14ac:dyDescent="0.25">
      <c r="A4963" s="3" t="s">
        <v>36</v>
      </c>
      <c r="B4963" s="3" t="s">
        <v>36</v>
      </c>
      <c r="C4963" s="3" t="s">
        <v>36</v>
      </c>
      <c r="G4963">
        <f t="shared" si="77"/>
        <v>0</v>
      </c>
    </row>
    <row r="4964" spans="1:7" x14ac:dyDescent="0.25">
      <c r="A4964" s="3" t="s">
        <v>36</v>
      </c>
      <c r="B4964" s="3" t="s">
        <v>36</v>
      </c>
      <c r="C4964" s="3" t="s">
        <v>36</v>
      </c>
      <c r="G4964">
        <f t="shared" si="77"/>
        <v>0</v>
      </c>
    </row>
    <row r="4965" spans="1:7" x14ac:dyDescent="0.25">
      <c r="A4965" s="3" t="s">
        <v>36</v>
      </c>
      <c r="B4965" s="3" t="s">
        <v>36</v>
      </c>
      <c r="C4965" s="3" t="s">
        <v>36</v>
      </c>
      <c r="G4965">
        <f t="shared" si="77"/>
        <v>0</v>
      </c>
    </row>
    <row r="4966" spans="1:7" x14ac:dyDescent="0.25">
      <c r="A4966" s="3" t="s">
        <v>36</v>
      </c>
      <c r="B4966" s="3" t="s">
        <v>36</v>
      </c>
      <c r="C4966" s="3" t="s">
        <v>36</v>
      </c>
      <c r="G4966">
        <f t="shared" si="77"/>
        <v>0</v>
      </c>
    </row>
    <row r="4967" spans="1:7" x14ac:dyDescent="0.25">
      <c r="A4967" s="3" t="s">
        <v>36</v>
      </c>
      <c r="B4967" s="3" t="s">
        <v>36</v>
      </c>
      <c r="C4967" s="3" t="s">
        <v>36</v>
      </c>
      <c r="G4967">
        <f t="shared" si="77"/>
        <v>0</v>
      </c>
    </row>
    <row r="4968" spans="1:7" x14ac:dyDescent="0.25">
      <c r="A4968" s="3" t="s">
        <v>36</v>
      </c>
      <c r="B4968" s="3" t="s">
        <v>36</v>
      </c>
      <c r="C4968" s="3" t="s">
        <v>36</v>
      </c>
      <c r="G4968">
        <f t="shared" si="77"/>
        <v>0</v>
      </c>
    </row>
    <row r="4969" spans="1:7" x14ac:dyDescent="0.25">
      <c r="A4969" s="3" t="s">
        <v>36</v>
      </c>
      <c r="B4969" s="3" t="s">
        <v>36</v>
      </c>
      <c r="C4969" s="3" t="s">
        <v>37</v>
      </c>
      <c r="G4969">
        <f t="shared" si="77"/>
        <v>0</v>
      </c>
    </row>
    <row r="4970" spans="1:7" x14ac:dyDescent="0.25">
      <c r="A4970" s="3" t="s">
        <v>36</v>
      </c>
      <c r="B4970" s="3" t="s">
        <v>36</v>
      </c>
      <c r="C4970" s="3" t="s">
        <v>36</v>
      </c>
      <c r="G4970">
        <f t="shared" si="77"/>
        <v>0</v>
      </c>
    </row>
    <row r="4971" spans="1:7" x14ac:dyDescent="0.25">
      <c r="A4971" s="3" t="s">
        <v>36</v>
      </c>
      <c r="B4971" s="3" t="s">
        <v>36</v>
      </c>
      <c r="C4971" s="3" t="s">
        <v>36</v>
      </c>
      <c r="G4971">
        <f t="shared" si="77"/>
        <v>0</v>
      </c>
    </row>
    <row r="4972" spans="1:7" x14ac:dyDescent="0.25">
      <c r="A4972" s="3" t="s">
        <v>36</v>
      </c>
      <c r="B4972" s="3" t="s">
        <v>36</v>
      </c>
      <c r="C4972" s="3" t="s">
        <v>36</v>
      </c>
      <c r="G4972">
        <f t="shared" si="77"/>
        <v>0</v>
      </c>
    </row>
    <row r="4973" spans="1:7" x14ac:dyDescent="0.25">
      <c r="A4973" s="3" t="s">
        <v>36</v>
      </c>
      <c r="B4973" s="3" t="s">
        <v>36</v>
      </c>
      <c r="C4973" s="3" t="s">
        <v>37</v>
      </c>
      <c r="G4973">
        <f t="shared" si="77"/>
        <v>0</v>
      </c>
    </row>
    <row r="4974" spans="1:7" x14ac:dyDescent="0.25">
      <c r="A4974" s="3" t="s">
        <v>36</v>
      </c>
      <c r="B4974" s="3" t="s">
        <v>36</v>
      </c>
      <c r="C4974" s="3" t="s">
        <v>36</v>
      </c>
      <c r="G4974">
        <f t="shared" si="77"/>
        <v>0</v>
      </c>
    </row>
    <row r="4975" spans="1:7" x14ac:dyDescent="0.25">
      <c r="A4975" s="3" t="s">
        <v>36</v>
      </c>
      <c r="B4975" s="3" t="s">
        <v>36</v>
      </c>
      <c r="C4975" s="3" t="s">
        <v>36</v>
      </c>
      <c r="G4975">
        <f t="shared" si="77"/>
        <v>0</v>
      </c>
    </row>
    <row r="4976" spans="1:7" x14ac:dyDescent="0.25">
      <c r="A4976" s="3" t="s">
        <v>36</v>
      </c>
      <c r="B4976" s="3" t="s">
        <v>36</v>
      </c>
      <c r="C4976" s="3" t="s">
        <v>36</v>
      </c>
      <c r="G4976">
        <f t="shared" si="77"/>
        <v>0</v>
      </c>
    </row>
    <row r="4977" spans="1:7" x14ac:dyDescent="0.25">
      <c r="A4977" s="3" t="s">
        <v>36</v>
      </c>
      <c r="B4977" s="3" t="s">
        <v>36</v>
      </c>
      <c r="C4977" s="3" t="s">
        <v>36</v>
      </c>
      <c r="G4977">
        <f t="shared" si="77"/>
        <v>0</v>
      </c>
    </row>
    <row r="4978" spans="1:7" x14ac:dyDescent="0.25">
      <c r="A4978" s="3" t="s">
        <v>36</v>
      </c>
      <c r="B4978" s="3" t="s">
        <v>36</v>
      </c>
      <c r="C4978" s="3" t="s">
        <v>36</v>
      </c>
      <c r="G4978">
        <f t="shared" si="77"/>
        <v>0</v>
      </c>
    </row>
    <row r="4979" spans="1:7" x14ac:dyDescent="0.25">
      <c r="A4979" s="3" t="s">
        <v>36</v>
      </c>
      <c r="B4979" s="3" t="s">
        <v>36</v>
      </c>
      <c r="C4979" s="3" t="s">
        <v>36</v>
      </c>
      <c r="G4979">
        <f t="shared" si="77"/>
        <v>0</v>
      </c>
    </row>
    <row r="4980" spans="1:7" x14ac:dyDescent="0.25">
      <c r="A4980" s="3" t="s">
        <v>36</v>
      </c>
      <c r="B4980" s="3" t="s">
        <v>36</v>
      </c>
      <c r="C4980" s="3" t="s">
        <v>36</v>
      </c>
      <c r="G4980">
        <f t="shared" si="77"/>
        <v>0</v>
      </c>
    </row>
    <row r="4981" spans="1:7" x14ac:dyDescent="0.25">
      <c r="A4981" s="3" t="s">
        <v>36</v>
      </c>
      <c r="B4981" s="3" t="s">
        <v>36</v>
      </c>
      <c r="C4981" s="3" t="s">
        <v>36</v>
      </c>
      <c r="G4981">
        <f t="shared" si="77"/>
        <v>0</v>
      </c>
    </row>
    <row r="4982" spans="1:7" x14ac:dyDescent="0.25">
      <c r="A4982" s="3" t="s">
        <v>36</v>
      </c>
      <c r="B4982" s="3" t="s">
        <v>36</v>
      </c>
      <c r="C4982" s="3" t="s">
        <v>36</v>
      </c>
      <c r="G4982">
        <f t="shared" si="77"/>
        <v>0</v>
      </c>
    </row>
    <row r="4983" spans="1:7" x14ac:dyDescent="0.25">
      <c r="A4983" s="3" t="s">
        <v>36</v>
      </c>
      <c r="B4983" s="3" t="s">
        <v>36</v>
      </c>
      <c r="C4983" s="3" t="s">
        <v>36</v>
      </c>
      <c r="G4983">
        <f t="shared" si="77"/>
        <v>0</v>
      </c>
    </row>
    <row r="4984" spans="1:7" x14ac:dyDescent="0.25">
      <c r="A4984" s="3" t="s">
        <v>36</v>
      </c>
      <c r="B4984" s="3" t="s">
        <v>36</v>
      </c>
      <c r="C4984" s="3" t="s">
        <v>36</v>
      </c>
      <c r="G4984">
        <f t="shared" si="77"/>
        <v>0</v>
      </c>
    </row>
    <row r="4985" spans="1:7" x14ac:dyDescent="0.25">
      <c r="A4985" s="3" t="s">
        <v>36</v>
      </c>
      <c r="B4985" s="3" t="s">
        <v>36</v>
      </c>
      <c r="C4985" s="3" t="s">
        <v>36</v>
      </c>
      <c r="G4985">
        <f t="shared" si="77"/>
        <v>0</v>
      </c>
    </row>
    <row r="4986" spans="1:7" x14ac:dyDescent="0.25">
      <c r="A4986" s="3" t="s">
        <v>36</v>
      </c>
      <c r="B4986" s="3" t="s">
        <v>36</v>
      </c>
      <c r="C4986" s="3" t="s">
        <v>36</v>
      </c>
      <c r="G4986">
        <f t="shared" si="77"/>
        <v>0</v>
      </c>
    </row>
    <row r="4987" spans="1:7" x14ac:dyDescent="0.25">
      <c r="A4987" s="3" t="s">
        <v>36</v>
      </c>
      <c r="B4987" s="3" t="s">
        <v>36</v>
      </c>
      <c r="C4987" s="3" t="s">
        <v>36</v>
      </c>
      <c r="G4987">
        <f t="shared" si="77"/>
        <v>0</v>
      </c>
    </row>
    <row r="4988" spans="1:7" x14ac:dyDescent="0.25">
      <c r="A4988" s="3" t="s">
        <v>36</v>
      </c>
      <c r="B4988" s="3" t="s">
        <v>36</v>
      </c>
      <c r="C4988" s="3" t="s">
        <v>36</v>
      </c>
      <c r="G4988">
        <f t="shared" si="77"/>
        <v>0</v>
      </c>
    </row>
    <row r="4989" spans="1:7" x14ac:dyDescent="0.25">
      <c r="A4989" s="3" t="s">
        <v>36</v>
      </c>
      <c r="B4989" s="3" t="s">
        <v>36</v>
      </c>
      <c r="C4989" s="3" t="s">
        <v>36</v>
      </c>
      <c r="G4989">
        <f t="shared" si="77"/>
        <v>0</v>
      </c>
    </row>
    <row r="4990" spans="1:7" x14ac:dyDescent="0.25">
      <c r="A4990" s="3" t="s">
        <v>36</v>
      </c>
      <c r="B4990" s="3" t="s">
        <v>36</v>
      </c>
      <c r="C4990" s="3" t="s">
        <v>36</v>
      </c>
      <c r="G4990">
        <f t="shared" si="77"/>
        <v>0</v>
      </c>
    </row>
    <row r="4991" spans="1:7" x14ac:dyDescent="0.25">
      <c r="A4991" s="3" t="s">
        <v>36</v>
      </c>
      <c r="B4991" s="3" t="s">
        <v>36</v>
      </c>
      <c r="C4991" s="3" t="s">
        <v>37</v>
      </c>
      <c r="G4991">
        <f t="shared" si="77"/>
        <v>0</v>
      </c>
    </row>
    <row r="4992" spans="1:7" x14ac:dyDescent="0.25">
      <c r="A4992" s="3" t="s">
        <v>36</v>
      </c>
      <c r="B4992" s="3" t="s">
        <v>36</v>
      </c>
      <c r="C4992" s="3" t="s">
        <v>36</v>
      </c>
      <c r="G4992">
        <f t="shared" si="77"/>
        <v>0</v>
      </c>
    </row>
    <row r="4993" spans="1:7" x14ac:dyDescent="0.25">
      <c r="A4993" s="3" t="s">
        <v>36</v>
      </c>
      <c r="B4993" s="3" t="s">
        <v>36</v>
      </c>
      <c r="C4993" s="3" t="s">
        <v>36</v>
      </c>
      <c r="G4993">
        <f t="shared" si="77"/>
        <v>0</v>
      </c>
    </row>
    <row r="4994" spans="1:7" x14ac:dyDescent="0.25">
      <c r="A4994" s="3" t="s">
        <v>36</v>
      </c>
      <c r="B4994" s="3" t="s">
        <v>36</v>
      </c>
      <c r="C4994" s="3" t="s">
        <v>37</v>
      </c>
      <c r="G4994">
        <f t="shared" si="77"/>
        <v>0</v>
      </c>
    </row>
    <row r="4995" spans="1:7" x14ac:dyDescent="0.25">
      <c r="A4995" s="3" t="s">
        <v>36</v>
      </c>
      <c r="B4995" s="3" t="s">
        <v>36</v>
      </c>
      <c r="C4995" s="3" t="s">
        <v>36</v>
      </c>
      <c r="G4995">
        <f t="shared" ref="G4995:G5001" si="78">IF(AND(A4995="No",B4995="Yes",C4995="Yes"),1,0)</f>
        <v>0</v>
      </c>
    </row>
    <row r="4996" spans="1:7" x14ac:dyDescent="0.25">
      <c r="A4996" s="3" t="s">
        <v>36</v>
      </c>
      <c r="B4996" s="3" t="s">
        <v>36</v>
      </c>
      <c r="C4996" s="3" t="s">
        <v>37</v>
      </c>
      <c r="G4996">
        <f t="shared" si="78"/>
        <v>0</v>
      </c>
    </row>
    <row r="4997" spans="1:7" x14ac:dyDescent="0.25">
      <c r="A4997" s="3" t="s">
        <v>36</v>
      </c>
      <c r="B4997" s="3" t="s">
        <v>36</v>
      </c>
      <c r="C4997" s="3" t="s">
        <v>36</v>
      </c>
      <c r="G4997">
        <f t="shared" si="78"/>
        <v>0</v>
      </c>
    </row>
    <row r="4998" spans="1:7" x14ac:dyDescent="0.25">
      <c r="A4998" s="3" t="s">
        <v>36</v>
      </c>
      <c r="B4998" s="3" t="s">
        <v>36</v>
      </c>
      <c r="C4998" s="3" t="s">
        <v>36</v>
      </c>
      <c r="G4998">
        <f t="shared" si="78"/>
        <v>0</v>
      </c>
    </row>
    <row r="4999" spans="1:7" x14ac:dyDescent="0.25">
      <c r="A4999" s="3" t="s">
        <v>36</v>
      </c>
      <c r="B4999" s="3" t="s">
        <v>36</v>
      </c>
      <c r="C4999" s="3" t="s">
        <v>37</v>
      </c>
      <c r="G4999">
        <f t="shared" si="78"/>
        <v>0</v>
      </c>
    </row>
    <row r="5000" spans="1:7" x14ac:dyDescent="0.25">
      <c r="A5000" s="3" t="s">
        <v>36</v>
      </c>
      <c r="B5000" s="3" t="s">
        <v>36</v>
      </c>
      <c r="C5000" s="3" t="s">
        <v>36</v>
      </c>
      <c r="G5000">
        <f t="shared" si="78"/>
        <v>0</v>
      </c>
    </row>
    <row r="5001" spans="1:7" x14ac:dyDescent="0.25">
      <c r="A5001" s="3" t="s">
        <v>36</v>
      </c>
      <c r="B5001" s="3" t="s">
        <v>36</v>
      </c>
      <c r="C5001" s="3" t="s">
        <v>37</v>
      </c>
      <c r="G5001">
        <f t="shared" si="78"/>
        <v>0</v>
      </c>
    </row>
    <row r="5002" spans="1:7" x14ac:dyDescent="0.25">
      <c r="A5002" s="3"/>
      <c r="B5002" s="3"/>
      <c r="C5002" s="3"/>
    </row>
    <row r="5003" spans="1:7" x14ac:dyDescent="0.25">
      <c r="G5003">
        <f>SUM(G2:G5002)</f>
        <v>147</v>
      </c>
    </row>
  </sheetData>
  <mergeCells count="1">
    <mergeCell ref="J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63ED-37BE-4E5A-9BA6-7BD16EB1B654}">
  <dimension ref="A1:H5002"/>
  <sheetViews>
    <sheetView workbookViewId="0">
      <selection activeCell="I9" sqref="I9"/>
    </sheetView>
  </sheetViews>
  <sheetFormatPr defaultRowHeight="15" x14ac:dyDescent="0.25"/>
  <cols>
    <col min="1" max="1" width="13.42578125" bestFit="1" customWidth="1"/>
    <col min="2" max="2" width="17.7109375" bestFit="1" customWidth="1"/>
    <col min="5" max="5" width="30.140625" customWidth="1"/>
    <col min="6" max="6" width="27.140625" customWidth="1"/>
  </cols>
  <sheetData>
    <row r="1" spans="1:8" x14ac:dyDescent="0.25">
      <c r="A1" s="3" t="s">
        <v>8</v>
      </c>
      <c r="B1" s="6" t="s">
        <v>32</v>
      </c>
    </row>
    <row r="2" spans="1:8" x14ac:dyDescent="0.25">
      <c r="A2" s="3" t="s">
        <v>36</v>
      </c>
      <c r="B2" s="6">
        <v>112</v>
      </c>
    </row>
    <row r="3" spans="1:8" x14ac:dyDescent="0.25">
      <c r="A3" s="3" t="s">
        <v>36</v>
      </c>
      <c r="B3" s="6">
        <v>32</v>
      </c>
    </row>
    <row r="4" spans="1:8" x14ac:dyDescent="0.25">
      <c r="A4" s="3" t="s">
        <v>36</v>
      </c>
      <c r="B4" s="6">
        <v>20</v>
      </c>
    </row>
    <row r="5" spans="1:8" x14ac:dyDescent="0.25">
      <c r="A5" s="3" t="s">
        <v>36</v>
      </c>
      <c r="B5" s="6">
        <v>105</v>
      </c>
    </row>
    <row r="6" spans="1:8" x14ac:dyDescent="0.25">
      <c r="A6" s="3" t="s">
        <v>36</v>
      </c>
      <c r="B6" s="6">
        <v>114</v>
      </c>
    </row>
    <row r="7" spans="1:8" x14ac:dyDescent="0.25">
      <c r="A7" s="3" t="s">
        <v>36</v>
      </c>
      <c r="B7" s="6">
        <v>21</v>
      </c>
    </row>
    <row r="8" spans="1:8" x14ac:dyDescent="0.25">
      <c r="A8" s="3" t="s">
        <v>36</v>
      </c>
      <c r="B8" s="6">
        <v>78</v>
      </c>
      <c r="H8" t="s">
        <v>70</v>
      </c>
    </row>
    <row r="9" spans="1:8" x14ac:dyDescent="0.25">
      <c r="A9" s="3" t="s">
        <v>36</v>
      </c>
      <c r="B9" s="6">
        <v>79</v>
      </c>
    </row>
    <row r="10" spans="1:8" x14ac:dyDescent="0.25">
      <c r="A10" s="3" t="s">
        <v>36</v>
      </c>
      <c r="B10" s="6">
        <v>75</v>
      </c>
    </row>
    <row r="11" spans="1:8" x14ac:dyDescent="0.25">
      <c r="A11" s="3" t="s">
        <v>36</v>
      </c>
      <c r="B11" s="6">
        <v>41</v>
      </c>
    </row>
    <row r="12" spans="1:8" x14ac:dyDescent="0.25">
      <c r="A12" s="3" t="s">
        <v>36</v>
      </c>
      <c r="B12" s="6">
        <v>18</v>
      </c>
    </row>
    <row r="13" spans="1:8" x14ac:dyDescent="0.25">
      <c r="A13" s="3" t="s">
        <v>36</v>
      </c>
      <c r="B13" s="6">
        <v>51</v>
      </c>
    </row>
    <row r="14" spans="1:8" x14ac:dyDescent="0.25">
      <c r="A14" s="3" t="s">
        <v>36</v>
      </c>
      <c r="B14" s="6">
        <v>15</v>
      </c>
    </row>
    <row r="15" spans="1:8" x14ac:dyDescent="0.25">
      <c r="A15" s="3" t="s">
        <v>36</v>
      </c>
      <c r="B15" s="6">
        <v>42</v>
      </c>
    </row>
    <row r="16" spans="1:8" x14ac:dyDescent="0.25">
      <c r="A16" s="3" t="s">
        <v>36</v>
      </c>
      <c r="B16" s="6">
        <v>18</v>
      </c>
    </row>
    <row r="17" spans="1:2" x14ac:dyDescent="0.25">
      <c r="A17" s="3" t="s">
        <v>36</v>
      </c>
      <c r="B17" s="6">
        <v>35</v>
      </c>
    </row>
    <row r="18" spans="1:2" x14ac:dyDescent="0.25">
      <c r="A18" s="3" t="s">
        <v>36</v>
      </c>
      <c r="B18" s="6">
        <v>18</v>
      </c>
    </row>
    <row r="19" spans="1:2" x14ac:dyDescent="0.25">
      <c r="A19" s="3" t="s">
        <v>36</v>
      </c>
      <c r="B19" s="6">
        <v>53</v>
      </c>
    </row>
    <row r="20" spans="1:2" x14ac:dyDescent="0.25">
      <c r="A20" s="3" t="s">
        <v>36</v>
      </c>
      <c r="B20" s="6">
        <v>55</v>
      </c>
    </row>
    <row r="21" spans="1:2" x14ac:dyDescent="0.25">
      <c r="A21" s="3" t="s">
        <v>36</v>
      </c>
      <c r="B21" s="6">
        <v>144</v>
      </c>
    </row>
    <row r="22" spans="1:2" x14ac:dyDescent="0.25">
      <c r="A22" s="3" t="s">
        <v>36</v>
      </c>
      <c r="B22" s="6">
        <v>11</v>
      </c>
    </row>
    <row r="23" spans="1:2" x14ac:dyDescent="0.25">
      <c r="A23" s="3" t="s">
        <v>36</v>
      </c>
      <c r="B23" s="6">
        <v>105</v>
      </c>
    </row>
    <row r="24" spans="1:2" x14ac:dyDescent="0.25">
      <c r="A24" s="3" t="s">
        <v>36</v>
      </c>
      <c r="B24" s="6">
        <v>70</v>
      </c>
    </row>
    <row r="25" spans="1:2" x14ac:dyDescent="0.25">
      <c r="A25" s="3" t="s">
        <v>36</v>
      </c>
      <c r="B25" s="6">
        <v>39</v>
      </c>
    </row>
    <row r="26" spans="1:2" x14ac:dyDescent="0.25">
      <c r="A26" s="3" t="s">
        <v>36</v>
      </c>
      <c r="B26" s="6">
        <v>145</v>
      </c>
    </row>
    <row r="27" spans="1:2" x14ac:dyDescent="0.25">
      <c r="A27" s="3" t="s">
        <v>36</v>
      </c>
      <c r="B27" s="6">
        <v>65</v>
      </c>
    </row>
    <row r="28" spans="1:2" x14ac:dyDescent="0.25">
      <c r="A28" s="3" t="s">
        <v>36</v>
      </c>
      <c r="B28" s="6">
        <v>114</v>
      </c>
    </row>
    <row r="29" spans="1:2" x14ac:dyDescent="0.25">
      <c r="A29" s="3" t="s">
        <v>36</v>
      </c>
      <c r="B29" s="6">
        <v>14</v>
      </c>
    </row>
    <row r="30" spans="1:2" x14ac:dyDescent="0.25">
      <c r="A30" s="3" t="s">
        <v>36</v>
      </c>
      <c r="B30" s="6">
        <v>59</v>
      </c>
    </row>
    <row r="31" spans="1:2" x14ac:dyDescent="0.25">
      <c r="A31" s="3" t="s">
        <v>36</v>
      </c>
      <c r="B31" s="6">
        <v>30</v>
      </c>
    </row>
    <row r="32" spans="1:2" x14ac:dyDescent="0.25">
      <c r="A32" s="3" t="s">
        <v>36</v>
      </c>
      <c r="B32" s="6">
        <v>95</v>
      </c>
    </row>
    <row r="33" spans="1:2" x14ac:dyDescent="0.25">
      <c r="A33" s="3" t="s">
        <v>36</v>
      </c>
      <c r="B33" s="6">
        <v>25</v>
      </c>
    </row>
    <row r="34" spans="1:2" x14ac:dyDescent="0.25">
      <c r="A34" s="3" t="s">
        <v>36</v>
      </c>
      <c r="B34" s="6">
        <v>73</v>
      </c>
    </row>
    <row r="35" spans="1:2" x14ac:dyDescent="0.25">
      <c r="A35" s="3" t="s">
        <v>36</v>
      </c>
      <c r="B35" s="6">
        <v>114</v>
      </c>
    </row>
    <row r="36" spans="1:2" x14ac:dyDescent="0.25">
      <c r="A36" s="3" t="s">
        <v>36</v>
      </c>
      <c r="B36" s="6">
        <v>38</v>
      </c>
    </row>
    <row r="37" spans="1:2" x14ac:dyDescent="0.25">
      <c r="A37" s="3" t="s">
        <v>36</v>
      </c>
      <c r="B37" s="6">
        <v>80</v>
      </c>
    </row>
    <row r="38" spans="1:2" x14ac:dyDescent="0.25">
      <c r="A38" s="3" t="s">
        <v>36</v>
      </c>
      <c r="B38" s="6">
        <v>105</v>
      </c>
    </row>
    <row r="39" spans="1:2" x14ac:dyDescent="0.25">
      <c r="A39" s="3" t="s">
        <v>36</v>
      </c>
      <c r="B39" s="6">
        <v>51</v>
      </c>
    </row>
    <row r="40" spans="1:2" x14ac:dyDescent="0.25">
      <c r="A40" s="3" t="s">
        <v>36</v>
      </c>
      <c r="B40" s="6">
        <v>121</v>
      </c>
    </row>
    <row r="41" spans="1:2" x14ac:dyDescent="0.25">
      <c r="A41" s="3" t="s">
        <v>36</v>
      </c>
      <c r="B41" s="6">
        <v>81</v>
      </c>
    </row>
    <row r="42" spans="1:2" x14ac:dyDescent="0.25">
      <c r="A42" s="3" t="s">
        <v>37</v>
      </c>
      <c r="B42" s="6">
        <v>170</v>
      </c>
    </row>
    <row r="43" spans="1:2" x14ac:dyDescent="0.25">
      <c r="A43" s="3" t="s">
        <v>36</v>
      </c>
      <c r="B43" s="6">
        <v>53</v>
      </c>
    </row>
    <row r="44" spans="1:2" x14ac:dyDescent="0.25">
      <c r="A44" s="3" t="s">
        <v>37</v>
      </c>
      <c r="B44" s="6">
        <v>134</v>
      </c>
    </row>
    <row r="45" spans="1:2" x14ac:dyDescent="0.25">
      <c r="A45" s="3" t="s">
        <v>36</v>
      </c>
      <c r="B45" s="6">
        <v>150</v>
      </c>
    </row>
    <row r="46" spans="1:2" x14ac:dyDescent="0.25">
      <c r="A46" s="3" t="s">
        <v>36</v>
      </c>
      <c r="B46" s="6">
        <v>20</v>
      </c>
    </row>
    <row r="47" spans="1:2" x14ac:dyDescent="0.25">
      <c r="A47" s="3" t="s">
        <v>37</v>
      </c>
      <c r="B47" s="6">
        <v>133</v>
      </c>
    </row>
    <row r="48" spans="1:2" x14ac:dyDescent="0.25">
      <c r="A48" s="3" t="s">
        <v>36</v>
      </c>
      <c r="B48" s="6">
        <v>129</v>
      </c>
    </row>
    <row r="49" spans="1:2" x14ac:dyDescent="0.25">
      <c r="A49" s="3" t="s">
        <v>37</v>
      </c>
      <c r="B49" s="6">
        <v>185</v>
      </c>
    </row>
    <row r="50" spans="1:2" x14ac:dyDescent="0.25">
      <c r="A50" s="3" t="s">
        <v>37</v>
      </c>
      <c r="B50" s="6">
        <v>105</v>
      </c>
    </row>
    <row r="51" spans="1:2" x14ac:dyDescent="0.25">
      <c r="A51" s="3" t="s">
        <v>36</v>
      </c>
      <c r="B51" s="6">
        <v>23</v>
      </c>
    </row>
    <row r="52" spans="1:2" x14ac:dyDescent="0.25">
      <c r="A52" s="3" t="s">
        <v>37</v>
      </c>
      <c r="B52" s="6">
        <v>195</v>
      </c>
    </row>
    <row r="53" spans="1:2" x14ac:dyDescent="0.25">
      <c r="A53" s="3" t="s">
        <v>37</v>
      </c>
      <c r="B53" s="6">
        <v>95</v>
      </c>
    </row>
    <row r="54" spans="1:2" x14ac:dyDescent="0.25">
      <c r="A54" s="3" t="s">
        <v>36</v>
      </c>
      <c r="B54" s="6">
        <v>121</v>
      </c>
    </row>
    <row r="55" spans="1:2" x14ac:dyDescent="0.25">
      <c r="A55" s="3" t="s">
        <v>36</v>
      </c>
      <c r="B55" s="6">
        <v>98</v>
      </c>
    </row>
    <row r="56" spans="1:2" x14ac:dyDescent="0.25">
      <c r="A56" s="3" t="s">
        <v>36</v>
      </c>
      <c r="B56" s="6">
        <v>128</v>
      </c>
    </row>
    <row r="57" spans="1:2" x14ac:dyDescent="0.25">
      <c r="A57" s="3" t="s">
        <v>36</v>
      </c>
      <c r="B57" s="6">
        <v>105</v>
      </c>
    </row>
    <row r="58" spans="1:2" x14ac:dyDescent="0.25">
      <c r="A58" s="3" t="s">
        <v>36</v>
      </c>
      <c r="B58" s="6">
        <v>45</v>
      </c>
    </row>
    <row r="59" spans="1:2" x14ac:dyDescent="0.25">
      <c r="A59" s="3" t="s">
        <v>37</v>
      </c>
      <c r="B59" s="6">
        <v>184</v>
      </c>
    </row>
    <row r="60" spans="1:2" x14ac:dyDescent="0.25">
      <c r="A60" s="3" t="s">
        <v>37</v>
      </c>
      <c r="B60" s="6">
        <v>154</v>
      </c>
    </row>
    <row r="61" spans="1:2" x14ac:dyDescent="0.25">
      <c r="A61" s="3" t="s">
        <v>36</v>
      </c>
      <c r="B61" s="6">
        <v>55</v>
      </c>
    </row>
    <row r="62" spans="1:2" x14ac:dyDescent="0.25">
      <c r="A62" s="3" t="s">
        <v>36</v>
      </c>
      <c r="B62" s="6">
        <v>23</v>
      </c>
    </row>
    <row r="63" spans="1:2" x14ac:dyDescent="0.25">
      <c r="A63" s="3" t="s">
        <v>37</v>
      </c>
      <c r="B63" s="6">
        <v>160</v>
      </c>
    </row>
    <row r="64" spans="1:2" x14ac:dyDescent="0.25">
      <c r="A64" s="3" t="s">
        <v>36</v>
      </c>
      <c r="B64" s="6">
        <v>113</v>
      </c>
    </row>
    <row r="65" spans="1:2" x14ac:dyDescent="0.25">
      <c r="A65" s="3" t="s">
        <v>36</v>
      </c>
      <c r="B65" s="6">
        <v>100</v>
      </c>
    </row>
    <row r="66" spans="1:2" x14ac:dyDescent="0.25">
      <c r="A66" s="3" t="s">
        <v>36</v>
      </c>
      <c r="B66" s="6">
        <v>40</v>
      </c>
    </row>
    <row r="67" spans="1:2" x14ac:dyDescent="0.25">
      <c r="A67" s="3" t="s">
        <v>36</v>
      </c>
      <c r="B67" s="6">
        <v>55</v>
      </c>
    </row>
    <row r="68" spans="1:2" x14ac:dyDescent="0.25">
      <c r="A68" s="3" t="s">
        <v>36</v>
      </c>
      <c r="B68" s="6">
        <v>18</v>
      </c>
    </row>
    <row r="69" spans="1:2" x14ac:dyDescent="0.25">
      <c r="A69" s="3" t="s">
        <v>36</v>
      </c>
      <c r="B69" s="6">
        <v>21</v>
      </c>
    </row>
    <row r="70" spans="1:2" x14ac:dyDescent="0.25">
      <c r="A70" s="3" t="s">
        <v>36</v>
      </c>
      <c r="B70" s="6">
        <v>30</v>
      </c>
    </row>
    <row r="71" spans="1:2" x14ac:dyDescent="0.25">
      <c r="A71" s="3" t="s">
        <v>36</v>
      </c>
      <c r="B71" s="6">
        <v>21</v>
      </c>
    </row>
    <row r="72" spans="1:2" x14ac:dyDescent="0.25">
      <c r="A72" s="3" t="s">
        <v>36</v>
      </c>
      <c r="B72" s="6">
        <v>115</v>
      </c>
    </row>
    <row r="73" spans="1:2" x14ac:dyDescent="0.25">
      <c r="A73" s="3" t="s">
        <v>36</v>
      </c>
      <c r="B73" s="6">
        <v>69</v>
      </c>
    </row>
    <row r="74" spans="1:2" x14ac:dyDescent="0.25">
      <c r="A74" s="3" t="s">
        <v>36</v>
      </c>
      <c r="B74" s="6">
        <v>40</v>
      </c>
    </row>
    <row r="75" spans="1:2" x14ac:dyDescent="0.25">
      <c r="A75" s="3" t="s">
        <v>36</v>
      </c>
      <c r="B75" s="6">
        <v>83</v>
      </c>
    </row>
    <row r="76" spans="1:2" x14ac:dyDescent="0.25">
      <c r="A76" s="3" t="s">
        <v>36</v>
      </c>
      <c r="B76" s="6">
        <v>162</v>
      </c>
    </row>
    <row r="77" spans="1:2" x14ac:dyDescent="0.25">
      <c r="A77" s="3" t="s">
        <v>36</v>
      </c>
      <c r="B77" s="6">
        <v>80</v>
      </c>
    </row>
    <row r="78" spans="1:2" x14ac:dyDescent="0.25">
      <c r="A78" s="3" t="s">
        <v>36</v>
      </c>
      <c r="B78" s="6">
        <v>20</v>
      </c>
    </row>
    <row r="79" spans="1:2" x14ac:dyDescent="0.25">
      <c r="A79" s="3" t="s">
        <v>37</v>
      </c>
      <c r="B79" s="6">
        <v>89</v>
      </c>
    </row>
    <row r="80" spans="1:2" x14ac:dyDescent="0.25">
      <c r="A80" s="3" t="s">
        <v>36</v>
      </c>
      <c r="B80" s="6">
        <v>114</v>
      </c>
    </row>
    <row r="81" spans="1:2" x14ac:dyDescent="0.25">
      <c r="A81" s="3" t="s">
        <v>36</v>
      </c>
      <c r="B81" s="6">
        <v>158</v>
      </c>
    </row>
    <row r="82" spans="1:2" x14ac:dyDescent="0.25">
      <c r="A82" s="3" t="s">
        <v>36</v>
      </c>
      <c r="B82" s="6">
        <v>53</v>
      </c>
    </row>
    <row r="83" spans="1:2" x14ac:dyDescent="0.25">
      <c r="A83" s="3" t="s">
        <v>36</v>
      </c>
      <c r="B83" s="6">
        <v>113</v>
      </c>
    </row>
    <row r="84" spans="1:2" x14ac:dyDescent="0.25">
      <c r="A84" s="3" t="s">
        <v>36</v>
      </c>
      <c r="B84" s="6">
        <v>84</v>
      </c>
    </row>
    <row r="85" spans="1:2" x14ac:dyDescent="0.25">
      <c r="A85" s="3" t="s">
        <v>36</v>
      </c>
      <c r="B85" s="6">
        <v>82</v>
      </c>
    </row>
    <row r="86" spans="1:2" x14ac:dyDescent="0.25">
      <c r="A86" s="3" t="s">
        <v>36</v>
      </c>
      <c r="B86" s="6">
        <v>20</v>
      </c>
    </row>
    <row r="87" spans="1:2" x14ac:dyDescent="0.25">
      <c r="A87" s="3" t="s">
        <v>36</v>
      </c>
      <c r="B87" s="6">
        <v>115</v>
      </c>
    </row>
    <row r="88" spans="1:2" x14ac:dyDescent="0.25">
      <c r="A88" s="3" t="s">
        <v>36</v>
      </c>
      <c r="B88" s="6">
        <v>35</v>
      </c>
    </row>
    <row r="89" spans="1:2" x14ac:dyDescent="0.25">
      <c r="A89" s="3" t="s">
        <v>37</v>
      </c>
      <c r="B89" s="6">
        <v>94</v>
      </c>
    </row>
    <row r="90" spans="1:2" x14ac:dyDescent="0.25">
      <c r="A90" s="3" t="s">
        <v>36</v>
      </c>
      <c r="B90" s="6">
        <v>48</v>
      </c>
    </row>
    <row r="91" spans="1:2" x14ac:dyDescent="0.25">
      <c r="A91" s="3" t="s">
        <v>36</v>
      </c>
      <c r="B91" s="6">
        <v>79</v>
      </c>
    </row>
    <row r="92" spans="1:2" x14ac:dyDescent="0.25">
      <c r="A92" s="3" t="s">
        <v>36</v>
      </c>
      <c r="B92" s="6">
        <v>78</v>
      </c>
    </row>
    <row r="93" spans="1:2" x14ac:dyDescent="0.25">
      <c r="A93" s="3" t="s">
        <v>36</v>
      </c>
      <c r="B93" s="6">
        <v>83</v>
      </c>
    </row>
    <row r="94" spans="1:2" x14ac:dyDescent="0.25">
      <c r="A94" s="3" t="s">
        <v>36</v>
      </c>
      <c r="B94" s="6">
        <v>42</v>
      </c>
    </row>
    <row r="95" spans="1:2" x14ac:dyDescent="0.25">
      <c r="A95" s="3" t="s">
        <v>36</v>
      </c>
      <c r="B95" s="6">
        <v>141</v>
      </c>
    </row>
    <row r="96" spans="1:2" x14ac:dyDescent="0.25">
      <c r="A96" s="3" t="s">
        <v>36</v>
      </c>
      <c r="B96" s="6">
        <v>105</v>
      </c>
    </row>
    <row r="97" spans="1:2" x14ac:dyDescent="0.25">
      <c r="A97" s="3" t="s">
        <v>36</v>
      </c>
      <c r="B97" s="6">
        <v>34</v>
      </c>
    </row>
    <row r="98" spans="1:2" x14ac:dyDescent="0.25">
      <c r="A98" s="3" t="s">
        <v>36</v>
      </c>
      <c r="B98" s="6">
        <v>118</v>
      </c>
    </row>
    <row r="99" spans="1:2" x14ac:dyDescent="0.25">
      <c r="A99" s="3" t="s">
        <v>36</v>
      </c>
      <c r="B99" s="6">
        <v>140</v>
      </c>
    </row>
    <row r="100" spans="1:2" x14ac:dyDescent="0.25">
      <c r="A100" s="3" t="s">
        <v>36</v>
      </c>
      <c r="B100" s="6">
        <v>44</v>
      </c>
    </row>
    <row r="101" spans="1:2" x14ac:dyDescent="0.25">
      <c r="A101" s="3" t="s">
        <v>36</v>
      </c>
      <c r="B101" s="6">
        <v>29</v>
      </c>
    </row>
    <row r="102" spans="1:2" x14ac:dyDescent="0.25">
      <c r="A102" s="3" t="s">
        <v>36</v>
      </c>
      <c r="B102" s="6">
        <v>63</v>
      </c>
    </row>
    <row r="103" spans="1:2" x14ac:dyDescent="0.25">
      <c r="A103" s="3" t="s">
        <v>36</v>
      </c>
      <c r="B103" s="6">
        <v>71</v>
      </c>
    </row>
    <row r="104" spans="1:2" x14ac:dyDescent="0.25">
      <c r="A104" s="3" t="s">
        <v>36</v>
      </c>
      <c r="B104" s="6">
        <v>32</v>
      </c>
    </row>
    <row r="105" spans="1:2" x14ac:dyDescent="0.25">
      <c r="A105" s="3" t="s">
        <v>36</v>
      </c>
      <c r="B105" s="6">
        <v>22</v>
      </c>
    </row>
    <row r="106" spans="1:2" x14ac:dyDescent="0.25">
      <c r="A106" s="3" t="s">
        <v>36</v>
      </c>
      <c r="B106" s="6">
        <v>75</v>
      </c>
    </row>
    <row r="107" spans="1:2" x14ac:dyDescent="0.25">
      <c r="A107" s="3" t="s">
        <v>36</v>
      </c>
      <c r="B107" s="6">
        <v>10</v>
      </c>
    </row>
    <row r="108" spans="1:2" x14ac:dyDescent="0.25">
      <c r="A108" s="3" t="s">
        <v>36</v>
      </c>
      <c r="B108" s="6">
        <v>91</v>
      </c>
    </row>
    <row r="109" spans="1:2" x14ac:dyDescent="0.25">
      <c r="A109" s="3" t="s">
        <v>37</v>
      </c>
      <c r="B109" s="6">
        <v>170</v>
      </c>
    </row>
    <row r="110" spans="1:2" x14ac:dyDescent="0.25">
      <c r="A110" s="3" t="s">
        <v>36</v>
      </c>
      <c r="B110" s="6">
        <v>18</v>
      </c>
    </row>
    <row r="111" spans="1:2" x14ac:dyDescent="0.25">
      <c r="A111" s="3" t="s">
        <v>36</v>
      </c>
      <c r="B111" s="6">
        <v>64</v>
      </c>
    </row>
    <row r="112" spans="1:2" x14ac:dyDescent="0.25">
      <c r="A112" s="3" t="s">
        <v>37</v>
      </c>
      <c r="B112" s="6">
        <v>143</v>
      </c>
    </row>
    <row r="113" spans="1:2" x14ac:dyDescent="0.25">
      <c r="A113" s="3" t="s">
        <v>36</v>
      </c>
      <c r="B113" s="6">
        <v>59</v>
      </c>
    </row>
    <row r="114" spans="1:2" x14ac:dyDescent="0.25">
      <c r="A114" s="3" t="s">
        <v>36</v>
      </c>
      <c r="B114" s="6">
        <v>35</v>
      </c>
    </row>
    <row r="115" spans="1:2" x14ac:dyDescent="0.25">
      <c r="A115" s="3" t="s">
        <v>36</v>
      </c>
      <c r="B115" s="6">
        <v>25</v>
      </c>
    </row>
    <row r="116" spans="1:2" x14ac:dyDescent="0.25">
      <c r="A116" s="3" t="s">
        <v>36</v>
      </c>
      <c r="B116" s="6">
        <v>94</v>
      </c>
    </row>
    <row r="117" spans="1:2" x14ac:dyDescent="0.25">
      <c r="A117" s="3" t="s">
        <v>36</v>
      </c>
      <c r="B117" s="6">
        <v>49</v>
      </c>
    </row>
    <row r="118" spans="1:2" x14ac:dyDescent="0.25">
      <c r="A118" s="3" t="s">
        <v>36</v>
      </c>
      <c r="B118" s="6">
        <v>169</v>
      </c>
    </row>
    <row r="119" spans="1:2" x14ac:dyDescent="0.25">
      <c r="A119" s="3" t="s">
        <v>37</v>
      </c>
      <c r="B119" s="6">
        <v>172</v>
      </c>
    </row>
    <row r="120" spans="1:2" x14ac:dyDescent="0.25">
      <c r="A120" s="3" t="s">
        <v>36</v>
      </c>
      <c r="B120" s="6">
        <v>129</v>
      </c>
    </row>
    <row r="121" spans="1:2" x14ac:dyDescent="0.25">
      <c r="A121" s="3" t="s">
        <v>36</v>
      </c>
      <c r="B121" s="6">
        <v>58</v>
      </c>
    </row>
    <row r="122" spans="1:2" x14ac:dyDescent="0.25">
      <c r="A122" s="3" t="s">
        <v>36</v>
      </c>
      <c r="B122" s="6">
        <v>59</v>
      </c>
    </row>
    <row r="123" spans="1:2" x14ac:dyDescent="0.25">
      <c r="A123" s="3" t="s">
        <v>36</v>
      </c>
      <c r="B123" s="6">
        <v>91</v>
      </c>
    </row>
    <row r="124" spans="1:2" x14ac:dyDescent="0.25">
      <c r="A124" s="3" t="s">
        <v>36</v>
      </c>
      <c r="B124" s="6">
        <v>42</v>
      </c>
    </row>
    <row r="125" spans="1:2" x14ac:dyDescent="0.25">
      <c r="A125" s="3" t="s">
        <v>37</v>
      </c>
      <c r="B125" s="6">
        <v>182</v>
      </c>
    </row>
    <row r="126" spans="1:2" x14ac:dyDescent="0.25">
      <c r="A126" s="3" t="s">
        <v>36</v>
      </c>
      <c r="B126" s="6">
        <v>24</v>
      </c>
    </row>
    <row r="127" spans="1:2" x14ac:dyDescent="0.25">
      <c r="A127" s="3" t="s">
        <v>36</v>
      </c>
      <c r="B127" s="6">
        <v>32</v>
      </c>
    </row>
    <row r="128" spans="1:2" x14ac:dyDescent="0.25">
      <c r="A128" s="3" t="s">
        <v>36</v>
      </c>
      <c r="B128" s="6">
        <v>79</v>
      </c>
    </row>
    <row r="129" spans="1:2" x14ac:dyDescent="0.25">
      <c r="A129" s="3" t="s">
        <v>37</v>
      </c>
      <c r="B129" s="6">
        <v>122</v>
      </c>
    </row>
    <row r="130" spans="1:2" x14ac:dyDescent="0.25">
      <c r="A130" s="3" t="s">
        <v>36</v>
      </c>
      <c r="B130" s="6">
        <v>59</v>
      </c>
    </row>
    <row r="131" spans="1:2" x14ac:dyDescent="0.25">
      <c r="A131" s="3" t="s">
        <v>36</v>
      </c>
      <c r="B131" s="6">
        <v>92</v>
      </c>
    </row>
    <row r="132" spans="1:2" x14ac:dyDescent="0.25">
      <c r="A132" s="3" t="s">
        <v>37</v>
      </c>
      <c r="B132" s="6">
        <v>138</v>
      </c>
    </row>
    <row r="133" spans="1:2" x14ac:dyDescent="0.25">
      <c r="A133" s="3" t="s">
        <v>36</v>
      </c>
      <c r="B133" s="6">
        <v>22</v>
      </c>
    </row>
    <row r="134" spans="1:2" x14ac:dyDescent="0.25">
      <c r="A134" s="3" t="s">
        <v>36</v>
      </c>
      <c r="B134" s="6">
        <v>35</v>
      </c>
    </row>
    <row r="135" spans="1:2" x14ac:dyDescent="0.25">
      <c r="A135" s="3" t="s">
        <v>36</v>
      </c>
      <c r="B135" s="6">
        <v>38</v>
      </c>
    </row>
    <row r="136" spans="1:2" x14ac:dyDescent="0.25">
      <c r="A136" s="3" t="s">
        <v>36</v>
      </c>
      <c r="B136" s="6">
        <v>64</v>
      </c>
    </row>
    <row r="137" spans="1:2" x14ac:dyDescent="0.25">
      <c r="A137" s="3" t="s">
        <v>36</v>
      </c>
      <c r="B137" s="6">
        <v>73</v>
      </c>
    </row>
    <row r="138" spans="1:2" x14ac:dyDescent="0.25">
      <c r="A138" s="3" t="s">
        <v>36</v>
      </c>
      <c r="B138" s="6">
        <v>15</v>
      </c>
    </row>
    <row r="139" spans="1:2" x14ac:dyDescent="0.25">
      <c r="A139" s="3" t="s">
        <v>36</v>
      </c>
      <c r="B139" s="6">
        <v>50</v>
      </c>
    </row>
    <row r="140" spans="1:2" x14ac:dyDescent="0.25">
      <c r="A140" s="3" t="s">
        <v>36</v>
      </c>
      <c r="B140" s="6">
        <v>43</v>
      </c>
    </row>
    <row r="141" spans="1:2" x14ac:dyDescent="0.25">
      <c r="A141" s="3" t="s">
        <v>36</v>
      </c>
      <c r="B141" s="6">
        <v>39</v>
      </c>
    </row>
    <row r="142" spans="1:2" x14ac:dyDescent="0.25">
      <c r="A142" s="3" t="s">
        <v>36</v>
      </c>
      <c r="B142" s="6">
        <v>113</v>
      </c>
    </row>
    <row r="143" spans="1:2" x14ac:dyDescent="0.25">
      <c r="A143" s="3" t="s">
        <v>36</v>
      </c>
      <c r="B143" s="6">
        <v>83</v>
      </c>
    </row>
    <row r="144" spans="1:2" x14ac:dyDescent="0.25">
      <c r="A144" s="3" t="s">
        <v>36</v>
      </c>
      <c r="B144" s="6">
        <v>171</v>
      </c>
    </row>
    <row r="145" spans="1:2" x14ac:dyDescent="0.25">
      <c r="A145" s="3" t="s">
        <v>36</v>
      </c>
      <c r="B145" s="6">
        <v>40</v>
      </c>
    </row>
    <row r="146" spans="1:2" x14ac:dyDescent="0.25">
      <c r="A146" s="3" t="s">
        <v>36</v>
      </c>
      <c r="B146" s="6">
        <v>63</v>
      </c>
    </row>
    <row r="147" spans="1:2" x14ac:dyDescent="0.25">
      <c r="A147" s="3" t="s">
        <v>36</v>
      </c>
      <c r="B147" s="6">
        <v>63</v>
      </c>
    </row>
    <row r="148" spans="1:2" x14ac:dyDescent="0.25">
      <c r="A148" s="3" t="s">
        <v>36</v>
      </c>
      <c r="B148" s="6">
        <v>32</v>
      </c>
    </row>
    <row r="149" spans="1:2" x14ac:dyDescent="0.25">
      <c r="A149" s="3" t="s">
        <v>36</v>
      </c>
      <c r="B149" s="6">
        <v>42</v>
      </c>
    </row>
    <row r="150" spans="1:2" x14ac:dyDescent="0.25">
      <c r="A150" s="3" t="s">
        <v>36</v>
      </c>
      <c r="B150" s="6">
        <v>22</v>
      </c>
    </row>
    <row r="151" spans="1:2" x14ac:dyDescent="0.25">
      <c r="A151" s="3" t="s">
        <v>36</v>
      </c>
      <c r="B151" s="6">
        <v>73</v>
      </c>
    </row>
    <row r="152" spans="1:2" x14ac:dyDescent="0.25">
      <c r="A152" s="3" t="s">
        <v>36</v>
      </c>
      <c r="B152" s="6">
        <v>115</v>
      </c>
    </row>
    <row r="153" spans="1:2" x14ac:dyDescent="0.25">
      <c r="A153" s="3" t="s">
        <v>36</v>
      </c>
      <c r="B153" s="6">
        <v>75</v>
      </c>
    </row>
    <row r="154" spans="1:2" x14ac:dyDescent="0.25">
      <c r="A154" s="3" t="s">
        <v>36</v>
      </c>
      <c r="B154" s="6">
        <v>92</v>
      </c>
    </row>
    <row r="155" spans="1:2" x14ac:dyDescent="0.25">
      <c r="A155" s="3" t="s">
        <v>36</v>
      </c>
      <c r="B155" s="6">
        <v>89</v>
      </c>
    </row>
    <row r="156" spans="1:2" x14ac:dyDescent="0.25">
      <c r="A156" s="3" t="s">
        <v>36</v>
      </c>
      <c r="B156" s="6">
        <v>8</v>
      </c>
    </row>
    <row r="157" spans="1:2" x14ac:dyDescent="0.25">
      <c r="A157" s="3" t="s">
        <v>36</v>
      </c>
      <c r="B157" s="6">
        <v>23</v>
      </c>
    </row>
    <row r="158" spans="1:2" x14ac:dyDescent="0.25">
      <c r="A158" s="3" t="s">
        <v>36</v>
      </c>
      <c r="B158" s="6">
        <v>38</v>
      </c>
    </row>
    <row r="159" spans="1:2" x14ac:dyDescent="0.25">
      <c r="A159" s="3" t="s">
        <v>36</v>
      </c>
      <c r="B159" s="6">
        <v>40</v>
      </c>
    </row>
    <row r="160" spans="1:2" x14ac:dyDescent="0.25">
      <c r="A160" s="3" t="s">
        <v>36</v>
      </c>
      <c r="B160" s="6">
        <v>24</v>
      </c>
    </row>
    <row r="161" spans="1:2" x14ac:dyDescent="0.25">
      <c r="A161" s="3" t="s">
        <v>36</v>
      </c>
      <c r="B161" s="6">
        <v>123</v>
      </c>
    </row>
    <row r="162" spans="1:2" x14ac:dyDescent="0.25">
      <c r="A162" s="3" t="s">
        <v>36</v>
      </c>
      <c r="B162" s="6">
        <v>41</v>
      </c>
    </row>
    <row r="163" spans="1:2" x14ac:dyDescent="0.25">
      <c r="A163" s="3" t="s">
        <v>36</v>
      </c>
      <c r="B163" s="6">
        <v>52</v>
      </c>
    </row>
    <row r="164" spans="1:2" x14ac:dyDescent="0.25">
      <c r="A164" s="3" t="s">
        <v>36</v>
      </c>
      <c r="B164" s="6">
        <v>29</v>
      </c>
    </row>
    <row r="165" spans="1:2" x14ac:dyDescent="0.25">
      <c r="A165" s="3" t="s">
        <v>36</v>
      </c>
      <c r="B165" s="6">
        <v>85</v>
      </c>
    </row>
    <row r="166" spans="1:2" x14ac:dyDescent="0.25">
      <c r="A166" s="3" t="s">
        <v>36</v>
      </c>
      <c r="B166" s="6">
        <v>40</v>
      </c>
    </row>
    <row r="167" spans="1:2" x14ac:dyDescent="0.25">
      <c r="A167" s="3" t="s">
        <v>36</v>
      </c>
      <c r="B167" s="6">
        <v>8</v>
      </c>
    </row>
    <row r="168" spans="1:2" x14ac:dyDescent="0.25">
      <c r="A168" s="3" t="s">
        <v>37</v>
      </c>
      <c r="B168" s="6">
        <v>168</v>
      </c>
    </row>
    <row r="169" spans="1:2" x14ac:dyDescent="0.25">
      <c r="A169" s="3" t="s">
        <v>36</v>
      </c>
      <c r="B169" s="6">
        <v>114</v>
      </c>
    </row>
    <row r="170" spans="1:2" x14ac:dyDescent="0.25">
      <c r="A170" s="3" t="s">
        <v>36</v>
      </c>
      <c r="B170" s="6">
        <v>131</v>
      </c>
    </row>
    <row r="171" spans="1:2" x14ac:dyDescent="0.25">
      <c r="A171" s="3" t="s">
        <v>36</v>
      </c>
      <c r="B171" s="6">
        <v>21</v>
      </c>
    </row>
    <row r="172" spans="1:2" x14ac:dyDescent="0.25">
      <c r="A172" s="3" t="s">
        <v>36</v>
      </c>
      <c r="B172" s="6">
        <v>95</v>
      </c>
    </row>
    <row r="173" spans="1:2" x14ac:dyDescent="0.25">
      <c r="A173" s="3" t="s">
        <v>36</v>
      </c>
      <c r="B173" s="6">
        <v>32</v>
      </c>
    </row>
    <row r="174" spans="1:2" x14ac:dyDescent="0.25">
      <c r="A174" s="3" t="s">
        <v>36</v>
      </c>
      <c r="B174" s="6">
        <v>63</v>
      </c>
    </row>
    <row r="175" spans="1:2" x14ac:dyDescent="0.25">
      <c r="A175" s="3" t="s">
        <v>36</v>
      </c>
      <c r="B175" s="6">
        <v>18</v>
      </c>
    </row>
    <row r="176" spans="1:2" x14ac:dyDescent="0.25">
      <c r="A176" s="3" t="s">
        <v>36</v>
      </c>
      <c r="B176" s="6">
        <v>49</v>
      </c>
    </row>
    <row r="177" spans="1:2" x14ac:dyDescent="0.25">
      <c r="A177" s="3" t="s">
        <v>36</v>
      </c>
      <c r="B177" s="6">
        <v>103</v>
      </c>
    </row>
    <row r="178" spans="1:2" x14ac:dyDescent="0.25">
      <c r="A178" s="3" t="s">
        <v>36</v>
      </c>
      <c r="B178" s="6">
        <v>90</v>
      </c>
    </row>
    <row r="179" spans="1:2" x14ac:dyDescent="0.25">
      <c r="A179" s="3" t="s">
        <v>36</v>
      </c>
      <c r="B179" s="6">
        <v>145</v>
      </c>
    </row>
    <row r="180" spans="1:2" x14ac:dyDescent="0.25">
      <c r="A180" s="3" t="s">
        <v>36</v>
      </c>
      <c r="B180" s="6">
        <v>53</v>
      </c>
    </row>
    <row r="181" spans="1:2" x14ac:dyDescent="0.25">
      <c r="A181" s="3" t="s">
        <v>36</v>
      </c>
      <c r="B181" s="6">
        <v>35</v>
      </c>
    </row>
    <row r="182" spans="1:2" x14ac:dyDescent="0.25">
      <c r="A182" s="3" t="s">
        <v>37</v>
      </c>
      <c r="B182" s="6">
        <v>179</v>
      </c>
    </row>
    <row r="183" spans="1:2" x14ac:dyDescent="0.25">
      <c r="A183" s="3" t="s">
        <v>36</v>
      </c>
      <c r="B183" s="6">
        <v>22</v>
      </c>
    </row>
    <row r="184" spans="1:2" x14ac:dyDescent="0.25">
      <c r="A184" s="3" t="s">
        <v>36</v>
      </c>
      <c r="B184" s="6">
        <v>84</v>
      </c>
    </row>
    <row r="185" spans="1:2" x14ac:dyDescent="0.25">
      <c r="A185" s="3" t="s">
        <v>36</v>
      </c>
      <c r="B185" s="6">
        <v>73</v>
      </c>
    </row>
    <row r="186" spans="1:2" x14ac:dyDescent="0.25">
      <c r="A186" s="3" t="s">
        <v>36</v>
      </c>
      <c r="B186" s="6">
        <v>21</v>
      </c>
    </row>
    <row r="187" spans="1:2" x14ac:dyDescent="0.25">
      <c r="A187" s="3" t="s">
        <v>36</v>
      </c>
      <c r="B187" s="6">
        <v>98</v>
      </c>
    </row>
    <row r="188" spans="1:2" x14ac:dyDescent="0.25">
      <c r="A188" s="3" t="s">
        <v>37</v>
      </c>
      <c r="B188" s="6">
        <v>143</v>
      </c>
    </row>
    <row r="189" spans="1:2" x14ac:dyDescent="0.25">
      <c r="A189" s="3" t="s">
        <v>36</v>
      </c>
      <c r="B189" s="6">
        <v>101</v>
      </c>
    </row>
    <row r="190" spans="1:2" x14ac:dyDescent="0.25">
      <c r="A190" s="3" t="s">
        <v>36</v>
      </c>
      <c r="B190" s="6">
        <v>13</v>
      </c>
    </row>
    <row r="191" spans="1:2" x14ac:dyDescent="0.25">
      <c r="A191" s="3" t="s">
        <v>37</v>
      </c>
      <c r="B191" s="6">
        <v>181</v>
      </c>
    </row>
    <row r="192" spans="1:2" x14ac:dyDescent="0.25">
      <c r="A192" s="3" t="s">
        <v>36</v>
      </c>
      <c r="B192" s="6">
        <v>20</v>
      </c>
    </row>
    <row r="193" spans="1:2" x14ac:dyDescent="0.25">
      <c r="A193" s="3" t="s">
        <v>36</v>
      </c>
      <c r="B193" s="6">
        <v>88</v>
      </c>
    </row>
    <row r="194" spans="1:2" x14ac:dyDescent="0.25">
      <c r="A194" s="3" t="s">
        <v>36</v>
      </c>
      <c r="B194" s="6">
        <v>82</v>
      </c>
    </row>
    <row r="195" spans="1:2" x14ac:dyDescent="0.25">
      <c r="A195" s="3" t="s">
        <v>36</v>
      </c>
      <c r="B195" s="6">
        <v>75</v>
      </c>
    </row>
    <row r="196" spans="1:2" x14ac:dyDescent="0.25">
      <c r="A196" s="3" t="s">
        <v>36</v>
      </c>
      <c r="B196" s="6">
        <v>61</v>
      </c>
    </row>
    <row r="197" spans="1:2" x14ac:dyDescent="0.25">
      <c r="A197" s="3" t="s">
        <v>36</v>
      </c>
      <c r="B197" s="6">
        <v>45</v>
      </c>
    </row>
    <row r="198" spans="1:2" x14ac:dyDescent="0.25">
      <c r="A198" s="3" t="s">
        <v>37</v>
      </c>
      <c r="B198" s="6">
        <v>101</v>
      </c>
    </row>
    <row r="199" spans="1:2" x14ac:dyDescent="0.25">
      <c r="A199" s="3" t="s">
        <v>36</v>
      </c>
      <c r="B199" s="6">
        <v>140</v>
      </c>
    </row>
    <row r="200" spans="1:2" x14ac:dyDescent="0.25">
      <c r="A200" s="3" t="s">
        <v>36</v>
      </c>
      <c r="B200" s="6">
        <v>30</v>
      </c>
    </row>
    <row r="201" spans="1:2" x14ac:dyDescent="0.25">
      <c r="A201" s="3" t="s">
        <v>36</v>
      </c>
      <c r="B201" s="6">
        <v>34</v>
      </c>
    </row>
    <row r="202" spans="1:2" x14ac:dyDescent="0.25">
      <c r="A202" s="3" t="s">
        <v>36</v>
      </c>
      <c r="B202" s="6">
        <v>54</v>
      </c>
    </row>
    <row r="203" spans="1:2" x14ac:dyDescent="0.25">
      <c r="A203" s="3" t="s">
        <v>36</v>
      </c>
      <c r="B203" s="6">
        <v>41</v>
      </c>
    </row>
    <row r="204" spans="1:2" x14ac:dyDescent="0.25">
      <c r="A204" s="3" t="s">
        <v>36</v>
      </c>
      <c r="B204" s="6">
        <v>28</v>
      </c>
    </row>
    <row r="205" spans="1:2" x14ac:dyDescent="0.25">
      <c r="A205" s="3" t="s">
        <v>36</v>
      </c>
      <c r="B205" s="6">
        <v>139</v>
      </c>
    </row>
    <row r="206" spans="1:2" x14ac:dyDescent="0.25">
      <c r="A206" s="3" t="s">
        <v>36</v>
      </c>
      <c r="B206" s="6">
        <v>42</v>
      </c>
    </row>
    <row r="207" spans="1:2" x14ac:dyDescent="0.25">
      <c r="A207" s="3" t="s">
        <v>36</v>
      </c>
      <c r="B207" s="6">
        <v>79</v>
      </c>
    </row>
    <row r="208" spans="1:2" x14ac:dyDescent="0.25">
      <c r="A208" s="3" t="s">
        <v>36</v>
      </c>
      <c r="B208" s="6">
        <v>52</v>
      </c>
    </row>
    <row r="209" spans="1:2" x14ac:dyDescent="0.25">
      <c r="A209" s="3" t="s">
        <v>36</v>
      </c>
      <c r="B209" s="6">
        <v>72</v>
      </c>
    </row>
    <row r="210" spans="1:2" x14ac:dyDescent="0.25">
      <c r="A210" s="3" t="s">
        <v>36</v>
      </c>
      <c r="B210" s="6">
        <v>52</v>
      </c>
    </row>
    <row r="211" spans="1:2" x14ac:dyDescent="0.25">
      <c r="A211" s="3" t="s">
        <v>36</v>
      </c>
      <c r="B211" s="6">
        <v>45</v>
      </c>
    </row>
    <row r="212" spans="1:2" x14ac:dyDescent="0.25">
      <c r="A212" s="3" t="s">
        <v>37</v>
      </c>
      <c r="B212" s="6">
        <v>124</v>
      </c>
    </row>
    <row r="213" spans="1:2" x14ac:dyDescent="0.25">
      <c r="A213" s="3" t="s">
        <v>36</v>
      </c>
      <c r="B213" s="6">
        <v>84</v>
      </c>
    </row>
    <row r="214" spans="1:2" x14ac:dyDescent="0.25">
      <c r="A214" s="3" t="s">
        <v>36</v>
      </c>
      <c r="B214" s="6">
        <v>54</v>
      </c>
    </row>
    <row r="215" spans="1:2" x14ac:dyDescent="0.25">
      <c r="A215" s="3" t="s">
        <v>37</v>
      </c>
      <c r="B215" s="6">
        <v>83</v>
      </c>
    </row>
    <row r="216" spans="1:2" x14ac:dyDescent="0.25">
      <c r="A216" s="3" t="s">
        <v>36</v>
      </c>
      <c r="B216" s="6">
        <v>32</v>
      </c>
    </row>
    <row r="217" spans="1:2" x14ac:dyDescent="0.25">
      <c r="A217" s="3" t="s">
        <v>36</v>
      </c>
      <c r="B217" s="6">
        <v>103</v>
      </c>
    </row>
    <row r="218" spans="1:2" x14ac:dyDescent="0.25">
      <c r="A218" s="3" t="s">
        <v>36</v>
      </c>
      <c r="B218" s="6">
        <v>8</v>
      </c>
    </row>
    <row r="219" spans="1:2" x14ac:dyDescent="0.25">
      <c r="A219" s="3" t="s">
        <v>36</v>
      </c>
      <c r="B219" s="6">
        <v>40</v>
      </c>
    </row>
    <row r="220" spans="1:2" x14ac:dyDescent="0.25">
      <c r="A220" s="3" t="s">
        <v>36</v>
      </c>
      <c r="B220" s="6">
        <v>21</v>
      </c>
    </row>
    <row r="221" spans="1:2" x14ac:dyDescent="0.25">
      <c r="A221" s="3" t="s">
        <v>37</v>
      </c>
      <c r="B221" s="6">
        <v>165</v>
      </c>
    </row>
    <row r="222" spans="1:2" x14ac:dyDescent="0.25">
      <c r="A222" s="3" t="s">
        <v>36</v>
      </c>
      <c r="B222" s="6">
        <v>41</v>
      </c>
    </row>
    <row r="223" spans="1:2" x14ac:dyDescent="0.25">
      <c r="A223" s="3" t="s">
        <v>36</v>
      </c>
      <c r="B223" s="6">
        <v>84</v>
      </c>
    </row>
    <row r="224" spans="1:2" x14ac:dyDescent="0.25">
      <c r="A224" s="3" t="s">
        <v>36</v>
      </c>
      <c r="B224" s="6">
        <v>129</v>
      </c>
    </row>
    <row r="225" spans="1:2" x14ac:dyDescent="0.25">
      <c r="A225" s="3" t="s">
        <v>36</v>
      </c>
      <c r="B225" s="6">
        <v>45</v>
      </c>
    </row>
    <row r="226" spans="1:2" x14ac:dyDescent="0.25">
      <c r="A226" s="3" t="s">
        <v>37</v>
      </c>
      <c r="B226" s="6">
        <v>101</v>
      </c>
    </row>
    <row r="227" spans="1:2" x14ac:dyDescent="0.25">
      <c r="A227" s="3" t="s">
        <v>36</v>
      </c>
      <c r="B227" s="6">
        <v>90</v>
      </c>
    </row>
    <row r="228" spans="1:2" x14ac:dyDescent="0.25">
      <c r="A228" s="3" t="s">
        <v>36</v>
      </c>
      <c r="B228" s="6">
        <v>109</v>
      </c>
    </row>
    <row r="229" spans="1:2" x14ac:dyDescent="0.25">
      <c r="A229" s="3" t="s">
        <v>36</v>
      </c>
      <c r="B229" s="6">
        <v>160</v>
      </c>
    </row>
    <row r="230" spans="1:2" x14ac:dyDescent="0.25">
      <c r="A230" s="3" t="s">
        <v>36</v>
      </c>
      <c r="B230" s="6">
        <v>22</v>
      </c>
    </row>
    <row r="231" spans="1:2" x14ac:dyDescent="0.25">
      <c r="A231" s="3" t="s">
        <v>36</v>
      </c>
      <c r="B231" s="6">
        <v>92</v>
      </c>
    </row>
    <row r="232" spans="1:2" x14ac:dyDescent="0.25">
      <c r="A232" s="3" t="s">
        <v>36</v>
      </c>
      <c r="B232" s="6">
        <v>83</v>
      </c>
    </row>
    <row r="233" spans="1:2" x14ac:dyDescent="0.25">
      <c r="A233" s="3" t="s">
        <v>36</v>
      </c>
      <c r="B233" s="6">
        <v>153</v>
      </c>
    </row>
    <row r="234" spans="1:2" x14ac:dyDescent="0.25">
      <c r="A234" s="3" t="s">
        <v>36</v>
      </c>
      <c r="B234" s="6">
        <v>84</v>
      </c>
    </row>
    <row r="235" spans="1:2" x14ac:dyDescent="0.25">
      <c r="A235" s="3" t="s">
        <v>36</v>
      </c>
      <c r="B235" s="6">
        <v>20</v>
      </c>
    </row>
    <row r="236" spans="1:2" x14ac:dyDescent="0.25">
      <c r="A236" s="3" t="s">
        <v>36</v>
      </c>
      <c r="B236" s="6">
        <v>83</v>
      </c>
    </row>
    <row r="237" spans="1:2" x14ac:dyDescent="0.25">
      <c r="A237" s="3" t="s">
        <v>37</v>
      </c>
      <c r="B237" s="6">
        <v>110</v>
      </c>
    </row>
    <row r="238" spans="1:2" x14ac:dyDescent="0.25">
      <c r="A238" s="3" t="s">
        <v>36</v>
      </c>
      <c r="B238" s="6">
        <v>40</v>
      </c>
    </row>
    <row r="239" spans="1:2" x14ac:dyDescent="0.25">
      <c r="A239" s="3" t="s">
        <v>36</v>
      </c>
      <c r="B239" s="6">
        <v>31</v>
      </c>
    </row>
    <row r="240" spans="1:2" x14ac:dyDescent="0.25">
      <c r="A240" s="3" t="s">
        <v>36</v>
      </c>
      <c r="B240" s="6">
        <v>160</v>
      </c>
    </row>
    <row r="241" spans="1:2" x14ac:dyDescent="0.25">
      <c r="A241" s="3" t="s">
        <v>36</v>
      </c>
      <c r="B241" s="6">
        <v>111</v>
      </c>
    </row>
    <row r="242" spans="1:2" x14ac:dyDescent="0.25">
      <c r="A242" s="3" t="s">
        <v>37</v>
      </c>
      <c r="B242" s="6">
        <v>134</v>
      </c>
    </row>
    <row r="243" spans="1:2" x14ac:dyDescent="0.25">
      <c r="A243" s="3" t="s">
        <v>37</v>
      </c>
      <c r="B243" s="6">
        <v>159</v>
      </c>
    </row>
    <row r="244" spans="1:2" x14ac:dyDescent="0.25">
      <c r="A244" s="3" t="s">
        <v>36</v>
      </c>
      <c r="B244" s="6">
        <v>20</v>
      </c>
    </row>
    <row r="245" spans="1:2" x14ac:dyDescent="0.25">
      <c r="A245" s="3" t="s">
        <v>36</v>
      </c>
      <c r="B245" s="6">
        <v>101</v>
      </c>
    </row>
    <row r="246" spans="1:2" x14ac:dyDescent="0.25">
      <c r="A246" s="3" t="s">
        <v>36</v>
      </c>
      <c r="B246" s="6">
        <v>141</v>
      </c>
    </row>
    <row r="247" spans="1:2" x14ac:dyDescent="0.25">
      <c r="A247" s="3" t="s">
        <v>36</v>
      </c>
      <c r="B247" s="6">
        <v>8</v>
      </c>
    </row>
    <row r="248" spans="1:2" x14ac:dyDescent="0.25">
      <c r="A248" s="3" t="s">
        <v>36</v>
      </c>
      <c r="B248" s="6">
        <v>52</v>
      </c>
    </row>
    <row r="249" spans="1:2" x14ac:dyDescent="0.25">
      <c r="A249" s="3" t="s">
        <v>36</v>
      </c>
      <c r="B249" s="6">
        <v>44</v>
      </c>
    </row>
    <row r="250" spans="1:2" x14ac:dyDescent="0.25">
      <c r="A250" s="3" t="s">
        <v>36</v>
      </c>
      <c r="B250" s="6">
        <v>40</v>
      </c>
    </row>
    <row r="251" spans="1:2" x14ac:dyDescent="0.25">
      <c r="A251" s="3" t="s">
        <v>36</v>
      </c>
      <c r="B251" s="6">
        <v>32</v>
      </c>
    </row>
    <row r="252" spans="1:2" x14ac:dyDescent="0.25">
      <c r="A252" s="3" t="s">
        <v>36</v>
      </c>
      <c r="B252" s="6">
        <v>145</v>
      </c>
    </row>
    <row r="253" spans="1:2" x14ac:dyDescent="0.25">
      <c r="A253" s="3" t="s">
        <v>36</v>
      </c>
      <c r="B253" s="6">
        <v>53</v>
      </c>
    </row>
    <row r="254" spans="1:2" x14ac:dyDescent="0.25">
      <c r="A254" s="3" t="s">
        <v>36</v>
      </c>
      <c r="B254" s="6">
        <v>113</v>
      </c>
    </row>
    <row r="255" spans="1:2" x14ac:dyDescent="0.25">
      <c r="A255" s="3" t="s">
        <v>36</v>
      </c>
      <c r="B255" s="6">
        <v>14</v>
      </c>
    </row>
    <row r="256" spans="1:2" x14ac:dyDescent="0.25">
      <c r="A256" s="3" t="s">
        <v>36</v>
      </c>
      <c r="B256" s="6">
        <v>58</v>
      </c>
    </row>
    <row r="257" spans="1:2" x14ac:dyDescent="0.25">
      <c r="A257" s="3" t="s">
        <v>37</v>
      </c>
      <c r="B257" s="6">
        <v>148</v>
      </c>
    </row>
    <row r="258" spans="1:2" x14ac:dyDescent="0.25">
      <c r="A258" s="3" t="s">
        <v>36</v>
      </c>
      <c r="B258" s="6">
        <v>78</v>
      </c>
    </row>
    <row r="259" spans="1:2" x14ac:dyDescent="0.25">
      <c r="A259" s="3" t="s">
        <v>36</v>
      </c>
      <c r="B259" s="6">
        <v>138</v>
      </c>
    </row>
    <row r="260" spans="1:2" x14ac:dyDescent="0.25">
      <c r="A260" s="3" t="s">
        <v>36</v>
      </c>
      <c r="B260" s="6">
        <v>50</v>
      </c>
    </row>
    <row r="261" spans="1:2" x14ac:dyDescent="0.25">
      <c r="A261" s="3" t="s">
        <v>37</v>
      </c>
      <c r="B261" s="6">
        <v>185</v>
      </c>
    </row>
    <row r="262" spans="1:2" x14ac:dyDescent="0.25">
      <c r="A262" s="3" t="s">
        <v>36</v>
      </c>
      <c r="B262" s="6">
        <v>10</v>
      </c>
    </row>
    <row r="263" spans="1:2" x14ac:dyDescent="0.25">
      <c r="A263" s="3" t="s">
        <v>36</v>
      </c>
      <c r="B263" s="6">
        <v>11</v>
      </c>
    </row>
    <row r="264" spans="1:2" x14ac:dyDescent="0.25">
      <c r="A264" s="3" t="s">
        <v>36</v>
      </c>
      <c r="B264" s="6">
        <v>105</v>
      </c>
    </row>
    <row r="265" spans="1:2" x14ac:dyDescent="0.25">
      <c r="A265" s="3" t="s">
        <v>36</v>
      </c>
      <c r="B265" s="6">
        <v>38</v>
      </c>
    </row>
    <row r="266" spans="1:2" x14ac:dyDescent="0.25">
      <c r="A266" s="3" t="s">
        <v>36</v>
      </c>
      <c r="B266" s="6">
        <v>49</v>
      </c>
    </row>
    <row r="267" spans="1:2" x14ac:dyDescent="0.25">
      <c r="A267" s="3" t="s">
        <v>36</v>
      </c>
      <c r="B267" s="6">
        <v>40</v>
      </c>
    </row>
    <row r="268" spans="1:2" x14ac:dyDescent="0.25">
      <c r="A268" s="3" t="s">
        <v>36</v>
      </c>
      <c r="B268" s="6">
        <v>140</v>
      </c>
    </row>
    <row r="269" spans="1:2" x14ac:dyDescent="0.25">
      <c r="A269" s="3" t="s">
        <v>37</v>
      </c>
      <c r="B269" s="6">
        <v>132</v>
      </c>
    </row>
    <row r="270" spans="1:2" x14ac:dyDescent="0.25">
      <c r="A270" s="3" t="s">
        <v>36</v>
      </c>
      <c r="B270" s="6">
        <v>25</v>
      </c>
    </row>
    <row r="271" spans="1:2" x14ac:dyDescent="0.25">
      <c r="A271" s="3" t="s">
        <v>36</v>
      </c>
      <c r="B271" s="6">
        <v>118</v>
      </c>
    </row>
    <row r="272" spans="1:2" x14ac:dyDescent="0.25">
      <c r="A272" s="3" t="s">
        <v>36</v>
      </c>
      <c r="B272" s="6">
        <v>84</v>
      </c>
    </row>
    <row r="273" spans="1:2" x14ac:dyDescent="0.25">
      <c r="A273" s="3" t="s">
        <v>37</v>
      </c>
      <c r="B273" s="6">
        <v>149</v>
      </c>
    </row>
    <row r="274" spans="1:2" x14ac:dyDescent="0.25">
      <c r="A274" s="3" t="s">
        <v>36</v>
      </c>
      <c r="B274" s="6">
        <v>15</v>
      </c>
    </row>
    <row r="275" spans="1:2" x14ac:dyDescent="0.25">
      <c r="A275" s="3" t="s">
        <v>36</v>
      </c>
      <c r="B275" s="6">
        <v>15</v>
      </c>
    </row>
    <row r="276" spans="1:2" x14ac:dyDescent="0.25">
      <c r="A276" s="3" t="s">
        <v>36</v>
      </c>
      <c r="B276" s="6">
        <v>59</v>
      </c>
    </row>
    <row r="277" spans="1:2" x14ac:dyDescent="0.25">
      <c r="A277" s="3" t="s">
        <v>36</v>
      </c>
      <c r="B277" s="6">
        <v>41</v>
      </c>
    </row>
    <row r="278" spans="1:2" x14ac:dyDescent="0.25">
      <c r="A278" s="3" t="s">
        <v>37</v>
      </c>
      <c r="B278" s="6">
        <v>131</v>
      </c>
    </row>
    <row r="279" spans="1:2" x14ac:dyDescent="0.25">
      <c r="A279" s="3" t="s">
        <v>36</v>
      </c>
      <c r="B279" s="6">
        <v>49</v>
      </c>
    </row>
    <row r="280" spans="1:2" x14ac:dyDescent="0.25">
      <c r="A280" s="3" t="s">
        <v>36</v>
      </c>
      <c r="B280" s="6">
        <v>112</v>
      </c>
    </row>
    <row r="281" spans="1:2" x14ac:dyDescent="0.25">
      <c r="A281" s="3" t="s">
        <v>36</v>
      </c>
      <c r="B281" s="6">
        <v>15</v>
      </c>
    </row>
    <row r="282" spans="1:2" x14ac:dyDescent="0.25">
      <c r="A282" s="3" t="s">
        <v>37</v>
      </c>
      <c r="B282" s="6">
        <v>178</v>
      </c>
    </row>
    <row r="283" spans="1:2" x14ac:dyDescent="0.25">
      <c r="A283" s="3" t="s">
        <v>36</v>
      </c>
      <c r="B283" s="6">
        <v>39</v>
      </c>
    </row>
    <row r="284" spans="1:2" x14ac:dyDescent="0.25">
      <c r="A284" s="3" t="s">
        <v>36</v>
      </c>
      <c r="B284" s="6">
        <v>50</v>
      </c>
    </row>
    <row r="285" spans="1:2" x14ac:dyDescent="0.25">
      <c r="A285" s="3" t="s">
        <v>36</v>
      </c>
      <c r="B285" s="6">
        <v>32</v>
      </c>
    </row>
    <row r="286" spans="1:2" x14ac:dyDescent="0.25">
      <c r="A286" s="3" t="s">
        <v>37</v>
      </c>
      <c r="B286" s="6">
        <v>135</v>
      </c>
    </row>
    <row r="287" spans="1:2" x14ac:dyDescent="0.25">
      <c r="A287" s="3" t="s">
        <v>36</v>
      </c>
      <c r="B287" s="6">
        <v>31</v>
      </c>
    </row>
    <row r="288" spans="1:2" x14ac:dyDescent="0.25">
      <c r="A288" s="3" t="s">
        <v>36</v>
      </c>
      <c r="B288" s="6">
        <v>102</v>
      </c>
    </row>
    <row r="289" spans="1:2" x14ac:dyDescent="0.25">
      <c r="A289" s="3" t="s">
        <v>37</v>
      </c>
      <c r="B289" s="6">
        <v>191</v>
      </c>
    </row>
    <row r="290" spans="1:2" x14ac:dyDescent="0.25">
      <c r="A290" s="3" t="s">
        <v>36</v>
      </c>
      <c r="B290" s="6">
        <v>41</v>
      </c>
    </row>
    <row r="291" spans="1:2" x14ac:dyDescent="0.25">
      <c r="A291" s="3" t="s">
        <v>36</v>
      </c>
      <c r="B291" s="6">
        <v>85</v>
      </c>
    </row>
    <row r="292" spans="1:2" x14ac:dyDescent="0.25">
      <c r="A292" s="3" t="s">
        <v>36</v>
      </c>
      <c r="B292" s="6">
        <v>61</v>
      </c>
    </row>
    <row r="293" spans="1:2" x14ac:dyDescent="0.25">
      <c r="A293" s="3" t="s">
        <v>36</v>
      </c>
      <c r="B293" s="6">
        <v>9</v>
      </c>
    </row>
    <row r="294" spans="1:2" x14ac:dyDescent="0.25">
      <c r="A294" s="3" t="s">
        <v>36</v>
      </c>
      <c r="B294" s="6">
        <v>63</v>
      </c>
    </row>
    <row r="295" spans="1:2" x14ac:dyDescent="0.25">
      <c r="A295" s="3" t="s">
        <v>36</v>
      </c>
      <c r="B295" s="6">
        <v>80</v>
      </c>
    </row>
    <row r="296" spans="1:2" x14ac:dyDescent="0.25">
      <c r="A296" s="3" t="s">
        <v>36</v>
      </c>
      <c r="B296" s="6">
        <v>52</v>
      </c>
    </row>
    <row r="297" spans="1:2" x14ac:dyDescent="0.25">
      <c r="A297" s="3" t="s">
        <v>36</v>
      </c>
      <c r="B297" s="6">
        <v>41</v>
      </c>
    </row>
    <row r="298" spans="1:2" x14ac:dyDescent="0.25">
      <c r="A298" s="3" t="s">
        <v>36</v>
      </c>
      <c r="B298" s="6">
        <v>64</v>
      </c>
    </row>
    <row r="299" spans="1:2" x14ac:dyDescent="0.25">
      <c r="A299" s="3" t="s">
        <v>36</v>
      </c>
      <c r="B299" s="6">
        <v>119</v>
      </c>
    </row>
    <row r="300" spans="1:2" x14ac:dyDescent="0.25">
      <c r="A300" s="3" t="s">
        <v>36</v>
      </c>
      <c r="B300" s="6">
        <v>33</v>
      </c>
    </row>
    <row r="301" spans="1:2" x14ac:dyDescent="0.25">
      <c r="A301" s="3" t="s">
        <v>36</v>
      </c>
      <c r="B301" s="6">
        <v>110</v>
      </c>
    </row>
    <row r="302" spans="1:2" x14ac:dyDescent="0.25">
      <c r="A302" s="3" t="s">
        <v>36</v>
      </c>
      <c r="B302" s="6">
        <v>39</v>
      </c>
    </row>
    <row r="303" spans="1:2" x14ac:dyDescent="0.25">
      <c r="A303" s="3" t="s">
        <v>36</v>
      </c>
      <c r="B303" s="6">
        <v>24</v>
      </c>
    </row>
    <row r="304" spans="1:2" x14ac:dyDescent="0.25">
      <c r="A304" s="3" t="s">
        <v>36</v>
      </c>
      <c r="B304" s="6">
        <v>105</v>
      </c>
    </row>
    <row r="305" spans="1:2" x14ac:dyDescent="0.25">
      <c r="A305" s="3" t="s">
        <v>36</v>
      </c>
      <c r="B305" s="6">
        <v>45</v>
      </c>
    </row>
    <row r="306" spans="1:2" x14ac:dyDescent="0.25">
      <c r="A306" s="3" t="s">
        <v>36</v>
      </c>
      <c r="B306" s="6">
        <v>11</v>
      </c>
    </row>
    <row r="307" spans="1:2" x14ac:dyDescent="0.25">
      <c r="A307" s="3" t="s">
        <v>36</v>
      </c>
      <c r="B307" s="6">
        <v>58</v>
      </c>
    </row>
    <row r="308" spans="1:2" x14ac:dyDescent="0.25">
      <c r="A308" s="3" t="s">
        <v>36</v>
      </c>
      <c r="B308" s="6">
        <v>83</v>
      </c>
    </row>
    <row r="309" spans="1:2" x14ac:dyDescent="0.25">
      <c r="A309" s="3" t="s">
        <v>36</v>
      </c>
      <c r="B309" s="6">
        <v>91</v>
      </c>
    </row>
    <row r="310" spans="1:2" x14ac:dyDescent="0.25">
      <c r="A310" s="3" t="s">
        <v>36</v>
      </c>
      <c r="B310" s="6">
        <v>24</v>
      </c>
    </row>
    <row r="311" spans="1:2" x14ac:dyDescent="0.25">
      <c r="A311" s="3" t="s">
        <v>36</v>
      </c>
      <c r="B311" s="6">
        <v>39</v>
      </c>
    </row>
    <row r="312" spans="1:2" x14ac:dyDescent="0.25">
      <c r="A312" s="3" t="s">
        <v>36</v>
      </c>
      <c r="B312" s="6">
        <v>32</v>
      </c>
    </row>
    <row r="313" spans="1:2" x14ac:dyDescent="0.25">
      <c r="A313" s="3" t="s">
        <v>36</v>
      </c>
      <c r="B313" s="6">
        <v>64</v>
      </c>
    </row>
    <row r="314" spans="1:2" x14ac:dyDescent="0.25">
      <c r="A314" s="3" t="s">
        <v>36</v>
      </c>
      <c r="B314" s="6">
        <v>30</v>
      </c>
    </row>
    <row r="315" spans="1:2" x14ac:dyDescent="0.25">
      <c r="A315" s="3" t="s">
        <v>36</v>
      </c>
      <c r="B315" s="6">
        <v>83</v>
      </c>
    </row>
    <row r="316" spans="1:2" x14ac:dyDescent="0.25">
      <c r="A316" s="3" t="s">
        <v>36</v>
      </c>
      <c r="B316" s="6">
        <v>18</v>
      </c>
    </row>
    <row r="317" spans="1:2" x14ac:dyDescent="0.25">
      <c r="A317" s="3" t="s">
        <v>36</v>
      </c>
      <c r="B317" s="6">
        <v>85</v>
      </c>
    </row>
    <row r="318" spans="1:2" x14ac:dyDescent="0.25">
      <c r="A318" s="3" t="s">
        <v>36</v>
      </c>
      <c r="B318" s="6">
        <v>92</v>
      </c>
    </row>
    <row r="319" spans="1:2" x14ac:dyDescent="0.25">
      <c r="A319" s="3" t="s">
        <v>36</v>
      </c>
      <c r="B319" s="6">
        <v>35</v>
      </c>
    </row>
    <row r="320" spans="1:2" x14ac:dyDescent="0.25">
      <c r="A320" s="3" t="s">
        <v>36</v>
      </c>
      <c r="B320" s="6">
        <v>42</v>
      </c>
    </row>
    <row r="321" spans="1:2" x14ac:dyDescent="0.25">
      <c r="A321" s="3" t="s">
        <v>36</v>
      </c>
      <c r="B321" s="6">
        <v>21</v>
      </c>
    </row>
    <row r="322" spans="1:2" x14ac:dyDescent="0.25">
      <c r="A322" s="3" t="s">
        <v>36</v>
      </c>
      <c r="B322" s="6">
        <v>19</v>
      </c>
    </row>
    <row r="323" spans="1:2" x14ac:dyDescent="0.25">
      <c r="A323" s="3" t="s">
        <v>36</v>
      </c>
      <c r="B323" s="6">
        <v>19</v>
      </c>
    </row>
    <row r="324" spans="1:2" x14ac:dyDescent="0.25">
      <c r="A324" s="3" t="s">
        <v>37</v>
      </c>
      <c r="B324" s="6">
        <v>135</v>
      </c>
    </row>
    <row r="325" spans="1:2" x14ac:dyDescent="0.25">
      <c r="A325" s="3" t="s">
        <v>36</v>
      </c>
      <c r="B325" s="6">
        <v>84</v>
      </c>
    </row>
    <row r="326" spans="1:2" x14ac:dyDescent="0.25">
      <c r="A326" s="3" t="s">
        <v>36</v>
      </c>
      <c r="B326" s="6">
        <v>50</v>
      </c>
    </row>
    <row r="327" spans="1:2" x14ac:dyDescent="0.25">
      <c r="A327" s="3" t="s">
        <v>36</v>
      </c>
      <c r="B327" s="6">
        <v>90</v>
      </c>
    </row>
    <row r="328" spans="1:2" x14ac:dyDescent="0.25">
      <c r="A328" s="3" t="s">
        <v>36</v>
      </c>
      <c r="B328" s="6">
        <v>38</v>
      </c>
    </row>
    <row r="329" spans="1:2" x14ac:dyDescent="0.25">
      <c r="A329" s="3" t="s">
        <v>36</v>
      </c>
      <c r="B329" s="6">
        <v>43</v>
      </c>
    </row>
    <row r="330" spans="1:2" x14ac:dyDescent="0.25">
      <c r="A330" s="3" t="s">
        <v>36</v>
      </c>
      <c r="B330" s="6">
        <v>50</v>
      </c>
    </row>
    <row r="331" spans="1:2" x14ac:dyDescent="0.25">
      <c r="A331" s="3" t="s">
        <v>36</v>
      </c>
      <c r="B331" s="6">
        <v>98</v>
      </c>
    </row>
    <row r="332" spans="1:2" x14ac:dyDescent="0.25">
      <c r="A332" s="3" t="s">
        <v>36</v>
      </c>
      <c r="B332" s="6">
        <v>61</v>
      </c>
    </row>
    <row r="333" spans="1:2" x14ac:dyDescent="0.25">
      <c r="A333" s="3" t="s">
        <v>36</v>
      </c>
      <c r="B333" s="6">
        <v>100</v>
      </c>
    </row>
    <row r="334" spans="1:2" x14ac:dyDescent="0.25">
      <c r="A334" s="3" t="s">
        <v>36</v>
      </c>
      <c r="B334" s="6">
        <v>21</v>
      </c>
    </row>
    <row r="335" spans="1:2" x14ac:dyDescent="0.25">
      <c r="A335" s="3" t="s">
        <v>36</v>
      </c>
      <c r="B335" s="6">
        <v>99</v>
      </c>
    </row>
    <row r="336" spans="1:2" x14ac:dyDescent="0.25">
      <c r="A336" s="3" t="s">
        <v>36</v>
      </c>
      <c r="B336" s="6">
        <v>42</v>
      </c>
    </row>
    <row r="337" spans="1:2" x14ac:dyDescent="0.25">
      <c r="A337" s="3" t="s">
        <v>36</v>
      </c>
      <c r="B337" s="6">
        <v>162</v>
      </c>
    </row>
    <row r="338" spans="1:2" x14ac:dyDescent="0.25">
      <c r="A338" s="3" t="s">
        <v>36</v>
      </c>
      <c r="B338" s="6">
        <v>55</v>
      </c>
    </row>
    <row r="339" spans="1:2" x14ac:dyDescent="0.25">
      <c r="A339" s="3" t="s">
        <v>36</v>
      </c>
      <c r="B339" s="6">
        <v>29</v>
      </c>
    </row>
    <row r="340" spans="1:2" x14ac:dyDescent="0.25">
      <c r="A340" s="3" t="s">
        <v>36</v>
      </c>
      <c r="B340" s="6">
        <v>99</v>
      </c>
    </row>
    <row r="341" spans="1:2" x14ac:dyDescent="0.25">
      <c r="A341" s="3" t="s">
        <v>36</v>
      </c>
      <c r="B341" s="6">
        <v>155</v>
      </c>
    </row>
    <row r="342" spans="1:2" x14ac:dyDescent="0.25">
      <c r="A342" s="3" t="s">
        <v>36</v>
      </c>
      <c r="B342" s="6">
        <v>42</v>
      </c>
    </row>
    <row r="343" spans="1:2" x14ac:dyDescent="0.25">
      <c r="A343" s="3" t="s">
        <v>36</v>
      </c>
      <c r="B343" s="6">
        <v>63</v>
      </c>
    </row>
    <row r="344" spans="1:2" x14ac:dyDescent="0.25">
      <c r="A344" s="3" t="s">
        <v>36</v>
      </c>
      <c r="B344" s="6">
        <v>53</v>
      </c>
    </row>
    <row r="345" spans="1:2" x14ac:dyDescent="0.25">
      <c r="A345" s="3" t="s">
        <v>37</v>
      </c>
      <c r="B345" s="6">
        <v>158</v>
      </c>
    </row>
    <row r="346" spans="1:2" x14ac:dyDescent="0.25">
      <c r="A346" s="3" t="s">
        <v>36</v>
      </c>
      <c r="B346" s="6">
        <v>44</v>
      </c>
    </row>
    <row r="347" spans="1:2" x14ac:dyDescent="0.25">
      <c r="A347" s="3" t="s">
        <v>36</v>
      </c>
      <c r="B347" s="6">
        <v>39</v>
      </c>
    </row>
    <row r="348" spans="1:2" x14ac:dyDescent="0.25">
      <c r="A348" s="3" t="s">
        <v>36</v>
      </c>
      <c r="B348" s="6">
        <v>25</v>
      </c>
    </row>
    <row r="349" spans="1:2" x14ac:dyDescent="0.25">
      <c r="A349" s="3" t="s">
        <v>36</v>
      </c>
      <c r="B349" s="6">
        <v>9</v>
      </c>
    </row>
    <row r="350" spans="1:2" x14ac:dyDescent="0.25">
      <c r="A350" s="3" t="s">
        <v>36</v>
      </c>
      <c r="B350" s="6">
        <v>161</v>
      </c>
    </row>
    <row r="351" spans="1:2" x14ac:dyDescent="0.25">
      <c r="A351" s="3" t="s">
        <v>36</v>
      </c>
      <c r="B351" s="6">
        <v>123</v>
      </c>
    </row>
    <row r="352" spans="1:2" x14ac:dyDescent="0.25">
      <c r="A352" s="3" t="s">
        <v>36</v>
      </c>
      <c r="B352" s="6">
        <v>53</v>
      </c>
    </row>
    <row r="353" spans="1:2" x14ac:dyDescent="0.25">
      <c r="A353" s="3" t="s">
        <v>36</v>
      </c>
      <c r="B353" s="6">
        <v>78</v>
      </c>
    </row>
    <row r="354" spans="1:2" x14ac:dyDescent="0.25">
      <c r="A354" s="3" t="s">
        <v>36</v>
      </c>
      <c r="B354" s="6">
        <v>50</v>
      </c>
    </row>
    <row r="355" spans="1:2" x14ac:dyDescent="0.25">
      <c r="A355" s="3" t="s">
        <v>36</v>
      </c>
      <c r="B355" s="6">
        <v>32</v>
      </c>
    </row>
    <row r="356" spans="1:2" x14ac:dyDescent="0.25">
      <c r="A356" s="3" t="s">
        <v>36</v>
      </c>
      <c r="B356" s="6">
        <v>95</v>
      </c>
    </row>
    <row r="357" spans="1:2" x14ac:dyDescent="0.25">
      <c r="A357" s="3" t="s">
        <v>36</v>
      </c>
      <c r="B357" s="6">
        <v>132</v>
      </c>
    </row>
    <row r="358" spans="1:2" x14ac:dyDescent="0.25">
      <c r="A358" s="3" t="s">
        <v>36</v>
      </c>
      <c r="B358" s="6">
        <v>69</v>
      </c>
    </row>
    <row r="359" spans="1:2" x14ac:dyDescent="0.25">
      <c r="A359" s="3" t="s">
        <v>36</v>
      </c>
      <c r="B359" s="6">
        <v>54</v>
      </c>
    </row>
    <row r="360" spans="1:2" x14ac:dyDescent="0.25">
      <c r="A360" s="3" t="s">
        <v>36</v>
      </c>
      <c r="B360" s="6">
        <v>30</v>
      </c>
    </row>
    <row r="361" spans="1:2" x14ac:dyDescent="0.25">
      <c r="A361" s="3" t="s">
        <v>36</v>
      </c>
      <c r="B361" s="6">
        <v>154</v>
      </c>
    </row>
    <row r="362" spans="1:2" x14ac:dyDescent="0.25">
      <c r="A362" s="3" t="s">
        <v>37</v>
      </c>
      <c r="B362" s="6">
        <v>183</v>
      </c>
    </row>
    <row r="363" spans="1:2" x14ac:dyDescent="0.25">
      <c r="A363" s="3" t="s">
        <v>36</v>
      </c>
      <c r="B363" s="6">
        <v>42</v>
      </c>
    </row>
    <row r="364" spans="1:2" x14ac:dyDescent="0.25">
      <c r="A364" s="3" t="s">
        <v>36</v>
      </c>
      <c r="B364" s="6">
        <v>15</v>
      </c>
    </row>
    <row r="365" spans="1:2" x14ac:dyDescent="0.25">
      <c r="A365" s="3" t="s">
        <v>36</v>
      </c>
      <c r="B365" s="6">
        <v>115</v>
      </c>
    </row>
    <row r="366" spans="1:2" x14ac:dyDescent="0.25">
      <c r="A366" s="3" t="s">
        <v>36</v>
      </c>
      <c r="B366" s="6">
        <v>129</v>
      </c>
    </row>
    <row r="367" spans="1:2" x14ac:dyDescent="0.25">
      <c r="A367" s="3" t="s">
        <v>36</v>
      </c>
      <c r="B367" s="6">
        <v>92</v>
      </c>
    </row>
    <row r="368" spans="1:2" x14ac:dyDescent="0.25">
      <c r="A368" s="3" t="s">
        <v>36</v>
      </c>
      <c r="B368" s="6">
        <v>53</v>
      </c>
    </row>
    <row r="369" spans="1:2" x14ac:dyDescent="0.25">
      <c r="A369" s="3" t="s">
        <v>36</v>
      </c>
      <c r="B369" s="6">
        <v>41</v>
      </c>
    </row>
    <row r="370" spans="1:2" x14ac:dyDescent="0.25">
      <c r="A370" s="3" t="s">
        <v>36</v>
      </c>
      <c r="B370" s="6">
        <v>29</v>
      </c>
    </row>
    <row r="371" spans="1:2" x14ac:dyDescent="0.25">
      <c r="A371" s="3" t="s">
        <v>36</v>
      </c>
      <c r="B371" s="6">
        <v>41</v>
      </c>
    </row>
    <row r="372" spans="1:2" x14ac:dyDescent="0.25">
      <c r="A372" s="3" t="s">
        <v>36</v>
      </c>
      <c r="B372" s="6">
        <v>119</v>
      </c>
    </row>
    <row r="373" spans="1:2" x14ac:dyDescent="0.25">
      <c r="A373" s="3" t="s">
        <v>36</v>
      </c>
      <c r="B373" s="6">
        <v>52</v>
      </c>
    </row>
    <row r="374" spans="1:2" x14ac:dyDescent="0.25">
      <c r="A374" s="3" t="s">
        <v>36</v>
      </c>
      <c r="B374" s="6">
        <v>33</v>
      </c>
    </row>
    <row r="375" spans="1:2" x14ac:dyDescent="0.25">
      <c r="A375" s="3" t="s">
        <v>36</v>
      </c>
      <c r="B375" s="6">
        <v>128</v>
      </c>
    </row>
    <row r="376" spans="1:2" x14ac:dyDescent="0.25">
      <c r="A376" s="3" t="s">
        <v>36</v>
      </c>
      <c r="B376" s="6">
        <v>18</v>
      </c>
    </row>
    <row r="377" spans="1:2" x14ac:dyDescent="0.25">
      <c r="A377" s="3" t="s">
        <v>36</v>
      </c>
      <c r="B377" s="6">
        <v>82</v>
      </c>
    </row>
    <row r="378" spans="1:2" x14ac:dyDescent="0.25">
      <c r="A378" s="3" t="s">
        <v>36</v>
      </c>
      <c r="B378" s="6">
        <v>35</v>
      </c>
    </row>
    <row r="379" spans="1:2" x14ac:dyDescent="0.25">
      <c r="A379" s="3" t="s">
        <v>36</v>
      </c>
      <c r="B379" s="6">
        <v>44</v>
      </c>
    </row>
    <row r="380" spans="1:2" x14ac:dyDescent="0.25">
      <c r="A380" s="3" t="s">
        <v>36</v>
      </c>
      <c r="B380" s="6">
        <v>85</v>
      </c>
    </row>
    <row r="381" spans="1:2" x14ac:dyDescent="0.25">
      <c r="A381" s="3" t="s">
        <v>36</v>
      </c>
      <c r="B381" s="6">
        <v>89</v>
      </c>
    </row>
    <row r="382" spans="1:2" x14ac:dyDescent="0.25">
      <c r="A382" s="3" t="s">
        <v>37</v>
      </c>
      <c r="B382" s="6">
        <v>195</v>
      </c>
    </row>
    <row r="383" spans="1:2" x14ac:dyDescent="0.25">
      <c r="A383" s="3" t="s">
        <v>37</v>
      </c>
      <c r="B383" s="6">
        <v>148</v>
      </c>
    </row>
    <row r="384" spans="1:2" x14ac:dyDescent="0.25">
      <c r="A384" s="3" t="s">
        <v>37</v>
      </c>
      <c r="B384" s="6">
        <v>169</v>
      </c>
    </row>
    <row r="385" spans="1:2" x14ac:dyDescent="0.25">
      <c r="A385" s="3" t="s">
        <v>36</v>
      </c>
      <c r="B385" s="6">
        <v>58</v>
      </c>
    </row>
    <row r="386" spans="1:2" x14ac:dyDescent="0.25">
      <c r="A386" s="3" t="s">
        <v>36</v>
      </c>
      <c r="B386" s="6">
        <v>24</v>
      </c>
    </row>
    <row r="387" spans="1:2" x14ac:dyDescent="0.25">
      <c r="A387" s="3" t="s">
        <v>36</v>
      </c>
      <c r="B387" s="6">
        <v>63</v>
      </c>
    </row>
    <row r="388" spans="1:2" x14ac:dyDescent="0.25">
      <c r="A388" s="3" t="s">
        <v>36</v>
      </c>
      <c r="B388" s="6">
        <v>78</v>
      </c>
    </row>
    <row r="389" spans="1:2" x14ac:dyDescent="0.25">
      <c r="A389" s="3" t="s">
        <v>36</v>
      </c>
      <c r="B389" s="6">
        <v>58</v>
      </c>
    </row>
    <row r="390" spans="1:2" x14ac:dyDescent="0.25">
      <c r="A390" s="3" t="s">
        <v>36</v>
      </c>
      <c r="B390" s="6">
        <v>43</v>
      </c>
    </row>
    <row r="391" spans="1:2" x14ac:dyDescent="0.25">
      <c r="A391" s="3" t="s">
        <v>37</v>
      </c>
      <c r="B391" s="6">
        <v>125</v>
      </c>
    </row>
    <row r="392" spans="1:2" x14ac:dyDescent="0.25">
      <c r="A392" s="3" t="s">
        <v>36</v>
      </c>
      <c r="B392" s="6">
        <v>103</v>
      </c>
    </row>
    <row r="393" spans="1:2" x14ac:dyDescent="0.25">
      <c r="A393" s="3" t="s">
        <v>36</v>
      </c>
      <c r="B393" s="6">
        <v>65</v>
      </c>
    </row>
    <row r="394" spans="1:2" x14ac:dyDescent="0.25">
      <c r="A394" s="3" t="s">
        <v>36</v>
      </c>
      <c r="B394" s="6">
        <v>22</v>
      </c>
    </row>
    <row r="395" spans="1:2" x14ac:dyDescent="0.25">
      <c r="A395" s="3" t="s">
        <v>36</v>
      </c>
      <c r="B395" s="6">
        <v>81</v>
      </c>
    </row>
    <row r="396" spans="1:2" x14ac:dyDescent="0.25">
      <c r="A396" s="3" t="s">
        <v>36</v>
      </c>
      <c r="B396" s="6">
        <v>83</v>
      </c>
    </row>
    <row r="397" spans="1:2" x14ac:dyDescent="0.25">
      <c r="A397" s="3" t="s">
        <v>36</v>
      </c>
      <c r="B397" s="6">
        <v>98</v>
      </c>
    </row>
    <row r="398" spans="1:2" x14ac:dyDescent="0.25">
      <c r="A398" s="3" t="s">
        <v>36</v>
      </c>
      <c r="B398" s="6">
        <v>109</v>
      </c>
    </row>
    <row r="399" spans="1:2" x14ac:dyDescent="0.25">
      <c r="A399" s="3" t="s">
        <v>36</v>
      </c>
      <c r="B399" s="6">
        <v>19</v>
      </c>
    </row>
    <row r="400" spans="1:2" x14ac:dyDescent="0.25">
      <c r="A400" s="3" t="s">
        <v>36</v>
      </c>
      <c r="B400" s="6">
        <v>158</v>
      </c>
    </row>
    <row r="401" spans="1:2" x14ac:dyDescent="0.25">
      <c r="A401" s="3" t="s">
        <v>37</v>
      </c>
      <c r="B401" s="6">
        <v>142</v>
      </c>
    </row>
    <row r="402" spans="1:2" x14ac:dyDescent="0.25">
      <c r="A402" s="3" t="s">
        <v>36</v>
      </c>
      <c r="B402" s="6">
        <v>58</v>
      </c>
    </row>
    <row r="403" spans="1:2" x14ac:dyDescent="0.25">
      <c r="A403" s="3" t="s">
        <v>36</v>
      </c>
      <c r="B403" s="6">
        <v>45</v>
      </c>
    </row>
    <row r="404" spans="1:2" x14ac:dyDescent="0.25">
      <c r="A404" s="3" t="s">
        <v>36</v>
      </c>
      <c r="B404" s="6">
        <v>48</v>
      </c>
    </row>
    <row r="405" spans="1:2" x14ac:dyDescent="0.25">
      <c r="A405" s="3" t="s">
        <v>36</v>
      </c>
      <c r="B405" s="6">
        <v>19</v>
      </c>
    </row>
    <row r="406" spans="1:2" x14ac:dyDescent="0.25">
      <c r="A406" s="3" t="s">
        <v>36</v>
      </c>
      <c r="B406" s="6">
        <v>80</v>
      </c>
    </row>
    <row r="407" spans="1:2" x14ac:dyDescent="0.25">
      <c r="A407" s="3" t="s">
        <v>37</v>
      </c>
      <c r="B407" s="6">
        <v>93</v>
      </c>
    </row>
    <row r="408" spans="1:2" x14ac:dyDescent="0.25">
      <c r="A408" s="3" t="s">
        <v>36</v>
      </c>
      <c r="B408" s="6">
        <v>23</v>
      </c>
    </row>
    <row r="409" spans="1:2" x14ac:dyDescent="0.25">
      <c r="A409" s="3" t="s">
        <v>36</v>
      </c>
      <c r="B409" s="6">
        <v>28</v>
      </c>
    </row>
    <row r="410" spans="1:2" x14ac:dyDescent="0.25">
      <c r="A410" s="3" t="s">
        <v>36</v>
      </c>
      <c r="B410" s="6">
        <v>31</v>
      </c>
    </row>
    <row r="411" spans="1:2" x14ac:dyDescent="0.25">
      <c r="A411" s="3" t="s">
        <v>36</v>
      </c>
      <c r="B411" s="6">
        <v>115</v>
      </c>
    </row>
    <row r="412" spans="1:2" x14ac:dyDescent="0.25">
      <c r="A412" s="3" t="s">
        <v>36</v>
      </c>
      <c r="B412" s="6">
        <v>60</v>
      </c>
    </row>
    <row r="413" spans="1:2" x14ac:dyDescent="0.25">
      <c r="A413" s="3" t="s">
        <v>36</v>
      </c>
      <c r="B413" s="6">
        <v>44</v>
      </c>
    </row>
    <row r="414" spans="1:2" x14ac:dyDescent="0.25">
      <c r="A414" s="3" t="s">
        <v>36</v>
      </c>
      <c r="B414" s="6">
        <v>149</v>
      </c>
    </row>
    <row r="415" spans="1:2" x14ac:dyDescent="0.25">
      <c r="A415" s="3" t="s">
        <v>36</v>
      </c>
      <c r="B415" s="6">
        <v>44</v>
      </c>
    </row>
    <row r="416" spans="1:2" x14ac:dyDescent="0.25">
      <c r="A416" s="3" t="s">
        <v>36</v>
      </c>
      <c r="B416" s="6">
        <v>75</v>
      </c>
    </row>
    <row r="417" spans="1:2" x14ac:dyDescent="0.25">
      <c r="A417" s="3" t="s">
        <v>36</v>
      </c>
      <c r="B417" s="6">
        <v>38</v>
      </c>
    </row>
    <row r="418" spans="1:2" x14ac:dyDescent="0.25">
      <c r="A418" s="3" t="s">
        <v>36</v>
      </c>
      <c r="B418" s="6">
        <v>63</v>
      </c>
    </row>
    <row r="419" spans="1:2" x14ac:dyDescent="0.25">
      <c r="A419" s="3" t="s">
        <v>36</v>
      </c>
      <c r="B419" s="6">
        <v>124</v>
      </c>
    </row>
    <row r="420" spans="1:2" x14ac:dyDescent="0.25">
      <c r="A420" s="3" t="s">
        <v>36</v>
      </c>
      <c r="B420" s="6">
        <v>33</v>
      </c>
    </row>
    <row r="421" spans="1:2" x14ac:dyDescent="0.25">
      <c r="A421" s="3" t="s">
        <v>36</v>
      </c>
      <c r="B421" s="6">
        <v>83</v>
      </c>
    </row>
    <row r="422" spans="1:2" x14ac:dyDescent="0.25">
      <c r="A422" s="3" t="s">
        <v>36</v>
      </c>
      <c r="B422" s="6">
        <v>10</v>
      </c>
    </row>
    <row r="423" spans="1:2" x14ac:dyDescent="0.25">
      <c r="A423" s="3" t="s">
        <v>36</v>
      </c>
      <c r="B423" s="6">
        <v>174</v>
      </c>
    </row>
    <row r="424" spans="1:2" x14ac:dyDescent="0.25">
      <c r="A424" s="3" t="s">
        <v>36</v>
      </c>
      <c r="B424" s="6">
        <v>39</v>
      </c>
    </row>
    <row r="425" spans="1:2" x14ac:dyDescent="0.25">
      <c r="A425" s="3" t="s">
        <v>36</v>
      </c>
      <c r="B425" s="6">
        <v>19</v>
      </c>
    </row>
    <row r="426" spans="1:2" x14ac:dyDescent="0.25">
      <c r="A426" s="3" t="s">
        <v>36</v>
      </c>
      <c r="B426" s="6">
        <v>39</v>
      </c>
    </row>
    <row r="427" spans="1:2" x14ac:dyDescent="0.25">
      <c r="A427" s="3" t="s">
        <v>36</v>
      </c>
      <c r="B427" s="6">
        <v>131</v>
      </c>
    </row>
    <row r="428" spans="1:2" x14ac:dyDescent="0.25">
      <c r="A428" s="3" t="s">
        <v>36</v>
      </c>
      <c r="B428" s="6">
        <v>30</v>
      </c>
    </row>
    <row r="429" spans="1:2" x14ac:dyDescent="0.25">
      <c r="A429" s="3" t="s">
        <v>36</v>
      </c>
      <c r="B429" s="6">
        <v>41</v>
      </c>
    </row>
    <row r="430" spans="1:2" x14ac:dyDescent="0.25">
      <c r="A430" s="3" t="s">
        <v>36</v>
      </c>
      <c r="B430" s="6">
        <v>80</v>
      </c>
    </row>
    <row r="431" spans="1:2" x14ac:dyDescent="0.25">
      <c r="A431" s="3" t="s">
        <v>36</v>
      </c>
      <c r="B431" s="6">
        <v>40</v>
      </c>
    </row>
    <row r="432" spans="1:2" x14ac:dyDescent="0.25">
      <c r="A432" s="3" t="s">
        <v>36</v>
      </c>
      <c r="B432" s="6">
        <v>60</v>
      </c>
    </row>
    <row r="433" spans="1:2" x14ac:dyDescent="0.25">
      <c r="A433" s="3" t="s">
        <v>36</v>
      </c>
      <c r="B433" s="6">
        <v>50</v>
      </c>
    </row>
    <row r="434" spans="1:2" x14ac:dyDescent="0.25">
      <c r="A434" s="3" t="s">
        <v>36</v>
      </c>
      <c r="B434" s="6">
        <v>60</v>
      </c>
    </row>
    <row r="435" spans="1:2" x14ac:dyDescent="0.25">
      <c r="A435" s="3" t="s">
        <v>36</v>
      </c>
      <c r="B435" s="6">
        <v>54</v>
      </c>
    </row>
    <row r="436" spans="1:2" x14ac:dyDescent="0.25">
      <c r="A436" s="3" t="s">
        <v>36</v>
      </c>
      <c r="B436" s="6">
        <v>35</v>
      </c>
    </row>
    <row r="437" spans="1:2" x14ac:dyDescent="0.25">
      <c r="A437" s="3" t="s">
        <v>36</v>
      </c>
      <c r="B437" s="6">
        <v>18</v>
      </c>
    </row>
    <row r="438" spans="1:2" x14ac:dyDescent="0.25">
      <c r="A438" s="3" t="s">
        <v>36</v>
      </c>
      <c r="B438" s="6">
        <v>51</v>
      </c>
    </row>
    <row r="439" spans="1:2" x14ac:dyDescent="0.25">
      <c r="A439" s="3" t="s">
        <v>36</v>
      </c>
      <c r="B439" s="6">
        <v>110</v>
      </c>
    </row>
    <row r="440" spans="1:2" x14ac:dyDescent="0.25">
      <c r="A440" s="3" t="s">
        <v>37</v>
      </c>
      <c r="B440" s="6">
        <v>152</v>
      </c>
    </row>
    <row r="441" spans="1:2" x14ac:dyDescent="0.25">
      <c r="A441" s="3" t="s">
        <v>36</v>
      </c>
      <c r="B441" s="6">
        <v>22</v>
      </c>
    </row>
    <row r="442" spans="1:2" x14ac:dyDescent="0.25">
      <c r="A442" s="3" t="s">
        <v>36</v>
      </c>
      <c r="B442" s="6">
        <v>40</v>
      </c>
    </row>
    <row r="443" spans="1:2" x14ac:dyDescent="0.25">
      <c r="A443" s="3" t="s">
        <v>36</v>
      </c>
      <c r="B443" s="6">
        <v>60</v>
      </c>
    </row>
    <row r="444" spans="1:2" x14ac:dyDescent="0.25">
      <c r="A444" s="3" t="s">
        <v>36</v>
      </c>
      <c r="B444" s="6">
        <v>49</v>
      </c>
    </row>
    <row r="445" spans="1:2" x14ac:dyDescent="0.25">
      <c r="A445" s="3" t="s">
        <v>36</v>
      </c>
      <c r="B445" s="6">
        <v>63</v>
      </c>
    </row>
    <row r="446" spans="1:2" x14ac:dyDescent="0.25">
      <c r="A446" s="3" t="s">
        <v>36</v>
      </c>
      <c r="B446" s="6">
        <v>61</v>
      </c>
    </row>
    <row r="447" spans="1:2" x14ac:dyDescent="0.25">
      <c r="A447" s="3" t="s">
        <v>36</v>
      </c>
      <c r="B447" s="6">
        <v>21</v>
      </c>
    </row>
    <row r="448" spans="1:2" x14ac:dyDescent="0.25">
      <c r="A448" s="3" t="s">
        <v>37</v>
      </c>
      <c r="B448" s="6">
        <v>193</v>
      </c>
    </row>
    <row r="449" spans="1:2" x14ac:dyDescent="0.25">
      <c r="A449" s="3" t="s">
        <v>36</v>
      </c>
      <c r="B449" s="6">
        <v>112</v>
      </c>
    </row>
    <row r="450" spans="1:2" x14ac:dyDescent="0.25">
      <c r="A450" s="3" t="s">
        <v>36</v>
      </c>
      <c r="B450" s="6">
        <v>24</v>
      </c>
    </row>
    <row r="451" spans="1:2" x14ac:dyDescent="0.25">
      <c r="A451" s="3" t="s">
        <v>36</v>
      </c>
      <c r="B451" s="6">
        <v>131</v>
      </c>
    </row>
    <row r="452" spans="1:2" x14ac:dyDescent="0.25">
      <c r="A452" s="3" t="s">
        <v>36</v>
      </c>
      <c r="B452" s="6">
        <v>15</v>
      </c>
    </row>
    <row r="453" spans="1:2" x14ac:dyDescent="0.25">
      <c r="A453" s="3" t="s">
        <v>36</v>
      </c>
      <c r="B453" s="6">
        <v>20</v>
      </c>
    </row>
    <row r="454" spans="1:2" x14ac:dyDescent="0.25">
      <c r="A454" s="3" t="s">
        <v>36</v>
      </c>
      <c r="B454" s="6">
        <v>90</v>
      </c>
    </row>
    <row r="455" spans="1:2" x14ac:dyDescent="0.25">
      <c r="A455" s="3" t="s">
        <v>36</v>
      </c>
      <c r="B455" s="6">
        <v>23</v>
      </c>
    </row>
    <row r="456" spans="1:2" x14ac:dyDescent="0.25">
      <c r="A456" s="3" t="s">
        <v>36</v>
      </c>
      <c r="B456" s="6">
        <v>30</v>
      </c>
    </row>
    <row r="457" spans="1:2" x14ac:dyDescent="0.25">
      <c r="A457" s="3" t="s">
        <v>36</v>
      </c>
      <c r="B457" s="6">
        <v>48</v>
      </c>
    </row>
    <row r="458" spans="1:2" x14ac:dyDescent="0.25">
      <c r="A458" s="3" t="s">
        <v>36</v>
      </c>
      <c r="B458" s="6">
        <v>64</v>
      </c>
    </row>
    <row r="459" spans="1:2" x14ac:dyDescent="0.25">
      <c r="A459" s="3" t="s">
        <v>36</v>
      </c>
      <c r="B459" s="6">
        <v>39</v>
      </c>
    </row>
    <row r="460" spans="1:2" x14ac:dyDescent="0.25">
      <c r="A460" s="3" t="s">
        <v>36</v>
      </c>
      <c r="B460" s="6">
        <v>154</v>
      </c>
    </row>
    <row r="461" spans="1:2" x14ac:dyDescent="0.25">
      <c r="A461" s="3" t="s">
        <v>36</v>
      </c>
      <c r="B461" s="6">
        <v>40</v>
      </c>
    </row>
    <row r="462" spans="1:2" x14ac:dyDescent="0.25">
      <c r="A462" s="3" t="s">
        <v>37</v>
      </c>
      <c r="B462" s="6">
        <v>184</v>
      </c>
    </row>
    <row r="463" spans="1:2" x14ac:dyDescent="0.25">
      <c r="A463" s="3" t="s">
        <v>36</v>
      </c>
      <c r="B463" s="6">
        <v>44</v>
      </c>
    </row>
    <row r="464" spans="1:2" x14ac:dyDescent="0.25">
      <c r="A464" s="3" t="s">
        <v>37</v>
      </c>
      <c r="B464" s="6">
        <v>153</v>
      </c>
    </row>
    <row r="465" spans="1:2" x14ac:dyDescent="0.25">
      <c r="A465" s="3" t="s">
        <v>36</v>
      </c>
      <c r="B465" s="6">
        <v>63</v>
      </c>
    </row>
    <row r="466" spans="1:2" x14ac:dyDescent="0.25">
      <c r="A466" s="3" t="s">
        <v>36</v>
      </c>
      <c r="B466" s="6">
        <v>31</v>
      </c>
    </row>
    <row r="467" spans="1:2" x14ac:dyDescent="0.25">
      <c r="A467" s="3" t="s">
        <v>36</v>
      </c>
      <c r="B467" s="6">
        <v>38</v>
      </c>
    </row>
    <row r="468" spans="1:2" x14ac:dyDescent="0.25">
      <c r="A468" s="3" t="s">
        <v>36</v>
      </c>
      <c r="B468" s="6">
        <v>10</v>
      </c>
    </row>
    <row r="469" spans="1:2" x14ac:dyDescent="0.25">
      <c r="A469" s="3" t="s">
        <v>36</v>
      </c>
      <c r="B469" s="6">
        <v>55</v>
      </c>
    </row>
    <row r="470" spans="1:2" x14ac:dyDescent="0.25">
      <c r="A470" s="3" t="s">
        <v>36</v>
      </c>
      <c r="B470" s="6">
        <v>61</v>
      </c>
    </row>
    <row r="471" spans="1:2" x14ac:dyDescent="0.25">
      <c r="A471" s="3" t="s">
        <v>36</v>
      </c>
      <c r="B471" s="6">
        <v>10</v>
      </c>
    </row>
    <row r="472" spans="1:2" x14ac:dyDescent="0.25">
      <c r="A472" s="3" t="s">
        <v>36</v>
      </c>
      <c r="B472" s="6">
        <v>29</v>
      </c>
    </row>
    <row r="473" spans="1:2" x14ac:dyDescent="0.25">
      <c r="A473" s="3" t="s">
        <v>36</v>
      </c>
      <c r="B473" s="6">
        <v>41</v>
      </c>
    </row>
    <row r="474" spans="1:2" x14ac:dyDescent="0.25">
      <c r="A474" s="3" t="s">
        <v>36</v>
      </c>
      <c r="B474" s="6">
        <v>13</v>
      </c>
    </row>
    <row r="475" spans="1:2" x14ac:dyDescent="0.25">
      <c r="A475" s="3" t="s">
        <v>37</v>
      </c>
      <c r="B475" s="6">
        <v>99</v>
      </c>
    </row>
    <row r="476" spans="1:2" x14ac:dyDescent="0.25">
      <c r="A476" s="3" t="s">
        <v>36</v>
      </c>
      <c r="B476" s="6">
        <v>45</v>
      </c>
    </row>
    <row r="477" spans="1:2" x14ac:dyDescent="0.25">
      <c r="A477" s="3" t="s">
        <v>36</v>
      </c>
      <c r="B477" s="6">
        <v>59</v>
      </c>
    </row>
    <row r="478" spans="1:2" x14ac:dyDescent="0.25">
      <c r="A478" s="3" t="s">
        <v>36</v>
      </c>
      <c r="B478" s="6">
        <v>68</v>
      </c>
    </row>
    <row r="479" spans="1:2" x14ac:dyDescent="0.25">
      <c r="A479" s="3" t="s">
        <v>36</v>
      </c>
      <c r="B479" s="6">
        <v>12</v>
      </c>
    </row>
    <row r="480" spans="1:2" x14ac:dyDescent="0.25">
      <c r="A480" s="3" t="s">
        <v>37</v>
      </c>
      <c r="B480" s="6">
        <v>169</v>
      </c>
    </row>
    <row r="481" spans="1:2" x14ac:dyDescent="0.25">
      <c r="A481" s="3" t="s">
        <v>36</v>
      </c>
      <c r="B481" s="6">
        <v>59</v>
      </c>
    </row>
    <row r="482" spans="1:2" x14ac:dyDescent="0.25">
      <c r="A482" s="3" t="s">
        <v>36</v>
      </c>
      <c r="B482" s="6">
        <v>55</v>
      </c>
    </row>
    <row r="483" spans="1:2" x14ac:dyDescent="0.25">
      <c r="A483" s="3" t="s">
        <v>36</v>
      </c>
      <c r="B483" s="6">
        <v>48</v>
      </c>
    </row>
    <row r="484" spans="1:2" x14ac:dyDescent="0.25">
      <c r="A484" s="3" t="s">
        <v>36</v>
      </c>
      <c r="B484" s="6">
        <v>130</v>
      </c>
    </row>
    <row r="485" spans="1:2" x14ac:dyDescent="0.25">
      <c r="A485" s="3" t="s">
        <v>36</v>
      </c>
      <c r="B485" s="6">
        <v>50</v>
      </c>
    </row>
    <row r="486" spans="1:2" x14ac:dyDescent="0.25">
      <c r="A486" s="3" t="s">
        <v>36</v>
      </c>
      <c r="B486" s="6">
        <v>29</v>
      </c>
    </row>
    <row r="487" spans="1:2" x14ac:dyDescent="0.25">
      <c r="A487" s="3" t="s">
        <v>36</v>
      </c>
      <c r="B487" s="6">
        <v>79</v>
      </c>
    </row>
    <row r="488" spans="1:2" x14ac:dyDescent="0.25">
      <c r="A488" s="3" t="s">
        <v>36</v>
      </c>
      <c r="B488" s="6">
        <v>108</v>
      </c>
    </row>
    <row r="489" spans="1:2" x14ac:dyDescent="0.25">
      <c r="A489" s="3" t="s">
        <v>36</v>
      </c>
      <c r="B489" s="6">
        <v>155</v>
      </c>
    </row>
    <row r="490" spans="1:2" x14ac:dyDescent="0.25">
      <c r="A490" s="3" t="s">
        <v>37</v>
      </c>
      <c r="B490" s="6">
        <v>119</v>
      </c>
    </row>
    <row r="491" spans="1:2" x14ac:dyDescent="0.25">
      <c r="A491" s="3" t="s">
        <v>36</v>
      </c>
      <c r="B491" s="6">
        <v>81</v>
      </c>
    </row>
    <row r="492" spans="1:2" x14ac:dyDescent="0.25">
      <c r="A492" s="3" t="s">
        <v>36</v>
      </c>
      <c r="B492" s="6">
        <v>78</v>
      </c>
    </row>
    <row r="493" spans="1:2" x14ac:dyDescent="0.25">
      <c r="A493" s="3" t="s">
        <v>36</v>
      </c>
      <c r="B493" s="6">
        <v>53</v>
      </c>
    </row>
    <row r="494" spans="1:2" x14ac:dyDescent="0.25">
      <c r="A494" s="3" t="s">
        <v>36</v>
      </c>
      <c r="B494" s="6">
        <v>38</v>
      </c>
    </row>
    <row r="495" spans="1:2" x14ac:dyDescent="0.25">
      <c r="A495" s="3" t="s">
        <v>36</v>
      </c>
      <c r="B495" s="6">
        <v>78</v>
      </c>
    </row>
    <row r="496" spans="1:2" x14ac:dyDescent="0.25">
      <c r="A496" s="3" t="s">
        <v>36</v>
      </c>
      <c r="B496" s="6">
        <v>128</v>
      </c>
    </row>
    <row r="497" spans="1:2" x14ac:dyDescent="0.25">
      <c r="A497" s="3" t="s">
        <v>36</v>
      </c>
      <c r="B497" s="6">
        <v>23</v>
      </c>
    </row>
    <row r="498" spans="1:2" x14ac:dyDescent="0.25">
      <c r="A498" s="3" t="s">
        <v>36</v>
      </c>
      <c r="B498" s="6">
        <v>19</v>
      </c>
    </row>
    <row r="499" spans="1:2" x14ac:dyDescent="0.25">
      <c r="A499" s="3" t="s">
        <v>36</v>
      </c>
      <c r="B499" s="6">
        <v>54</v>
      </c>
    </row>
    <row r="500" spans="1:2" x14ac:dyDescent="0.25">
      <c r="A500" s="3" t="s">
        <v>36</v>
      </c>
      <c r="B500" s="6">
        <v>13</v>
      </c>
    </row>
    <row r="501" spans="1:2" x14ac:dyDescent="0.25">
      <c r="A501" s="3" t="s">
        <v>36</v>
      </c>
      <c r="B501" s="6">
        <v>49</v>
      </c>
    </row>
    <row r="502" spans="1:2" x14ac:dyDescent="0.25">
      <c r="A502" s="3" t="s">
        <v>36</v>
      </c>
      <c r="B502" s="6">
        <v>59</v>
      </c>
    </row>
    <row r="503" spans="1:2" x14ac:dyDescent="0.25">
      <c r="A503" s="3" t="s">
        <v>36</v>
      </c>
      <c r="B503" s="6">
        <v>33</v>
      </c>
    </row>
    <row r="504" spans="1:2" x14ac:dyDescent="0.25">
      <c r="A504" s="3" t="s">
        <v>36</v>
      </c>
      <c r="B504" s="6">
        <v>28</v>
      </c>
    </row>
    <row r="505" spans="1:2" x14ac:dyDescent="0.25">
      <c r="A505" s="3" t="s">
        <v>36</v>
      </c>
      <c r="B505" s="6">
        <v>9</v>
      </c>
    </row>
    <row r="506" spans="1:2" x14ac:dyDescent="0.25">
      <c r="A506" s="3" t="s">
        <v>36</v>
      </c>
      <c r="B506" s="6">
        <v>18</v>
      </c>
    </row>
    <row r="507" spans="1:2" x14ac:dyDescent="0.25">
      <c r="A507" s="3" t="s">
        <v>36</v>
      </c>
      <c r="B507" s="6">
        <v>18</v>
      </c>
    </row>
    <row r="508" spans="1:2" x14ac:dyDescent="0.25">
      <c r="A508" s="3" t="s">
        <v>36</v>
      </c>
      <c r="B508" s="6">
        <v>62</v>
      </c>
    </row>
    <row r="509" spans="1:2" x14ac:dyDescent="0.25">
      <c r="A509" s="3" t="s">
        <v>36</v>
      </c>
      <c r="B509" s="6">
        <v>38</v>
      </c>
    </row>
    <row r="510" spans="1:2" x14ac:dyDescent="0.25">
      <c r="A510" s="3" t="s">
        <v>36</v>
      </c>
      <c r="B510" s="6">
        <v>23</v>
      </c>
    </row>
    <row r="511" spans="1:2" x14ac:dyDescent="0.25">
      <c r="A511" s="3" t="s">
        <v>37</v>
      </c>
      <c r="B511" s="6">
        <v>172</v>
      </c>
    </row>
    <row r="512" spans="1:2" x14ac:dyDescent="0.25">
      <c r="A512" s="3" t="s">
        <v>37</v>
      </c>
      <c r="B512" s="6">
        <v>130</v>
      </c>
    </row>
    <row r="513" spans="1:2" x14ac:dyDescent="0.25">
      <c r="A513" s="3" t="s">
        <v>36</v>
      </c>
      <c r="B513" s="6">
        <v>60</v>
      </c>
    </row>
    <row r="514" spans="1:2" x14ac:dyDescent="0.25">
      <c r="A514" s="3" t="s">
        <v>36</v>
      </c>
      <c r="B514" s="6">
        <v>73</v>
      </c>
    </row>
    <row r="515" spans="1:2" x14ac:dyDescent="0.25">
      <c r="A515" s="3" t="s">
        <v>36</v>
      </c>
      <c r="B515" s="6">
        <v>31</v>
      </c>
    </row>
    <row r="516" spans="1:2" x14ac:dyDescent="0.25">
      <c r="A516" s="3" t="s">
        <v>36</v>
      </c>
      <c r="B516" s="6">
        <v>91</v>
      </c>
    </row>
    <row r="517" spans="1:2" x14ac:dyDescent="0.25">
      <c r="A517" s="3" t="s">
        <v>36</v>
      </c>
      <c r="B517" s="6">
        <v>60</v>
      </c>
    </row>
    <row r="518" spans="1:2" x14ac:dyDescent="0.25">
      <c r="A518" s="3" t="s">
        <v>36</v>
      </c>
      <c r="B518" s="6">
        <v>122</v>
      </c>
    </row>
    <row r="519" spans="1:2" x14ac:dyDescent="0.25">
      <c r="A519" s="3" t="s">
        <v>37</v>
      </c>
      <c r="B519" s="6">
        <v>188</v>
      </c>
    </row>
    <row r="520" spans="1:2" x14ac:dyDescent="0.25">
      <c r="A520" s="3" t="s">
        <v>36</v>
      </c>
      <c r="B520" s="6">
        <v>124</v>
      </c>
    </row>
    <row r="521" spans="1:2" x14ac:dyDescent="0.25">
      <c r="A521" s="3" t="s">
        <v>36</v>
      </c>
      <c r="B521" s="6">
        <v>53</v>
      </c>
    </row>
    <row r="522" spans="1:2" x14ac:dyDescent="0.25">
      <c r="A522" s="3" t="s">
        <v>36</v>
      </c>
      <c r="B522" s="6">
        <v>81</v>
      </c>
    </row>
    <row r="523" spans="1:2" x14ac:dyDescent="0.25">
      <c r="A523" s="3" t="s">
        <v>37</v>
      </c>
      <c r="B523" s="6">
        <v>154</v>
      </c>
    </row>
    <row r="524" spans="1:2" x14ac:dyDescent="0.25">
      <c r="A524" s="3" t="s">
        <v>36</v>
      </c>
      <c r="B524" s="6">
        <v>61</v>
      </c>
    </row>
    <row r="525" spans="1:2" x14ac:dyDescent="0.25">
      <c r="A525" s="3" t="s">
        <v>36</v>
      </c>
      <c r="B525" s="6">
        <v>60</v>
      </c>
    </row>
    <row r="526" spans="1:2" x14ac:dyDescent="0.25">
      <c r="A526" s="3" t="s">
        <v>36</v>
      </c>
      <c r="B526" s="6">
        <v>133</v>
      </c>
    </row>
    <row r="527" spans="1:2" x14ac:dyDescent="0.25">
      <c r="A527" s="3" t="s">
        <v>36</v>
      </c>
      <c r="B527" s="6">
        <v>41</v>
      </c>
    </row>
    <row r="528" spans="1:2" x14ac:dyDescent="0.25">
      <c r="A528" s="3" t="s">
        <v>36</v>
      </c>
      <c r="B528" s="6">
        <v>50</v>
      </c>
    </row>
    <row r="529" spans="1:2" x14ac:dyDescent="0.25">
      <c r="A529" s="3" t="s">
        <v>36</v>
      </c>
      <c r="B529" s="6">
        <v>89</v>
      </c>
    </row>
    <row r="530" spans="1:2" x14ac:dyDescent="0.25">
      <c r="A530" s="3" t="s">
        <v>36</v>
      </c>
      <c r="B530" s="6">
        <v>139</v>
      </c>
    </row>
    <row r="531" spans="1:2" x14ac:dyDescent="0.25">
      <c r="A531" s="3" t="s">
        <v>36</v>
      </c>
      <c r="B531" s="6">
        <v>20</v>
      </c>
    </row>
    <row r="532" spans="1:2" x14ac:dyDescent="0.25">
      <c r="A532" s="3" t="s">
        <v>36</v>
      </c>
      <c r="B532" s="6">
        <v>158</v>
      </c>
    </row>
    <row r="533" spans="1:2" x14ac:dyDescent="0.25">
      <c r="A533" s="3" t="s">
        <v>36</v>
      </c>
      <c r="B533" s="6">
        <v>25</v>
      </c>
    </row>
    <row r="534" spans="1:2" x14ac:dyDescent="0.25">
      <c r="A534" s="3" t="s">
        <v>36</v>
      </c>
      <c r="B534" s="6">
        <v>83</v>
      </c>
    </row>
    <row r="535" spans="1:2" x14ac:dyDescent="0.25">
      <c r="A535" s="3" t="s">
        <v>36</v>
      </c>
      <c r="B535" s="6">
        <v>40</v>
      </c>
    </row>
    <row r="536" spans="1:2" x14ac:dyDescent="0.25">
      <c r="A536" s="3" t="s">
        <v>36</v>
      </c>
      <c r="B536" s="6">
        <v>61</v>
      </c>
    </row>
    <row r="537" spans="1:2" x14ac:dyDescent="0.25">
      <c r="A537" s="3" t="s">
        <v>36</v>
      </c>
      <c r="B537" s="6">
        <v>35</v>
      </c>
    </row>
    <row r="538" spans="1:2" x14ac:dyDescent="0.25">
      <c r="A538" s="3" t="s">
        <v>36</v>
      </c>
      <c r="B538" s="6">
        <v>23</v>
      </c>
    </row>
    <row r="539" spans="1:2" x14ac:dyDescent="0.25">
      <c r="A539" s="3" t="s">
        <v>36</v>
      </c>
      <c r="B539" s="6">
        <v>113</v>
      </c>
    </row>
    <row r="540" spans="1:2" x14ac:dyDescent="0.25">
      <c r="A540" s="3" t="s">
        <v>36</v>
      </c>
      <c r="B540" s="6">
        <v>61</v>
      </c>
    </row>
    <row r="541" spans="1:2" x14ac:dyDescent="0.25">
      <c r="A541" s="3" t="s">
        <v>37</v>
      </c>
      <c r="B541" s="6">
        <v>141</v>
      </c>
    </row>
    <row r="542" spans="1:2" x14ac:dyDescent="0.25">
      <c r="A542" s="3" t="s">
        <v>36</v>
      </c>
      <c r="B542" s="6">
        <v>85</v>
      </c>
    </row>
    <row r="543" spans="1:2" x14ac:dyDescent="0.25">
      <c r="A543" s="3" t="s">
        <v>36</v>
      </c>
      <c r="B543" s="6">
        <v>74</v>
      </c>
    </row>
    <row r="544" spans="1:2" x14ac:dyDescent="0.25">
      <c r="A544" s="3" t="s">
        <v>36</v>
      </c>
      <c r="B544" s="6">
        <v>41</v>
      </c>
    </row>
    <row r="545" spans="1:2" x14ac:dyDescent="0.25">
      <c r="A545" s="3" t="s">
        <v>36</v>
      </c>
      <c r="B545" s="6">
        <v>25</v>
      </c>
    </row>
    <row r="546" spans="1:2" x14ac:dyDescent="0.25">
      <c r="A546" s="3" t="s">
        <v>36</v>
      </c>
      <c r="B546" s="6">
        <v>54</v>
      </c>
    </row>
    <row r="547" spans="1:2" x14ac:dyDescent="0.25">
      <c r="A547" s="3" t="s">
        <v>36</v>
      </c>
      <c r="B547" s="6">
        <v>51</v>
      </c>
    </row>
    <row r="548" spans="1:2" x14ac:dyDescent="0.25">
      <c r="A548" s="3" t="s">
        <v>36</v>
      </c>
      <c r="B548" s="6">
        <v>80</v>
      </c>
    </row>
    <row r="549" spans="1:2" x14ac:dyDescent="0.25">
      <c r="A549" s="3" t="s">
        <v>36</v>
      </c>
      <c r="B549" s="6">
        <v>22</v>
      </c>
    </row>
    <row r="550" spans="1:2" x14ac:dyDescent="0.25">
      <c r="A550" s="3" t="s">
        <v>36</v>
      </c>
      <c r="B550" s="6">
        <v>41</v>
      </c>
    </row>
    <row r="551" spans="1:2" x14ac:dyDescent="0.25">
      <c r="A551" s="3" t="s">
        <v>36</v>
      </c>
      <c r="B551" s="6">
        <v>64</v>
      </c>
    </row>
    <row r="552" spans="1:2" x14ac:dyDescent="0.25">
      <c r="A552" s="3" t="s">
        <v>36</v>
      </c>
      <c r="B552" s="6">
        <v>80</v>
      </c>
    </row>
    <row r="553" spans="1:2" x14ac:dyDescent="0.25">
      <c r="A553" s="3" t="s">
        <v>36</v>
      </c>
      <c r="B553" s="6">
        <v>22</v>
      </c>
    </row>
    <row r="554" spans="1:2" x14ac:dyDescent="0.25">
      <c r="A554" s="3" t="s">
        <v>36</v>
      </c>
      <c r="B554" s="6">
        <v>93</v>
      </c>
    </row>
    <row r="555" spans="1:2" x14ac:dyDescent="0.25">
      <c r="A555" s="3" t="s">
        <v>36</v>
      </c>
      <c r="B555" s="6">
        <v>63</v>
      </c>
    </row>
    <row r="556" spans="1:2" x14ac:dyDescent="0.25">
      <c r="A556" s="3" t="s">
        <v>36</v>
      </c>
      <c r="B556" s="6">
        <v>64</v>
      </c>
    </row>
    <row r="557" spans="1:2" x14ac:dyDescent="0.25">
      <c r="A557" s="3" t="s">
        <v>36</v>
      </c>
      <c r="B557" s="6">
        <v>22</v>
      </c>
    </row>
    <row r="558" spans="1:2" x14ac:dyDescent="0.25">
      <c r="A558" s="3" t="s">
        <v>36</v>
      </c>
      <c r="B558" s="6">
        <v>64</v>
      </c>
    </row>
    <row r="559" spans="1:2" x14ac:dyDescent="0.25">
      <c r="A559" s="3" t="s">
        <v>36</v>
      </c>
      <c r="B559" s="6">
        <v>49</v>
      </c>
    </row>
    <row r="560" spans="1:2" x14ac:dyDescent="0.25">
      <c r="A560" s="3" t="s">
        <v>36</v>
      </c>
      <c r="B560" s="6">
        <v>64</v>
      </c>
    </row>
    <row r="561" spans="1:2" x14ac:dyDescent="0.25">
      <c r="A561" s="3" t="s">
        <v>36</v>
      </c>
      <c r="B561" s="6">
        <v>89</v>
      </c>
    </row>
    <row r="562" spans="1:2" x14ac:dyDescent="0.25">
      <c r="A562" s="3" t="s">
        <v>36</v>
      </c>
      <c r="B562" s="6">
        <v>54</v>
      </c>
    </row>
    <row r="563" spans="1:2" x14ac:dyDescent="0.25">
      <c r="A563" s="3" t="s">
        <v>36</v>
      </c>
      <c r="B563" s="6">
        <v>141</v>
      </c>
    </row>
    <row r="564" spans="1:2" x14ac:dyDescent="0.25">
      <c r="A564" s="3" t="s">
        <v>36</v>
      </c>
      <c r="B564" s="6">
        <v>114</v>
      </c>
    </row>
    <row r="565" spans="1:2" x14ac:dyDescent="0.25">
      <c r="A565" s="3" t="s">
        <v>36</v>
      </c>
      <c r="B565" s="6">
        <v>53</v>
      </c>
    </row>
    <row r="566" spans="1:2" x14ac:dyDescent="0.25">
      <c r="A566" s="3" t="s">
        <v>36</v>
      </c>
      <c r="B566" s="6">
        <v>132</v>
      </c>
    </row>
    <row r="567" spans="1:2" x14ac:dyDescent="0.25">
      <c r="A567" s="3" t="s">
        <v>36</v>
      </c>
      <c r="B567" s="6">
        <v>15</v>
      </c>
    </row>
    <row r="568" spans="1:2" x14ac:dyDescent="0.25">
      <c r="A568" s="3" t="s">
        <v>36</v>
      </c>
      <c r="B568" s="6">
        <v>38</v>
      </c>
    </row>
    <row r="569" spans="1:2" x14ac:dyDescent="0.25">
      <c r="A569" s="3" t="s">
        <v>36</v>
      </c>
      <c r="B569" s="6">
        <v>54</v>
      </c>
    </row>
    <row r="570" spans="1:2" x14ac:dyDescent="0.25">
      <c r="A570" s="3" t="s">
        <v>36</v>
      </c>
      <c r="B570" s="6">
        <v>21</v>
      </c>
    </row>
    <row r="571" spans="1:2" x14ac:dyDescent="0.25">
      <c r="A571" s="3" t="s">
        <v>36</v>
      </c>
      <c r="B571" s="6">
        <v>108</v>
      </c>
    </row>
    <row r="572" spans="1:2" x14ac:dyDescent="0.25">
      <c r="A572" s="3" t="s">
        <v>36</v>
      </c>
      <c r="B572" s="6">
        <v>35</v>
      </c>
    </row>
    <row r="573" spans="1:2" x14ac:dyDescent="0.25">
      <c r="A573" s="3" t="s">
        <v>36</v>
      </c>
      <c r="B573" s="6">
        <v>28</v>
      </c>
    </row>
    <row r="574" spans="1:2" x14ac:dyDescent="0.25">
      <c r="A574" s="3" t="s">
        <v>36</v>
      </c>
      <c r="B574" s="6">
        <v>22</v>
      </c>
    </row>
    <row r="575" spans="1:2" x14ac:dyDescent="0.25">
      <c r="A575" s="3" t="s">
        <v>36</v>
      </c>
      <c r="B575" s="6">
        <v>79</v>
      </c>
    </row>
    <row r="576" spans="1:2" x14ac:dyDescent="0.25">
      <c r="A576" s="3" t="s">
        <v>36</v>
      </c>
      <c r="B576" s="6">
        <v>18</v>
      </c>
    </row>
    <row r="577" spans="1:2" x14ac:dyDescent="0.25">
      <c r="A577" s="3" t="s">
        <v>36</v>
      </c>
      <c r="B577" s="6">
        <v>62</v>
      </c>
    </row>
    <row r="578" spans="1:2" x14ac:dyDescent="0.25">
      <c r="A578" s="3" t="s">
        <v>36</v>
      </c>
      <c r="B578" s="6">
        <v>29</v>
      </c>
    </row>
    <row r="579" spans="1:2" x14ac:dyDescent="0.25">
      <c r="A579" s="3" t="s">
        <v>37</v>
      </c>
      <c r="B579" s="6">
        <v>191</v>
      </c>
    </row>
    <row r="580" spans="1:2" x14ac:dyDescent="0.25">
      <c r="A580" s="3" t="s">
        <v>36</v>
      </c>
      <c r="B580" s="6">
        <v>14</v>
      </c>
    </row>
    <row r="581" spans="1:2" x14ac:dyDescent="0.25">
      <c r="A581" s="3" t="s">
        <v>37</v>
      </c>
      <c r="B581" s="6">
        <v>130</v>
      </c>
    </row>
    <row r="582" spans="1:2" x14ac:dyDescent="0.25">
      <c r="A582" s="3" t="s">
        <v>37</v>
      </c>
      <c r="B582" s="6">
        <v>145</v>
      </c>
    </row>
    <row r="583" spans="1:2" x14ac:dyDescent="0.25">
      <c r="A583" s="3" t="s">
        <v>36</v>
      </c>
      <c r="B583" s="6">
        <v>85</v>
      </c>
    </row>
    <row r="584" spans="1:2" x14ac:dyDescent="0.25">
      <c r="A584" s="3" t="s">
        <v>36</v>
      </c>
      <c r="B584" s="6">
        <v>43</v>
      </c>
    </row>
    <row r="585" spans="1:2" x14ac:dyDescent="0.25">
      <c r="A585" s="3" t="s">
        <v>36</v>
      </c>
      <c r="B585" s="6">
        <v>33</v>
      </c>
    </row>
    <row r="586" spans="1:2" x14ac:dyDescent="0.25">
      <c r="A586" s="3" t="s">
        <v>37</v>
      </c>
      <c r="B586" s="6">
        <v>135</v>
      </c>
    </row>
    <row r="587" spans="1:2" x14ac:dyDescent="0.25">
      <c r="A587" s="3" t="s">
        <v>36</v>
      </c>
      <c r="B587" s="6">
        <v>105</v>
      </c>
    </row>
    <row r="588" spans="1:2" x14ac:dyDescent="0.25">
      <c r="A588" s="3" t="s">
        <v>36</v>
      </c>
      <c r="B588" s="6">
        <v>44</v>
      </c>
    </row>
    <row r="589" spans="1:2" x14ac:dyDescent="0.25">
      <c r="A589" s="3" t="s">
        <v>37</v>
      </c>
      <c r="B589" s="6">
        <v>154</v>
      </c>
    </row>
    <row r="590" spans="1:2" x14ac:dyDescent="0.25">
      <c r="A590" s="3" t="s">
        <v>36</v>
      </c>
      <c r="B590" s="6">
        <v>8</v>
      </c>
    </row>
    <row r="591" spans="1:2" x14ac:dyDescent="0.25">
      <c r="A591" s="3" t="s">
        <v>36</v>
      </c>
      <c r="B591" s="6">
        <v>129</v>
      </c>
    </row>
    <row r="592" spans="1:2" x14ac:dyDescent="0.25">
      <c r="A592" s="3" t="s">
        <v>36</v>
      </c>
      <c r="B592" s="6">
        <v>52</v>
      </c>
    </row>
    <row r="593" spans="1:2" x14ac:dyDescent="0.25">
      <c r="A593" s="3" t="s">
        <v>36</v>
      </c>
      <c r="B593" s="6">
        <v>102</v>
      </c>
    </row>
    <row r="594" spans="1:2" x14ac:dyDescent="0.25">
      <c r="A594" s="3" t="s">
        <v>36</v>
      </c>
      <c r="B594" s="6">
        <v>119</v>
      </c>
    </row>
    <row r="595" spans="1:2" x14ac:dyDescent="0.25">
      <c r="A595" s="3" t="s">
        <v>36</v>
      </c>
      <c r="B595" s="6">
        <v>83</v>
      </c>
    </row>
    <row r="596" spans="1:2" x14ac:dyDescent="0.25">
      <c r="A596" s="3" t="s">
        <v>36</v>
      </c>
      <c r="B596" s="6">
        <v>108</v>
      </c>
    </row>
    <row r="597" spans="1:2" x14ac:dyDescent="0.25">
      <c r="A597" s="3" t="s">
        <v>36</v>
      </c>
      <c r="B597" s="6">
        <v>31</v>
      </c>
    </row>
    <row r="598" spans="1:2" x14ac:dyDescent="0.25">
      <c r="A598" s="3" t="s">
        <v>36</v>
      </c>
      <c r="B598" s="6">
        <v>61</v>
      </c>
    </row>
    <row r="599" spans="1:2" x14ac:dyDescent="0.25">
      <c r="A599" s="3" t="s">
        <v>36</v>
      </c>
      <c r="B599" s="6">
        <v>62</v>
      </c>
    </row>
    <row r="600" spans="1:2" x14ac:dyDescent="0.25">
      <c r="A600" s="3" t="s">
        <v>36</v>
      </c>
      <c r="B600" s="6">
        <v>35</v>
      </c>
    </row>
    <row r="601" spans="1:2" x14ac:dyDescent="0.25">
      <c r="A601" s="3" t="s">
        <v>36</v>
      </c>
      <c r="B601" s="6">
        <v>59</v>
      </c>
    </row>
    <row r="602" spans="1:2" x14ac:dyDescent="0.25">
      <c r="A602" s="3" t="s">
        <v>36</v>
      </c>
      <c r="B602" s="6">
        <v>52</v>
      </c>
    </row>
    <row r="603" spans="1:2" x14ac:dyDescent="0.25">
      <c r="A603" s="3" t="s">
        <v>36</v>
      </c>
      <c r="B603" s="6">
        <v>80</v>
      </c>
    </row>
    <row r="604" spans="1:2" x14ac:dyDescent="0.25">
      <c r="A604" s="3" t="s">
        <v>36</v>
      </c>
      <c r="B604" s="6">
        <v>40</v>
      </c>
    </row>
    <row r="605" spans="1:2" x14ac:dyDescent="0.25">
      <c r="A605" s="3" t="s">
        <v>36</v>
      </c>
      <c r="B605" s="6">
        <v>34</v>
      </c>
    </row>
    <row r="606" spans="1:2" x14ac:dyDescent="0.25">
      <c r="A606" s="3" t="s">
        <v>36</v>
      </c>
      <c r="B606" s="6">
        <v>60</v>
      </c>
    </row>
    <row r="607" spans="1:2" x14ac:dyDescent="0.25">
      <c r="A607" s="3" t="s">
        <v>36</v>
      </c>
      <c r="B607" s="6">
        <v>101</v>
      </c>
    </row>
    <row r="608" spans="1:2" x14ac:dyDescent="0.25">
      <c r="A608" s="3" t="s">
        <v>36</v>
      </c>
      <c r="B608" s="6">
        <v>23</v>
      </c>
    </row>
    <row r="609" spans="1:2" x14ac:dyDescent="0.25">
      <c r="A609" s="3" t="s">
        <v>36</v>
      </c>
      <c r="B609" s="6">
        <v>31</v>
      </c>
    </row>
    <row r="610" spans="1:2" x14ac:dyDescent="0.25">
      <c r="A610" s="3" t="s">
        <v>36</v>
      </c>
      <c r="B610" s="6">
        <v>32</v>
      </c>
    </row>
    <row r="611" spans="1:2" x14ac:dyDescent="0.25">
      <c r="A611" s="3" t="s">
        <v>36</v>
      </c>
      <c r="B611" s="6">
        <v>38</v>
      </c>
    </row>
    <row r="612" spans="1:2" x14ac:dyDescent="0.25">
      <c r="A612" s="3" t="s">
        <v>36</v>
      </c>
      <c r="B612" s="6">
        <v>32</v>
      </c>
    </row>
    <row r="613" spans="1:2" x14ac:dyDescent="0.25">
      <c r="A613" s="3" t="s">
        <v>36</v>
      </c>
      <c r="B613" s="6">
        <v>10</v>
      </c>
    </row>
    <row r="614" spans="1:2" x14ac:dyDescent="0.25">
      <c r="A614" s="3" t="s">
        <v>36</v>
      </c>
      <c r="B614" s="6">
        <v>30</v>
      </c>
    </row>
    <row r="615" spans="1:2" x14ac:dyDescent="0.25">
      <c r="A615" s="3" t="s">
        <v>36</v>
      </c>
      <c r="B615" s="6">
        <v>25</v>
      </c>
    </row>
    <row r="616" spans="1:2" x14ac:dyDescent="0.25">
      <c r="A616" s="3" t="s">
        <v>36</v>
      </c>
      <c r="B616" s="6">
        <v>55</v>
      </c>
    </row>
    <row r="617" spans="1:2" x14ac:dyDescent="0.25">
      <c r="A617" s="3" t="s">
        <v>36</v>
      </c>
      <c r="B617" s="6">
        <v>49</v>
      </c>
    </row>
    <row r="618" spans="1:2" x14ac:dyDescent="0.25">
      <c r="A618" s="3" t="s">
        <v>36</v>
      </c>
      <c r="B618" s="6">
        <v>43</v>
      </c>
    </row>
    <row r="619" spans="1:2" x14ac:dyDescent="0.25">
      <c r="A619" s="3" t="s">
        <v>36</v>
      </c>
      <c r="B619" s="6">
        <v>113</v>
      </c>
    </row>
    <row r="620" spans="1:2" x14ac:dyDescent="0.25">
      <c r="A620" s="3" t="s">
        <v>36</v>
      </c>
      <c r="B620" s="6">
        <v>31</v>
      </c>
    </row>
    <row r="621" spans="1:2" x14ac:dyDescent="0.25">
      <c r="A621" s="3" t="s">
        <v>36</v>
      </c>
      <c r="B621" s="6">
        <v>152</v>
      </c>
    </row>
    <row r="622" spans="1:2" x14ac:dyDescent="0.25">
      <c r="A622" s="3" t="s">
        <v>36</v>
      </c>
      <c r="B622" s="6">
        <v>64</v>
      </c>
    </row>
    <row r="623" spans="1:2" x14ac:dyDescent="0.25">
      <c r="A623" s="3" t="s">
        <v>36</v>
      </c>
      <c r="B623" s="6">
        <v>22</v>
      </c>
    </row>
    <row r="624" spans="1:2" x14ac:dyDescent="0.25">
      <c r="A624" s="3" t="s">
        <v>36</v>
      </c>
      <c r="B624" s="6">
        <v>39</v>
      </c>
    </row>
    <row r="625" spans="1:2" x14ac:dyDescent="0.25">
      <c r="A625" s="3" t="s">
        <v>36</v>
      </c>
      <c r="B625" s="6">
        <v>44</v>
      </c>
    </row>
    <row r="626" spans="1:2" x14ac:dyDescent="0.25">
      <c r="A626" s="3" t="s">
        <v>36</v>
      </c>
      <c r="B626" s="6">
        <v>122</v>
      </c>
    </row>
    <row r="627" spans="1:2" x14ac:dyDescent="0.25">
      <c r="A627" s="3" t="s">
        <v>36</v>
      </c>
      <c r="B627" s="6">
        <v>50</v>
      </c>
    </row>
    <row r="628" spans="1:2" x14ac:dyDescent="0.25">
      <c r="A628" s="3" t="s">
        <v>36</v>
      </c>
      <c r="B628" s="6">
        <v>44</v>
      </c>
    </row>
    <row r="629" spans="1:2" x14ac:dyDescent="0.25">
      <c r="A629" s="3" t="s">
        <v>36</v>
      </c>
      <c r="B629" s="6">
        <v>40</v>
      </c>
    </row>
    <row r="630" spans="1:2" x14ac:dyDescent="0.25">
      <c r="A630" s="3" t="s">
        <v>36</v>
      </c>
      <c r="B630" s="6">
        <v>125</v>
      </c>
    </row>
    <row r="631" spans="1:2" x14ac:dyDescent="0.25">
      <c r="A631" s="3" t="s">
        <v>36</v>
      </c>
      <c r="B631" s="6">
        <v>48</v>
      </c>
    </row>
    <row r="632" spans="1:2" x14ac:dyDescent="0.25">
      <c r="A632" s="3" t="s">
        <v>36</v>
      </c>
      <c r="B632" s="6">
        <v>40</v>
      </c>
    </row>
    <row r="633" spans="1:2" x14ac:dyDescent="0.25">
      <c r="A633" s="3" t="s">
        <v>36</v>
      </c>
      <c r="B633" s="6">
        <v>65</v>
      </c>
    </row>
    <row r="634" spans="1:2" x14ac:dyDescent="0.25">
      <c r="A634" s="3" t="s">
        <v>36</v>
      </c>
      <c r="B634" s="6">
        <v>39</v>
      </c>
    </row>
    <row r="635" spans="1:2" x14ac:dyDescent="0.25">
      <c r="A635" s="3" t="s">
        <v>36</v>
      </c>
      <c r="B635" s="6">
        <v>90</v>
      </c>
    </row>
    <row r="636" spans="1:2" x14ac:dyDescent="0.25">
      <c r="A636" s="3" t="s">
        <v>37</v>
      </c>
      <c r="B636" s="6">
        <v>153</v>
      </c>
    </row>
    <row r="637" spans="1:2" x14ac:dyDescent="0.25">
      <c r="A637" s="3" t="s">
        <v>36</v>
      </c>
      <c r="B637" s="6">
        <v>20</v>
      </c>
    </row>
    <row r="638" spans="1:2" x14ac:dyDescent="0.25">
      <c r="A638" s="3" t="s">
        <v>36</v>
      </c>
      <c r="B638" s="6">
        <v>11</v>
      </c>
    </row>
    <row r="639" spans="1:2" x14ac:dyDescent="0.25">
      <c r="A639" s="3" t="s">
        <v>36</v>
      </c>
      <c r="B639" s="6">
        <v>128</v>
      </c>
    </row>
    <row r="640" spans="1:2" x14ac:dyDescent="0.25">
      <c r="A640" s="3" t="s">
        <v>36</v>
      </c>
      <c r="B640" s="6">
        <v>195</v>
      </c>
    </row>
    <row r="641" spans="1:2" x14ac:dyDescent="0.25">
      <c r="A641" s="3" t="s">
        <v>36</v>
      </c>
      <c r="B641" s="6">
        <v>129</v>
      </c>
    </row>
    <row r="642" spans="1:2" x14ac:dyDescent="0.25">
      <c r="A642" s="3" t="s">
        <v>36</v>
      </c>
      <c r="B642" s="6">
        <v>29</v>
      </c>
    </row>
    <row r="643" spans="1:2" x14ac:dyDescent="0.25">
      <c r="A643" s="3" t="s">
        <v>36</v>
      </c>
      <c r="B643" s="6">
        <v>19</v>
      </c>
    </row>
    <row r="644" spans="1:2" x14ac:dyDescent="0.25">
      <c r="A644" s="3" t="s">
        <v>36</v>
      </c>
      <c r="B644" s="6">
        <v>55</v>
      </c>
    </row>
    <row r="645" spans="1:2" x14ac:dyDescent="0.25">
      <c r="A645" s="3" t="s">
        <v>36</v>
      </c>
      <c r="B645" s="6">
        <v>60</v>
      </c>
    </row>
    <row r="646" spans="1:2" x14ac:dyDescent="0.25">
      <c r="A646" s="3" t="s">
        <v>37</v>
      </c>
      <c r="B646" s="6">
        <v>165</v>
      </c>
    </row>
    <row r="647" spans="1:2" x14ac:dyDescent="0.25">
      <c r="A647" s="3" t="s">
        <v>36</v>
      </c>
      <c r="B647" s="6">
        <v>44</v>
      </c>
    </row>
    <row r="648" spans="1:2" x14ac:dyDescent="0.25">
      <c r="A648" s="3" t="s">
        <v>36</v>
      </c>
      <c r="B648" s="6">
        <v>24</v>
      </c>
    </row>
    <row r="649" spans="1:2" x14ac:dyDescent="0.25">
      <c r="A649" s="3" t="s">
        <v>36</v>
      </c>
      <c r="B649" s="6">
        <v>51</v>
      </c>
    </row>
    <row r="650" spans="1:2" x14ac:dyDescent="0.25">
      <c r="A650" s="3" t="s">
        <v>36</v>
      </c>
      <c r="B650" s="6">
        <v>110</v>
      </c>
    </row>
    <row r="651" spans="1:2" x14ac:dyDescent="0.25">
      <c r="A651" s="3" t="s">
        <v>36</v>
      </c>
      <c r="B651" s="6">
        <v>122</v>
      </c>
    </row>
    <row r="652" spans="1:2" x14ac:dyDescent="0.25">
      <c r="A652" s="3" t="s">
        <v>36</v>
      </c>
      <c r="B652" s="6">
        <v>51</v>
      </c>
    </row>
    <row r="653" spans="1:2" x14ac:dyDescent="0.25">
      <c r="A653" s="3" t="s">
        <v>36</v>
      </c>
      <c r="B653" s="6">
        <v>64</v>
      </c>
    </row>
    <row r="654" spans="1:2" x14ac:dyDescent="0.25">
      <c r="A654" s="3" t="s">
        <v>36</v>
      </c>
      <c r="B654" s="6">
        <v>43</v>
      </c>
    </row>
    <row r="655" spans="1:2" x14ac:dyDescent="0.25">
      <c r="A655" s="3" t="s">
        <v>36</v>
      </c>
      <c r="B655" s="6">
        <v>65</v>
      </c>
    </row>
    <row r="656" spans="1:2" x14ac:dyDescent="0.25">
      <c r="A656" s="3" t="s">
        <v>36</v>
      </c>
      <c r="B656" s="6">
        <v>42</v>
      </c>
    </row>
    <row r="657" spans="1:2" x14ac:dyDescent="0.25">
      <c r="A657" s="3" t="s">
        <v>36</v>
      </c>
      <c r="B657" s="6">
        <v>23</v>
      </c>
    </row>
    <row r="658" spans="1:2" x14ac:dyDescent="0.25">
      <c r="A658" s="3" t="s">
        <v>37</v>
      </c>
      <c r="B658" s="6">
        <v>155</v>
      </c>
    </row>
    <row r="659" spans="1:2" x14ac:dyDescent="0.25">
      <c r="A659" s="3" t="s">
        <v>36</v>
      </c>
      <c r="B659" s="6">
        <v>59</v>
      </c>
    </row>
    <row r="660" spans="1:2" x14ac:dyDescent="0.25">
      <c r="A660" s="3" t="s">
        <v>36</v>
      </c>
      <c r="B660" s="6">
        <v>92</v>
      </c>
    </row>
    <row r="661" spans="1:2" x14ac:dyDescent="0.25">
      <c r="A661" s="3" t="s">
        <v>36</v>
      </c>
      <c r="B661" s="6">
        <v>95</v>
      </c>
    </row>
    <row r="662" spans="1:2" x14ac:dyDescent="0.25">
      <c r="A662" s="3" t="s">
        <v>37</v>
      </c>
      <c r="B662" s="6">
        <v>139</v>
      </c>
    </row>
    <row r="663" spans="1:2" x14ac:dyDescent="0.25">
      <c r="A663" s="3" t="s">
        <v>37</v>
      </c>
      <c r="B663" s="6">
        <v>173</v>
      </c>
    </row>
    <row r="664" spans="1:2" x14ac:dyDescent="0.25">
      <c r="A664" s="3" t="s">
        <v>36</v>
      </c>
      <c r="B664" s="6">
        <v>78</v>
      </c>
    </row>
    <row r="665" spans="1:2" x14ac:dyDescent="0.25">
      <c r="A665" s="3" t="s">
        <v>36</v>
      </c>
      <c r="B665" s="6">
        <v>24</v>
      </c>
    </row>
    <row r="666" spans="1:2" x14ac:dyDescent="0.25">
      <c r="A666" s="3" t="s">
        <v>36</v>
      </c>
      <c r="B666" s="6">
        <v>38</v>
      </c>
    </row>
    <row r="667" spans="1:2" x14ac:dyDescent="0.25">
      <c r="A667" s="3" t="s">
        <v>36</v>
      </c>
      <c r="B667" s="6">
        <v>42</v>
      </c>
    </row>
    <row r="668" spans="1:2" x14ac:dyDescent="0.25">
      <c r="A668" s="3" t="s">
        <v>36</v>
      </c>
      <c r="B668" s="6">
        <v>65</v>
      </c>
    </row>
    <row r="669" spans="1:2" x14ac:dyDescent="0.25">
      <c r="A669" s="3" t="s">
        <v>36</v>
      </c>
      <c r="B669" s="6">
        <v>33</v>
      </c>
    </row>
    <row r="670" spans="1:2" x14ac:dyDescent="0.25">
      <c r="A670" s="3" t="s">
        <v>36</v>
      </c>
      <c r="B670" s="6">
        <v>29</v>
      </c>
    </row>
    <row r="671" spans="1:2" x14ac:dyDescent="0.25">
      <c r="A671" s="3" t="s">
        <v>36</v>
      </c>
      <c r="B671" s="6">
        <v>8</v>
      </c>
    </row>
    <row r="672" spans="1:2" x14ac:dyDescent="0.25">
      <c r="A672" s="3" t="s">
        <v>36</v>
      </c>
      <c r="B672" s="6">
        <v>83</v>
      </c>
    </row>
    <row r="673" spans="1:2" x14ac:dyDescent="0.25">
      <c r="A673" s="3" t="s">
        <v>36</v>
      </c>
      <c r="B673" s="6">
        <v>41</v>
      </c>
    </row>
    <row r="674" spans="1:2" x14ac:dyDescent="0.25">
      <c r="A674" s="3" t="s">
        <v>36</v>
      </c>
      <c r="B674" s="6">
        <v>149</v>
      </c>
    </row>
    <row r="675" spans="1:2" x14ac:dyDescent="0.25">
      <c r="A675" s="3" t="s">
        <v>36</v>
      </c>
      <c r="B675" s="6">
        <v>50</v>
      </c>
    </row>
    <row r="676" spans="1:2" x14ac:dyDescent="0.25">
      <c r="A676" s="3" t="s">
        <v>36</v>
      </c>
      <c r="B676" s="6">
        <v>40</v>
      </c>
    </row>
    <row r="677" spans="1:2" x14ac:dyDescent="0.25">
      <c r="A677" s="3" t="s">
        <v>36</v>
      </c>
      <c r="B677" s="6">
        <v>35</v>
      </c>
    </row>
    <row r="678" spans="1:2" x14ac:dyDescent="0.25">
      <c r="A678" s="3" t="s">
        <v>36</v>
      </c>
      <c r="B678" s="6">
        <v>121</v>
      </c>
    </row>
    <row r="679" spans="1:2" x14ac:dyDescent="0.25">
      <c r="A679" s="3" t="s">
        <v>36</v>
      </c>
      <c r="B679" s="6">
        <v>131</v>
      </c>
    </row>
    <row r="680" spans="1:2" x14ac:dyDescent="0.25">
      <c r="A680" s="3" t="s">
        <v>36</v>
      </c>
      <c r="B680" s="6">
        <v>49</v>
      </c>
    </row>
    <row r="681" spans="1:2" x14ac:dyDescent="0.25">
      <c r="A681" s="3" t="s">
        <v>36</v>
      </c>
      <c r="B681" s="6">
        <v>42</v>
      </c>
    </row>
    <row r="682" spans="1:2" x14ac:dyDescent="0.25">
      <c r="A682" s="3" t="s">
        <v>36</v>
      </c>
      <c r="B682" s="6">
        <v>18</v>
      </c>
    </row>
    <row r="683" spans="1:2" x14ac:dyDescent="0.25">
      <c r="A683" s="3" t="s">
        <v>36</v>
      </c>
      <c r="B683" s="6">
        <v>124</v>
      </c>
    </row>
    <row r="684" spans="1:2" x14ac:dyDescent="0.25">
      <c r="A684" s="3" t="s">
        <v>37</v>
      </c>
      <c r="B684" s="6">
        <v>99</v>
      </c>
    </row>
    <row r="685" spans="1:2" x14ac:dyDescent="0.25">
      <c r="A685" s="3" t="s">
        <v>36</v>
      </c>
      <c r="B685" s="6">
        <v>42</v>
      </c>
    </row>
    <row r="686" spans="1:2" x14ac:dyDescent="0.25">
      <c r="A686" s="3" t="s">
        <v>36</v>
      </c>
      <c r="B686" s="6">
        <v>91</v>
      </c>
    </row>
    <row r="687" spans="1:2" x14ac:dyDescent="0.25">
      <c r="A687" s="3" t="s">
        <v>36</v>
      </c>
      <c r="B687" s="6">
        <v>34</v>
      </c>
    </row>
    <row r="688" spans="1:2" x14ac:dyDescent="0.25">
      <c r="A688" s="3" t="s">
        <v>36</v>
      </c>
      <c r="B688" s="6">
        <v>14</v>
      </c>
    </row>
    <row r="689" spans="1:2" x14ac:dyDescent="0.25">
      <c r="A689" s="3" t="s">
        <v>36</v>
      </c>
      <c r="B689" s="6">
        <v>52</v>
      </c>
    </row>
    <row r="690" spans="1:2" x14ac:dyDescent="0.25">
      <c r="A690" s="3" t="s">
        <v>36</v>
      </c>
      <c r="B690" s="6">
        <v>94</v>
      </c>
    </row>
    <row r="691" spans="1:2" x14ac:dyDescent="0.25">
      <c r="A691" s="3" t="s">
        <v>36</v>
      </c>
      <c r="B691" s="6">
        <v>113</v>
      </c>
    </row>
    <row r="692" spans="1:2" x14ac:dyDescent="0.25">
      <c r="A692" s="3" t="s">
        <v>37</v>
      </c>
      <c r="B692" s="6">
        <v>83</v>
      </c>
    </row>
    <row r="693" spans="1:2" x14ac:dyDescent="0.25">
      <c r="A693" s="3" t="s">
        <v>36</v>
      </c>
      <c r="B693" s="6">
        <v>14</v>
      </c>
    </row>
    <row r="694" spans="1:2" x14ac:dyDescent="0.25">
      <c r="A694" s="3" t="s">
        <v>36</v>
      </c>
      <c r="B694" s="6">
        <v>8</v>
      </c>
    </row>
    <row r="695" spans="1:2" x14ac:dyDescent="0.25">
      <c r="A695" s="3" t="s">
        <v>36</v>
      </c>
      <c r="B695" s="6">
        <v>24</v>
      </c>
    </row>
    <row r="696" spans="1:2" x14ac:dyDescent="0.25">
      <c r="A696" s="3" t="s">
        <v>36</v>
      </c>
      <c r="B696" s="6">
        <v>23</v>
      </c>
    </row>
    <row r="697" spans="1:2" x14ac:dyDescent="0.25">
      <c r="A697" s="3" t="s">
        <v>36</v>
      </c>
      <c r="B697" s="6">
        <v>95</v>
      </c>
    </row>
    <row r="698" spans="1:2" x14ac:dyDescent="0.25">
      <c r="A698" s="3" t="s">
        <v>36</v>
      </c>
      <c r="B698" s="6">
        <v>42</v>
      </c>
    </row>
    <row r="699" spans="1:2" x14ac:dyDescent="0.25">
      <c r="A699" s="3" t="s">
        <v>36</v>
      </c>
      <c r="B699" s="6">
        <v>45</v>
      </c>
    </row>
    <row r="700" spans="1:2" x14ac:dyDescent="0.25">
      <c r="A700" s="3" t="s">
        <v>36</v>
      </c>
      <c r="B700" s="6">
        <v>84</v>
      </c>
    </row>
    <row r="701" spans="1:2" x14ac:dyDescent="0.25">
      <c r="A701" s="3" t="s">
        <v>36</v>
      </c>
      <c r="B701" s="6">
        <v>84</v>
      </c>
    </row>
    <row r="702" spans="1:2" x14ac:dyDescent="0.25">
      <c r="A702" s="3" t="s">
        <v>36</v>
      </c>
      <c r="B702" s="6">
        <v>100</v>
      </c>
    </row>
    <row r="703" spans="1:2" x14ac:dyDescent="0.25">
      <c r="A703" s="3" t="s">
        <v>36</v>
      </c>
      <c r="B703" s="6">
        <v>68</v>
      </c>
    </row>
    <row r="704" spans="1:2" x14ac:dyDescent="0.25">
      <c r="A704" s="3" t="s">
        <v>36</v>
      </c>
      <c r="B704" s="6">
        <v>61</v>
      </c>
    </row>
    <row r="705" spans="1:2" x14ac:dyDescent="0.25">
      <c r="A705" s="3" t="s">
        <v>36</v>
      </c>
      <c r="B705" s="6">
        <v>80</v>
      </c>
    </row>
    <row r="706" spans="1:2" x14ac:dyDescent="0.25">
      <c r="A706" s="3" t="s">
        <v>36</v>
      </c>
      <c r="B706" s="6">
        <v>59</v>
      </c>
    </row>
    <row r="707" spans="1:2" x14ac:dyDescent="0.25">
      <c r="A707" s="3" t="s">
        <v>36</v>
      </c>
      <c r="B707" s="6">
        <v>60</v>
      </c>
    </row>
    <row r="708" spans="1:2" x14ac:dyDescent="0.25">
      <c r="A708" s="3" t="s">
        <v>36</v>
      </c>
      <c r="B708" s="6">
        <v>30</v>
      </c>
    </row>
    <row r="709" spans="1:2" x14ac:dyDescent="0.25">
      <c r="A709" s="3" t="s">
        <v>36</v>
      </c>
      <c r="B709" s="6">
        <v>49</v>
      </c>
    </row>
    <row r="710" spans="1:2" x14ac:dyDescent="0.25">
      <c r="A710" s="3" t="s">
        <v>37</v>
      </c>
      <c r="B710" s="6">
        <v>102</v>
      </c>
    </row>
    <row r="711" spans="1:2" x14ac:dyDescent="0.25">
      <c r="A711" s="3" t="s">
        <v>36</v>
      </c>
      <c r="B711" s="6">
        <v>72</v>
      </c>
    </row>
    <row r="712" spans="1:2" x14ac:dyDescent="0.25">
      <c r="A712" s="3" t="s">
        <v>36</v>
      </c>
      <c r="B712" s="6">
        <v>50</v>
      </c>
    </row>
    <row r="713" spans="1:2" x14ac:dyDescent="0.25">
      <c r="A713" s="3" t="s">
        <v>36</v>
      </c>
      <c r="B713" s="6">
        <v>18</v>
      </c>
    </row>
    <row r="714" spans="1:2" x14ac:dyDescent="0.25">
      <c r="A714" s="3" t="s">
        <v>36</v>
      </c>
      <c r="B714" s="6">
        <v>33</v>
      </c>
    </row>
    <row r="715" spans="1:2" x14ac:dyDescent="0.25">
      <c r="A715" s="3" t="s">
        <v>36</v>
      </c>
      <c r="B715" s="6">
        <v>21</v>
      </c>
    </row>
    <row r="716" spans="1:2" x14ac:dyDescent="0.25">
      <c r="A716" s="3" t="s">
        <v>36</v>
      </c>
      <c r="B716" s="6">
        <v>71</v>
      </c>
    </row>
    <row r="717" spans="1:2" x14ac:dyDescent="0.25">
      <c r="A717" s="3" t="s">
        <v>36</v>
      </c>
      <c r="B717" s="6">
        <v>35</v>
      </c>
    </row>
    <row r="718" spans="1:2" x14ac:dyDescent="0.25">
      <c r="A718" s="3" t="s">
        <v>36</v>
      </c>
      <c r="B718" s="6">
        <v>45</v>
      </c>
    </row>
    <row r="719" spans="1:2" x14ac:dyDescent="0.25">
      <c r="A719" s="3" t="s">
        <v>36</v>
      </c>
      <c r="B719" s="6">
        <v>34</v>
      </c>
    </row>
    <row r="720" spans="1:2" x14ac:dyDescent="0.25">
      <c r="A720" s="3" t="s">
        <v>36</v>
      </c>
      <c r="B720" s="6">
        <v>55</v>
      </c>
    </row>
    <row r="721" spans="1:2" x14ac:dyDescent="0.25">
      <c r="A721" s="3" t="s">
        <v>36</v>
      </c>
      <c r="B721" s="6">
        <v>33</v>
      </c>
    </row>
    <row r="722" spans="1:2" x14ac:dyDescent="0.25">
      <c r="A722" s="3" t="s">
        <v>36</v>
      </c>
      <c r="B722" s="6">
        <v>80</v>
      </c>
    </row>
    <row r="723" spans="1:2" x14ac:dyDescent="0.25">
      <c r="A723" s="3" t="s">
        <v>36</v>
      </c>
      <c r="B723" s="6">
        <v>91</v>
      </c>
    </row>
    <row r="724" spans="1:2" x14ac:dyDescent="0.25">
      <c r="A724" s="3" t="s">
        <v>36</v>
      </c>
      <c r="B724" s="6">
        <v>94</v>
      </c>
    </row>
    <row r="725" spans="1:2" x14ac:dyDescent="0.25">
      <c r="A725" s="3" t="s">
        <v>36</v>
      </c>
      <c r="B725" s="6">
        <v>11</v>
      </c>
    </row>
    <row r="726" spans="1:2" x14ac:dyDescent="0.25">
      <c r="A726" s="3" t="s">
        <v>36</v>
      </c>
      <c r="B726" s="6">
        <v>58</v>
      </c>
    </row>
    <row r="727" spans="1:2" x14ac:dyDescent="0.25">
      <c r="A727" s="3" t="s">
        <v>36</v>
      </c>
      <c r="B727" s="6">
        <v>73</v>
      </c>
    </row>
    <row r="728" spans="1:2" x14ac:dyDescent="0.25">
      <c r="A728" s="3" t="s">
        <v>36</v>
      </c>
      <c r="B728" s="6">
        <v>140</v>
      </c>
    </row>
    <row r="729" spans="1:2" x14ac:dyDescent="0.25">
      <c r="A729" s="3" t="s">
        <v>36</v>
      </c>
      <c r="B729" s="6">
        <v>39</v>
      </c>
    </row>
    <row r="730" spans="1:2" x14ac:dyDescent="0.25">
      <c r="A730" s="3" t="s">
        <v>36</v>
      </c>
      <c r="B730" s="6">
        <v>25</v>
      </c>
    </row>
    <row r="731" spans="1:2" x14ac:dyDescent="0.25">
      <c r="A731" s="3" t="s">
        <v>36</v>
      </c>
      <c r="B731" s="6">
        <v>93</v>
      </c>
    </row>
    <row r="732" spans="1:2" x14ac:dyDescent="0.25">
      <c r="A732" s="3" t="s">
        <v>36</v>
      </c>
      <c r="B732" s="6">
        <v>68</v>
      </c>
    </row>
    <row r="733" spans="1:2" x14ac:dyDescent="0.25">
      <c r="A733" s="3" t="s">
        <v>36</v>
      </c>
      <c r="B733" s="6">
        <v>31</v>
      </c>
    </row>
    <row r="734" spans="1:2" x14ac:dyDescent="0.25">
      <c r="A734" s="3" t="s">
        <v>36</v>
      </c>
      <c r="B734" s="6">
        <v>94</v>
      </c>
    </row>
    <row r="735" spans="1:2" x14ac:dyDescent="0.25">
      <c r="A735" s="3" t="s">
        <v>36</v>
      </c>
      <c r="B735" s="6">
        <v>88</v>
      </c>
    </row>
    <row r="736" spans="1:2" x14ac:dyDescent="0.25">
      <c r="A736" s="3" t="s">
        <v>36</v>
      </c>
      <c r="B736" s="6">
        <v>60</v>
      </c>
    </row>
    <row r="737" spans="1:2" x14ac:dyDescent="0.25">
      <c r="A737" s="3" t="s">
        <v>36</v>
      </c>
      <c r="B737" s="6">
        <v>14</v>
      </c>
    </row>
    <row r="738" spans="1:2" x14ac:dyDescent="0.25">
      <c r="A738" s="3" t="s">
        <v>37</v>
      </c>
      <c r="B738" s="6">
        <v>114</v>
      </c>
    </row>
    <row r="739" spans="1:2" x14ac:dyDescent="0.25">
      <c r="A739" s="3" t="s">
        <v>36</v>
      </c>
      <c r="B739" s="6">
        <v>142</v>
      </c>
    </row>
    <row r="740" spans="1:2" x14ac:dyDescent="0.25">
      <c r="A740" s="3" t="s">
        <v>36</v>
      </c>
      <c r="B740" s="6">
        <v>68</v>
      </c>
    </row>
    <row r="741" spans="1:2" x14ac:dyDescent="0.25">
      <c r="A741" s="3" t="s">
        <v>36</v>
      </c>
      <c r="B741" s="6">
        <v>64</v>
      </c>
    </row>
    <row r="742" spans="1:2" x14ac:dyDescent="0.25">
      <c r="A742" s="3" t="s">
        <v>36</v>
      </c>
      <c r="B742" s="6">
        <v>91</v>
      </c>
    </row>
    <row r="743" spans="1:2" x14ac:dyDescent="0.25">
      <c r="A743" s="3" t="s">
        <v>37</v>
      </c>
      <c r="B743" s="6">
        <v>168</v>
      </c>
    </row>
    <row r="744" spans="1:2" x14ac:dyDescent="0.25">
      <c r="A744" s="3" t="s">
        <v>36</v>
      </c>
      <c r="B744" s="6">
        <v>39</v>
      </c>
    </row>
    <row r="745" spans="1:2" x14ac:dyDescent="0.25">
      <c r="A745" s="3" t="s">
        <v>36</v>
      </c>
      <c r="B745" s="6">
        <v>23</v>
      </c>
    </row>
    <row r="746" spans="1:2" x14ac:dyDescent="0.25">
      <c r="A746" s="3" t="s">
        <v>36</v>
      </c>
      <c r="B746" s="6">
        <v>110</v>
      </c>
    </row>
    <row r="747" spans="1:2" x14ac:dyDescent="0.25">
      <c r="A747" s="3" t="s">
        <v>36</v>
      </c>
      <c r="B747" s="6">
        <v>63</v>
      </c>
    </row>
    <row r="748" spans="1:2" x14ac:dyDescent="0.25">
      <c r="A748" s="3" t="s">
        <v>36</v>
      </c>
      <c r="B748" s="6">
        <v>42</v>
      </c>
    </row>
    <row r="749" spans="1:2" x14ac:dyDescent="0.25">
      <c r="A749" s="3" t="s">
        <v>36</v>
      </c>
      <c r="B749" s="6">
        <v>111</v>
      </c>
    </row>
    <row r="750" spans="1:2" x14ac:dyDescent="0.25">
      <c r="A750" s="3" t="s">
        <v>36</v>
      </c>
      <c r="B750" s="6">
        <v>89</v>
      </c>
    </row>
    <row r="751" spans="1:2" x14ac:dyDescent="0.25">
      <c r="A751" s="3" t="s">
        <v>36</v>
      </c>
      <c r="B751" s="6">
        <v>83</v>
      </c>
    </row>
    <row r="752" spans="1:2" x14ac:dyDescent="0.25">
      <c r="A752" s="3" t="s">
        <v>36</v>
      </c>
      <c r="B752" s="6">
        <v>38</v>
      </c>
    </row>
    <row r="753" spans="1:2" x14ac:dyDescent="0.25">
      <c r="A753" s="3" t="s">
        <v>36</v>
      </c>
      <c r="B753" s="6">
        <v>84</v>
      </c>
    </row>
    <row r="754" spans="1:2" x14ac:dyDescent="0.25">
      <c r="A754" s="3" t="s">
        <v>36</v>
      </c>
      <c r="B754" s="6">
        <v>21</v>
      </c>
    </row>
    <row r="755" spans="1:2" x14ac:dyDescent="0.25">
      <c r="A755" s="3" t="s">
        <v>36</v>
      </c>
      <c r="B755" s="6">
        <v>61</v>
      </c>
    </row>
    <row r="756" spans="1:2" x14ac:dyDescent="0.25">
      <c r="A756" s="3" t="s">
        <v>36</v>
      </c>
      <c r="B756" s="6">
        <v>40</v>
      </c>
    </row>
    <row r="757" spans="1:2" x14ac:dyDescent="0.25">
      <c r="A757" s="3" t="s">
        <v>36</v>
      </c>
      <c r="B757" s="6">
        <v>52</v>
      </c>
    </row>
    <row r="758" spans="1:2" x14ac:dyDescent="0.25">
      <c r="A758" s="3" t="s">
        <v>36</v>
      </c>
      <c r="B758" s="6">
        <v>13</v>
      </c>
    </row>
    <row r="759" spans="1:2" x14ac:dyDescent="0.25">
      <c r="A759" s="3" t="s">
        <v>36</v>
      </c>
      <c r="B759" s="6">
        <v>202</v>
      </c>
    </row>
    <row r="760" spans="1:2" x14ac:dyDescent="0.25">
      <c r="A760" s="3" t="s">
        <v>36</v>
      </c>
      <c r="B760" s="6">
        <v>73</v>
      </c>
    </row>
    <row r="761" spans="1:2" x14ac:dyDescent="0.25">
      <c r="A761" s="3" t="s">
        <v>36</v>
      </c>
      <c r="B761" s="6">
        <v>74</v>
      </c>
    </row>
    <row r="762" spans="1:2" x14ac:dyDescent="0.25">
      <c r="A762" s="3" t="s">
        <v>36</v>
      </c>
      <c r="B762" s="6">
        <v>41</v>
      </c>
    </row>
    <row r="763" spans="1:2" x14ac:dyDescent="0.25">
      <c r="A763" s="3" t="s">
        <v>36</v>
      </c>
      <c r="B763" s="6">
        <v>43</v>
      </c>
    </row>
    <row r="764" spans="1:2" x14ac:dyDescent="0.25">
      <c r="A764" s="3" t="s">
        <v>36</v>
      </c>
      <c r="B764" s="6">
        <v>174</v>
      </c>
    </row>
    <row r="765" spans="1:2" x14ac:dyDescent="0.25">
      <c r="A765" s="3" t="s">
        <v>37</v>
      </c>
      <c r="B765" s="6">
        <v>108</v>
      </c>
    </row>
    <row r="766" spans="1:2" x14ac:dyDescent="0.25">
      <c r="A766" s="3" t="s">
        <v>36</v>
      </c>
      <c r="B766" s="6">
        <v>102</v>
      </c>
    </row>
    <row r="767" spans="1:2" x14ac:dyDescent="0.25">
      <c r="A767" s="3" t="s">
        <v>36</v>
      </c>
      <c r="B767" s="6">
        <v>38</v>
      </c>
    </row>
    <row r="768" spans="1:2" x14ac:dyDescent="0.25">
      <c r="A768" s="3" t="s">
        <v>36</v>
      </c>
      <c r="B768" s="6">
        <v>53</v>
      </c>
    </row>
    <row r="769" spans="1:2" x14ac:dyDescent="0.25">
      <c r="A769" s="3" t="s">
        <v>36</v>
      </c>
      <c r="B769" s="6">
        <v>23</v>
      </c>
    </row>
    <row r="770" spans="1:2" x14ac:dyDescent="0.25">
      <c r="A770" s="3" t="s">
        <v>37</v>
      </c>
      <c r="B770" s="6">
        <v>85</v>
      </c>
    </row>
    <row r="771" spans="1:2" x14ac:dyDescent="0.25">
      <c r="A771" s="3" t="s">
        <v>36</v>
      </c>
      <c r="B771" s="6">
        <v>60</v>
      </c>
    </row>
    <row r="772" spans="1:2" x14ac:dyDescent="0.25">
      <c r="A772" s="3" t="s">
        <v>36</v>
      </c>
      <c r="B772" s="6">
        <v>161</v>
      </c>
    </row>
    <row r="773" spans="1:2" x14ac:dyDescent="0.25">
      <c r="A773" s="3" t="s">
        <v>36</v>
      </c>
      <c r="B773" s="6">
        <v>93</v>
      </c>
    </row>
    <row r="774" spans="1:2" x14ac:dyDescent="0.25">
      <c r="A774" s="3" t="s">
        <v>36</v>
      </c>
      <c r="B774" s="6">
        <v>64</v>
      </c>
    </row>
    <row r="775" spans="1:2" x14ac:dyDescent="0.25">
      <c r="A775" s="3" t="s">
        <v>36</v>
      </c>
      <c r="B775" s="6">
        <v>21</v>
      </c>
    </row>
    <row r="776" spans="1:2" x14ac:dyDescent="0.25">
      <c r="A776" s="3" t="s">
        <v>37</v>
      </c>
      <c r="B776" s="6">
        <v>180</v>
      </c>
    </row>
    <row r="777" spans="1:2" x14ac:dyDescent="0.25">
      <c r="A777" s="3" t="s">
        <v>36</v>
      </c>
      <c r="B777" s="6">
        <v>74</v>
      </c>
    </row>
    <row r="778" spans="1:2" x14ac:dyDescent="0.25">
      <c r="A778" s="3" t="s">
        <v>36</v>
      </c>
      <c r="B778" s="6">
        <v>88</v>
      </c>
    </row>
    <row r="779" spans="1:2" x14ac:dyDescent="0.25">
      <c r="A779" s="3" t="s">
        <v>36</v>
      </c>
      <c r="B779" s="6">
        <v>88</v>
      </c>
    </row>
    <row r="780" spans="1:2" x14ac:dyDescent="0.25">
      <c r="A780" s="3" t="s">
        <v>36</v>
      </c>
      <c r="B780" s="6">
        <v>78</v>
      </c>
    </row>
    <row r="781" spans="1:2" x14ac:dyDescent="0.25">
      <c r="A781" s="3" t="s">
        <v>36</v>
      </c>
      <c r="B781" s="6">
        <v>18</v>
      </c>
    </row>
    <row r="782" spans="1:2" x14ac:dyDescent="0.25">
      <c r="A782" s="3" t="s">
        <v>36</v>
      </c>
      <c r="B782" s="6">
        <v>52</v>
      </c>
    </row>
    <row r="783" spans="1:2" x14ac:dyDescent="0.25">
      <c r="A783" s="3" t="s">
        <v>36</v>
      </c>
      <c r="B783" s="6">
        <v>10</v>
      </c>
    </row>
    <row r="784" spans="1:2" x14ac:dyDescent="0.25">
      <c r="A784" s="3" t="s">
        <v>36</v>
      </c>
      <c r="B784" s="6">
        <v>99</v>
      </c>
    </row>
    <row r="785" spans="1:2" x14ac:dyDescent="0.25">
      <c r="A785" s="3" t="s">
        <v>36</v>
      </c>
      <c r="B785" s="6">
        <v>75</v>
      </c>
    </row>
    <row r="786" spans="1:2" x14ac:dyDescent="0.25">
      <c r="A786" s="3" t="s">
        <v>37</v>
      </c>
      <c r="B786" s="6">
        <v>145</v>
      </c>
    </row>
    <row r="787" spans="1:2" x14ac:dyDescent="0.25">
      <c r="A787" s="3" t="s">
        <v>36</v>
      </c>
      <c r="B787" s="6">
        <v>40</v>
      </c>
    </row>
    <row r="788" spans="1:2" x14ac:dyDescent="0.25">
      <c r="A788" s="3" t="s">
        <v>36</v>
      </c>
      <c r="B788" s="6">
        <v>53</v>
      </c>
    </row>
    <row r="789" spans="1:2" x14ac:dyDescent="0.25">
      <c r="A789" s="3" t="s">
        <v>36</v>
      </c>
      <c r="B789" s="6">
        <v>38</v>
      </c>
    </row>
    <row r="790" spans="1:2" x14ac:dyDescent="0.25">
      <c r="A790" s="3" t="s">
        <v>36</v>
      </c>
      <c r="B790" s="6">
        <v>19</v>
      </c>
    </row>
    <row r="791" spans="1:2" x14ac:dyDescent="0.25">
      <c r="A791" s="3" t="s">
        <v>36</v>
      </c>
      <c r="B791" s="6">
        <v>59</v>
      </c>
    </row>
    <row r="792" spans="1:2" x14ac:dyDescent="0.25">
      <c r="A792" s="3" t="s">
        <v>36</v>
      </c>
      <c r="B792" s="6">
        <v>43</v>
      </c>
    </row>
    <row r="793" spans="1:2" x14ac:dyDescent="0.25">
      <c r="A793" s="3" t="s">
        <v>36</v>
      </c>
      <c r="B793" s="6">
        <v>121</v>
      </c>
    </row>
    <row r="794" spans="1:2" x14ac:dyDescent="0.25">
      <c r="A794" s="3" t="s">
        <v>36</v>
      </c>
      <c r="B794" s="6">
        <v>38</v>
      </c>
    </row>
    <row r="795" spans="1:2" x14ac:dyDescent="0.25">
      <c r="A795" s="3" t="s">
        <v>36</v>
      </c>
      <c r="B795" s="6">
        <v>103</v>
      </c>
    </row>
    <row r="796" spans="1:2" x14ac:dyDescent="0.25">
      <c r="A796" s="3" t="s">
        <v>36</v>
      </c>
      <c r="B796" s="6">
        <v>19</v>
      </c>
    </row>
    <row r="797" spans="1:2" x14ac:dyDescent="0.25">
      <c r="A797" s="3" t="s">
        <v>36</v>
      </c>
      <c r="B797" s="6">
        <v>32</v>
      </c>
    </row>
    <row r="798" spans="1:2" x14ac:dyDescent="0.25">
      <c r="A798" s="3" t="s">
        <v>36</v>
      </c>
      <c r="B798" s="6">
        <v>70</v>
      </c>
    </row>
    <row r="799" spans="1:2" x14ac:dyDescent="0.25">
      <c r="A799" s="3" t="s">
        <v>36</v>
      </c>
      <c r="B799" s="6">
        <v>91</v>
      </c>
    </row>
    <row r="800" spans="1:2" x14ac:dyDescent="0.25">
      <c r="A800" s="3" t="s">
        <v>36</v>
      </c>
      <c r="B800" s="6">
        <v>31</v>
      </c>
    </row>
    <row r="801" spans="1:2" x14ac:dyDescent="0.25">
      <c r="A801" s="3" t="s">
        <v>36</v>
      </c>
      <c r="B801" s="6">
        <v>151</v>
      </c>
    </row>
    <row r="802" spans="1:2" x14ac:dyDescent="0.25">
      <c r="A802" s="3" t="s">
        <v>36</v>
      </c>
      <c r="B802" s="6">
        <v>43</v>
      </c>
    </row>
    <row r="803" spans="1:2" x14ac:dyDescent="0.25">
      <c r="A803" s="3" t="s">
        <v>36</v>
      </c>
      <c r="B803" s="6">
        <v>40</v>
      </c>
    </row>
    <row r="804" spans="1:2" x14ac:dyDescent="0.25">
      <c r="A804" s="3" t="s">
        <v>36</v>
      </c>
      <c r="B804" s="6">
        <v>165</v>
      </c>
    </row>
    <row r="805" spans="1:2" x14ac:dyDescent="0.25">
      <c r="A805" s="3" t="s">
        <v>36</v>
      </c>
      <c r="B805" s="6">
        <v>111</v>
      </c>
    </row>
    <row r="806" spans="1:2" x14ac:dyDescent="0.25">
      <c r="A806" s="3" t="s">
        <v>36</v>
      </c>
      <c r="B806" s="6">
        <v>81</v>
      </c>
    </row>
    <row r="807" spans="1:2" x14ac:dyDescent="0.25">
      <c r="A807" s="3" t="s">
        <v>36</v>
      </c>
      <c r="B807" s="6">
        <v>64</v>
      </c>
    </row>
    <row r="808" spans="1:2" x14ac:dyDescent="0.25">
      <c r="A808" s="3" t="s">
        <v>36</v>
      </c>
      <c r="B808" s="6">
        <v>12</v>
      </c>
    </row>
    <row r="809" spans="1:2" x14ac:dyDescent="0.25">
      <c r="A809" s="3" t="s">
        <v>36</v>
      </c>
      <c r="B809" s="6">
        <v>92</v>
      </c>
    </row>
    <row r="810" spans="1:2" x14ac:dyDescent="0.25">
      <c r="A810" s="3" t="s">
        <v>36</v>
      </c>
      <c r="B810" s="6">
        <v>61</v>
      </c>
    </row>
    <row r="811" spans="1:2" x14ac:dyDescent="0.25">
      <c r="A811" s="3" t="s">
        <v>36</v>
      </c>
      <c r="B811" s="6">
        <v>73</v>
      </c>
    </row>
    <row r="812" spans="1:2" x14ac:dyDescent="0.25">
      <c r="A812" s="3" t="s">
        <v>37</v>
      </c>
      <c r="B812" s="6">
        <v>149</v>
      </c>
    </row>
    <row r="813" spans="1:2" x14ac:dyDescent="0.25">
      <c r="A813" s="3" t="s">
        <v>36</v>
      </c>
      <c r="B813" s="6">
        <v>45</v>
      </c>
    </row>
    <row r="814" spans="1:2" x14ac:dyDescent="0.25">
      <c r="A814" s="3" t="s">
        <v>36</v>
      </c>
      <c r="B814" s="6">
        <v>42</v>
      </c>
    </row>
    <row r="815" spans="1:2" x14ac:dyDescent="0.25">
      <c r="A815" s="3" t="s">
        <v>36</v>
      </c>
      <c r="B815" s="6">
        <v>65</v>
      </c>
    </row>
    <row r="816" spans="1:2" x14ac:dyDescent="0.25">
      <c r="A816" s="3" t="s">
        <v>36</v>
      </c>
      <c r="B816" s="6">
        <v>114</v>
      </c>
    </row>
    <row r="817" spans="1:2" x14ac:dyDescent="0.25">
      <c r="A817" s="3" t="s">
        <v>36</v>
      </c>
      <c r="B817" s="6">
        <v>113</v>
      </c>
    </row>
    <row r="818" spans="1:2" x14ac:dyDescent="0.25">
      <c r="A818" s="3" t="s">
        <v>36</v>
      </c>
      <c r="B818" s="6">
        <v>19</v>
      </c>
    </row>
    <row r="819" spans="1:2" x14ac:dyDescent="0.25">
      <c r="A819" s="3" t="s">
        <v>36</v>
      </c>
      <c r="B819" s="6">
        <v>9</v>
      </c>
    </row>
    <row r="820" spans="1:2" x14ac:dyDescent="0.25">
      <c r="A820" s="3" t="s">
        <v>36</v>
      </c>
      <c r="B820" s="6">
        <v>50</v>
      </c>
    </row>
    <row r="821" spans="1:2" x14ac:dyDescent="0.25">
      <c r="A821" s="3" t="s">
        <v>37</v>
      </c>
      <c r="B821" s="6">
        <v>113</v>
      </c>
    </row>
    <row r="822" spans="1:2" x14ac:dyDescent="0.25">
      <c r="A822" s="3" t="s">
        <v>37</v>
      </c>
      <c r="B822" s="6">
        <v>122</v>
      </c>
    </row>
    <row r="823" spans="1:2" x14ac:dyDescent="0.25">
      <c r="A823" s="3" t="s">
        <v>36</v>
      </c>
      <c r="B823" s="6">
        <v>65</v>
      </c>
    </row>
    <row r="824" spans="1:2" x14ac:dyDescent="0.25">
      <c r="A824" s="3" t="s">
        <v>36</v>
      </c>
      <c r="B824" s="6">
        <v>38</v>
      </c>
    </row>
    <row r="825" spans="1:2" x14ac:dyDescent="0.25">
      <c r="A825" s="3" t="s">
        <v>36</v>
      </c>
      <c r="B825" s="6">
        <v>61</v>
      </c>
    </row>
    <row r="826" spans="1:2" x14ac:dyDescent="0.25">
      <c r="A826" s="3" t="s">
        <v>36</v>
      </c>
      <c r="B826" s="6">
        <v>12</v>
      </c>
    </row>
    <row r="827" spans="1:2" x14ac:dyDescent="0.25">
      <c r="A827" s="3" t="s">
        <v>36</v>
      </c>
      <c r="B827" s="6">
        <v>148</v>
      </c>
    </row>
    <row r="828" spans="1:2" x14ac:dyDescent="0.25">
      <c r="A828" s="3" t="s">
        <v>36</v>
      </c>
      <c r="B828" s="6">
        <v>38</v>
      </c>
    </row>
    <row r="829" spans="1:2" x14ac:dyDescent="0.25">
      <c r="A829" s="3" t="s">
        <v>36</v>
      </c>
      <c r="B829" s="6">
        <v>53</v>
      </c>
    </row>
    <row r="830" spans="1:2" x14ac:dyDescent="0.25">
      <c r="A830" s="3" t="s">
        <v>36</v>
      </c>
      <c r="B830" s="6">
        <v>90</v>
      </c>
    </row>
    <row r="831" spans="1:2" x14ac:dyDescent="0.25">
      <c r="A831" s="3" t="s">
        <v>36</v>
      </c>
      <c r="B831" s="6">
        <v>60</v>
      </c>
    </row>
    <row r="832" spans="1:2" x14ac:dyDescent="0.25">
      <c r="A832" s="3" t="s">
        <v>36</v>
      </c>
      <c r="B832" s="6">
        <v>10</v>
      </c>
    </row>
    <row r="833" spans="1:2" x14ac:dyDescent="0.25">
      <c r="A833" s="3" t="s">
        <v>36</v>
      </c>
      <c r="B833" s="6">
        <v>142</v>
      </c>
    </row>
    <row r="834" spans="1:2" x14ac:dyDescent="0.25">
      <c r="A834" s="3" t="s">
        <v>36</v>
      </c>
      <c r="B834" s="6">
        <v>43</v>
      </c>
    </row>
    <row r="835" spans="1:2" x14ac:dyDescent="0.25">
      <c r="A835" s="3" t="s">
        <v>36</v>
      </c>
      <c r="B835" s="6">
        <v>81</v>
      </c>
    </row>
    <row r="836" spans="1:2" x14ac:dyDescent="0.25">
      <c r="A836" s="3" t="s">
        <v>36</v>
      </c>
      <c r="B836" s="6">
        <v>52</v>
      </c>
    </row>
    <row r="837" spans="1:2" x14ac:dyDescent="0.25">
      <c r="A837" s="3" t="s">
        <v>37</v>
      </c>
      <c r="B837" s="6">
        <v>122</v>
      </c>
    </row>
    <row r="838" spans="1:2" x14ac:dyDescent="0.25">
      <c r="A838" s="3" t="s">
        <v>36</v>
      </c>
      <c r="B838" s="6">
        <v>51</v>
      </c>
    </row>
    <row r="839" spans="1:2" x14ac:dyDescent="0.25">
      <c r="A839" s="3" t="s">
        <v>36</v>
      </c>
      <c r="B839" s="6">
        <v>34</v>
      </c>
    </row>
    <row r="840" spans="1:2" x14ac:dyDescent="0.25">
      <c r="A840" s="3" t="s">
        <v>36</v>
      </c>
      <c r="B840" s="6">
        <v>191</v>
      </c>
    </row>
    <row r="841" spans="1:2" x14ac:dyDescent="0.25">
      <c r="A841" s="3" t="s">
        <v>36</v>
      </c>
      <c r="B841" s="6">
        <v>81</v>
      </c>
    </row>
    <row r="842" spans="1:2" x14ac:dyDescent="0.25">
      <c r="A842" s="3" t="s">
        <v>36</v>
      </c>
      <c r="B842" s="6">
        <v>138</v>
      </c>
    </row>
    <row r="843" spans="1:2" x14ac:dyDescent="0.25">
      <c r="A843" s="3" t="s">
        <v>36</v>
      </c>
      <c r="B843" s="6">
        <v>44</v>
      </c>
    </row>
    <row r="844" spans="1:2" x14ac:dyDescent="0.25">
      <c r="A844" s="3" t="s">
        <v>36</v>
      </c>
      <c r="B844" s="6">
        <v>65</v>
      </c>
    </row>
    <row r="845" spans="1:2" x14ac:dyDescent="0.25">
      <c r="A845" s="3" t="s">
        <v>36</v>
      </c>
      <c r="B845" s="6">
        <v>75</v>
      </c>
    </row>
    <row r="846" spans="1:2" x14ac:dyDescent="0.25">
      <c r="A846" s="3" t="s">
        <v>36</v>
      </c>
      <c r="B846" s="6">
        <v>128</v>
      </c>
    </row>
    <row r="847" spans="1:2" x14ac:dyDescent="0.25">
      <c r="A847" s="3" t="s">
        <v>36</v>
      </c>
      <c r="B847" s="6">
        <v>43</v>
      </c>
    </row>
    <row r="848" spans="1:2" x14ac:dyDescent="0.25">
      <c r="A848" s="3" t="s">
        <v>36</v>
      </c>
      <c r="B848" s="6">
        <v>80</v>
      </c>
    </row>
    <row r="849" spans="1:2" x14ac:dyDescent="0.25">
      <c r="A849" s="3" t="s">
        <v>36</v>
      </c>
      <c r="B849" s="6">
        <v>63</v>
      </c>
    </row>
    <row r="850" spans="1:2" x14ac:dyDescent="0.25">
      <c r="A850" s="3" t="s">
        <v>36</v>
      </c>
      <c r="B850" s="6">
        <v>84</v>
      </c>
    </row>
    <row r="851" spans="1:2" x14ac:dyDescent="0.25">
      <c r="A851" s="3" t="s">
        <v>36</v>
      </c>
      <c r="B851" s="6">
        <v>65</v>
      </c>
    </row>
    <row r="852" spans="1:2" x14ac:dyDescent="0.25">
      <c r="A852" s="3" t="s">
        <v>36</v>
      </c>
      <c r="B852" s="6">
        <v>41</v>
      </c>
    </row>
    <row r="853" spans="1:2" x14ac:dyDescent="0.25">
      <c r="A853" s="3" t="s">
        <v>36</v>
      </c>
      <c r="B853" s="6">
        <v>75</v>
      </c>
    </row>
    <row r="854" spans="1:2" x14ac:dyDescent="0.25">
      <c r="A854" s="3" t="s">
        <v>37</v>
      </c>
      <c r="B854" s="6">
        <v>152</v>
      </c>
    </row>
    <row r="855" spans="1:2" x14ac:dyDescent="0.25">
      <c r="A855" s="3" t="s">
        <v>36</v>
      </c>
      <c r="B855" s="6">
        <v>32</v>
      </c>
    </row>
    <row r="856" spans="1:2" x14ac:dyDescent="0.25">
      <c r="A856" s="3" t="s">
        <v>36</v>
      </c>
      <c r="B856" s="6">
        <v>88</v>
      </c>
    </row>
    <row r="857" spans="1:2" x14ac:dyDescent="0.25">
      <c r="A857" s="3" t="s">
        <v>36</v>
      </c>
      <c r="B857" s="6">
        <v>59</v>
      </c>
    </row>
    <row r="858" spans="1:2" x14ac:dyDescent="0.25">
      <c r="A858" s="3" t="s">
        <v>36</v>
      </c>
      <c r="B858" s="6">
        <v>35</v>
      </c>
    </row>
    <row r="859" spans="1:2" x14ac:dyDescent="0.25">
      <c r="A859" s="3" t="s">
        <v>36</v>
      </c>
      <c r="B859" s="6">
        <v>19</v>
      </c>
    </row>
    <row r="860" spans="1:2" x14ac:dyDescent="0.25">
      <c r="A860" s="3" t="s">
        <v>36</v>
      </c>
      <c r="B860" s="6">
        <v>18</v>
      </c>
    </row>
    <row r="861" spans="1:2" x14ac:dyDescent="0.25">
      <c r="A861" s="3" t="s">
        <v>36</v>
      </c>
      <c r="B861" s="6">
        <v>85</v>
      </c>
    </row>
    <row r="862" spans="1:2" x14ac:dyDescent="0.25">
      <c r="A862" s="3" t="s">
        <v>36</v>
      </c>
      <c r="B862" s="6">
        <v>180</v>
      </c>
    </row>
    <row r="863" spans="1:2" x14ac:dyDescent="0.25">
      <c r="A863" s="3" t="s">
        <v>36</v>
      </c>
      <c r="B863" s="6">
        <v>42</v>
      </c>
    </row>
    <row r="864" spans="1:2" x14ac:dyDescent="0.25">
      <c r="A864" s="3" t="s">
        <v>36</v>
      </c>
      <c r="B864" s="6">
        <v>51</v>
      </c>
    </row>
    <row r="865" spans="1:2" x14ac:dyDescent="0.25">
      <c r="A865" s="3" t="s">
        <v>36</v>
      </c>
      <c r="B865" s="6">
        <v>41</v>
      </c>
    </row>
    <row r="866" spans="1:2" x14ac:dyDescent="0.25">
      <c r="A866" s="3" t="s">
        <v>36</v>
      </c>
      <c r="B866" s="6">
        <v>54</v>
      </c>
    </row>
    <row r="867" spans="1:2" x14ac:dyDescent="0.25">
      <c r="A867" s="3" t="s">
        <v>36</v>
      </c>
      <c r="B867" s="6">
        <v>55</v>
      </c>
    </row>
    <row r="868" spans="1:2" x14ac:dyDescent="0.25">
      <c r="A868" s="3" t="s">
        <v>36</v>
      </c>
      <c r="B868" s="6">
        <v>23</v>
      </c>
    </row>
    <row r="869" spans="1:2" x14ac:dyDescent="0.25">
      <c r="A869" s="3" t="s">
        <v>36</v>
      </c>
      <c r="B869" s="6">
        <v>163</v>
      </c>
    </row>
    <row r="870" spans="1:2" x14ac:dyDescent="0.25">
      <c r="A870" s="3" t="s">
        <v>36</v>
      </c>
      <c r="B870" s="6">
        <v>25</v>
      </c>
    </row>
    <row r="871" spans="1:2" x14ac:dyDescent="0.25">
      <c r="A871" s="3" t="s">
        <v>37</v>
      </c>
      <c r="B871" s="6">
        <v>178</v>
      </c>
    </row>
    <row r="872" spans="1:2" x14ac:dyDescent="0.25">
      <c r="A872" s="3" t="s">
        <v>36</v>
      </c>
      <c r="B872" s="6">
        <v>111</v>
      </c>
    </row>
    <row r="873" spans="1:2" x14ac:dyDescent="0.25">
      <c r="A873" s="3" t="s">
        <v>37</v>
      </c>
      <c r="B873" s="6">
        <v>90</v>
      </c>
    </row>
    <row r="874" spans="1:2" x14ac:dyDescent="0.25">
      <c r="A874" s="3" t="s">
        <v>36</v>
      </c>
      <c r="B874" s="6">
        <v>110</v>
      </c>
    </row>
    <row r="875" spans="1:2" x14ac:dyDescent="0.25">
      <c r="A875" s="3" t="s">
        <v>36</v>
      </c>
      <c r="B875" s="6">
        <v>142</v>
      </c>
    </row>
    <row r="876" spans="1:2" x14ac:dyDescent="0.25">
      <c r="A876" s="3" t="s">
        <v>36</v>
      </c>
      <c r="B876" s="6">
        <v>80</v>
      </c>
    </row>
    <row r="877" spans="1:2" x14ac:dyDescent="0.25">
      <c r="A877" s="3" t="s">
        <v>37</v>
      </c>
      <c r="B877" s="6">
        <v>173</v>
      </c>
    </row>
    <row r="878" spans="1:2" x14ac:dyDescent="0.25">
      <c r="A878" s="3" t="s">
        <v>36</v>
      </c>
      <c r="B878" s="6">
        <v>31</v>
      </c>
    </row>
    <row r="879" spans="1:2" x14ac:dyDescent="0.25">
      <c r="A879" s="3" t="s">
        <v>36</v>
      </c>
      <c r="B879" s="6">
        <v>63</v>
      </c>
    </row>
    <row r="880" spans="1:2" x14ac:dyDescent="0.25">
      <c r="A880" s="3" t="s">
        <v>36</v>
      </c>
      <c r="B880" s="6">
        <v>108</v>
      </c>
    </row>
    <row r="881" spans="1:2" x14ac:dyDescent="0.25">
      <c r="A881" s="3" t="s">
        <v>36</v>
      </c>
      <c r="B881" s="6">
        <v>28</v>
      </c>
    </row>
    <row r="882" spans="1:2" x14ac:dyDescent="0.25">
      <c r="A882" s="3" t="s">
        <v>36</v>
      </c>
      <c r="B882" s="6">
        <v>41</v>
      </c>
    </row>
    <row r="883" spans="1:2" x14ac:dyDescent="0.25">
      <c r="A883" s="3" t="s">
        <v>36</v>
      </c>
      <c r="B883" s="6">
        <v>45</v>
      </c>
    </row>
    <row r="884" spans="1:2" x14ac:dyDescent="0.25">
      <c r="A884" s="3" t="s">
        <v>36</v>
      </c>
      <c r="B884" s="6">
        <v>75</v>
      </c>
    </row>
    <row r="885" spans="1:2" x14ac:dyDescent="0.25">
      <c r="A885" s="3" t="s">
        <v>36</v>
      </c>
      <c r="B885" s="6">
        <v>125</v>
      </c>
    </row>
    <row r="886" spans="1:2" x14ac:dyDescent="0.25">
      <c r="A886" s="3" t="s">
        <v>36</v>
      </c>
      <c r="B886" s="6">
        <v>18</v>
      </c>
    </row>
    <row r="887" spans="1:2" x14ac:dyDescent="0.25">
      <c r="A887" s="3" t="s">
        <v>36</v>
      </c>
      <c r="B887" s="6">
        <v>74</v>
      </c>
    </row>
    <row r="888" spans="1:2" x14ac:dyDescent="0.25">
      <c r="A888" s="3" t="s">
        <v>36</v>
      </c>
      <c r="B888" s="6">
        <v>43</v>
      </c>
    </row>
    <row r="889" spans="1:2" x14ac:dyDescent="0.25">
      <c r="A889" s="3" t="s">
        <v>36</v>
      </c>
      <c r="B889" s="6">
        <v>41</v>
      </c>
    </row>
    <row r="890" spans="1:2" x14ac:dyDescent="0.25">
      <c r="A890" s="3" t="s">
        <v>36</v>
      </c>
      <c r="B890" s="6">
        <v>49</v>
      </c>
    </row>
    <row r="891" spans="1:2" x14ac:dyDescent="0.25">
      <c r="A891" s="3" t="s">
        <v>36</v>
      </c>
      <c r="B891" s="6">
        <v>39</v>
      </c>
    </row>
    <row r="892" spans="1:2" x14ac:dyDescent="0.25">
      <c r="A892" s="3" t="s">
        <v>36</v>
      </c>
      <c r="B892" s="6">
        <v>128</v>
      </c>
    </row>
    <row r="893" spans="1:2" x14ac:dyDescent="0.25">
      <c r="A893" s="3" t="s">
        <v>36</v>
      </c>
      <c r="B893" s="6">
        <v>48</v>
      </c>
    </row>
    <row r="894" spans="1:2" x14ac:dyDescent="0.25">
      <c r="A894" s="3" t="s">
        <v>36</v>
      </c>
      <c r="B894" s="6">
        <v>42</v>
      </c>
    </row>
    <row r="895" spans="1:2" x14ac:dyDescent="0.25">
      <c r="A895" s="3" t="s">
        <v>36</v>
      </c>
      <c r="B895" s="6">
        <v>44</v>
      </c>
    </row>
    <row r="896" spans="1:2" x14ac:dyDescent="0.25">
      <c r="A896" s="3" t="s">
        <v>36</v>
      </c>
      <c r="B896" s="6">
        <v>60</v>
      </c>
    </row>
    <row r="897" spans="1:2" x14ac:dyDescent="0.25">
      <c r="A897" s="3" t="s">
        <v>36</v>
      </c>
      <c r="B897" s="6">
        <v>68</v>
      </c>
    </row>
    <row r="898" spans="1:2" x14ac:dyDescent="0.25">
      <c r="A898" s="3" t="s">
        <v>36</v>
      </c>
      <c r="B898" s="6">
        <v>98</v>
      </c>
    </row>
    <row r="899" spans="1:2" x14ac:dyDescent="0.25">
      <c r="A899" s="3" t="s">
        <v>36</v>
      </c>
      <c r="B899" s="6">
        <v>54</v>
      </c>
    </row>
    <row r="900" spans="1:2" x14ac:dyDescent="0.25">
      <c r="A900" s="3" t="s">
        <v>36</v>
      </c>
      <c r="B900" s="6">
        <v>19</v>
      </c>
    </row>
    <row r="901" spans="1:2" x14ac:dyDescent="0.25">
      <c r="A901" s="3" t="s">
        <v>36</v>
      </c>
      <c r="B901" s="6">
        <v>28</v>
      </c>
    </row>
    <row r="902" spans="1:2" x14ac:dyDescent="0.25">
      <c r="A902" s="3" t="s">
        <v>36</v>
      </c>
      <c r="B902" s="6">
        <v>15</v>
      </c>
    </row>
    <row r="903" spans="1:2" x14ac:dyDescent="0.25">
      <c r="A903" s="3" t="s">
        <v>36</v>
      </c>
      <c r="B903" s="6">
        <v>9</v>
      </c>
    </row>
    <row r="904" spans="1:2" x14ac:dyDescent="0.25">
      <c r="A904" s="3" t="s">
        <v>36</v>
      </c>
      <c r="B904" s="6">
        <v>73</v>
      </c>
    </row>
    <row r="905" spans="1:2" x14ac:dyDescent="0.25">
      <c r="A905" s="3" t="s">
        <v>36</v>
      </c>
      <c r="B905" s="6">
        <v>149</v>
      </c>
    </row>
    <row r="906" spans="1:2" x14ac:dyDescent="0.25">
      <c r="A906" s="3" t="s">
        <v>36</v>
      </c>
      <c r="B906" s="6">
        <v>70</v>
      </c>
    </row>
    <row r="907" spans="1:2" x14ac:dyDescent="0.25">
      <c r="A907" s="3" t="s">
        <v>36</v>
      </c>
      <c r="B907" s="6">
        <v>24</v>
      </c>
    </row>
    <row r="908" spans="1:2" x14ac:dyDescent="0.25">
      <c r="A908" s="3" t="s">
        <v>36</v>
      </c>
      <c r="B908" s="6">
        <v>95</v>
      </c>
    </row>
    <row r="909" spans="1:2" x14ac:dyDescent="0.25">
      <c r="A909" s="3" t="s">
        <v>36</v>
      </c>
      <c r="B909" s="6">
        <v>51</v>
      </c>
    </row>
    <row r="910" spans="1:2" x14ac:dyDescent="0.25">
      <c r="A910" s="3" t="s">
        <v>36</v>
      </c>
      <c r="B910" s="6">
        <v>72</v>
      </c>
    </row>
    <row r="911" spans="1:2" x14ac:dyDescent="0.25">
      <c r="A911" s="3" t="s">
        <v>36</v>
      </c>
      <c r="B911" s="6">
        <v>38</v>
      </c>
    </row>
    <row r="912" spans="1:2" x14ac:dyDescent="0.25">
      <c r="A912" s="3" t="s">
        <v>37</v>
      </c>
      <c r="B912" s="6">
        <v>191</v>
      </c>
    </row>
    <row r="913" spans="1:2" x14ac:dyDescent="0.25">
      <c r="A913" s="3" t="s">
        <v>36</v>
      </c>
      <c r="B913" s="6">
        <v>44</v>
      </c>
    </row>
    <row r="914" spans="1:2" x14ac:dyDescent="0.25">
      <c r="A914" s="3" t="s">
        <v>36</v>
      </c>
      <c r="B914" s="6">
        <v>70</v>
      </c>
    </row>
    <row r="915" spans="1:2" x14ac:dyDescent="0.25">
      <c r="A915" s="3" t="s">
        <v>36</v>
      </c>
      <c r="B915" s="6">
        <v>23</v>
      </c>
    </row>
    <row r="916" spans="1:2" x14ac:dyDescent="0.25">
      <c r="A916" s="3" t="s">
        <v>36</v>
      </c>
      <c r="B916" s="6">
        <v>63</v>
      </c>
    </row>
    <row r="917" spans="1:2" x14ac:dyDescent="0.25">
      <c r="A917" s="3" t="s">
        <v>36</v>
      </c>
      <c r="B917" s="6">
        <v>49</v>
      </c>
    </row>
    <row r="918" spans="1:2" x14ac:dyDescent="0.25">
      <c r="A918" s="3" t="s">
        <v>36</v>
      </c>
      <c r="B918" s="6">
        <v>30</v>
      </c>
    </row>
    <row r="919" spans="1:2" x14ac:dyDescent="0.25">
      <c r="A919" s="3" t="s">
        <v>36</v>
      </c>
      <c r="B919" s="6">
        <v>138</v>
      </c>
    </row>
    <row r="920" spans="1:2" x14ac:dyDescent="0.25">
      <c r="A920" s="3" t="s">
        <v>36</v>
      </c>
      <c r="B920" s="6">
        <v>42</v>
      </c>
    </row>
    <row r="921" spans="1:2" x14ac:dyDescent="0.25">
      <c r="A921" s="3" t="s">
        <v>36</v>
      </c>
      <c r="B921" s="6">
        <v>62</v>
      </c>
    </row>
    <row r="922" spans="1:2" x14ac:dyDescent="0.25">
      <c r="A922" s="3" t="s">
        <v>36</v>
      </c>
      <c r="B922" s="6">
        <v>150</v>
      </c>
    </row>
    <row r="923" spans="1:2" x14ac:dyDescent="0.25">
      <c r="A923" s="3" t="s">
        <v>36</v>
      </c>
      <c r="B923" s="6">
        <v>60</v>
      </c>
    </row>
    <row r="924" spans="1:2" x14ac:dyDescent="0.25">
      <c r="A924" s="3" t="s">
        <v>36</v>
      </c>
      <c r="B924" s="6">
        <v>22</v>
      </c>
    </row>
    <row r="925" spans="1:2" x14ac:dyDescent="0.25">
      <c r="A925" s="3" t="s">
        <v>36</v>
      </c>
      <c r="B925" s="6">
        <v>40</v>
      </c>
    </row>
    <row r="926" spans="1:2" x14ac:dyDescent="0.25">
      <c r="A926" s="3" t="s">
        <v>36</v>
      </c>
      <c r="B926" s="6">
        <v>40</v>
      </c>
    </row>
    <row r="927" spans="1:2" x14ac:dyDescent="0.25">
      <c r="A927" s="3" t="s">
        <v>36</v>
      </c>
      <c r="B927" s="6">
        <v>12</v>
      </c>
    </row>
    <row r="928" spans="1:2" x14ac:dyDescent="0.25">
      <c r="A928" s="3" t="s">
        <v>36</v>
      </c>
      <c r="B928" s="6">
        <v>73</v>
      </c>
    </row>
    <row r="929" spans="1:2" x14ac:dyDescent="0.25">
      <c r="A929" s="3" t="s">
        <v>36</v>
      </c>
      <c r="B929" s="6">
        <v>28</v>
      </c>
    </row>
    <row r="930" spans="1:2" x14ac:dyDescent="0.25">
      <c r="A930" s="3" t="s">
        <v>36</v>
      </c>
      <c r="B930" s="6">
        <v>95</v>
      </c>
    </row>
    <row r="931" spans="1:2" x14ac:dyDescent="0.25">
      <c r="A931" s="3" t="s">
        <v>36</v>
      </c>
      <c r="B931" s="6">
        <v>41</v>
      </c>
    </row>
    <row r="932" spans="1:2" x14ac:dyDescent="0.25">
      <c r="A932" s="3" t="s">
        <v>36</v>
      </c>
      <c r="B932" s="6">
        <v>61</v>
      </c>
    </row>
    <row r="933" spans="1:2" x14ac:dyDescent="0.25">
      <c r="A933" s="3" t="s">
        <v>37</v>
      </c>
      <c r="B933" s="6">
        <v>151</v>
      </c>
    </row>
    <row r="934" spans="1:2" x14ac:dyDescent="0.25">
      <c r="A934" s="3" t="s">
        <v>36</v>
      </c>
      <c r="B934" s="6">
        <v>58</v>
      </c>
    </row>
    <row r="935" spans="1:2" x14ac:dyDescent="0.25">
      <c r="A935" s="3" t="s">
        <v>36</v>
      </c>
      <c r="B935" s="6">
        <v>22</v>
      </c>
    </row>
    <row r="936" spans="1:2" x14ac:dyDescent="0.25">
      <c r="A936" s="3" t="s">
        <v>36</v>
      </c>
      <c r="B936" s="6">
        <v>48</v>
      </c>
    </row>
    <row r="937" spans="1:2" x14ac:dyDescent="0.25">
      <c r="A937" s="3" t="s">
        <v>36</v>
      </c>
      <c r="B937" s="6">
        <v>55</v>
      </c>
    </row>
    <row r="938" spans="1:2" x14ac:dyDescent="0.25">
      <c r="A938" s="3" t="s">
        <v>36</v>
      </c>
      <c r="B938" s="6">
        <v>25</v>
      </c>
    </row>
    <row r="939" spans="1:2" x14ac:dyDescent="0.25">
      <c r="A939" s="3" t="s">
        <v>36</v>
      </c>
      <c r="B939" s="6">
        <v>82</v>
      </c>
    </row>
    <row r="940" spans="1:2" x14ac:dyDescent="0.25">
      <c r="A940" s="3" t="s">
        <v>36</v>
      </c>
      <c r="B940" s="6">
        <v>84</v>
      </c>
    </row>
    <row r="941" spans="1:2" x14ac:dyDescent="0.25">
      <c r="A941" s="3" t="s">
        <v>36</v>
      </c>
      <c r="B941" s="6">
        <v>40</v>
      </c>
    </row>
    <row r="942" spans="1:2" x14ac:dyDescent="0.25">
      <c r="A942" s="3" t="s">
        <v>36</v>
      </c>
      <c r="B942" s="6">
        <v>11</v>
      </c>
    </row>
    <row r="943" spans="1:2" x14ac:dyDescent="0.25">
      <c r="A943" s="3" t="s">
        <v>36</v>
      </c>
      <c r="B943" s="6">
        <v>99</v>
      </c>
    </row>
    <row r="944" spans="1:2" x14ac:dyDescent="0.25">
      <c r="A944" s="3" t="s">
        <v>36</v>
      </c>
      <c r="B944" s="6">
        <v>145</v>
      </c>
    </row>
    <row r="945" spans="1:2" x14ac:dyDescent="0.25">
      <c r="A945" s="3" t="s">
        <v>36</v>
      </c>
      <c r="B945" s="6">
        <v>130</v>
      </c>
    </row>
    <row r="946" spans="1:2" x14ac:dyDescent="0.25">
      <c r="A946" s="3" t="s">
        <v>36</v>
      </c>
      <c r="B946" s="6">
        <v>58</v>
      </c>
    </row>
    <row r="947" spans="1:2" x14ac:dyDescent="0.25">
      <c r="A947" s="3" t="s">
        <v>36</v>
      </c>
      <c r="B947" s="6">
        <v>81</v>
      </c>
    </row>
    <row r="948" spans="1:2" x14ac:dyDescent="0.25">
      <c r="A948" s="3" t="s">
        <v>36</v>
      </c>
      <c r="B948" s="6">
        <v>41</v>
      </c>
    </row>
    <row r="949" spans="1:2" x14ac:dyDescent="0.25">
      <c r="A949" s="3" t="s">
        <v>36</v>
      </c>
      <c r="B949" s="6">
        <v>73</v>
      </c>
    </row>
    <row r="950" spans="1:2" x14ac:dyDescent="0.25">
      <c r="A950" s="3" t="s">
        <v>36</v>
      </c>
      <c r="B950" s="6">
        <v>41</v>
      </c>
    </row>
    <row r="951" spans="1:2" x14ac:dyDescent="0.25">
      <c r="A951" s="3" t="s">
        <v>36</v>
      </c>
      <c r="B951" s="6">
        <v>63</v>
      </c>
    </row>
    <row r="952" spans="1:2" x14ac:dyDescent="0.25">
      <c r="A952" s="3" t="s">
        <v>36</v>
      </c>
      <c r="B952" s="6">
        <v>84</v>
      </c>
    </row>
    <row r="953" spans="1:2" x14ac:dyDescent="0.25">
      <c r="A953" s="3" t="s">
        <v>36</v>
      </c>
      <c r="B953" s="6">
        <v>52</v>
      </c>
    </row>
    <row r="954" spans="1:2" x14ac:dyDescent="0.25">
      <c r="A954" s="3" t="s">
        <v>36</v>
      </c>
      <c r="B954" s="6">
        <v>24</v>
      </c>
    </row>
    <row r="955" spans="1:2" x14ac:dyDescent="0.25">
      <c r="A955" s="3" t="s">
        <v>36</v>
      </c>
      <c r="B955" s="6">
        <v>155</v>
      </c>
    </row>
    <row r="956" spans="1:2" x14ac:dyDescent="0.25">
      <c r="A956" s="3" t="s">
        <v>36</v>
      </c>
      <c r="B956" s="6">
        <v>28</v>
      </c>
    </row>
    <row r="957" spans="1:2" x14ac:dyDescent="0.25">
      <c r="A957" s="3" t="s">
        <v>36</v>
      </c>
      <c r="B957" s="6">
        <v>65</v>
      </c>
    </row>
    <row r="958" spans="1:2" x14ac:dyDescent="0.25">
      <c r="A958" s="3" t="s">
        <v>36</v>
      </c>
      <c r="B958" s="6">
        <v>39</v>
      </c>
    </row>
    <row r="959" spans="1:2" x14ac:dyDescent="0.25">
      <c r="A959" s="3" t="s">
        <v>37</v>
      </c>
      <c r="B959" s="6">
        <v>165</v>
      </c>
    </row>
    <row r="960" spans="1:2" x14ac:dyDescent="0.25">
      <c r="A960" s="3" t="s">
        <v>36</v>
      </c>
      <c r="B960" s="6">
        <v>68</v>
      </c>
    </row>
    <row r="961" spans="1:2" x14ac:dyDescent="0.25">
      <c r="A961" s="3" t="s">
        <v>37</v>
      </c>
      <c r="B961" s="6">
        <v>174</v>
      </c>
    </row>
    <row r="962" spans="1:2" x14ac:dyDescent="0.25">
      <c r="A962" s="3" t="s">
        <v>36</v>
      </c>
      <c r="B962" s="6">
        <v>21</v>
      </c>
    </row>
    <row r="963" spans="1:2" x14ac:dyDescent="0.25">
      <c r="A963" s="3" t="s">
        <v>36</v>
      </c>
      <c r="B963" s="6">
        <v>88</v>
      </c>
    </row>
    <row r="964" spans="1:2" x14ac:dyDescent="0.25">
      <c r="A964" s="3" t="s">
        <v>36</v>
      </c>
      <c r="B964" s="6">
        <v>41</v>
      </c>
    </row>
    <row r="965" spans="1:2" x14ac:dyDescent="0.25">
      <c r="A965" s="3" t="s">
        <v>36</v>
      </c>
      <c r="B965" s="6">
        <v>73</v>
      </c>
    </row>
    <row r="966" spans="1:2" x14ac:dyDescent="0.25">
      <c r="A966" s="3" t="s">
        <v>37</v>
      </c>
      <c r="B966" s="6">
        <v>165</v>
      </c>
    </row>
    <row r="967" spans="1:2" x14ac:dyDescent="0.25">
      <c r="A967" s="3" t="s">
        <v>36</v>
      </c>
      <c r="B967" s="6">
        <v>32</v>
      </c>
    </row>
    <row r="968" spans="1:2" x14ac:dyDescent="0.25">
      <c r="A968" s="3" t="s">
        <v>36</v>
      </c>
      <c r="B968" s="6">
        <v>21</v>
      </c>
    </row>
    <row r="969" spans="1:2" x14ac:dyDescent="0.25">
      <c r="A969" s="3" t="s">
        <v>36</v>
      </c>
      <c r="B969" s="6">
        <v>15</v>
      </c>
    </row>
    <row r="970" spans="1:2" x14ac:dyDescent="0.25">
      <c r="A970" s="3" t="s">
        <v>36</v>
      </c>
      <c r="B970" s="6">
        <v>121</v>
      </c>
    </row>
    <row r="971" spans="1:2" x14ac:dyDescent="0.25">
      <c r="A971" s="3" t="s">
        <v>36</v>
      </c>
      <c r="B971" s="6">
        <v>19</v>
      </c>
    </row>
    <row r="972" spans="1:2" x14ac:dyDescent="0.25">
      <c r="A972" s="3" t="s">
        <v>36</v>
      </c>
      <c r="B972" s="6">
        <v>30</v>
      </c>
    </row>
    <row r="973" spans="1:2" x14ac:dyDescent="0.25">
      <c r="A973" s="3" t="s">
        <v>36</v>
      </c>
      <c r="B973" s="6">
        <v>58</v>
      </c>
    </row>
    <row r="974" spans="1:2" x14ac:dyDescent="0.25">
      <c r="A974" s="3" t="s">
        <v>37</v>
      </c>
      <c r="B974" s="6">
        <v>182</v>
      </c>
    </row>
    <row r="975" spans="1:2" x14ac:dyDescent="0.25">
      <c r="A975" s="3" t="s">
        <v>36</v>
      </c>
      <c r="B975" s="6">
        <v>63</v>
      </c>
    </row>
    <row r="976" spans="1:2" x14ac:dyDescent="0.25">
      <c r="A976" s="3" t="s">
        <v>36</v>
      </c>
      <c r="B976" s="6">
        <v>24</v>
      </c>
    </row>
    <row r="977" spans="1:2" x14ac:dyDescent="0.25">
      <c r="A977" s="3" t="s">
        <v>36</v>
      </c>
      <c r="B977" s="6">
        <v>95</v>
      </c>
    </row>
    <row r="978" spans="1:2" x14ac:dyDescent="0.25">
      <c r="A978" s="3" t="s">
        <v>36</v>
      </c>
      <c r="B978" s="6">
        <v>34</v>
      </c>
    </row>
    <row r="979" spans="1:2" x14ac:dyDescent="0.25">
      <c r="A979" s="3" t="s">
        <v>36</v>
      </c>
      <c r="B979" s="6">
        <v>33</v>
      </c>
    </row>
    <row r="980" spans="1:2" x14ac:dyDescent="0.25">
      <c r="A980" s="3" t="s">
        <v>36</v>
      </c>
      <c r="B980" s="6">
        <v>44</v>
      </c>
    </row>
    <row r="981" spans="1:2" x14ac:dyDescent="0.25">
      <c r="A981" s="3" t="s">
        <v>36</v>
      </c>
      <c r="B981" s="6">
        <v>75</v>
      </c>
    </row>
    <row r="982" spans="1:2" x14ac:dyDescent="0.25">
      <c r="A982" s="3" t="s">
        <v>36</v>
      </c>
      <c r="B982" s="6">
        <v>55</v>
      </c>
    </row>
    <row r="983" spans="1:2" x14ac:dyDescent="0.25">
      <c r="A983" s="3" t="s">
        <v>36</v>
      </c>
      <c r="B983" s="6">
        <v>90</v>
      </c>
    </row>
    <row r="984" spans="1:2" x14ac:dyDescent="0.25">
      <c r="A984" s="3" t="s">
        <v>36</v>
      </c>
      <c r="B984" s="6">
        <v>9</v>
      </c>
    </row>
    <row r="985" spans="1:2" x14ac:dyDescent="0.25">
      <c r="A985" s="3" t="s">
        <v>36</v>
      </c>
      <c r="B985" s="6">
        <v>45</v>
      </c>
    </row>
    <row r="986" spans="1:2" x14ac:dyDescent="0.25">
      <c r="A986" s="3" t="s">
        <v>36</v>
      </c>
      <c r="B986" s="6">
        <v>40</v>
      </c>
    </row>
    <row r="987" spans="1:2" x14ac:dyDescent="0.25">
      <c r="A987" s="3" t="s">
        <v>36</v>
      </c>
      <c r="B987" s="6">
        <v>23</v>
      </c>
    </row>
    <row r="988" spans="1:2" x14ac:dyDescent="0.25">
      <c r="A988" s="3" t="s">
        <v>36</v>
      </c>
      <c r="B988" s="6">
        <v>43</v>
      </c>
    </row>
    <row r="989" spans="1:2" x14ac:dyDescent="0.25">
      <c r="A989" s="3" t="s">
        <v>36</v>
      </c>
      <c r="B989" s="6">
        <v>82</v>
      </c>
    </row>
    <row r="990" spans="1:2" x14ac:dyDescent="0.25">
      <c r="A990" s="3" t="s">
        <v>36</v>
      </c>
      <c r="B990" s="6">
        <v>33</v>
      </c>
    </row>
    <row r="991" spans="1:2" x14ac:dyDescent="0.25">
      <c r="A991" s="3" t="s">
        <v>36</v>
      </c>
      <c r="B991" s="6">
        <v>45</v>
      </c>
    </row>
    <row r="992" spans="1:2" x14ac:dyDescent="0.25">
      <c r="A992" s="3" t="s">
        <v>36</v>
      </c>
      <c r="B992" s="6">
        <v>21</v>
      </c>
    </row>
    <row r="993" spans="1:2" x14ac:dyDescent="0.25">
      <c r="A993" s="3" t="s">
        <v>36</v>
      </c>
      <c r="B993" s="6">
        <v>45</v>
      </c>
    </row>
    <row r="994" spans="1:2" x14ac:dyDescent="0.25">
      <c r="A994" s="3" t="s">
        <v>36</v>
      </c>
      <c r="B994" s="6">
        <v>131</v>
      </c>
    </row>
    <row r="995" spans="1:2" x14ac:dyDescent="0.25">
      <c r="A995" s="3" t="s">
        <v>37</v>
      </c>
      <c r="B995" s="6">
        <v>124</v>
      </c>
    </row>
    <row r="996" spans="1:2" x14ac:dyDescent="0.25">
      <c r="A996" s="3" t="s">
        <v>36</v>
      </c>
      <c r="B996" s="6">
        <v>42</v>
      </c>
    </row>
    <row r="997" spans="1:2" x14ac:dyDescent="0.25">
      <c r="A997" s="3" t="s">
        <v>37</v>
      </c>
      <c r="B997" s="6">
        <v>114</v>
      </c>
    </row>
    <row r="998" spans="1:2" x14ac:dyDescent="0.25">
      <c r="A998" s="3" t="s">
        <v>36</v>
      </c>
      <c r="B998" s="6">
        <v>43</v>
      </c>
    </row>
    <row r="999" spans="1:2" x14ac:dyDescent="0.25">
      <c r="A999" s="3" t="s">
        <v>36</v>
      </c>
      <c r="B999" s="6">
        <v>19</v>
      </c>
    </row>
    <row r="1000" spans="1:2" x14ac:dyDescent="0.25">
      <c r="A1000" s="3" t="s">
        <v>36</v>
      </c>
      <c r="B1000" s="6">
        <v>131</v>
      </c>
    </row>
    <row r="1001" spans="1:2" x14ac:dyDescent="0.25">
      <c r="A1001" s="3" t="s">
        <v>36</v>
      </c>
      <c r="B1001" s="6">
        <v>42</v>
      </c>
    </row>
    <row r="1002" spans="1:2" x14ac:dyDescent="0.25">
      <c r="A1002" s="3" t="s">
        <v>36</v>
      </c>
      <c r="B1002" s="6">
        <v>45</v>
      </c>
    </row>
    <row r="1003" spans="1:2" x14ac:dyDescent="0.25">
      <c r="A1003" s="3" t="s">
        <v>36</v>
      </c>
      <c r="B1003" s="6">
        <v>163</v>
      </c>
    </row>
    <row r="1004" spans="1:2" x14ac:dyDescent="0.25">
      <c r="A1004" s="3" t="s">
        <v>37</v>
      </c>
      <c r="B1004" s="6">
        <v>134</v>
      </c>
    </row>
    <row r="1005" spans="1:2" x14ac:dyDescent="0.25">
      <c r="A1005" s="3" t="s">
        <v>36</v>
      </c>
      <c r="B1005" s="6">
        <v>64</v>
      </c>
    </row>
    <row r="1006" spans="1:2" x14ac:dyDescent="0.25">
      <c r="A1006" s="3" t="s">
        <v>36</v>
      </c>
      <c r="B1006" s="6">
        <v>55</v>
      </c>
    </row>
    <row r="1007" spans="1:2" x14ac:dyDescent="0.25">
      <c r="A1007" s="3" t="s">
        <v>36</v>
      </c>
      <c r="B1007" s="6">
        <v>30</v>
      </c>
    </row>
    <row r="1008" spans="1:2" x14ac:dyDescent="0.25">
      <c r="A1008" s="3" t="s">
        <v>36</v>
      </c>
      <c r="B1008" s="6">
        <v>51</v>
      </c>
    </row>
    <row r="1009" spans="1:2" x14ac:dyDescent="0.25">
      <c r="A1009" s="3" t="s">
        <v>36</v>
      </c>
      <c r="B1009" s="6">
        <v>25</v>
      </c>
    </row>
    <row r="1010" spans="1:2" x14ac:dyDescent="0.25">
      <c r="A1010" s="3" t="s">
        <v>36</v>
      </c>
      <c r="B1010" s="6">
        <v>55</v>
      </c>
    </row>
    <row r="1011" spans="1:2" x14ac:dyDescent="0.25">
      <c r="A1011" s="3" t="s">
        <v>36</v>
      </c>
      <c r="B1011" s="6">
        <v>64</v>
      </c>
    </row>
    <row r="1012" spans="1:2" x14ac:dyDescent="0.25">
      <c r="A1012" s="3" t="s">
        <v>36</v>
      </c>
      <c r="B1012" s="6">
        <v>25</v>
      </c>
    </row>
    <row r="1013" spans="1:2" x14ac:dyDescent="0.25">
      <c r="A1013" s="3" t="s">
        <v>36</v>
      </c>
      <c r="B1013" s="6">
        <v>30</v>
      </c>
    </row>
    <row r="1014" spans="1:2" x14ac:dyDescent="0.25">
      <c r="A1014" s="3" t="s">
        <v>36</v>
      </c>
      <c r="B1014" s="6">
        <v>113</v>
      </c>
    </row>
    <row r="1015" spans="1:2" x14ac:dyDescent="0.25">
      <c r="A1015" s="3" t="s">
        <v>36</v>
      </c>
      <c r="B1015" s="6">
        <v>40</v>
      </c>
    </row>
    <row r="1016" spans="1:2" x14ac:dyDescent="0.25">
      <c r="A1016" s="3" t="s">
        <v>36</v>
      </c>
      <c r="B1016" s="6">
        <v>53</v>
      </c>
    </row>
    <row r="1017" spans="1:2" x14ac:dyDescent="0.25">
      <c r="A1017" s="3" t="s">
        <v>36</v>
      </c>
      <c r="B1017" s="6">
        <v>31</v>
      </c>
    </row>
    <row r="1018" spans="1:2" x14ac:dyDescent="0.25">
      <c r="A1018" s="3" t="s">
        <v>37</v>
      </c>
      <c r="B1018" s="6">
        <v>170</v>
      </c>
    </row>
    <row r="1019" spans="1:2" x14ac:dyDescent="0.25">
      <c r="A1019" s="3" t="s">
        <v>36</v>
      </c>
      <c r="B1019" s="6">
        <v>13</v>
      </c>
    </row>
    <row r="1020" spans="1:2" x14ac:dyDescent="0.25">
      <c r="A1020" s="3" t="s">
        <v>36</v>
      </c>
      <c r="B1020" s="6">
        <v>39</v>
      </c>
    </row>
    <row r="1021" spans="1:2" x14ac:dyDescent="0.25">
      <c r="A1021" s="3" t="s">
        <v>36</v>
      </c>
      <c r="B1021" s="6">
        <v>120</v>
      </c>
    </row>
    <row r="1022" spans="1:2" x14ac:dyDescent="0.25">
      <c r="A1022" s="3" t="s">
        <v>36</v>
      </c>
      <c r="B1022" s="6">
        <v>79</v>
      </c>
    </row>
    <row r="1023" spans="1:2" x14ac:dyDescent="0.25">
      <c r="A1023" s="3" t="s">
        <v>36</v>
      </c>
      <c r="B1023" s="6">
        <v>69</v>
      </c>
    </row>
    <row r="1024" spans="1:2" x14ac:dyDescent="0.25">
      <c r="A1024" s="3" t="s">
        <v>36</v>
      </c>
      <c r="B1024" s="6">
        <v>49</v>
      </c>
    </row>
    <row r="1025" spans="1:2" x14ac:dyDescent="0.25">
      <c r="A1025" s="3" t="s">
        <v>36</v>
      </c>
      <c r="B1025" s="6">
        <v>68</v>
      </c>
    </row>
    <row r="1026" spans="1:2" x14ac:dyDescent="0.25">
      <c r="A1026" s="3" t="s">
        <v>36</v>
      </c>
      <c r="B1026" s="6">
        <v>43</v>
      </c>
    </row>
    <row r="1027" spans="1:2" x14ac:dyDescent="0.25">
      <c r="A1027" s="3" t="s">
        <v>36</v>
      </c>
      <c r="B1027" s="6">
        <v>44</v>
      </c>
    </row>
    <row r="1028" spans="1:2" x14ac:dyDescent="0.25">
      <c r="A1028" s="3" t="s">
        <v>36</v>
      </c>
      <c r="B1028" s="6">
        <v>159</v>
      </c>
    </row>
    <row r="1029" spans="1:2" x14ac:dyDescent="0.25">
      <c r="A1029" s="3" t="s">
        <v>36</v>
      </c>
      <c r="B1029" s="6">
        <v>24</v>
      </c>
    </row>
    <row r="1030" spans="1:2" x14ac:dyDescent="0.25">
      <c r="A1030" s="3" t="s">
        <v>36</v>
      </c>
      <c r="B1030" s="6">
        <v>122</v>
      </c>
    </row>
    <row r="1031" spans="1:2" x14ac:dyDescent="0.25">
      <c r="A1031" s="3" t="s">
        <v>36</v>
      </c>
      <c r="B1031" s="6">
        <v>30</v>
      </c>
    </row>
    <row r="1032" spans="1:2" x14ac:dyDescent="0.25">
      <c r="A1032" s="3" t="s">
        <v>36</v>
      </c>
      <c r="B1032" s="6">
        <v>31</v>
      </c>
    </row>
    <row r="1033" spans="1:2" x14ac:dyDescent="0.25">
      <c r="A1033" s="3" t="s">
        <v>37</v>
      </c>
      <c r="B1033" s="6">
        <v>113</v>
      </c>
    </row>
    <row r="1034" spans="1:2" x14ac:dyDescent="0.25">
      <c r="A1034" s="3" t="s">
        <v>36</v>
      </c>
      <c r="B1034" s="6">
        <v>22</v>
      </c>
    </row>
    <row r="1035" spans="1:2" x14ac:dyDescent="0.25">
      <c r="A1035" s="3" t="s">
        <v>36</v>
      </c>
      <c r="B1035" s="6">
        <v>43</v>
      </c>
    </row>
    <row r="1036" spans="1:2" x14ac:dyDescent="0.25">
      <c r="A1036" s="3" t="s">
        <v>36</v>
      </c>
      <c r="B1036" s="6">
        <v>102</v>
      </c>
    </row>
    <row r="1037" spans="1:2" x14ac:dyDescent="0.25">
      <c r="A1037" s="3" t="s">
        <v>36</v>
      </c>
      <c r="B1037" s="6">
        <v>80</v>
      </c>
    </row>
    <row r="1038" spans="1:2" x14ac:dyDescent="0.25">
      <c r="A1038" s="3" t="s">
        <v>36</v>
      </c>
      <c r="B1038" s="6">
        <v>68</v>
      </c>
    </row>
    <row r="1039" spans="1:2" x14ac:dyDescent="0.25">
      <c r="A1039" s="3" t="s">
        <v>36</v>
      </c>
      <c r="B1039" s="6">
        <v>149</v>
      </c>
    </row>
    <row r="1040" spans="1:2" x14ac:dyDescent="0.25">
      <c r="A1040" s="3" t="s">
        <v>36</v>
      </c>
      <c r="B1040" s="6">
        <v>15</v>
      </c>
    </row>
    <row r="1041" spans="1:2" x14ac:dyDescent="0.25">
      <c r="A1041" s="3" t="s">
        <v>36</v>
      </c>
      <c r="B1041" s="6">
        <v>74</v>
      </c>
    </row>
    <row r="1042" spans="1:2" x14ac:dyDescent="0.25">
      <c r="A1042" s="3" t="s">
        <v>37</v>
      </c>
      <c r="B1042" s="6">
        <v>131</v>
      </c>
    </row>
    <row r="1043" spans="1:2" x14ac:dyDescent="0.25">
      <c r="A1043" s="3" t="s">
        <v>36</v>
      </c>
      <c r="B1043" s="6">
        <v>62</v>
      </c>
    </row>
    <row r="1044" spans="1:2" x14ac:dyDescent="0.25">
      <c r="A1044" s="3" t="s">
        <v>36</v>
      </c>
      <c r="B1044" s="6">
        <v>39</v>
      </c>
    </row>
    <row r="1045" spans="1:2" x14ac:dyDescent="0.25">
      <c r="A1045" s="3" t="s">
        <v>36</v>
      </c>
      <c r="B1045" s="6">
        <v>23</v>
      </c>
    </row>
    <row r="1046" spans="1:2" x14ac:dyDescent="0.25">
      <c r="A1046" s="3" t="s">
        <v>36</v>
      </c>
      <c r="B1046" s="6">
        <v>41</v>
      </c>
    </row>
    <row r="1047" spans="1:2" x14ac:dyDescent="0.25">
      <c r="A1047" s="3" t="s">
        <v>36</v>
      </c>
      <c r="B1047" s="6">
        <v>61</v>
      </c>
    </row>
    <row r="1048" spans="1:2" x14ac:dyDescent="0.25">
      <c r="A1048" s="3" t="s">
        <v>36</v>
      </c>
      <c r="B1048" s="6">
        <v>40</v>
      </c>
    </row>
    <row r="1049" spans="1:2" x14ac:dyDescent="0.25">
      <c r="A1049" s="3" t="s">
        <v>36</v>
      </c>
      <c r="B1049" s="6">
        <v>39</v>
      </c>
    </row>
    <row r="1050" spans="1:2" x14ac:dyDescent="0.25">
      <c r="A1050" s="3" t="s">
        <v>37</v>
      </c>
      <c r="B1050" s="6">
        <v>135</v>
      </c>
    </row>
    <row r="1051" spans="1:2" x14ac:dyDescent="0.25">
      <c r="A1051" s="3" t="s">
        <v>36</v>
      </c>
      <c r="B1051" s="6">
        <v>64</v>
      </c>
    </row>
    <row r="1052" spans="1:2" x14ac:dyDescent="0.25">
      <c r="A1052" s="3" t="s">
        <v>36</v>
      </c>
      <c r="B1052" s="6">
        <v>175</v>
      </c>
    </row>
    <row r="1053" spans="1:2" x14ac:dyDescent="0.25">
      <c r="A1053" s="3" t="s">
        <v>36</v>
      </c>
      <c r="B1053" s="6">
        <v>91</v>
      </c>
    </row>
    <row r="1054" spans="1:2" x14ac:dyDescent="0.25">
      <c r="A1054" s="3" t="s">
        <v>36</v>
      </c>
      <c r="B1054" s="6">
        <v>50</v>
      </c>
    </row>
    <row r="1055" spans="1:2" x14ac:dyDescent="0.25">
      <c r="A1055" s="3" t="s">
        <v>36</v>
      </c>
      <c r="B1055" s="6">
        <v>80</v>
      </c>
    </row>
    <row r="1056" spans="1:2" x14ac:dyDescent="0.25">
      <c r="A1056" s="3" t="s">
        <v>36</v>
      </c>
      <c r="B1056" s="6">
        <v>80</v>
      </c>
    </row>
    <row r="1057" spans="1:2" x14ac:dyDescent="0.25">
      <c r="A1057" s="3" t="s">
        <v>36</v>
      </c>
      <c r="B1057" s="6">
        <v>51</v>
      </c>
    </row>
    <row r="1058" spans="1:2" x14ac:dyDescent="0.25">
      <c r="A1058" s="3" t="s">
        <v>36</v>
      </c>
      <c r="B1058" s="6">
        <v>64</v>
      </c>
    </row>
    <row r="1059" spans="1:2" x14ac:dyDescent="0.25">
      <c r="A1059" s="3" t="s">
        <v>36</v>
      </c>
      <c r="B1059" s="6">
        <v>52</v>
      </c>
    </row>
    <row r="1060" spans="1:2" x14ac:dyDescent="0.25">
      <c r="A1060" s="3" t="s">
        <v>36</v>
      </c>
      <c r="B1060" s="6">
        <v>50</v>
      </c>
    </row>
    <row r="1061" spans="1:2" x14ac:dyDescent="0.25">
      <c r="A1061" s="3" t="s">
        <v>36</v>
      </c>
      <c r="B1061" s="6">
        <v>84</v>
      </c>
    </row>
    <row r="1062" spans="1:2" x14ac:dyDescent="0.25">
      <c r="A1062" s="3" t="s">
        <v>36</v>
      </c>
      <c r="B1062" s="6">
        <v>61</v>
      </c>
    </row>
    <row r="1063" spans="1:2" x14ac:dyDescent="0.25">
      <c r="A1063" s="3" t="s">
        <v>36</v>
      </c>
      <c r="B1063" s="6">
        <v>79</v>
      </c>
    </row>
    <row r="1064" spans="1:2" x14ac:dyDescent="0.25">
      <c r="A1064" s="3" t="s">
        <v>36</v>
      </c>
      <c r="B1064" s="6">
        <v>59</v>
      </c>
    </row>
    <row r="1065" spans="1:2" x14ac:dyDescent="0.25">
      <c r="A1065" s="3" t="s">
        <v>36</v>
      </c>
      <c r="B1065" s="6">
        <v>44</v>
      </c>
    </row>
    <row r="1066" spans="1:2" x14ac:dyDescent="0.25">
      <c r="A1066" s="3" t="s">
        <v>36</v>
      </c>
      <c r="B1066" s="6">
        <v>38</v>
      </c>
    </row>
    <row r="1067" spans="1:2" x14ac:dyDescent="0.25">
      <c r="A1067" s="3" t="s">
        <v>36</v>
      </c>
      <c r="B1067" s="6">
        <v>38</v>
      </c>
    </row>
    <row r="1068" spans="1:2" x14ac:dyDescent="0.25">
      <c r="A1068" s="3" t="s">
        <v>36</v>
      </c>
      <c r="B1068" s="6">
        <v>70</v>
      </c>
    </row>
    <row r="1069" spans="1:2" x14ac:dyDescent="0.25">
      <c r="A1069" s="3" t="s">
        <v>36</v>
      </c>
      <c r="B1069" s="6">
        <v>39</v>
      </c>
    </row>
    <row r="1070" spans="1:2" x14ac:dyDescent="0.25">
      <c r="A1070" s="3" t="s">
        <v>36</v>
      </c>
      <c r="B1070" s="6">
        <v>52</v>
      </c>
    </row>
    <row r="1071" spans="1:2" x14ac:dyDescent="0.25">
      <c r="A1071" s="3" t="s">
        <v>36</v>
      </c>
      <c r="B1071" s="6">
        <v>40</v>
      </c>
    </row>
    <row r="1072" spans="1:2" x14ac:dyDescent="0.25">
      <c r="A1072" s="3" t="s">
        <v>36</v>
      </c>
      <c r="B1072" s="6">
        <v>25</v>
      </c>
    </row>
    <row r="1073" spans="1:2" x14ac:dyDescent="0.25">
      <c r="A1073" s="3" t="s">
        <v>37</v>
      </c>
      <c r="B1073" s="6">
        <v>164</v>
      </c>
    </row>
    <row r="1074" spans="1:2" x14ac:dyDescent="0.25">
      <c r="A1074" s="3" t="s">
        <v>36</v>
      </c>
      <c r="B1074" s="6">
        <v>80</v>
      </c>
    </row>
    <row r="1075" spans="1:2" x14ac:dyDescent="0.25">
      <c r="A1075" s="3" t="s">
        <v>36</v>
      </c>
      <c r="B1075" s="6">
        <v>81</v>
      </c>
    </row>
    <row r="1076" spans="1:2" x14ac:dyDescent="0.25">
      <c r="A1076" s="3" t="s">
        <v>36</v>
      </c>
      <c r="B1076" s="6">
        <v>60</v>
      </c>
    </row>
    <row r="1077" spans="1:2" x14ac:dyDescent="0.25">
      <c r="A1077" s="3" t="s">
        <v>36</v>
      </c>
      <c r="B1077" s="6">
        <v>62</v>
      </c>
    </row>
    <row r="1078" spans="1:2" x14ac:dyDescent="0.25">
      <c r="A1078" s="3" t="s">
        <v>36</v>
      </c>
      <c r="B1078" s="6">
        <v>93</v>
      </c>
    </row>
    <row r="1079" spans="1:2" x14ac:dyDescent="0.25">
      <c r="A1079" s="3" t="s">
        <v>36</v>
      </c>
      <c r="B1079" s="6">
        <v>24</v>
      </c>
    </row>
    <row r="1080" spans="1:2" x14ac:dyDescent="0.25">
      <c r="A1080" s="3" t="s">
        <v>36</v>
      </c>
      <c r="B1080" s="6">
        <v>28</v>
      </c>
    </row>
    <row r="1081" spans="1:2" x14ac:dyDescent="0.25">
      <c r="A1081" s="3" t="s">
        <v>36</v>
      </c>
      <c r="B1081" s="6">
        <v>55</v>
      </c>
    </row>
    <row r="1082" spans="1:2" x14ac:dyDescent="0.25">
      <c r="A1082" s="3" t="s">
        <v>36</v>
      </c>
      <c r="B1082" s="6">
        <v>63</v>
      </c>
    </row>
    <row r="1083" spans="1:2" x14ac:dyDescent="0.25">
      <c r="A1083" s="3" t="s">
        <v>36</v>
      </c>
      <c r="B1083" s="6">
        <v>25</v>
      </c>
    </row>
    <row r="1084" spans="1:2" x14ac:dyDescent="0.25">
      <c r="A1084" s="3" t="s">
        <v>36</v>
      </c>
      <c r="B1084" s="6">
        <v>48</v>
      </c>
    </row>
    <row r="1085" spans="1:2" x14ac:dyDescent="0.25">
      <c r="A1085" s="3" t="s">
        <v>36</v>
      </c>
      <c r="B1085" s="6">
        <v>81</v>
      </c>
    </row>
    <row r="1086" spans="1:2" x14ac:dyDescent="0.25">
      <c r="A1086" s="3" t="s">
        <v>37</v>
      </c>
      <c r="B1086" s="6">
        <v>131</v>
      </c>
    </row>
    <row r="1087" spans="1:2" x14ac:dyDescent="0.25">
      <c r="A1087" s="3" t="s">
        <v>36</v>
      </c>
      <c r="B1087" s="6">
        <v>38</v>
      </c>
    </row>
    <row r="1088" spans="1:2" x14ac:dyDescent="0.25">
      <c r="A1088" s="3" t="s">
        <v>36</v>
      </c>
      <c r="B1088" s="6">
        <v>61</v>
      </c>
    </row>
    <row r="1089" spans="1:2" x14ac:dyDescent="0.25">
      <c r="A1089" s="3" t="s">
        <v>36</v>
      </c>
      <c r="B1089" s="6">
        <v>61</v>
      </c>
    </row>
    <row r="1090" spans="1:2" x14ac:dyDescent="0.25">
      <c r="A1090" s="3" t="s">
        <v>36</v>
      </c>
      <c r="B1090" s="6">
        <v>55</v>
      </c>
    </row>
    <row r="1091" spans="1:2" x14ac:dyDescent="0.25">
      <c r="A1091" s="3" t="s">
        <v>37</v>
      </c>
      <c r="B1091" s="6">
        <v>158</v>
      </c>
    </row>
    <row r="1092" spans="1:2" x14ac:dyDescent="0.25">
      <c r="A1092" s="3" t="s">
        <v>36</v>
      </c>
      <c r="B1092" s="6">
        <v>122</v>
      </c>
    </row>
    <row r="1093" spans="1:2" x14ac:dyDescent="0.25">
      <c r="A1093" s="3" t="s">
        <v>36</v>
      </c>
      <c r="B1093" s="6">
        <v>24</v>
      </c>
    </row>
    <row r="1094" spans="1:2" x14ac:dyDescent="0.25">
      <c r="A1094" s="3" t="s">
        <v>36</v>
      </c>
      <c r="B1094" s="6">
        <v>44</v>
      </c>
    </row>
    <row r="1095" spans="1:2" x14ac:dyDescent="0.25">
      <c r="A1095" s="3" t="s">
        <v>36</v>
      </c>
      <c r="B1095" s="6">
        <v>38</v>
      </c>
    </row>
    <row r="1096" spans="1:2" x14ac:dyDescent="0.25">
      <c r="A1096" s="3" t="s">
        <v>37</v>
      </c>
      <c r="B1096" s="6">
        <v>173</v>
      </c>
    </row>
    <row r="1097" spans="1:2" x14ac:dyDescent="0.25">
      <c r="A1097" s="3" t="s">
        <v>36</v>
      </c>
      <c r="B1097" s="6">
        <v>39</v>
      </c>
    </row>
    <row r="1098" spans="1:2" x14ac:dyDescent="0.25">
      <c r="A1098" s="3" t="s">
        <v>36</v>
      </c>
      <c r="B1098" s="6">
        <v>11</v>
      </c>
    </row>
    <row r="1099" spans="1:2" x14ac:dyDescent="0.25">
      <c r="A1099" s="3" t="s">
        <v>36</v>
      </c>
      <c r="B1099" s="6">
        <v>141</v>
      </c>
    </row>
    <row r="1100" spans="1:2" x14ac:dyDescent="0.25">
      <c r="A1100" s="3" t="s">
        <v>36</v>
      </c>
      <c r="B1100" s="6">
        <v>41</v>
      </c>
    </row>
    <row r="1101" spans="1:2" x14ac:dyDescent="0.25">
      <c r="A1101" s="3" t="s">
        <v>36</v>
      </c>
      <c r="B1101" s="6">
        <v>129</v>
      </c>
    </row>
    <row r="1102" spans="1:2" x14ac:dyDescent="0.25">
      <c r="A1102" s="3" t="s">
        <v>36</v>
      </c>
      <c r="B1102" s="6">
        <v>21</v>
      </c>
    </row>
    <row r="1103" spans="1:2" x14ac:dyDescent="0.25">
      <c r="A1103" s="3" t="s">
        <v>36</v>
      </c>
      <c r="B1103" s="6">
        <v>45</v>
      </c>
    </row>
    <row r="1104" spans="1:2" x14ac:dyDescent="0.25">
      <c r="A1104" s="3" t="s">
        <v>36</v>
      </c>
      <c r="B1104" s="6">
        <v>82</v>
      </c>
    </row>
    <row r="1105" spans="1:2" x14ac:dyDescent="0.25">
      <c r="A1105" s="3" t="s">
        <v>37</v>
      </c>
      <c r="B1105" s="6">
        <v>158</v>
      </c>
    </row>
    <row r="1106" spans="1:2" x14ac:dyDescent="0.25">
      <c r="A1106" s="3" t="s">
        <v>36</v>
      </c>
      <c r="B1106" s="6">
        <v>45</v>
      </c>
    </row>
    <row r="1107" spans="1:2" x14ac:dyDescent="0.25">
      <c r="A1107" s="3" t="s">
        <v>36</v>
      </c>
      <c r="B1107" s="6">
        <v>8</v>
      </c>
    </row>
    <row r="1108" spans="1:2" x14ac:dyDescent="0.25">
      <c r="A1108" s="3" t="s">
        <v>36</v>
      </c>
      <c r="B1108" s="6">
        <v>88</v>
      </c>
    </row>
    <row r="1109" spans="1:2" x14ac:dyDescent="0.25">
      <c r="A1109" s="3" t="s">
        <v>36</v>
      </c>
      <c r="B1109" s="6">
        <v>25</v>
      </c>
    </row>
    <row r="1110" spans="1:2" x14ac:dyDescent="0.25">
      <c r="A1110" s="3" t="s">
        <v>37</v>
      </c>
      <c r="B1110" s="6">
        <v>145</v>
      </c>
    </row>
    <row r="1111" spans="1:2" x14ac:dyDescent="0.25">
      <c r="A1111" s="3" t="s">
        <v>36</v>
      </c>
      <c r="B1111" s="6">
        <v>51</v>
      </c>
    </row>
    <row r="1112" spans="1:2" x14ac:dyDescent="0.25">
      <c r="A1112" s="3" t="s">
        <v>36</v>
      </c>
      <c r="B1112" s="6">
        <v>39</v>
      </c>
    </row>
    <row r="1113" spans="1:2" x14ac:dyDescent="0.25">
      <c r="A1113" s="3" t="s">
        <v>36</v>
      </c>
      <c r="B1113" s="6">
        <v>158</v>
      </c>
    </row>
    <row r="1114" spans="1:2" x14ac:dyDescent="0.25">
      <c r="A1114" s="3" t="s">
        <v>36</v>
      </c>
      <c r="B1114" s="6">
        <v>45</v>
      </c>
    </row>
    <row r="1115" spans="1:2" x14ac:dyDescent="0.25">
      <c r="A1115" s="3" t="s">
        <v>36</v>
      </c>
      <c r="B1115" s="6">
        <v>80</v>
      </c>
    </row>
    <row r="1116" spans="1:2" x14ac:dyDescent="0.25">
      <c r="A1116" s="3" t="s">
        <v>37</v>
      </c>
      <c r="B1116" s="6">
        <v>164</v>
      </c>
    </row>
    <row r="1117" spans="1:2" x14ac:dyDescent="0.25">
      <c r="A1117" s="3" t="s">
        <v>36</v>
      </c>
      <c r="B1117" s="6">
        <v>81</v>
      </c>
    </row>
    <row r="1118" spans="1:2" x14ac:dyDescent="0.25">
      <c r="A1118" s="3" t="s">
        <v>36</v>
      </c>
      <c r="B1118" s="6">
        <v>92</v>
      </c>
    </row>
    <row r="1119" spans="1:2" x14ac:dyDescent="0.25">
      <c r="A1119" s="3" t="s">
        <v>37</v>
      </c>
      <c r="B1119" s="6">
        <v>192</v>
      </c>
    </row>
    <row r="1120" spans="1:2" x14ac:dyDescent="0.25">
      <c r="A1120" s="3" t="s">
        <v>36</v>
      </c>
      <c r="B1120" s="6">
        <v>38</v>
      </c>
    </row>
    <row r="1121" spans="1:2" x14ac:dyDescent="0.25">
      <c r="A1121" s="3" t="s">
        <v>36</v>
      </c>
      <c r="B1121" s="6">
        <v>21</v>
      </c>
    </row>
    <row r="1122" spans="1:2" x14ac:dyDescent="0.25">
      <c r="A1122" s="3" t="s">
        <v>36</v>
      </c>
      <c r="B1122" s="6">
        <v>68</v>
      </c>
    </row>
    <row r="1123" spans="1:2" x14ac:dyDescent="0.25">
      <c r="A1123" s="3" t="s">
        <v>36</v>
      </c>
      <c r="B1123" s="6">
        <v>89</v>
      </c>
    </row>
    <row r="1124" spans="1:2" x14ac:dyDescent="0.25">
      <c r="A1124" s="3" t="s">
        <v>36</v>
      </c>
      <c r="B1124" s="6">
        <v>73</v>
      </c>
    </row>
    <row r="1125" spans="1:2" x14ac:dyDescent="0.25">
      <c r="A1125" s="3" t="s">
        <v>36</v>
      </c>
      <c r="B1125" s="6">
        <v>48</v>
      </c>
    </row>
    <row r="1126" spans="1:2" x14ac:dyDescent="0.25">
      <c r="A1126" s="3" t="s">
        <v>36</v>
      </c>
      <c r="B1126" s="6">
        <v>122</v>
      </c>
    </row>
    <row r="1127" spans="1:2" x14ac:dyDescent="0.25">
      <c r="A1127" s="3" t="s">
        <v>36</v>
      </c>
      <c r="B1127" s="6">
        <v>84</v>
      </c>
    </row>
    <row r="1128" spans="1:2" x14ac:dyDescent="0.25">
      <c r="A1128" s="3" t="s">
        <v>37</v>
      </c>
      <c r="B1128" s="6">
        <v>98</v>
      </c>
    </row>
    <row r="1129" spans="1:2" x14ac:dyDescent="0.25">
      <c r="A1129" s="3" t="s">
        <v>37</v>
      </c>
      <c r="B1129" s="6">
        <v>161</v>
      </c>
    </row>
    <row r="1130" spans="1:2" x14ac:dyDescent="0.25">
      <c r="A1130" s="3" t="s">
        <v>36</v>
      </c>
      <c r="B1130" s="6">
        <v>113</v>
      </c>
    </row>
    <row r="1131" spans="1:2" x14ac:dyDescent="0.25">
      <c r="A1131" s="3" t="s">
        <v>36</v>
      </c>
      <c r="B1131" s="6">
        <v>15</v>
      </c>
    </row>
    <row r="1132" spans="1:2" x14ac:dyDescent="0.25">
      <c r="A1132" s="3" t="s">
        <v>36</v>
      </c>
      <c r="B1132" s="6">
        <v>59</v>
      </c>
    </row>
    <row r="1133" spans="1:2" x14ac:dyDescent="0.25">
      <c r="A1133" s="3" t="s">
        <v>36</v>
      </c>
      <c r="B1133" s="6">
        <v>78</v>
      </c>
    </row>
    <row r="1134" spans="1:2" x14ac:dyDescent="0.25">
      <c r="A1134" s="3" t="s">
        <v>37</v>
      </c>
      <c r="B1134" s="6">
        <v>125</v>
      </c>
    </row>
    <row r="1135" spans="1:2" x14ac:dyDescent="0.25">
      <c r="A1135" s="3" t="s">
        <v>36</v>
      </c>
      <c r="B1135" s="6">
        <v>185</v>
      </c>
    </row>
    <row r="1136" spans="1:2" x14ac:dyDescent="0.25">
      <c r="A1136" s="3" t="s">
        <v>37</v>
      </c>
      <c r="B1136" s="6">
        <v>111</v>
      </c>
    </row>
    <row r="1137" spans="1:2" x14ac:dyDescent="0.25">
      <c r="A1137" s="3" t="s">
        <v>36</v>
      </c>
      <c r="B1137" s="6">
        <v>50</v>
      </c>
    </row>
    <row r="1138" spans="1:2" x14ac:dyDescent="0.25">
      <c r="A1138" s="3" t="s">
        <v>36</v>
      </c>
      <c r="B1138" s="6">
        <v>101</v>
      </c>
    </row>
    <row r="1139" spans="1:2" x14ac:dyDescent="0.25">
      <c r="A1139" s="3" t="s">
        <v>36</v>
      </c>
      <c r="B1139" s="6">
        <v>51</v>
      </c>
    </row>
    <row r="1140" spans="1:2" x14ac:dyDescent="0.25">
      <c r="A1140" s="3" t="s">
        <v>36</v>
      </c>
      <c r="B1140" s="6">
        <v>52</v>
      </c>
    </row>
    <row r="1141" spans="1:2" x14ac:dyDescent="0.25">
      <c r="A1141" s="3" t="s">
        <v>37</v>
      </c>
      <c r="B1141" s="6">
        <v>103</v>
      </c>
    </row>
    <row r="1142" spans="1:2" x14ac:dyDescent="0.25">
      <c r="A1142" s="3" t="s">
        <v>36</v>
      </c>
      <c r="B1142" s="6">
        <v>32</v>
      </c>
    </row>
    <row r="1143" spans="1:2" x14ac:dyDescent="0.25">
      <c r="A1143" s="3" t="s">
        <v>36</v>
      </c>
      <c r="B1143" s="6">
        <v>85</v>
      </c>
    </row>
    <row r="1144" spans="1:2" x14ac:dyDescent="0.25">
      <c r="A1144" s="3" t="s">
        <v>36</v>
      </c>
      <c r="B1144" s="6">
        <v>65</v>
      </c>
    </row>
    <row r="1145" spans="1:2" x14ac:dyDescent="0.25">
      <c r="A1145" s="3" t="s">
        <v>36</v>
      </c>
      <c r="B1145" s="6">
        <v>13</v>
      </c>
    </row>
    <row r="1146" spans="1:2" x14ac:dyDescent="0.25">
      <c r="A1146" s="3" t="s">
        <v>36</v>
      </c>
      <c r="B1146" s="6">
        <v>60</v>
      </c>
    </row>
    <row r="1147" spans="1:2" x14ac:dyDescent="0.25">
      <c r="A1147" s="3" t="s">
        <v>36</v>
      </c>
      <c r="B1147" s="6">
        <v>72</v>
      </c>
    </row>
    <row r="1148" spans="1:2" x14ac:dyDescent="0.25">
      <c r="A1148" s="3" t="s">
        <v>36</v>
      </c>
      <c r="B1148" s="6">
        <v>74</v>
      </c>
    </row>
    <row r="1149" spans="1:2" x14ac:dyDescent="0.25">
      <c r="A1149" s="3" t="s">
        <v>36</v>
      </c>
      <c r="B1149" s="6">
        <v>54</v>
      </c>
    </row>
    <row r="1150" spans="1:2" x14ac:dyDescent="0.25">
      <c r="A1150" s="3" t="s">
        <v>36</v>
      </c>
      <c r="B1150" s="6">
        <v>45</v>
      </c>
    </row>
    <row r="1151" spans="1:2" x14ac:dyDescent="0.25">
      <c r="A1151" s="3" t="s">
        <v>36</v>
      </c>
      <c r="B1151" s="6">
        <v>31</v>
      </c>
    </row>
    <row r="1152" spans="1:2" x14ac:dyDescent="0.25">
      <c r="A1152" s="3" t="s">
        <v>36</v>
      </c>
      <c r="B1152" s="6">
        <v>90</v>
      </c>
    </row>
    <row r="1153" spans="1:2" x14ac:dyDescent="0.25">
      <c r="A1153" s="3" t="s">
        <v>36</v>
      </c>
      <c r="B1153" s="6">
        <v>49</v>
      </c>
    </row>
    <row r="1154" spans="1:2" x14ac:dyDescent="0.25">
      <c r="A1154" s="3" t="s">
        <v>36</v>
      </c>
      <c r="B1154" s="6">
        <v>61</v>
      </c>
    </row>
    <row r="1155" spans="1:2" x14ac:dyDescent="0.25">
      <c r="A1155" s="3" t="s">
        <v>36</v>
      </c>
      <c r="B1155" s="6">
        <v>34</v>
      </c>
    </row>
    <row r="1156" spans="1:2" x14ac:dyDescent="0.25">
      <c r="A1156" s="3" t="s">
        <v>36</v>
      </c>
      <c r="B1156" s="6">
        <v>43</v>
      </c>
    </row>
    <row r="1157" spans="1:2" x14ac:dyDescent="0.25">
      <c r="A1157" s="3" t="s">
        <v>36</v>
      </c>
      <c r="B1157" s="6">
        <v>64</v>
      </c>
    </row>
    <row r="1158" spans="1:2" x14ac:dyDescent="0.25">
      <c r="A1158" s="3" t="s">
        <v>36</v>
      </c>
      <c r="B1158" s="6">
        <v>65</v>
      </c>
    </row>
    <row r="1159" spans="1:2" x14ac:dyDescent="0.25">
      <c r="A1159" s="3" t="s">
        <v>36</v>
      </c>
      <c r="B1159" s="6">
        <v>61</v>
      </c>
    </row>
    <row r="1160" spans="1:2" x14ac:dyDescent="0.25">
      <c r="A1160" s="3" t="s">
        <v>36</v>
      </c>
      <c r="B1160" s="6">
        <v>33</v>
      </c>
    </row>
    <row r="1161" spans="1:2" x14ac:dyDescent="0.25">
      <c r="A1161" s="3" t="s">
        <v>36</v>
      </c>
      <c r="B1161" s="6">
        <v>50</v>
      </c>
    </row>
    <row r="1162" spans="1:2" x14ac:dyDescent="0.25">
      <c r="A1162" s="3" t="s">
        <v>37</v>
      </c>
      <c r="B1162" s="6">
        <v>190</v>
      </c>
    </row>
    <row r="1163" spans="1:2" x14ac:dyDescent="0.25">
      <c r="A1163" s="3" t="s">
        <v>36</v>
      </c>
      <c r="B1163" s="6">
        <v>83</v>
      </c>
    </row>
    <row r="1164" spans="1:2" x14ac:dyDescent="0.25">
      <c r="A1164" s="3" t="s">
        <v>36</v>
      </c>
      <c r="B1164" s="6">
        <v>24</v>
      </c>
    </row>
    <row r="1165" spans="1:2" x14ac:dyDescent="0.25">
      <c r="A1165" s="3" t="s">
        <v>36</v>
      </c>
      <c r="B1165" s="6">
        <v>90</v>
      </c>
    </row>
    <row r="1166" spans="1:2" x14ac:dyDescent="0.25">
      <c r="A1166" s="3" t="s">
        <v>36</v>
      </c>
      <c r="B1166" s="6">
        <v>90</v>
      </c>
    </row>
    <row r="1167" spans="1:2" x14ac:dyDescent="0.25">
      <c r="A1167" s="3" t="s">
        <v>36</v>
      </c>
      <c r="B1167" s="6">
        <v>28</v>
      </c>
    </row>
    <row r="1168" spans="1:2" x14ac:dyDescent="0.25">
      <c r="A1168" s="3" t="s">
        <v>36</v>
      </c>
      <c r="B1168" s="6">
        <v>48</v>
      </c>
    </row>
    <row r="1169" spans="1:2" x14ac:dyDescent="0.25">
      <c r="A1169" s="3" t="s">
        <v>36</v>
      </c>
      <c r="B1169" s="6">
        <v>65</v>
      </c>
    </row>
    <row r="1170" spans="1:2" x14ac:dyDescent="0.25">
      <c r="A1170" s="3" t="s">
        <v>36</v>
      </c>
      <c r="B1170" s="6">
        <v>74</v>
      </c>
    </row>
    <row r="1171" spans="1:2" x14ac:dyDescent="0.25">
      <c r="A1171" s="3" t="s">
        <v>36</v>
      </c>
      <c r="B1171" s="6">
        <v>84</v>
      </c>
    </row>
    <row r="1172" spans="1:2" x14ac:dyDescent="0.25">
      <c r="A1172" s="3" t="s">
        <v>36</v>
      </c>
      <c r="B1172" s="6">
        <v>29</v>
      </c>
    </row>
    <row r="1173" spans="1:2" x14ac:dyDescent="0.25">
      <c r="A1173" s="3" t="s">
        <v>37</v>
      </c>
      <c r="B1173" s="6">
        <v>140</v>
      </c>
    </row>
    <row r="1174" spans="1:2" x14ac:dyDescent="0.25">
      <c r="A1174" s="3" t="s">
        <v>36</v>
      </c>
      <c r="B1174" s="6">
        <v>11</v>
      </c>
    </row>
    <row r="1175" spans="1:2" x14ac:dyDescent="0.25">
      <c r="A1175" s="3" t="s">
        <v>36</v>
      </c>
      <c r="B1175" s="6">
        <v>63</v>
      </c>
    </row>
    <row r="1176" spans="1:2" x14ac:dyDescent="0.25">
      <c r="A1176" s="3" t="s">
        <v>36</v>
      </c>
      <c r="B1176" s="6">
        <v>53</v>
      </c>
    </row>
    <row r="1177" spans="1:2" x14ac:dyDescent="0.25">
      <c r="A1177" s="3" t="s">
        <v>36</v>
      </c>
      <c r="B1177" s="6">
        <v>42</v>
      </c>
    </row>
    <row r="1178" spans="1:2" x14ac:dyDescent="0.25">
      <c r="A1178" s="3" t="s">
        <v>36</v>
      </c>
      <c r="B1178" s="6">
        <v>120</v>
      </c>
    </row>
    <row r="1179" spans="1:2" x14ac:dyDescent="0.25">
      <c r="A1179" s="3" t="s">
        <v>36</v>
      </c>
      <c r="B1179" s="6">
        <v>60</v>
      </c>
    </row>
    <row r="1180" spans="1:2" x14ac:dyDescent="0.25">
      <c r="A1180" s="3" t="s">
        <v>36</v>
      </c>
      <c r="B1180" s="6">
        <v>64</v>
      </c>
    </row>
    <row r="1181" spans="1:2" x14ac:dyDescent="0.25">
      <c r="A1181" s="3" t="s">
        <v>36</v>
      </c>
      <c r="B1181" s="6">
        <v>70</v>
      </c>
    </row>
    <row r="1182" spans="1:2" x14ac:dyDescent="0.25">
      <c r="A1182" s="3" t="s">
        <v>36</v>
      </c>
      <c r="B1182" s="6">
        <v>51</v>
      </c>
    </row>
    <row r="1183" spans="1:2" x14ac:dyDescent="0.25">
      <c r="A1183" s="3" t="s">
        <v>36</v>
      </c>
      <c r="B1183" s="6">
        <v>31</v>
      </c>
    </row>
    <row r="1184" spans="1:2" x14ac:dyDescent="0.25">
      <c r="A1184" s="3" t="s">
        <v>36</v>
      </c>
      <c r="B1184" s="6">
        <v>70</v>
      </c>
    </row>
    <row r="1185" spans="1:2" x14ac:dyDescent="0.25">
      <c r="A1185" s="3" t="s">
        <v>36</v>
      </c>
      <c r="B1185" s="6">
        <v>35</v>
      </c>
    </row>
    <row r="1186" spans="1:2" x14ac:dyDescent="0.25">
      <c r="A1186" s="3" t="s">
        <v>36</v>
      </c>
      <c r="B1186" s="6">
        <v>81</v>
      </c>
    </row>
    <row r="1187" spans="1:2" x14ac:dyDescent="0.25">
      <c r="A1187" s="3" t="s">
        <v>36</v>
      </c>
      <c r="B1187" s="6">
        <v>64</v>
      </c>
    </row>
    <row r="1188" spans="1:2" x14ac:dyDescent="0.25">
      <c r="A1188" s="3" t="s">
        <v>36</v>
      </c>
      <c r="B1188" s="6">
        <v>64</v>
      </c>
    </row>
    <row r="1189" spans="1:2" x14ac:dyDescent="0.25">
      <c r="A1189" s="3" t="s">
        <v>36</v>
      </c>
      <c r="B1189" s="6">
        <v>62</v>
      </c>
    </row>
    <row r="1190" spans="1:2" x14ac:dyDescent="0.25">
      <c r="A1190" s="3" t="s">
        <v>36</v>
      </c>
      <c r="B1190" s="6">
        <v>32</v>
      </c>
    </row>
    <row r="1191" spans="1:2" x14ac:dyDescent="0.25">
      <c r="A1191" s="3" t="s">
        <v>36</v>
      </c>
      <c r="B1191" s="6">
        <v>28</v>
      </c>
    </row>
    <row r="1192" spans="1:2" x14ac:dyDescent="0.25">
      <c r="A1192" s="3" t="s">
        <v>36</v>
      </c>
      <c r="B1192" s="6">
        <v>23</v>
      </c>
    </row>
    <row r="1193" spans="1:2" x14ac:dyDescent="0.25">
      <c r="A1193" s="3" t="s">
        <v>36</v>
      </c>
      <c r="B1193" s="6">
        <v>31</v>
      </c>
    </row>
    <row r="1194" spans="1:2" x14ac:dyDescent="0.25">
      <c r="A1194" s="3" t="s">
        <v>36</v>
      </c>
      <c r="B1194" s="6">
        <v>195</v>
      </c>
    </row>
    <row r="1195" spans="1:2" x14ac:dyDescent="0.25">
      <c r="A1195" s="3" t="s">
        <v>36</v>
      </c>
      <c r="B1195" s="6">
        <v>75</v>
      </c>
    </row>
    <row r="1196" spans="1:2" x14ac:dyDescent="0.25">
      <c r="A1196" s="3" t="s">
        <v>36</v>
      </c>
      <c r="B1196" s="6">
        <v>58</v>
      </c>
    </row>
    <row r="1197" spans="1:2" x14ac:dyDescent="0.25">
      <c r="A1197" s="3" t="s">
        <v>36</v>
      </c>
      <c r="B1197" s="6">
        <v>60</v>
      </c>
    </row>
    <row r="1198" spans="1:2" x14ac:dyDescent="0.25">
      <c r="A1198" s="3" t="s">
        <v>36</v>
      </c>
      <c r="B1198" s="6">
        <v>51</v>
      </c>
    </row>
    <row r="1199" spans="1:2" x14ac:dyDescent="0.25">
      <c r="A1199" s="3" t="s">
        <v>36</v>
      </c>
      <c r="B1199" s="6">
        <v>23</v>
      </c>
    </row>
    <row r="1200" spans="1:2" x14ac:dyDescent="0.25">
      <c r="A1200" s="3" t="s">
        <v>36</v>
      </c>
      <c r="B1200" s="6">
        <v>28</v>
      </c>
    </row>
    <row r="1201" spans="1:2" x14ac:dyDescent="0.25">
      <c r="A1201" s="3" t="s">
        <v>36</v>
      </c>
      <c r="B1201" s="6">
        <v>79</v>
      </c>
    </row>
    <row r="1202" spans="1:2" x14ac:dyDescent="0.25">
      <c r="A1202" s="3" t="s">
        <v>36</v>
      </c>
      <c r="B1202" s="6">
        <v>91</v>
      </c>
    </row>
    <row r="1203" spans="1:2" x14ac:dyDescent="0.25">
      <c r="A1203" s="3" t="s">
        <v>36</v>
      </c>
      <c r="B1203" s="6">
        <v>25</v>
      </c>
    </row>
    <row r="1204" spans="1:2" x14ac:dyDescent="0.25">
      <c r="A1204" s="3" t="s">
        <v>36</v>
      </c>
      <c r="B1204" s="6">
        <v>64</v>
      </c>
    </row>
    <row r="1205" spans="1:2" x14ac:dyDescent="0.25">
      <c r="A1205" s="3" t="s">
        <v>36</v>
      </c>
      <c r="B1205" s="6">
        <v>15</v>
      </c>
    </row>
    <row r="1206" spans="1:2" x14ac:dyDescent="0.25">
      <c r="A1206" s="3" t="s">
        <v>36</v>
      </c>
      <c r="B1206" s="6">
        <v>59</v>
      </c>
    </row>
    <row r="1207" spans="1:2" x14ac:dyDescent="0.25">
      <c r="A1207" s="3" t="s">
        <v>36</v>
      </c>
      <c r="B1207" s="6">
        <v>44</v>
      </c>
    </row>
    <row r="1208" spans="1:2" x14ac:dyDescent="0.25">
      <c r="A1208" s="3" t="s">
        <v>36</v>
      </c>
      <c r="B1208" s="6">
        <v>178</v>
      </c>
    </row>
    <row r="1209" spans="1:2" x14ac:dyDescent="0.25">
      <c r="A1209" s="3" t="s">
        <v>36</v>
      </c>
      <c r="B1209" s="6">
        <v>88</v>
      </c>
    </row>
    <row r="1210" spans="1:2" x14ac:dyDescent="0.25">
      <c r="A1210" s="3" t="s">
        <v>36</v>
      </c>
      <c r="B1210" s="6">
        <v>22</v>
      </c>
    </row>
    <row r="1211" spans="1:2" x14ac:dyDescent="0.25">
      <c r="A1211" s="3" t="s">
        <v>36</v>
      </c>
      <c r="B1211" s="6">
        <v>29</v>
      </c>
    </row>
    <row r="1212" spans="1:2" x14ac:dyDescent="0.25">
      <c r="A1212" s="3" t="s">
        <v>36</v>
      </c>
      <c r="B1212" s="6">
        <v>84</v>
      </c>
    </row>
    <row r="1213" spans="1:2" x14ac:dyDescent="0.25">
      <c r="A1213" s="3" t="s">
        <v>36</v>
      </c>
      <c r="B1213" s="6">
        <v>81</v>
      </c>
    </row>
    <row r="1214" spans="1:2" x14ac:dyDescent="0.25">
      <c r="A1214" s="3" t="s">
        <v>36</v>
      </c>
      <c r="B1214" s="6">
        <v>44</v>
      </c>
    </row>
    <row r="1215" spans="1:2" x14ac:dyDescent="0.25">
      <c r="A1215" s="3" t="s">
        <v>36</v>
      </c>
      <c r="B1215" s="6">
        <v>80</v>
      </c>
    </row>
    <row r="1216" spans="1:2" x14ac:dyDescent="0.25">
      <c r="A1216" s="3" t="s">
        <v>36</v>
      </c>
      <c r="B1216" s="6">
        <v>79</v>
      </c>
    </row>
    <row r="1217" spans="1:2" x14ac:dyDescent="0.25">
      <c r="A1217" s="3" t="s">
        <v>36</v>
      </c>
      <c r="B1217" s="6">
        <v>61</v>
      </c>
    </row>
    <row r="1218" spans="1:2" x14ac:dyDescent="0.25">
      <c r="A1218" s="3" t="s">
        <v>36</v>
      </c>
      <c r="B1218" s="6">
        <v>21</v>
      </c>
    </row>
    <row r="1219" spans="1:2" x14ac:dyDescent="0.25">
      <c r="A1219" s="3" t="s">
        <v>36</v>
      </c>
      <c r="B1219" s="6">
        <v>29</v>
      </c>
    </row>
    <row r="1220" spans="1:2" x14ac:dyDescent="0.25">
      <c r="A1220" s="3" t="s">
        <v>37</v>
      </c>
      <c r="B1220" s="6">
        <v>118</v>
      </c>
    </row>
    <row r="1221" spans="1:2" x14ac:dyDescent="0.25">
      <c r="A1221" s="3" t="s">
        <v>36</v>
      </c>
      <c r="B1221" s="6">
        <v>112</v>
      </c>
    </row>
    <row r="1222" spans="1:2" x14ac:dyDescent="0.25">
      <c r="A1222" s="3" t="s">
        <v>36</v>
      </c>
      <c r="B1222" s="6">
        <v>9</v>
      </c>
    </row>
    <row r="1223" spans="1:2" x14ac:dyDescent="0.25">
      <c r="A1223" s="3" t="s">
        <v>36</v>
      </c>
      <c r="B1223" s="6">
        <v>41</v>
      </c>
    </row>
    <row r="1224" spans="1:2" x14ac:dyDescent="0.25">
      <c r="A1224" s="3" t="s">
        <v>36</v>
      </c>
      <c r="B1224" s="6">
        <v>99</v>
      </c>
    </row>
    <row r="1225" spans="1:2" x14ac:dyDescent="0.25">
      <c r="A1225" s="3" t="s">
        <v>36</v>
      </c>
      <c r="B1225" s="6">
        <v>70</v>
      </c>
    </row>
    <row r="1226" spans="1:2" x14ac:dyDescent="0.25">
      <c r="A1226" s="3" t="s">
        <v>36</v>
      </c>
      <c r="B1226" s="6">
        <v>79</v>
      </c>
    </row>
    <row r="1227" spans="1:2" x14ac:dyDescent="0.25">
      <c r="A1227" s="3" t="s">
        <v>36</v>
      </c>
      <c r="B1227" s="6">
        <v>73</v>
      </c>
    </row>
    <row r="1228" spans="1:2" x14ac:dyDescent="0.25">
      <c r="A1228" s="3" t="s">
        <v>36</v>
      </c>
      <c r="B1228" s="6">
        <v>39</v>
      </c>
    </row>
    <row r="1229" spans="1:2" x14ac:dyDescent="0.25">
      <c r="A1229" s="3" t="s">
        <v>36</v>
      </c>
      <c r="B1229" s="6">
        <v>81</v>
      </c>
    </row>
    <row r="1230" spans="1:2" x14ac:dyDescent="0.25">
      <c r="A1230" s="3" t="s">
        <v>36</v>
      </c>
      <c r="B1230" s="6">
        <v>84</v>
      </c>
    </row>
    <row r="1231" spans="1:2" x14ac:dyDescent="0.25">
      <c r="A1231" s="3" t="s">
        <v>36</v>
      </c>
      <c r="B1231" s="6">
        <v>79</v>
      </c>
    </row>
    <row r="1232" spans="1:2" x14ac:dyDescent="0.25">
      <c r="A1232" s="3" t="s">
        <v>36</v>
      </c>
      <c r="B1232" s="6">
        <v>50</v>
      </c>
    </row>
    <row r="1233" spans="1:2" x14ac:dyDescent="0.25">
      <c r="A1233" s="3" t="s">
        <v>36</v>
      </c>
      <c r="B1233" s="6">
        <v>103</v>
      </c>
    </row>
    <row r="1234" spans="1:2" x14ac:dyDescent="0.25">
      <c r="A1234" s="3" t="s">
        <v>36</v>
      </c>
      <c r="B1234" s="6">
        <v>39</v>
      </c>
    </row>
    <row r="1235" spans="1:2" x14ac:dyDescent="0.25">
      <c r="A1235" s="3" t="s">
        <v>36</v>
      </c>
      <c r="B1235" s="6">
        <v>12</v>
      </c>
    </row>
    <row r="1236" spans="1:2" x14ac:dyDescent="0.25">
      <c r="A1236" s="3" t="s">
        <v>36</v>
      </c>
      <c r="B1236" s="6">
        <v>58</v>
      </c>
    </row>
    <row r="1237" spans="1:2" x14ac:dyDescent="0.25">
      <c r="A1237" s="3" t="s">
        <v>36</v>
      </c>
      <c r="B1237" s="6">
        <v>65</v>
      </c>
    </row>
    <row r="1238" spans="1:2" x14ac:dyDescent="0.25">
      <c r="A1238" s="3" t="s">
        <v>37</v>
      </c>
      <c r="B1238" s="6">
        <v>132</v>
      </c>
    </row>
    <row r="1239" spans="1:2" x14ac:dyDescent="0.25">
      <c r="A1239" s="3" t="s">
        <v>36</v>
      </c>
      <c r="B1239" s="6">
        <v>81</v>
      </c>
    </row>
    <row r="1240" spans="1:2" x14ac:dyDescent="0.25">
      <c r="A1240" s="3" t="s">
        <v>36</v>
      </c>
      <c r="B1240" s="6">
        <v>29</v>
      </c>
    </row>
    <row r="1241" spans="1:2" x14ac:dyDescent="0.25">
      <c r="A1241" s="3" t="s">
        <v>36</v>
      </c>
      <c r="B1241" s="6">
        <v>28</v>
      </c>
    </row>
    <row r="1242" spans="1:2" x14ac:dyDescent="0.25">
      <c r="A1242" s="3" t="s">
        <v>36</v>
      </c>
      <c r="B1242" s="6">
        <v>32</v>
      </c>
    </row>
    <row r="1243" spans="1:2" x14ac:dyDescent="0.25">
      <c r="A1243" s="3" t="s">
        <v>36</v>
      </c>
      <c r="B1243" s="6">
        <v>22</v>
      </c>
    </row>
    <row r="1244" spans="1:2" x14ac:dyDescent="0.25">
      <c r="A1244" s="3" t="s">
        <v>36</v>
      </c>
      <c r="B1244" s="6">
        <v>30</v>
      </c>
    </row>
    <row r="1245" spans="1:2" x14ac:dyDescent="0.25">
      <c r="A1245" s="3" t="s">
        <v>36</v>
      </c>
      <c r="B1245" s="6">
        <v>60</v>
      </c>
    </row>
    <row r="1246" spans="1:2" x14ac:dyDescent="0.25">
      <c r="A1246" s="3" t="s">
        <v>36</v>
      </c>
      <c r="B1246" s="6">
        <v>78</v>
      </c>
    </row>
    <row r="1247" spans="1:2" x14ac:dyDescent="0.25">
      <c r="A1247" s="3" t="s">
        <v>36</v>
      </c>
      <c r="B1247" s="6">
        <v>73</v>
      </c>
    </row>
    <row r="1248" spans="1:2" x14ac:dyDescent="0.25">
      <c r="A1248" s="3" t="s">
        <v>36</v>
      </c>
      <c r="B1248" s="6">
        <v>90</v>
      </c>
    </row>
    <row r="1249" spans="1:2" x14ac:dyDescent="0.25">
      <c r="A1249" s="3" t="s">
        <v>36</v>
      </c>
      <c r="B1249" s="6">
        <v>73</v>
      </c>
    </row>
    <row r="1250" spans="1:2" x14ac:dyDescent="0.25">
      <c r="A1250" s="3" t="s">
        <v>36</v>
      </c>
      <c r="B1250" s="6">
        <v>61</v>
      </c>
    </row>
    <row r="1251" spans="1:2" x14ac:dyDescent="0.25">
      <c r="A1251" s="3" t="s">
        <v>36</v>
      </c>
      <c r="B1251" s="6">
        <v>38</v>
      </c>
    </row>
    <row r="1252" spans="1:2" x14ac:dyDescent="0.25">
      <c r="A1252" s="3" t="s">
        <v>36</v>
      </c>
      <c r="B1252" s="6">
        <v>81</v>
      </c>
    </row>
    <row r="1253" spans="1:2" x14ac:dyDescent="0.25">
      <c r="A1253" s="3" t="s">
        <v>36</v>
      </c>
      <c r="B1253" s="6">
        <v>55</v>
      </c>
    </row>
    <row r="1254" spans="1:2" x14ac:dyDescent="0.25">
      <c r="A1254" s="3" t="s">
        <v>36</v>
      </c>
      <c r="B1254" s="6">
        <v>40</v>
      </c>
    </row>
    <row r="1255" spans="1:2" x14ac:dyDescent="0.25">
      <c r="A1255" s="3" t="s">
        <v>36</v>
      </c>
      <c r="B1255" s="6">
        <v>53</v>
      </c>
    </row>
    <row r="1256" spans="1:2" x14ac:dyDescent="0.25">
      <c r="A1256" s="3" t="s">
        <v>36</v>
      </c>
      <c r="B1256" s="6">
        <v>62</v>
      </c>
    </row>
    <row r="1257" spans="1:2" x14ac:dyDescent="0.25">
      <c r="A1257" s="3" t="s">
        <v>37</v>
      </c>
      <c r="B1257" s="6">
        <v>172</v>
      </c>
    </row>
    <row r="1258" spans="1:2" x14ac:dyDescent="0.25">
      <c r="A1258" s="3" t="s">
        <v>36</v>
      </c>
      <c r="B1258" s="6">
        <v>64</v>
      </c>
    </row>
    <row r="1259" spans="1:2" x14ac:dyDescent="0.25">
      <c r="A1259" s="3" t="s">
        <v>36</v>
      </c>
      <c r="B1259" s="6">
        <v>40</v>
      </c>
    </row>
    <row r="1260" spans="1:2" x14ac:dyDescent="0.25">
      <c r="A1260" s="3" t="s">
        <v>36</v>
      </c>
      <c r="B1260" s="6">
        <v>34</v>
      </c>
    </row>
    <row r="1261" spans="1:2" x14ac:dyDescent="0.25">
      <c r="A1261" s="3" t="s">
        <v>36</v>
      </c>
      <c r="B1261" s="6">
        <v>131</v>
      </c>
    </row>
    <row r="1262" spans="1:2" x14ac:dyDescent="0.25">
      <c r="A1262" s="3" t="s">
        <v>36</v>
      </c>
      <c r="B1262" s="6">
        <v>19</v>
      </c>
    </row>
    <row r="1263" spans="1:2" x14ac:dyDescent="0.25">
      <c r="A1263" s="3" t="s">
        <v>37</v>
      </c>
      <c r="B1263" s="6">
        <v>111</v>
      </c>
    </row>
    <row r="1264" spans="1:2" x14ac:dyDescent="0.25">
      <c r="A1264" s="3" t="s">
        <v>36</v>
      </c>
      <c r="B1264" s="6">
        <v>21</v>
      </c>
    </row>
    <row r="1265" spans="1:2" x14ac:dyDescent="0.25">
      <c r="A1265" s="3" t="s">
        <v>36</v>
      </c>
      <c r="B1265" s="6">
        <v>33</v>
      </c>
    </row>
    <row r="1266" spans="1:2" x14ac:dyDescent="0.25">
      <c r="A1266" s="3" t="s">
        <v>36</v>
      </c>
      <c r="B1266" s="6">
        <v>25</v>
      </c>
    </row>
    <row r="1267" spans="1:2" x14ac:dyDescent="0.25">
      <c r="A1267" s="3" t="s">
        <v>36</v>
      </c>
      <c r="B1267" s="6">
        <v>50</v>
      </c>
    </row>
    <row r="1268" spans="1:2" x14ac:dyDescent="0.25">
      <c r="A1268" s="3" t="s">
        <v>36</v>
      </c>
      <c r="B1268" s="6">
        <v>23</v>
      </c>
    </row>
    <row r="1269" spans="1:2" x14ac:dyDescent="0.25">
      <c r="A1269" s="3" t="s">
        <v>36</v>
      </c>
      <c r="B1269" s="6">
        <v>44</v>
      </c>
    </row>
    <row r="1270" spans="1:2" x14ac:dyDescent="0.25">
      <c r="A1270" s="3" t="s">
        <v>36</v>
      </c>
      <c r="B1270" s="6">
        <v>55</v>
      </c>
    </row>
    <row r="1271" spans="1:2" x14ac:dyDescent="0.25">
      <c r="A1271" s="3" t="s">
        <v>36</v>
      </c>
      <c r="B1271" s="6">
        <v>23</v>
      </c>
    </row>
    <row r="1272" spans="1:2" x14ac:dyDescent="0.25">
      <c r="A1272" s="3" t="s">
        <v>36</v>
      </c>
      <c r="B1272" s="6">
        <v>55</v>
      </c>
    </row>
    <row r="1273" spans="1:2" x14ac:dyDescent="0.25">
      <c r="A1273" s="3" t="s">
        <v>36</v>
      </c>
      <c r="B1273" s="6">
        <v>54</v>
      </c>
    </row>
    <row r="1274" spans="1:2" x14ac:dyDescent="0.25">
      <c r="A1274" s="3" t="s">
        <v>36</v>
      </c>
      <c r="B1274" s="6">
        <v>64</v>
      </c>
    </row>
    <row r="1275" spans="1:2" x14ac:dyDescent="0.25">
      <c r="A1275" s="3" t="s">
        <v>36</v>
      </c>
      <c r="B1275" s="6">
        <v>74</v>
      </c>
    </row>
    <row r="1276" spans="1:2" x14ac:dyDescent="0.25">
      <c r="A1276" s="3" t="s">
        <v>36</v>
      </c>
      <c r="B1276" s="6">
        <v>15</v>
      </c>
    </row>
    <row r="1277" spans="1:2" x14ac:dyDescent="0.25">
      <c r="A1277" s="3" t="s">
        <v>36</v>
      </c>
      <c r="B1277" s="6">
        <v>62</v>
      </c>
    </row>
    <row r="1278" spans="1:2" x14ac:dyDescent="0.25">
      <c r="A1278" s="3" t="s">
        <v>36</v>
      </c>
      <c r="B1278" s="6">
        <v>64</v>
      </c>
    </row>
    <row r="1279" spans="1:2" x14ac:dyDescent="0.25">
      <c r="A1279" s="3" t="s">
        <v>36</v>
      </c>
      <c r="B1279" s="6">
        <v>42</v>
      </c>
    </row>
    <row r="1280" spans="1:2" x14ac:dyDescent="0.25">
      <c r="A1280" s="3" t="s">
        <v>37</v>
      </c>
      <c r="B1280" s="6">
        <v>131</v>
      </c>
    </row>
    <row r="1281" spans="1:2" x14ac:dyDescent="0.25">
      <c r="A1281" s="3" t="s">
        <v>36</v>
      </c>
      <c r="B1281" s="6">
        <v>85</v>
      </c>
    </row>
    <row r="1282" spans="1:2" x14ac:dyDescent="0.25">
      <c r="A1282" s="3" t="s">
        <v>36</v>
      </c>
      <c r="B1282" s="6">
        <v>74</v>
      </c>
    </row>
    <row r="1283" spans="1:2" x14ac:dyDescent="0.25">
      <c r="A1283" s="3" t="s">
        <v>36</v>
      </c>
      <c r="B1283" s="6">
        <v>69</v>
      </c>
    </row>
    <row r="1284" spans="1:2" x14ac:dyDescent="0.25">
      <c r="A1284" s="3" t="s">
        <v>36</v>
      </c>
      <c r="B1284" s="6">
        <v>73</v>
      </c>
    </row>
    <row r="1285" spans="1:2" x14ac:dyDescent="0.25">
      <c r="A1285" s="3" t="s">
        <v>36</v>
      </c>
      <c r="B1285" s="6">
        <v>82</v>
      </c>
    </row>
    <row r="1286" spans="1:2" x14ac:dyDescent="0.25">
      <c r="A1286" s="3" t="s">
        <v>36</v>
      </c>
      <c r="B1286" s="6">
        <v>64</v>
      </c>
    </row>
    <row r="1287" spans="1:2" x14ac:dyDescent="0.25">
      <c r="A1287" s="3" t="s">
        <v>36</v>
      </c>
      <c r="B1287" s="6">
        <v>78</v>
      </c>
    </row>
    <row r="1288" spans="1:2" x14ac:dyDescent="0.25">
      <c r="A1288" s="3" t="s">
        <v>36</v>
      </c>
      <c r="B1288" s="6">
        <v>62</v>
      </c>
    </row>
    <row r="1289" spans="1:2" x14ac:dyDescent="0.25">
      <c r="A1289" s="3" t="s">
        <v>36</v>
      </c>
      <c r="B1289" s="6">
        <v>72</v>
      </c>
    </row>
    <row r="1290" spans="1:2" x14ac:dyDescent="0.25">
      <c r="A1290" s="3" t="s">
        <v>36</v>
      </c>
      <c r="B1290" s="6">
        <v>13</v>
      </c>
    </row>
    <row r="1291" spans="1:2" x14ac:dyDescent="0.25">
      <c r="A1291" s="3" t="s">
        <v>37</v>
      </c>
      <c r="B1291" s="6">
        <v>130</v>
      </c>
    </row>
    <row r="1292" spans="1:2" x14ac:dyDescent="0.25">
      <c r="A1292" s="3" t="s">
        <v>36</v>
      </c>
      <c r="B1292" s="6">
        <v>69</v>
      </c>
    </row>
    <row r="1293" spans="1:2" x14ac:dyDescent="0.25">
      <c r="A1293" s="3" t="s">
        <v>36</v>
      </c>
      <c r="B1293" s="6">
        <v>39</v>
      </c>
    </row>
    <row r="1294" spans="1:2" x14ac:dyDescent="0.25">
      <c r="A1294" s="3" t="s">
        <v>36</v>
      </c>
      <c r="B1294" s="6">
        <v>34</v>
      </c>
    </row>
    <row r="1295" spans="1:2" x14ac:dyDescent="0.25">
      <c r="A1295" s="3" t="s">
        <v>36</v>
      </c>
      <c r="B1295" s="6">
        <v>79</v>
      </c>
    </row>
    <row r="1296" spans="1:2" x14ac:dyDescent="0.25">
      <c r="A1296" s="3" t="s">
        <v>36</v>
      </c>
      <c r="B1296" s="6">
        <v>38</v>
      </c>
    </row>
    <row r="1297" spans="1:2" x14ac:dyDescent="0.25">
      <c r="A1297" s="3" t="s">
        <v>37</v>
      </c>
      <c r="B1297" s="6">
        <v>153</v>
      </c>
    </row>
    <row r="1298" spans="1:2" x14ac:dyDescent="0.25">
      <c r="A1298" s="3" t="s">
        <v>36</v>
      </c>
      <c r="B1298" s="6">
        <v>92</v>
      </c>
    </row>
    <row r="1299" spans="1:2" x14ac:dyDescent="0.25">
      <c r="A1299" s="3" t="s">
        <v>36</v>
      </c>
      <c r="B1299" s="6">
        <v>63</v>
      </c>
    </row>
    <row r="1300" spans="1:2" x14ac:dyDescent="0.25">
      <c r="A1300" s="3" t="s">
        <v>36</v>
      </c>
      <c r="B1300" s="6">
        <v>23</v>
      </c>
    </row>
    <row r="1301" spans="1:2" x14ac:dyDescent="0.25">
      <c r="A1301" s="3" t="s">
        <v>36</v>
      </c>
      <c r="B1301" s="6">
        <v>71</v>
      </c>
    </row>
    <row r="1302" spans="1:2" x14ac:dyDescent="0.25">
      <c r="A1302" s="3" t="s">
        <v>36</v>
      </c>
      <c r="B1302" s="6">
        <v>91</v>
      </c>
    </row>
    <row r="1303" spans="1:2" x14ac:dyDescent="0.25">
      <c r="A1303" s="3" t="s">
        <v>36</v>
      </c>
      <c r="B1303" s="6">
        <v>62</v>
      </c>
    </row>
    <row r="1304" spans="1:2" x14ac:dyDescent="0.25">
      <c r="A1304" s="3" t="s">
        <v>36</v>
      </c>
      <c r="B1304" s="6">
        <v>90</v>
      </c>
    </row>
    <row r="1305" spans="1:2" x14ac:dyDescent="0.25">
      <c r="A1305" s="3" t="s">
        <v>36</v>
      </c>
      <c r="B1305" s="6">
        <v>35</v>
      </c>
    </row>
    <row r="1306" spans="1:2" x14ac:dyDescent="0.25">
      <c r="A1306" s="3" t="s">
        <v>36</v>
      </c>
      <c r="B1306" s="6">
        <v>65</v>
      </c>
    </row>
    <row r="1307" spans="1:2" x14ac:dyDescent="0.25">
      <c r="A1307" s="3" t="s">
        <v>36</v>
      </c>
      <c r="B1307" s="6">
        <v>35</v>
      </c>
    </row>
    <row r="1308" spans="1:2" x14ac:dyDescent="0.25">
      <c r="A1308" s="3" t="s">
        <v>36</v>
      </c>
      <c r="B1308" s="6">
        <v>84</v>
      </c>
    </row>
    <row r="1309" spans="1:2" x14ac:dyDescent="0.25">
      <c r="A1309" s="3" t="s">
        <v>37</v>
      </c>
      <c r="B1309" s="6">
        <v>159</v>
      </c>
    </row>
    <row r="1310" spans="1:2" x14ac:dyDescent="0.25">
      <c r="A1310" s="3" t="s">
        <v>36</v>
      </c>
      <c r="B1310" s="6">
        <v>28</v>
      </c>
    </row>
    <row r="1311" spans="1:2" x14ac:dyDescent="0.25">
      <c r="A1311" s="3" t="s">
        <v>36</v>
      </c>
      <c r="B1311" s="6">
        <v>95</v>
      </c>
    </row>
    <row r="1312" spans="1:2" x14ac:dyDescent="0.25">
      <c r="A1312" s="3" t="s">
        <v>36</v>
      </c>
      <c r="B1312" s="6">
        <v>81</v>
      </c>
    </row>
    <row r="1313" spans="1:2" x14ac:dyDescent="0.25">
      <c r="A1313" s="3" t="s">
        <v>36</v>
      </c>
      <c r="B1313" s="6">
        <v>94</v>
      </c>
    </row>
    <row r="1314" spans="1:2" x14ac:dyDescent="0.25">
      <c r="A1314" s="3" t="s">
        <v>36</v>
      </c>
      <c r="B1314" s="6">
        <v>50</v>
      </c>
    </row>
    <row r="1315" spans="1:2" x14ac:dyDescent="0.25">
      <c r="A1315" s="3" t="s">
        <v>36</v>
      </c>
      <c r="B1315" s="6">
        <v>79</v>
      </c>
    </row>
    <row r="1316" spans="1:2" x14ac:dyDescent="0.25">
      <c r="A1316" s="3" t="s">
        <v>36</v>
      </c>
      <c r="B1316" s="6">
        <v>91</v>
      </c>
    </row>
    <row r="1317" spans="1:2" x14ac:dyDescent="0.25">
      <c r="A1317" s="3" t="s">
        <v>36</v>
      </c>
      <c r="B1317" s="6">
        <v>134</v>
      </c>
    </row>
    <row r="1318" spans="1:2" x14ac:dyDescent="0.25">
      <c r="A1318" s="3" t="s">
        <v>36</v>
      </c>
      <c r="B1318" s="6">
        <v>21</v>
      </c>
    </row>
    <row r="1319" spans="1:2" x14ac:dyDescent="0.25">
      <c r="A1319" s="3" t="s">
        <v>36</v>
      </c>
      <c r="B1319" s="6">
        <v>65</v>
      </c>
    </row>
    <row r="1320" spans="1:2" x14ac:dyDescent="0.25">
      <c r="A1320" s="3" t="s">
        <v>36</v>
      </c>
      <c r="B1320" s="6">
        <v>82</v>
      </c>
    </row>
    <row r="1321" spans="1:2" x14ac:dyDescent="0.25">
      <c r="A1321" s="3" t="s">
        <v>36</v>
      </c>
      <c r="B1321" s="6">
        <v>42</v>
      </c>
    </row>
    <row r="1322" spans="1:2" x14ac:dyDescent="0.25">
      <c r="A1322" s="3" t="s">
        <v>36</v>
      </c>
      <c r="B1322" s="6">
        <v>35</v>
      </c>
    </row>
    <row r="1323" spans="1:2" x14ac:dyDescent="0.25">
      <c r="A1323" s="3" t="s">
        <v>36</v>
      </c>
      <c r="B1323" s="6">
        <v>70</v>
      </c>
    </row>
    <row r="1324" spans="1:2" x14ac:dyDescent="0.25">
      <c r="A1324" s="3" t="s">
        <v>36</v>
      </c>
      <c r="B1324" s="6">
        <v>54</v>
      </c>
    </row>
    <row r="1325" spans="1:2" x14ac:dyDescent="0.25">
      <c r="A1325" s="3" t="s">
        <v>36</v>
      </c>
      <c r="B1325" s="6">
        <v>162</v>
      </c>
    </row>
    <row r="1326" spans="1:2" x14ac:dyDescent="0.25">
      <c r="A1326" s="3" t="s">
        <v>36</v>
      </c>
      <c r="B1326" s="6">
        <v>20</v>
      </c>
    </row>
    <row r="1327" spans="1:2" x14ac:dyDescent="0.25">
      <c r="A1327" s="3" t="s">
        <v>36</v>
      </c>
      <c r="B1327" s="6">
        <v>28</v>
      </c>
    </row>
    <row r="1328" spans="1:2" x14ac:dyDescent="0.25">
      <c r="A1328" s="3" t="s">
        <v>36</v>
      </c>
      <c r="B1328" s="6">
        <v>49</v>
      </c>
    </row>
    <row r="1329" spans="1:2" x14ac:dyDescent="0.25">
      <c r="A1329" s="3" t="s">
        <v>36</v>
      </c>
      <c r="B1329" s="6">
        <v>92</v>
      </c>
    </row>
    <row r="1330" spans="1:2" x14ac:dyDescent="0.25">
      <c r="A1330" s="3" t="s">
        <v>36</v>
      </c>
      <c r="B1330" s="6">
        <v>42</v>
      </c>
    </row>
    <row r="1331" spans="1:2" x14ac:dyDescent="0.25">
      <c r="A1331" s="3" t="s">
        <v>36</v>
      </c>
      <c r="B1331" s="6">
        <v>52</v>
      </c>
    </row>
    <row r="1332" spans="1:2" x14ac:dyDescent="0.25">
      <c r="A1332" s="3" t="s">
        <v>36</v>
      </c>
      <c r="B1332" s="6">
        <v>140</v>
      </c>
    </row>
    <row r="1333" spans="1:2" x14ac:dyDescent="0.25">
      <c r="A1333" s="3" t="s">
        <v>36</v>
      </c>
      <c r="B1333" s="6">
        <v>81</v>
      </c>
    </row>
    <row r="1334" spans="1:2" x14ac:dyDescent="0.25">
      <c r="A1334" s="3" t="s">
        <v>36</v>
      </c>
      <c r="B1334" s="6">
        <v>99</v>
      </c>
    </row>
    <row r="1335" spans="1:2" x14ac:dyDescent="0.25">
      <c r="A1335" s="3" t="s">
        <v>37</v>
      </c>
      <c r="B1335" s="6">
        <v>145</v>
      </c>
    </row>
    <row r="1336" spans="1:2" x14ac:dyDescent="0.25">
      <c r="A1336" s="3" t="s">
        <v>36</v>
      </c>
      <c r="B1336" s="6">
        <v>53</v>
      </c>
    </row>
    <row r="1337" spans="1:2" x14ac:dyDescent="0.25">
      <c r="A1337" s="3" t="s">
        <v>36</v>
      </c>
      <c r="B1337" s="6">
        <v>79</v>
      </c>
    </row>
    <row r="1338" spans="1:2" x14ac:dyDescent="0.25">
      <c r="A1338" s="3" t="s">
        <v>36</v>
      </c>
      <c r="B1338" s="6">
        <v>41</v>
      </c>
    </row>
    <row r="1339" spans="1:2" x14ac:dyDescent="0.25">
      <c r="A1339" s="3" t="s">
        <v>36</v>
      </c>
      <c r="B1339" s="6">
        <v>44</v>
      </c>
    </row>
    <row r="1340" spans="1:2" x14ac:dyDescent="0.25">
      <c r="A1340" s="3" t="s">
        <v>36</v>
      </c>
      <c r="B1340" s="6">
        <v>124</v>
      </c>
    </row>
    <row r="1341" spans="1:2" x14ac:dyDescent="0.25">
      <c r="A1341" s="3" t="s">
        <v>36</v>
      </c>
      <c r="B1341" s="6">
        <v>28</v>
      </c>
    </row>
    <row r="1342" spans="1:2" x14ac:dyDescent="0.25">
      <c r="A1342" s="3" t="s">
        <v>36</v>
      </c>
      <c r="B1342" s="6">
        <v>58</v>
      </c>
    </row>
    <row r="1343" spans="1:2" x14ac:dyDescent="0.25">
      <c r="A1343" s="3" t="s">
        <v>37</v>
      </c>
      <c r="B1343" s="6">
        <v>133</v>
      </c>
    </row>
    <row r="1344" spans="1:2" x14ac:dyDescent="0.25">
      <c r="A1344" s="3" t="s">
        <v>36</v>
      </c>
      <c r="B1344" s="6">
        <v>161</v>
      </c>
    </row>
    <row r="1345" spans="1:2" x14ac:dyDescent="0.25">
      <c r="A1345" s="3" t="s">
        <v>36</v>
      </c>
      <c r="B1345" s="6">
        <v>35</v>
      </c>
    </row>
    <row r="1346" spans="1:2" x14ac:dyDescent="0.25">
      <c r="A1346" s="3" t="s">
        <v>36</v>
      </c>
      <c r="B1346" s="6">
        <v>12</v>
      </c>
    </row>
    <row r="1347" spans="1:2" x14ac:dyDescent="0.25">
      <c r="A1347" s="3" t="s">
        <v>36</v>
      </c>
      <c r="B1347" s="6">
        <v>58</v>
      </c>
    </row>
    <row r="1348" spans="1:2" x14ac:dyDescent="0.25">
      <c r="A1348" s="3" t="s">
        <v>36</v>
      </c>
      <c r="B1348" s="6">
        <v>94</v>
      </c>
    </row>
    <row r="1349" spans="1:2" x14ac:dyDescent="0.25">
      <c r="A1349" s="3" t="s">
        <v>37</v>
      </c>
      <c r="B1349" s="6">
        <v>170</v>
      </c>
    </row>
    <row r="1350" spans="1:2" x14ac:dyDescent="0.25">
      <c r="A1350" s="3" t="s">
        <v>36</v>
      </c>
      <c r="B1350" s="6">
        <v>89</v>
      </c>
    </row>
    <row r="1351" spans="1:2" x14ac:dyDescent="0.25">
      <c r="A1351" s="3" t="s">
        <v>36</v>
      </c>
      <c r="B1351" s="6">
        <v>78</v>
      </c>
    </row>
    <row r="1352" spans="1:2" x14ac:dyDescent="0.25">
      <c r="A1352" s="3" t="s">
        <v>36</v>
      </c>
      <c r="B1352" s="6">
        <v>63</v>
      </c>
    </row>
    <row r="1353" spans="1:2" x14ac:dyDescent="0.25">
      <c r="A1353" s="3" t="s">
        <v>36</v>
      </c>
      <c r="B1353" s="6">
        <v>29</v>
      </c>
    </row>
    <row r="1354" spans="1:2" x14ac:dyDescent="0.25">
      <c r="A1354" s="3" t="s">
        <v>37</v>
      </c>
      <c r="B1354" s="6">
        <v>100</v>
      </c>
    </row>
    <row r="1355" spans="1:2" x14ac:dyDescent="0.25">
      <c r="A1355" s="3" t="s">
        <v>36</v>
      </c>
      <c r="B1355" s="6">
        <v>48</v>
      </c>
    </row>
    <row r="1356" spans="1:2" x14ac:dyDescent="0.25">
      <c r="A1356" s="3" t="s">
        <v>36</v>
      </c>
      <c r="B1356" s="6">
        <v>23</v>
      </c>
    </row>
    <row r="1357" spans="1:2" x14ac:dyDescent="0.25">
      <c r="A1357" s="3" t="s">
        <v>36</v>
      </c>
      <c r="B1357" s="6">
        <v>93</v>
      </c>
    </row>
    <row r="1358" spans="1:2" x14ac:dyDescent="0.25">
      <c r="A1358" s="3" t="s">
        <v>36</v>
      </c>
      <c r="B1358" s="6">
        <v>53</v>
      </c>
    </row>
    <row r="1359" spans="1:2" x14ac:dyDescent="0.25">
      <c r="A1359" s="3" t="s">
        <v>36</v>
      </c>
      <c r="B1359" s="6">
        <v>68</v>
      </c>
    </row>
    <row r="1360" spans="1:2" x14ac:dyDescent="0.25">
      <c r="A1360" s="3" t="s">
        <v>36</v>
      </c>
      <c r="B1360" s="6">
        <v>43</v>
      </c>
    </row>
    <row r="1361" spans="1:2" x14ac:dyDescent="0.25">
      <c r="A1361" s="3" t="s">
        <v>36</v>
      </c>
      <c r="B1361" s="6">
        <v>21</v>
      </c>
    </row>
    <row r="1362" spans="1:2" x14ac:dyDescent="0.25">
      <c r="A1362" s="3" t="s">
        <v>36</v>
      </c>
      <c r="B1362" s="6">
        <v>93</v>
      </c>
    </row>
    <row r="1363" spans="1:2" x14ac:dyDescent="0.25">
      <c r="A1363" s="3" t="s">
        <v>37</v>
      </c>
      <c r="B1363" s="6">
        <v>129</v>
      </c>
    </row>
    <row r="1364" spans="1:2" x14ac:dyDescent="0.25">
      <c r="A1364" s="3" t="s">
        <v>36</v>
      </c>
      <c r="B1364" s="6">
        <v>64</v>
      </c>
    </row>
    <row r="1365" spans="1:2" x14ac:dyDescent="0.25">
      <c r="A1365" s="3" t="s">
        <v>36</v>
      </c>
      <c r="B1365" s="6">
        <v>61</v>
      </c>
    </row>
    <row r="1366" spans="1:2" x14ac:dyDescent="0.25">
      <c r="A1366" s="3" t="s">
        <v>36</v>
      </c>
      <c r="B1366" s="6">
        <v>18</v>
      </c>
    </row>
    <row r="1367" spans="1:2" x14ac:dyDescent="0.25">
      <c r="A1367" s="3" t="s">
        <v>36</v>
      </c>
      <c r="B1367" s="6">
        <v>65</v>
      </c>
    </row>
    <row r="1368" spans="1:2" x14ac:dyDescent="0.25">
      <c r="A1368" s="3" t="s">
        <v>37</v>
      </c>
      <c r="B1368" s="6">
        <v>165</v>
      </c>
    </row>
    <row r="1369" spans="1:2" x14ac:dyDescent="0.25">
      <c r="A1369" s="3" t="s">
        <v>37</v>
      </c>
      <c r="B1369" s="6">
        <v>194</v>
      </c>
    </row>
    <row r="1370" spans="1:2" x14ac:dyDescent="0.25">
      <c r="A1370" s="3" t="s">
        <v>36</v>
      </c>
      <c r="B1370" s="6">
        <v>44</v>
      </c>
    </row>
    <row r="1371" spans="1:2" x14ac:dyDescent="0.25">
      <c r="A1371" s="3" t="s">
        <v>36</v>
      </c>
      <c r="B1371" s="6">
        <v>34</v>
      </c>
    </row>
    <row r="1372" spans="1:2" x14ac:dyDescent="0.25">
      <c r="A1372" s="3" t="s">
        <v>36</v>
      </c>
      <c r="B1372" s="6">
        <v>111</v>
      </c>
    </row>
    <row r="1373" spans="1:2" x14ac:dyDescent="0.25">
      <c r="A1373" s="3" t="s">
        <v>36</v>
      </c>
      <c r="B1373" s="6">
        <v>70</v>
      </c>
    </row>
    <row r="1374" spans="1:2" x14ac:dyDescent="0.25">
      <c r="A1374" s="3" t="s">
        <v>36</v>
      </c>
      <c r="B1374" s="6">
        <v>29</v>
      </c>
    </row>
    <row r="1375" spans="1:2" x14ac:dyDescent="0.25">
      <c r="A1375" s="3" t="s">
        <v>36</v>
      </c>
      <c r="B1375" s="6">
        <v>48</v>
      </c>
    </row>
    <row r="1376" spans="1:2" x14ac:dyDescent="0.25">
      <c r="A1376" s="3" t="s">
        <v>36</v>
      </c>
      <c r="B1376" s="6">
        <v>74</v>
      </c>
    </row>
    <row r="1377" spans="1:2" x14ac:dyDescent="0.25">
      <c r="A1377" s="3" t="s">
        <v>36</v>
      </c>
      <c r="B1377" s="6">
        <v>24</v>
      </c>
    </row>
    <row r="1378" spans="1:2" x14ac:dyDescent="0.25">
      <c r="A1378" s="3" t="s">
        <v>36</v>
      </c>
      <c r="B1378" s="6">
        <v>45</v>
      </c>
    </row>
    <row r="1379" spans="1:2" x14ac:dyDescent="0.25">
      <c r="A1379" s="3" t="s">
        <v>36</v>
      </c>
      <c r="B1379" s="6">
        <v>29</v>
      </c>
    </row>
    <row r="1380" spans="1:2" x14ac:dyDescent="0.25">
      <c r="A1380" s="3" t="s">
        <v>36</v>
      </c>
      <c r="B1380" s="6">
        <v>75</v>
      </c>
    </row>
    <row r="1381" spans="1:2" x14ac:dyDescent="0.25">
      <c r="A1381" s="3" t="s">
        <v>36</v>
      </c>
      <c r="B1381" s="6">
        <v>145</v>
      </c>
    </row>
    <row r="1382" spans="1:2" x14ac:dyDescent="0.25">
      <c r="A1382" s="3" t="s">
        <v>36</v>
      </c>
      <c r="B1382" s="6">
        <v>183</v>
      </c>
    </row>
    <row r="1383" spans="1:2" x14ac:dyDescent="0.25">
      <c r="A1383" s="3" t="s">
        <v>36</v>
      </c>
      <c r="B1383" s="6">
        <v>60</v>
      </c>
    </row>
    <row r="1384" spans="1:2" x14ac:dyDescent="0.25">
      <c r="A1384" s="3" t="s">
        <v>36</v>
      </c>
      <c r="B1384" s="6">
        <v>50</v>
      </c>
    </row>
    <row r="1385" spans="1:2" x14ac:dyDescent="0.25">
      <c r="A1385" s="3" t="s">
        <v>36</v>
      </c>
      <c r="B1385" s="6">
        <v>85</v>
      </c>
    </row>
    <row r="1386" spans="1:2" x14ac:dyDescent="0.25">
      <c r="A1386" s="3" t="s">
        <v>36</v>
      </c>
      <c r="B1386" s="6">
        <v>34</v>
      </c>
    </row>
    <row r="1387" spans="1:2" x14ac:dyDescent="0.25">
      <c r="A1387" s="3" t="s">
        <v>36</v>
      </c>
      <c r="B1387" s="6">
        <v>52</v>
      </c>
    </row>
    <row r="1388" spans="1:2" x14ac:dyDescent="0.25">
      <c r="A1388" s="3" t="s">
        <v>36</v>
      </c>
      <c r="B1388" s="6">
        <v>48</v>
      </c>
    </row>
    <row r="1389" spans="1:2" x14ac:dyDescent="0.25">
      <c r="A1389" s="3" t="s">
        <v>36</v>
      </c>
      <c r="B1389" s="6">
        <v>74</v>
      </c>
    </row>
    <row r="1390" spans="1:2" x14ac:dyDescent="0.25">
      <c r="A1390" s="3" t="s">
        <v>36</v>
      </c>
      <c r="B1390" s="6">
        <v>28</v>
      </c>
    </row>
    <row r="1391" spans="1:2" x14ac:dyDescent="0.25">
      <c r="A1391" s="3" t="s">
        <v>36</v>
      </c>
      <c r="B1391" s="6">
        <v>120</v>
      </c>
    </row>
    <row r="1392" spans="1:2" x14ac:dyDescent="0.25">
      <c r="A1392" s="3" t="s">
        <v>36</v>
      </c>
      <c r="B1392" s="6">
        <v>83</v>
      </c>
    </row>
    <row r="1393" spans="1:2" x14ac:dyDescent="0.25">
      <c r="A1393" s="3" t="s">
        <v>36</v>
      </c>
      <c r="B1393" s="6">
        <v>59</v>
      </c>
    </row>
    <row r="1394" spans="1:2" x14ac:dyDescent="0.25">
      <c r="A1394" s="3" t="s">
        <v>37</v>
      </c>
      <c r="B1394" s="6">
        <v>119</v>
      </c>
    </row>
    <row r="1395" spans="1:2" x14ac:dyDescent="0.25">
      <c r="A1395" s="3" t="s">
        <v>36</v>
      </c>
      <c r="B1395" s="6">
        <v>79</v>
      </c>
    </row>
    <row r="1396" spans="1:2" x14ac:dyDescent="0.25">
      <c r="A1396" s="3" t="s">
        <v>36</v>
      </c>
      <c r="B1396" s="6">
        <v>98</v>
      </c>
    </row>
    <row r="1397" spans="1:2" x14ac:dyDescent="0.25">
      <c r="A1397" s="3" t="s">
        <v>36</v>
      </c>
      <c r="B1397" s="6">
        <v>31</v>
      </c>
    </row>
    <row r="1398" spans="1:2" x14ac:dyDescent="0.25">
      <c r="A1398" s="3" t="s">
        <v>36</v>
      </c>
      <c r="B1398" s="6">
        <v>49</v>
      </c>
    </row>
    <row r="1399" spans="1:2" x14ac:dyDescent="0.25">
      <c r="A1399" s="3" t="s">
        <v>36</v>
      </c>
      <c r="B1399" s="6">
        <v>61</v>
      </c>
    </row>
    <row r="1400" spans="1:2" x14ac:dyDescent="0.25">
      <c r="A1400" s="3" t="s">
        <v>36</v>
      </c>
      <c r="B1400" s="6">
        <v>34</v>
      </c>
    </row>
    <row r="1401" spans="1:2" x14ac:dyDescent="0.25">
      <c r="A1401" s="3" t="s">
        <v>36</v>
      </c>
      <c r="B1401" s="6">
        <v>65</v>
      </c>
    </row>
    <row r="1402" spans="1:2" x14ac:dyDescent="0.25">
      <c r="A1402" s="3" t="s">
        <v>36</v>
      </c>
      <c r="B1402" s="6">
        <v>58</v>
      </c>
    </row>
    <row r="1403" spans="1:2" x14ac:dyDescent="0.25">
      <c r="A1403" s="3" t="s">
        <v>36</v>
      </c>
      <c r="B1403" s="6">
        <v>69</v>
      </c>
    </row>
    <row r="1404" spans="1:2" x14ac:dyDescent="0.25">
      <c r="A1404" s="3" t="s">
        <v>36</v>
      </c>
      <c r="B1404" s="6">
        <v>40</v>
      </c>
    </row>
    <row r="1405" spans="1:2" x14ac:dyDescent="0.25">
      <c r="A1405" s="3" t="s">
        <v>36</v>
      </c>
      <c r="B1405" s="6">
        <v>25</v>
      </c>
    </row>
    <row r="1406" spans="1:2" x14ac:dyDescent="0.25">
      <c r="A1406" s="3" t="s">
        <v>36</v>
      </c>
      <c r="B1406" s="6">
        <v>79</v>
      </c>
    </row>
    <row r="1407" spans="1:2" x14ac:dyDescent="0.25">
      <c r="A1407" s="3" t="s">
        <v>36</v>
      </c>
      <c r="B1407" s="6">
        <v>33</v>
      </c>
    </row>
    <row r="1408" spans="1:2" x14ac:dyDescent="0.25">
      <c r="A1408" s="3" t="s">
        <v>36</v>
      </c>
      <c r="B1408" s="6">
        <v>79</v>
      </c>
    </row>
    <row r="1409" spans="1:2" x14ac:dyDescent="0.25">
      <c r="A1409" s="3" t="s">
        <v>36</v>
      </c>
      <c r="B1409" s="6">
        <v>112</v>
      </c>
    </row>
    <row r="1410" spans="1:2" x14ac:dyDescent="0.25">
      <c r="A1410" s="3" t="s">
        <v>36</v>
      </c>
      <c r="B1410" s="6">
        <v>78</v>
      </c>
    </row>
    <row r="1411" spans="1:2" x14ac:dyDescent="0.25">
      <c r="A1411" s="3" t="s">
        <v>36</v>
      </c>
      <c r="B1411" s="6">
        <v>45</v>
      </c>
    </row>
    <row r="1412" spans="1:2" x14ac:dyDescent="0.25">
      <c r="A1412" s="3" t="s">
        <v>36</v>
      </c>
      <c r="B1412" s="6">
        <v>23</v>
      </c>
    </row>
    <row r="1413" spans="1:2" x14ac:dyDescent="0.25">
      <c r="A1413" s="3" t="s">
        <v>36</v>
      </c>
      <c r="B1413" s="6">
        <v>39</v>
      </c>
    </row>
    <row r="1414" spans="1:2" x14ac:dyDescent="0.25">
      <c r="A1414" s="3" t="s">
        <v>36</v>
      </c>
      <c r="B1414" s="6">
        <v>30</v>
      </c>
    </row>
    <row r="1415" spans="1:2" x14ac:dyDescent="0.25">
      <c r="A1415" s="3" t="s">
        <v>37</v>
      </c>
      <c r="B1415" s="6">
        <v>111</v>
      </c>
    </row>
    <row r="1416" spans="1:2" x14ac:dyDescent="0.25">
      <c r="A1416" s="3" t="s">
        <v>36</v>
      </c>
      <c r="B1416" s="6">
        <v>79</v>
      </c>
    </row>
    <row r="1417" spans="1:2" x14ac:dyDescent="0.25">
      <c r="A1417" s="3" t="s">
        <v>36</v>
      </c>
      <c r="B1417" s="6">
        <v>39</v>
      </c>
    </row>
    <row r="1418" spans="1:2" x14ac:dyDescent="0.25">
      <c r="A1418" s="3" t="s">
        <v>36</v>
      </c>
      <c r="B1418" s="6">
        <v>81</v>
      </c>
    </row>
    <row r="1419" spans="1:2" x14ac:dyDescent="0.25">
      <c r="A1419" s="3" t="s">
        <v>36</v>
      </c>
      <c r="B1419" s="6">
        <v>78</v>
      </c>
    </row>
    <row r="1420" spans="1:2" x14ac:dyDescent="0.25">
      <c r="A1420" s="3" t="s">
        <v>37</v>
      </c>
      <c r="B1420" s="6">
        <v>154</v>
      </c>
    </row>
    <row r="1421" spans="1:2" x14ac:dyDescent="0.25">
      <c r="A1421" s="3" t="s">
        <v>36</v>
      </c>
      <c r="B1421" s="6">
        <v>88</v>
      </c>
    </row>
    <row r="1422" spans="1:2" x14ac:dyDescent="0.25">
      <c r="A1422" s="3" t="s">
        <v>36</v>
      </c>
      <c r="B1422" s="6">
        <v>72</v>
      </c>
    </row>
    <row r="1423" spans="1:2" x14ac:dyDescent="0.25">
      <c r="A1423" s="3" t="s">
        <v>36</v>
      </c>
      <c r="B1423" s="6">
        <v>48</v>
      </c>
    </row>
    <row r="1424" spans="1:2" x14ac:dyDescent="0.25">
      <c r="A1424" s="3" t="s">
        <v>36</v>
      </c>
      <c r="B1424" s="6">
        <v>49</v>
      </c>
    </row>
    <row r="1425" spans="1:2" x14ac:dyDescent="0.25">
      <c r="A1425" s="3" t="s">
        <v>37</v>
      </c>
      <c r="B1425" s="6">
        <v>195</v>
      </c>
    </row>
    <row r="1426" spans="1:2" x14ac:dyDescent="0.25">
      <c r="A1426" s="3" t="s">
        <v>36</v>
      </c>
      <c r="B1426" s="6">
        <v>28</v>
      </c>
    </row>
    <row r="1427" spans="1:2" x14ac:dyDescent="0.25">
      <c r="A1427" s="3" t="s">
        <v>36</v>
      </c>
      <c r="B1427" s="6">
        <v>44</v>
      </c>
    </row>
    <row r="1428" spans="1:2" x14ac:dyDescent="0.25">
      <c r="A1428" s="3" t="s">
        <v>36</v>
      </c>
      <c r="B1428" s="6">
        <v>53</v>
      </c>
    </row>
    <row r="1429" spans="1:2" x14ac:dyDescent="0.25">
      <c r="A1429" s="3" t="s">
        <v>36</v>
      </c>
      <c r="B1429" s="6">
        <v>183</v>
      </c>
    </row>
    <row r="1430" spans="1:2" x14ac:dyDescent="0.25">
      <c r="A1430" s="3" t="s">
        <v>36</v>
      </c>
      <c r="B1430" s="6">
        <v>81</v>
      </c>
    </row>
    <row r="1431" spans="1:2" x14ac:dyDescent="0.25">
      <c r="A1431" s="3" t="s">
        <v>36</v>
      </c>
      <c r="B1431" s="6">
        <v>21</v>
      </c>
    </row>
    <row r="1432" spans="1:2" x14ac:dyDescent="0.25">
      <c r="A1432" s="3" t="s">
        <v>36</v>
      </c>
      <c r="B1432" s="6">
        <v>25</v>
      </c>
    </row>
    <row r="1433" spans="1:2" x14ac:dyDescent="0.25">
      <c r="A1433" s="3" t="s">
        <v>36</v>
      </c>
      <c r="B1433" s="6">
        <v>44</v>
      </c>
    </row>
    <row r="1434" spans="1:2" x14ac:dyDescent="0.25">
      <c r="A1434" s="3" t="s">
        <v>37</v>
      </c>
      <c r="B1434" s="6">
        <v>121</v>
      </c>
    </row>
    <row r="1435" spans="1:2" x14ac:dyDescent="0.25">
      <c r="A1435" s="3" t="s">
        <v>36</v>
      </c>
      <c r="B1435" s="6">
        <v>94</v>
      </c>
    </row>
    <row r="1436" spans="1:2" x14ac:dyDescent="0.25">
      <c r="A1436" s="3" t="s">
        <v>36</v>
      </c>
      <c r="B1436" s="6">
        <v>91</v>
      </c>
    </row>
    <row r="1437" spans="1:2" x14ac:dyDescent="0.25">
      <c r="A1437" s="3" t="s">
        <v>36</v>
      </c>
      <c r="B1437" s="6">
        <v>159</v>
      </c>
    </row>
    <row r="1438" spans="1:2" x14ac:dyDescent="0.25">
      <c r="A1438" s="3" t="s">
        <v>36</v>
      </c>
      <c r="B1438" s="6">
        <v>75</v>
      </c>
    </row>
    <row r="1439" spans="1:2" x14ac:dyDescent="0.25">
      <c r="A1439" s="3" t="s">
        <v>36</v>
      </c>
      <c r="B1439" s="6">
        <v>62</v>
      </c>
    </row>
    <row r="1440" spans="1:2" x14ac:dyDescent="0.25">
      <c r="A1440" s="3" t="s">
        <v>36</v>
      </c>
      <c r="B1440" s="6">
        <v>21</v>
      </c>
    </row>
    <row r="1441" spans="1:2" x14ac:dyDescent="0.25">
      <c r="A1441" s="3" t="s">
        <v>36</v>
      </c>
      <c r="B1441" s="6">
        <v>51</v>
      </c>
    </row>
    <row r="1442" spans="1:2" x14ac:dyDescent="0.25">
      <c r="A1442" s="3" t="s">
        <v>36</v>
      </c>
      <c r="B1442" s="6">
        <v>22</v>
      </c>
    </row>
    <row r="1443" spans="1:2" x14ac:dyDescent="0.25">
      <c r="A1443" s="3" t="s">
        <v>36</v>
      </c>
      <c r="B1443" s="6">
        <v>24</v>
      </c>
    </row>
    <row r="1444" spans="1:2" x14ac:dyDescent="0.25">
      <c r="A1444" s="3" t="s">
        <v>36</v>
      </c>
      <c r="B1444" s="6">
        <v>64</v>
      </c>
    </row>
    <row r="1445" spans="1:2" x14ac:dyDescent="0.25">
      <c r="A1445" s="3" t="s">
        <v>36</v>
      </c>
      <c r="B1445" s="6">
        <v>54</v>
      </c>
    </row>
    <row r="1446" spans="1:2" x14ac:dyDescent="0.25">
      <c r="A1446" s="3" t="s">
        <v>37</v>
      </c>
      <c r="B1446" s="6">
        <v>82</v>
      </c>
    </row>
    <row r="1447" spans="1:2" x14ac:dyDescent="0.25">
      <c r="A1447" s="3" t="s">
        <v>36</v>
      </c>
      <c r="B1447" s="6">
        <v>72</v>
      </c>
    </row>
    <row r="1448" spans="1:2" x14ac:dyDescent="0.25">
      <c r="A1448" s="3" t="s">
        <v>36</v>
      </c>
      <c r="B1448" s="6">
        <v>25</v>
      </c>
    </row>
    <row r="1449" spans="1:2" x14ac:dyDescent="0.25">
      <c r="A1449" s="3" t="s">
        <v>36</v>
      </c>
      <c r="B1449" s="6">
        <v>70</v>
      </c>
    </row>
    <row r="1450" spans="1:2" x14ac:dyDescent="0.25">
      <c r="A1450" s="3" t="s">
        <v>37</v>
      </c>
      <c r="B1450" s="6">
        <v>120</v>
      </c>
    </row>
    <row r="1451" spans="1:2" x14ac:dyDescent="0.25">
      <c r="A1451" s="3" t="s">
        <v>36</v>
      </c>
      <c r="B1451" s="6">
        <v>13</v>
      </c>
    </row>
    <row r="1452" spans="1:2" x14ac:dyDescent="0.25">
      <c r="A1452" s="3" t="s">
        <v>36</v>
      </c>
      <c r="B1452" s="6">
        <v>33</v>
      </c>
    </row>
    <row r="1453" spans="1:2" x14ac:dyDescent="0.25">
      <c r="A1453" s="3" t="s">
        <v>36</v>
      </c>
      <c r="B1453" s="6">
        <v>49</v>
      </c>
    </row>
    <row r="1454" spans="1:2" x14ac:dyDescent="0.25">
      <c r="A1454" s="3" t="s">
        <v>36</v>
      </c>
      <c r="B1454" s="6">
        <v>32</v>
      </c>
    </row>
    <row r="1455" spans="1:2" x14ac:dyDescent="0.25">
      <c r="A1455" s="3" t="s">
        <v>36</v>
      </c>
      <c r="B1455" s="6">
        <v>60</v>
      </c>
    </row>
    <row r="1456" spans="1:2" x14ac:dyDescent="0.25">
      <c r="A1456" s="3" t="s">
        <v>36</v>
      </c>
      <c r="B1456" s="6">
        <v>78</v>
      </c>
    </row>
    <row r="1457" spans="1:2" x14ac:dyDescent="0.25">
      <c r="A1457" s="3" t="s">
        <v>36</v>
      </c>
      <c r="B1457" s="6">
        <v>45</v>
      </c>
    </row>
    <row r="1458" spans="1:2" x14ac:dyDescent="0.25">
      <c r="A1458" s="3" t="s">
        <v>36</v>
      </c>
      <c r="B1458" s="6">
        <v>79</v>
      </c>
    </row>
    <row r="1459" spans="1:2" x14ac:dyDescent="0.25">
      <c r="A1459" s="3" t="s">
        <v>36</v>
      </c>
      <c r="B1459" s="6">
        <v>83</v>
      </c>
    </row>
    <row r="1460" spans="1:2" x14ac:dyDescent="0.25">
      <c r="A1460" s="3" t="s">
        <v>36</v>
      </c>
      <c r="B1460" s="6">
        <v>90</v>
      </c>
    </row>
    <row r="1461" spans="1:2" x14ac:dyDescent="0.25">
      <c r="A1461" s="3" t="s">
        <v>36</v>
      </c>
      <c r="B1461" s="6">
        <v>140</v>
      </c>
    </row>
    <row r="1462" spans="1:2" x14ac:dyDescent="0.25">
      <c r="A1462" s="3" t="s">
        <v>36</v>
      </c>
      <c r="B1462" s="6">
        <v>54</v>
      </c>
    </row>
    <row r="1463" spans="1:2" x14ac:dyDescent="0.25">
      <c r="A1463" s="3" t="s">
        <v>36</v>
      </c>
      <c r="B1463" s="6">
        <v>51</v>
      </c>
    </row>
    <row r="1464" spans="1:2" x14ac:dyDescent="0.25">
      <c r="A1464" s="3" t="s">
        <v>36</v>
      </c>
      <c r="B1464" s="6">
        <v>69</v>
      </c>
    </row>
    <row r="1465" spans="1:2" x14ac:dyDescent="0.25">
      <c r="A1465" s="3" t="s">
        <v>36</v>
      </c>
      <c r="B1465" s="6">
        <v>82</v>
      </c>
    </row>
    <row r="1466" spans="1:2" x14ac:dyDescent="0.25">
      <c r="A1466" s="3" t="s">
        <v>37</v>
      </c>
      <c r="B1466" s="6">
        <v>108</v>
      </c>
    </row>
    <row r="1467" spans="1:2" x14ac:dyDescent="0.25">
      <c r="A1467" s="3" t="s">
        <v>36</v>
      </c>
      <c r="B1467" s="6">
        <v>39</v>
      </c>
    </row>
    <row r="1468" spans="1:2" x14ac:dyDescent="0.25">
      <c r="A1468" s="3" t="s">
        <v>36</v>
      </c>
      <c r="B1468" s="6">
        <v>83</v>
      </c>
    </row>
    <row r="1469" spans="1:2" x14ac:dyDescent="0.25">
      <c r="A1469" s="3" t="s">
        <v>36</v>
      </c>
      <c r="B1469" s="6">
        <v>81</v>
      </c>
    </row>
    <row r="1470" spans="1:2" x14ac:dyDescent="0.25">
      <c r="A1470" s="3" t="s">
        <v>36</v>
      </c>
      <c r="B1470" s="6">
        <v>61</v>
      </c>
    </row>
    <row r="1471" spans="1:2" x14ac:dyDescent="0.25">
      <c r="A1471" s="3" t="s">
        <v>36</v>
      </c>
      <c r="B1471" s="6">
        <v>42</v>
      </c>
    </row>
    <row r="1472" spans="1:2" x14ac:dyDescent="0.25">
      <c r="A1472" s="3" t="s">
        <v>36</v>
      </c>
      <c r="B1472" s="6">
        <v>95</v>
      </c>
    </row>
    <row r="1473" spans="1:2" x14ac:dyDescent="0.25">
      <c r="A1473" s="3" t="s">
        <v>36</v>
      </c>
      <c r="B1473" s="6">
        <v>121</v>
      </c>
    </row>
    <row r="1474" spans="1:2" x14ac:dyDescent="0.25">
      <c r="A1474" s="3" t="s">
        <v>36</v>
      </c>
      <c r="B1474" s="6">
        <v>92</v>
      </c>
    </row>
    <row r="1475" spans="1:2" x14ac:dyDescent="0.25">
      <c r="A1475" s="3" t="s">
        <v>36</v>
      </c>
      <c r="B1475" s="6">
        <v>155</v>
      </c>
    </row>
    <row r="1476" spans="1:2" x14ac:dyDescent="0.25">
      <c r="A1476" s="3" t="s">
        <v>37</v>
      </c>
      <c r="B1476" s="6">
        <v>133</v>
      </c>
    </row>
    <row r="1477" spans="1:2" x14ac:dyDescent="0.25">
      <c r="A1477" s="3" t="s">
        <v>36</v>
      </c>
      <c r="B1477" s="6">
        <v>75</v>
      </c>
    </row>
    <row r="1478" spans="1:2" x14ac:dyDescent="0.25">
      <c r="A1478" s="3" t="s">
        <v>36</v>
      </c>
      <c r="B1478" s="6">
        <v>80</v>
      </c>
    </row>
    <row r="1479" spans="1:2" x14ac:dyDescent="0.25">
      <c r="A1479" s="3" t="s">
        <v>36</v>
      </c>
      <c r="B1479" s="6">
        <v>62</v>
      </c>
    </row>
    <row r="1480" spans="1:2" x14ac:dyDescent="0.25">
      <c r="A1480" s="3" t="s">
        <v>36</v>
      </c>
      <c r="B1480" s="6">
        <v>102</v>
      </c>
    </row>
    <row r="1481" spans="1:2" x14ac:dyDescent="0.25">
      <c r="A1481" s="3" t="s">
        <v>36</v>
      </c>
      <c r="B1481" s="6">
        <v>72</v>
      </c>
    </row>
    <row r="1482" spans="1:2" x14ac:dyDescent="0.25">
      <c r="A1482" s="3" t="s">
        <v>36</v>
      </c>
      <c r="B1482" s="6">
        <v>28</v>
      </c>
    </row>
    <row r="1483" spans="1:2" x14ac:dyDescent="0.25">
      <c r="A1483" s="3" t="s">
        <v>36</v>
      </c>
      <c r="B1483" s="6">
        <v>85</v>
      </c>
    </row>
    <row r="1484" spans="1:2" x14ac:dyDescent="0.25">
      <c r="A1484" s="3" t="s">
        <v>36</v>
      </c>
      <c r="B1484" s="6">
        <v>49</v>
      </c>
    </row>
    <row r="1485" spans="1:2" x14ac:dyDescent="0.25">
      <c r="A1485" s="3" t="s">
        <v>36</v>
      </c>
      <c r="B1485" s="6">
        <v>70</v>
      </c>
    </row>
    <row r="1486" spans="1:2" x14ac:dyDescent="0.25">
      <c r="A1486" s="3" t="s">
        <v>36</v>
      </c>
      <c r="B1486" s="6">
        <v>72</v>
      </c>
    </row>
    <row r="1487" spans="1:2" x14ac:dyDescent="0.25">
      <c r="A1487" s="3" t="s">
        <v>36</v>
      </c>
      <c r="B1487" s="6">
        <v>41</v>
      </c>
    </row>
    <row r="1488" spans="1:2" x14ac:dyDescent="0.25">
      <c r="A1488" s="3" t="s">
        <v>36</v>
      </c>
      <c r="B1488" s="6">
        <v>45</v>
      </c>
    </row>
    <row r="1489" spans="1:2" x14ac:dyDescent="0.25">
      <c r="A1489" s="3" t="s">
        <v>36</v>
      </c>
      <c r="B1489" s="6">
        <v>20</v>
      </c>
    </row>
    <row r="1490" spans="1:2" x14ac:dyDescent="0.25">
      <c r="A1490" s="3" t="s">
        <v>36</v>
      </c>
      <c r="B1490" s="6">
        <v>69</v>
      </c>
    </row>
    <row r="1491" spans="1:2" x14ac:dyDescent="0.25">
      <c r="A1491" s="3" t="s">
        <v>36</v>
      </c>
      <c r="B1491" s="6">
        <v>44</v>
      </c>
    </row>
    <row r="1492" spans="1:2" x14ac:dyDescent="0.25">
      <c r="A1492" s="3" t="s">
        <v>36</v>
      </c>
      <c r="B1492" s="6">
        <v>98</v>
      </c>
    </row>
    <row r="1493" spans="1:2" x14ac:dyDescent="0.25">
      <c r="A1493" s="3" t="s">
        <v>36</v>
      </c>
      <c r="B1493" s="6">
        <v>92</v>
      </c>
    </row>
    <row r="1494" spans="1:2" x14ac:dyDescent="0.25">
      <c r="A1494" s="3" t="s">
        <v>36</v>
      </c>
      <c r="B1494" s="6">
        <v>24</v>
      </c>
    </row>
    <row r="1495" spans="1:2" x14ac:dyDescent="0.25">
      <c r="A1495" s="3" t="s">
        <v>36</v>
      </c>
      <c r="B1495" s="6">
        <v>144</v>
      </c>
    </row>
    <row r="1496" spans="1:2" x14ac:dyDescent="0.25">
      <c r="A1496" s="3" t="s">
        <v>37</v>
      </c>
      <c r="B1496" s="6">
        <v>120</v>
      </c>
    </row>
    <row r="1497" spans="1:2" x14ac:dyDescent="0.25">
      <c r="A1497" s="3" t="s">
        <v>36</v>
      </c>
      <c r="B1497" s="6">
        <v>55</v>
      </c>
    </row>
    <row r="1498" spans="1:2" x14ac:dyDescent="0.25">
      <c r="A1498" s="3" t="s">
        <v>36</v>
      </c>
      <c r="B1498" s="6">
        <v>18</v>
      </c>
    </row>
    <row r="1499" spans="1:2" x14ac:dyDescent="0.25">
      <c r="A1499" s="3" t="s">
        <v>36</v>
      </c>
      <c r="B1499" s="6">
        <v>83</v>
      </c>
    </row>
    <row r="1500" spans="1:2" x14ac:dyDescent="0.25">
      <c r="A1500" s="3" t="s">
        <v>36</v>
      </c>
      <c r="B1500" s="6">
        <v>43</v>
      </c>
    </row>
    <row r="1501" spans="1:2" x14ac:dyDescent="0.25">
      <c r="A1501" s="3" t="s">
        <v>36</v>
      </c>
      <c r="B1501" s="6">
        <v>81</v>
      </c>
    </row>
    <row r="1502" spans="1:2" x14ac:dyDescent="0.25">
      <c r="A1502" s="3" t="s">
        <v>36</v>
      </c>
      <c r="B1502" s="6">
        <v>41</v>
      </c>
    </row>
    <row r="1503" spans="1:2" x14ac:dyDescent="0.25">
      <c r="A1503" s="3" t="s">
        <v>37</v>
      </c>
      <c r="B1503" s="6">
        <v>175</v>
      </c>
    </row>
    <row r="1504" spans="1:2" x14ac:dyDescent="0.25">
      <c r="A1504" s="3" t="s">
        <v>36</v>
      </c>
      <c r="B1504" s="6">
        <v>31</v>
      </c>
    </row>
    <row r="1505" spans="1:2" x14ac:dyDescent="0.25">
      <c r="A1505" s="3" t="s">
        <v>36</v>
      </c>
      <c r="B1505" s="6">
        <v>98</v>
      </c>
    </row>
    <row r="1506" spans="1:2" x14ac:dyDescent="0.25">
      <c r="A1506" s="3" t="s">
        <v>36</v>
      </c>
      <c r="B1506" s="6">
        <v>59</v>
      </c>
    </row>
    <row r="1507" spans="1:2" x14ac:dyDescent="0.25">
      <c r="A1507" s="3" t="s">
        <v>37</v>
      </c>
      <c r="B1507" s="6">
        <v>192</v>
      </c>
    </row>
    <row r="1508" spans="1:2" x14ac:dyDescent="0.25">
      <c r="A1508" s="3" t="s">
        <v>36</v>
      </c>
      <c r="B1508" s="6">
        <v>44</v>
      </c>
    </row>
    <row r="1509" spans="1:2" x14ac:dyDescent="0.25">
      <c r="A1509" s="3" t="s">
        <v>36</v>
      </c>
      <c r="B1509" s="6">
        <v>184</v>
      </c>
    </row>
    <row r="1510" spans="1:2" x14ac:dyDescent="0.25">
      <c r="A1510" s="3" t="s">
        <v>36</v>
      </c>
      <c r="B1510" s="6">
        <v>101</v>
      </c>
    </row>
    <row r="1511" spans="1:2" x14ac:dyDescent="0.25">
      <c r="A1511" s="3" t="s">
        <v>36</v>
      </c>
      <c r="B1511" s="6">
        <v>65</v>
      </c>
    </row>
    <row r="1512" spans="1:2" x14ac:dyDescent="0.25">
      <c r="A1512" s="3" t="s">
        <v>36</v>
      </c>
      <c r="B1512" s="6">
        <v>55</v>
      </c>
    </row>
    <row r="1513" spans="1:2" x14ac:dyDescent="0.25">
      <c r="A1513" s="3" t="s">
        <v>37</v>
      </c>
      <c r="B1513" s="6">
        <v>145</v>
      </c>
    </row>
    <row r="1514" spans="1:2" x14ac:dyDescent="0.25">
      <c r="A1514" s="3" t="s">
        <v>36</v>
      </c>
      <c r="B1514" s="6">
        <v>20</v>
      </c>
    </row>
    <row r="1515" spans="1:2" x14ac:dyDescent="0.25">
      <c r="A1515" s="3" t="s">
        <v>36</v>
      </c>
      <c r="B1515" s="6">
        <v>94</v>
      </c>
    </row>
    <row r="1516" spans="1:2" x14ac:dyDescent="0.25">
      <c r="A1516" s="3" t="s">
        <v>36</v>
      </c>
      <c r="B1516" s="6">
        <v>22</v>
      </c>
    </row>
    <row r="1517" spans="1:2" x14ac:dyDescent="0.25">
      <c r="A1517" s="3" t="s">
        <v>36</v>
      </c>
      <c r="B1517" s="6">
        <v>20</v>
      </c>
    </row>
    <row r="1518" spans="1:2" x14ac:dyDescent="0.25">
      <c r="A1518" s="3" t="s">
        <v>36</v>
      </c>
      <c r="B1518" s="6">
        <v>44</v>
      </c>
    </row>
    <row r="1519" spans="1:2" x14ac:dyDescent="0.25">
      <c r="A1519" s="3" t="s">
        <v>36</v>
      </c>
      <c r="B1519" s="6">
        <v>24</v>
      </c>
    </row>
    <row r="1520" spans="1:2" x14ac:dyDescent="0.25">
      <c r="A1520" s="3" t="s">
        <v>37</v>
      </c>
      <c r="B1520" s="6">
        <v>154</v>
      </c>
    </row>
    <row r="1521" spans="1:2" x14ac:dyDescent="0.25">
      <c r="A1521" s="3" t="s">
        <v>36</v>
      </c>
      <c r="B1521" s="6">
        <v>25</v>
      </c>
    </row>
    <row r="1522" spans="1:2" x14ac:dyDescent="0.25">
      <c r="A1522" s="3" t="s">
        <v>36</v>
      </c>
      <c r="B1522" s="6">
        <v>192</v>
      </c>
    </row>
    <row r="1523" spans="1:2" x14ac:dyDescent="0.25">
      <c r="A1523" s="3" t="s">
        <v>36</v>
      </c>
      <c r="B1523" s="6">
        <v>93</v>
      </c>
    </row>
    <row r="1524" spans="1:2" x14ac:dyDescent="0.25">
      <c r="A1524" s="3" t="s">
        <v>36</v>
      </c>
      <c r="B1524" s="6">
        <v>58</v>
      </c>
    </row>
    <row r="1525" spans="1:2" x14ac:dyDescent="0.25">
      <c r="A1525" s="3" t="s">
        <v>36</v>
      </c>
      <c r="B1525" s="6">
        <v>95</v>
      </c>
    </row>
    <row r="1526" spans="1:2" x14ac:dyDescent="0.25">
      <c r="A1526" s="3" t="s">
        <v>36</v>
      </c>
      <c r="B1526" s="6">
        <v>19</v>
      </c>
    </row>
    <row r="1527" spans="1:2" x14ac:dyDescent="0.25">
      <c r="A1527" s="3" t="s">
        <v>36</v>
      </c>
      <c r="B1527" s="6">
        <v>10</v>
      </c>
    </row>
    <row r="1528" spans="1:2" x14ac:dyDescent="0.25">
      <c r="A1528" s="3" t="s">
        <v>36</v>
      </c>
      <c r="B1528" s="6">
        <v>89</v>
      </c>
    </row>
    <row r="1529" spans="1:2" x14ac:dyDescent="0.25">
      <c r="A1529" s="3" t="s">
        <v>36</v>
      </c>
      <c r="B1529" s="6">
        <v>89</v>
      </c>
    </row>
    <row r="1530" spans="1:2" x14ac:dyDescent="0.25">
      <c r="A1530" s="3" t="s">
        <v>36</v>
      </c>
      <c r="B1530" s="6">
        <v>74</v>
      </c>
    </row>
    <row r="1531" spans="1:2" x14ac:dyDescent="0.25">
      <c r="A1531" s="3" t="s">
        <v>36</v>
      </c>
      <c r="B1531" s="6">
        <v>39</v>
      </c>
    </row>
    <row r="1532" spans="1:2" x14ac:dyDescent="0.25">
      <c r="A1532" s="3" t="s">
        <v>36</v>
      </c>
      <c r="B1532" s="6">
        <v>63</v>
      </c>
    </row>
    <row r="1533" spans="1:2" x14ac:dyDescent="0.25">
      <c r="A1533" s="3" t="s">
        <v>36</v>
      </c>
      <c r="B1533" s="6">
        <v>14</v>
      </c>
    </row>
    <row r="1534" spans="1:2" x14ac:dyDescent="0.25">
      <c r="A1534" s="3" t="s">
        <v>36</v>
      </c>
      <c r="B1534" s="6">
        <v>90</v>
      </c>
    </row>
    <row r="1535" spans="1:2" x14ac:dyDescent="0.25">
      <c r="A1535" s="3" t="s">
        <v>36</v>
      </c>
      <c r="B1535" s="6">
        <v>39</v>
      </c>
    </row>
    <row r="1536" spans="1:2" x14ac:dyDescent="0.25">
      <c r="A1536" s="3" t="s">
        <v>36</v>
      </c>
      <c r="B1536" s="6">
        <v>38</v>
      </c>
    </row>
    <row r="1537" spans="1:2" x14ac:dyDescent="0.25">
      <c r="A1537" s="3" t="s">
        <v>36</v>
      </c>
      <c r="B1537" s="6">
        <v>19</v>
      </c>
    </row>
    <row r="1538" spans="1:2" x14ac:dyDescent="0.25">
      <c r="A1538" s="3" t="s">
        <v>36</v>
      </c>
      <c r="B1538" s="6">
        <v>75</v>
      </c>
    </row>
    <row r="1539" spans="1:2" x14ac:dyDescent="0.25">
      <c r="A1539" s="3" t="s">
        <v>36</v>
      </c>
      <c r="B1539" s="6">
        <v>60</v>
      </c>
    </row>
    <row r="1540" spans="1:2" x14ac:dyDescent="0.25">
      <c r="A1540" s="3" t="s">
        <v>36</v>
      </c>
      <c r="B1540" s="6">
        <v>59</v>
      </c>
    </row>
    <row r="1541" spans="1:2" x14ac:dyDescent="0.25">
      <c r="A1541" s="3" t="s">
        <v>36</v>
      </c>
      <c r="B1541" s="6">
        <v>81</v>
      </c>
    </row>
    <row r="1542" spans="1:2" x14ac:dyDescent="0.25">
      <c r="A1542" s="3" t="s">
        <v>36</v>
      </c>
      <c r="B1542" s="6">
        <v>22</v>
      </c>
    </row>
    <row r="1543" spans="1:2" x14ac:dyDescent="0.25">
      <c r="A1543" s="3" t="s">
        <v>36</v>
      </c>
      <c r="B1543" s="6">
        <v>12</v>
      </c>
    </row>
    <row r="1544" spans="1:2" x14ac:dyDescent="0.25">
      <c r="A1544" s="3" t="s">
        <v>36</v>
      </c>
      <c r="B1544" s="6">
        <v>118</v>
      </c>
    </row>
    <row r="1545" spans="1:2" x14ac:dyDescent="0.25">
      <c r="A1545" s="3" t="s">
        <v>36</v>
      </c>
      <c r="B1545" s="6">
        <v>25</v>
      </c>
    </row>
    <row r="1546" spans="1:2" x14ac:dyDescent="0.25">
      <c r="A1546" s="3" t="s">
        <v>36</v>
      </c>
      <c r="B1546" s="6">
        <v>59</v>
      </c>
    </row>
    <row r="1547" spans="1:2" x14ac:dyDescent="0.25">
      <c r="A1547" s="3" t="s">
        <v>36</v>
      </c>
      <c r="B1547" s="6">
        <v>35</v>
      </c>
    </row>
    <row r="1548" spans="1:2" x14ac:dyDescent="0.25">
      <c r="A1548" s="3" t="s">
        <v>37</v>
      </c>
      <c r="B1548" s="6">
        <v>183</v>
      </c>
    </row>
    <row r="1549" spans="1:2" x14ac:dyDescent="0.25">
      <c r="A1549" s="3" t="s">
        <v>36</v>
      </c>
      <c r="B1549" s="6">
        <v>45</v>
      </c>
    </row>
    <row r="1550" spans="1:2" x14ac:dyDescent="0.25">
      <c r="A1550" s="3" t="s">
        <v>36</v>
      </c>
      <c r="B1550" s="6">
        <v>33</v>
      </c>
    </row>
    <row r="1551" spans="1:2" x14ac:dyDescent="0.25">
      <c r="A1551" s="3" t="s">
        <v>36</v>
      </c>
      <c r="B1551" s="6">
        <v>44</v>
      </c>
    </row>
    <row r="1552" spans="1:2" x14ac:dyDescent="0.25">
      <c r="A1552" s="3" t="s">
        <v>36</v>
      </c>
      <c r="B1552" s="6">
        <v>80</v>
      </c>
    </row>
    <row r="1553" spans="1:2" x14ac:dyDescent="0.25">
      <c r="A1553" s="3" t="s">
        <v>36</v>
      </c>
      <c r="B1553" s="6">
        <v>31</v>
      </c>
    </row>
    <row r="1554" spans="1:2" x14ac:dyDescent="0.25">
      <c r="A1554" s="3" t="s">
        <v>36</v>
      </c>
      <c r="B1554" s="6">
        <v>85</v>
      </c>
    </row>
    <row r="1555" spans="1:2" x14ac:dyDescent="0.25">
      <c r="A1555" s="3" t="s">
        <v>36</v>
      </c>
      <c r="B1555" s="6">
        <v>50</v>
      </c>
    </row>
    <row r="1556" spans="1:2" x14ac:dyDescent="0.25">
      <c r="A1556" s="3" t="s">
        <v>36</v>
      </c>
      <c r="B1556" s="6">
        <v>61</v>
      </c>
    </row>
    <row r="1557" spans="1:2" x14ac:dyDescent="0.25">
      <c r="A1557" s="3" t="s">
        <v>36</v>
      </c>
      <c r="B1557" s="6">
        <v>38</v>
      </c>
    </row>
    <row r="1558" spans="1:2" x14ac:dyDescent="0.25">
      <c r="A1558" s="3" t="s">
        <v>36</v>
      </c>
      <c r="B1558" s="6">
        <v>95</v>
      </c>
    </row>
    <row r="1559" spans="1:2" x14ac:dyDescent="0.25">
      <c r="A1559" s="3" t="s">
        <v>37</v>
      </c>
      <c r="B1559" s="6">
        <v>174</v>
      </c>
    </row>
    <row r="1560" spans="1:2" x14ac:dyDescent="0.25">
      <c r="A1560" s="3" t="s">
        <v>37</v>
      </c>
      <c r="B1560" s="6">
        <v>139</v>
      </c>
    </row>
    <row r="1561" spans="1:2" x14ac:dyDescent="0.25">
      <c r="A1561" s="3" t="s">
        <v>36</v>
      </c>
      <c r="B1561" s="6">
        <v>132</v>
      </c>
    </row>
    <row r="1562" spans="1:2" x14ac:dyDescent="0.25">
      <c r="A1562" s="3" t="s">
        <v>36</v>
      </c>
      <c r="B1562" s="6">
        <v>81</v>
      </c>
    </row>
    <row r="1563" spans="1:2" x14ac:dyDescent="0.25">
      <c r="A1563" s="3" t="s">
        <v>36</v>
      </c>
      <c r="B1563" s="6">
        <v>85</v>
      </c>
    </row>
    <row r="1564" spans="1:2" x14ac:dyDescent="0.25">
      <c r="A1564" s="3" t="s">
        <v>36</v>
      </c>
      <c r="B1564" s="6">
        <v>61</v>
      </c>
    </row>
    <row r="1565" spans="1:2" x14ac:dyDescent="0.25">
      <c r="A1565" s="3" t="s">
        <v>36</v>
      </c>
      <c r="B1565" s="6">
        <v>62</v>
      </c>
    </row>
    <row r="1566" spans="1:2" x14ac:dyDescent="0.25">
      <c r="A1566" s="3" t="s">
        <v>36</v>
      </c>
      <c r="B1566" s="6">
        <v>93</v>
      </c>
    </row>
    <row r="1567" spans="1:2" x14ac:dyDescent="0.25">
      <c r="A1567" s="3" t="s">
        <v>36</v>
      </c>
      <c r="B1567" s="6">
        <v>51</v>
      </c>
    </row>
    <row r="1568" spans="1:2" x14ac:dyDescent="0.25">
      <c r="A1568" s="3" t="s">
        <v>36</v>
      </c>
      <c r="B1568" s="6">
        <v>84</v>
      </c>
    </row>
    <row r="1569" spans="1:2" x14ac:dyDescent="0.25">
      <c r="A1569" s="3" t="s">
        <v>36</v>
      </c>
      <c r="B1569" s="6">
        <v>64</v>
      </c>
    </row>
    <row r="1570" spans="1:2" x14ac:dyDescent="0.25">
      <c r="A1570" s="3" t="s">
        <v>36</v>
      </c>
      <c r="B1570" s="6">
        <v>63</v>
      </c>
    </row>
    <row r="1571" spans="1:2" x14ac:dyDescent="0.25">
      <c r="A1571" s="3" t="s">
        <v>36</v>
      </c>
      <c r="B1571" s="6">
        <v>145</v>
      </c>
    </row>
    <row r="1572" spans="1:2" x14ac:dyDescent="0.25">
      <c r="A1572" s="3" t="s">
        <v>36</v>
      </c>
      <c r="B1572" s="6">
        <v>170</v>
      </c>
    </row>
    <row r="1573" spans="1:2" x14ac:dyDescent="0.25">
      <c r="A1573" s="3" t="s">
        <v>36</v>
      </c>
      <c r="B1573" s="6">
        <v>34</v>
      </c>
    </row>
    <row r="1574" spans="1:2" x14ac:dyDescent="0.25">
      <c r="A1574" s="3" t="s">
        <v>37</v>
      </c>
      <c r="B1574" s="6">
        <v>173</v>
      </c>
    </row>
    <row r="1575" spans="1:2" x14ac:dyDescent="0.25">
      <c r="A1575" s="3" t="s">
        <v>36</v>
      </c>
      <c r="B1575" s="6">
        <v>14</v>
      </c>
    </row>
    <row r="1576" spans="1:2" x14ac:dyDescent="0.25">
      <c r="A1576" s="3" t="s">
        <v>36</v>
      </c>
      <c r="B1576" s="6">
        <v>39</v>
      </c>
    </row>
    <row r="1577" spans="1:2" x14ac:dyDescent="0.25">
      <c r="A1577" s="3" t="s">
        <v>36</v>
      </c>
      <c r="B1577" s="6">
        <v>8</v>
      </c>
    </row>
    <row r="1578" spans="1:2" x14ac:dyDescent="0.25">
      <c r="A1578" s="3" t="s">
        <v>36</v>
      </c>
      <c r="B1578" s="6">
        <v>65</v>
      </c>
    </row>
    <row r="1579" spans="1:2" x14ac:dyDescent="0.25">
      <c r="A1579" s="3" t="s">
        <v>37</v>
      </c>
      <c r="B1579" s="6">
        <v>141</v>
      </c>
    </row>
    <row r="1580" spans="1:2" x14ac:dyDescent="0.25">
      <c r="A1580" s="3" t="s">
        <v>36</v>
      </c>
      <c r="B1580" s="6">
        <v>85</v>
      </c>
    </row>
    <row r="1581" spans="1:2" x14ac:dyDescent="0.25">
      <c r="A1581" s="3" t="s">
        <v>36</v>
      </c>
      <c r="B1581" s="6">
        <v>8</v>
      </c>
    </row>
    <row r="1582" spans="1:2" x14ac:dyDescent="0.25">
      <c r="A1582" s="3" t="s">
        <v>36</v>
      </c>
      <c r="B1582" s="6">
        <v>18</v>
      </c>
    </row>
    <row r="1583" spans="1:2" x14ac:dyDescent="0.25">
      <c r="A1583" s="3" t="s">
        <v>36</v>
      </c>
      <c r="B1583" s="6">
        <v>20</v>
      </c>
    </row>
    <row r="1584" spans="1:2" x14ac:dyDescent="0.25">
      <c r="A1584" s="3" t="s">
        <v>36</v>
      </c>
      <c r="B1584" s="6">
        <v>12</v>
      </c>
    </row>
    <row r="1585" spans="1:2" x14ac:dyDescent="0.25">
      <c r="A1585" s="3" t="s">
        <v>36</v>
      </c>
      <c r="B1585" s="6">
        <v>181</v>
      </c>
    </row>
    <row r="1586" spans="1:2" x14ac:dyDescent="0.25">
      <c r="A1586" s="3" t="s">
        <v>36</v>
      </c>
      <c r="B1586" s="6">
        <v>122</v>
      </c>
    </row>
    <row r="1587" spans="1:2" x14ac:dyDescent="0.25">
      <c r="A1587" s="3" t="s">
        <v>36</v>
      </c>
      <c r="B1587" s="6">
        <v>50</v>
      </c>
    </row>
    <row r="1588" spans="1:2" x14ac:dyDescent="0.25">
      <c r="A1588" s="3" t="s">
        <v>36</v>
      </c>
      <c r="B1588" s="6">
        <v>22</v>
      </c>
    </row>
    <row r="1589" spans="1:2" x14ac:dyDescent="0.25">
      <c r="A1589" s="3" t="s">
        <v>36</v>
      </c>
      <c r="B1589" s="6">
        <v>30</v>
      </c>
    </row>
    <row r="1590" spans="1:2" x14ac:dyDescent="0.25">
      <c r="A1590" s="3" t="s">
        <v>36</v>
      </c>
      <c r="B1590" s="6">
        <v>20</v>
      </c>
    </row>
    <row r="1591" spans="1:2" x14ac:dyDescent="0.25">
      <c r="A1591" s="3" t="s">
        <v>36</v>
      </c>
      <c r="B1591" s="6">
        <v>41</v>
      </c>
    </row>
    <row r="1592" spans="1:2" x14ac:dyDescent="0.25">
      <c r="A1592" s="3" t="s">
        <v>37</v>
      </c>
      <c r="B1592" s="6">
        <v>115</v>
      </c>
    </row>
    <row r="1593" spans="1:2" x14ac:dyDescent="0.25">
      <c r="A1593" s="3" t="s">
        <v>36</v>
      </c>
      <c r="B1593" s="6">
        <v>31</v>
      </c>
    </row>
    <row r="1594" spans="1:2" x14ac:dyDescent="0.25">
      <c r="A1594" s="3" t="s">
        <v>36</v>
      </c>
      <c r="B1594" s="6">
        <v>48</v>
      </c>
    </row>
    <row r="1595" spans="1:2" x14ac:dyDescent="0.25">
      <c r="A1595" s="3" t="s">
        <v>36</v>
      </c>
      <c r="B1595" s="6">
        <v>53</v>
      </c>
    </row>
    <row r="1596" spans="1:2" x14ac:dyDescent="0.25">
      <c r="A1596" s="3" t="s">
        <v>36</v>
      </c>
      <c r="B1596" s="6">
        <v>65</v>
      </c>
    </row>
    <row r="1597" spans="1:2" x14ac:dyDescent="0.25">
      <c r="A1597" s="3" t="s">
        <v>36</v>
      </c>
      <c r="B1597" s="6">
        <v>110</v>
      </c>
    </row>
    <row r="1598" spans="1:2" x14ac:dyDescent="0.25">
      <c r="A1598" s="3" t="s">
        <v>36</v>
      </c>
      <c r="B1598" s="6">
        <v>38</v>
      </c>
    </row>
    <row r="1599" spans="1:2" x14ac:dyDescent="0.25">
      <c r="A1599" s="3" t="s">
        <v>36</v>
      </c>
      <c r="B1599" s="6">
        <v>163</v>
      </c>
    </row>
    <row r="1600" spans="1:2" x14ac:dyDescent="0.25">
      <c r="A1600" s="3" t="s">
        <v>36</v>
      </c>
      <c r="B1600" s="6">
        <v>11</v>
      </c>
    </row>
    <row r="1601" spans="1:2" x14ac:dyDescent="0.25">
      <c r="A1601" s="3" t="s">
        <v>36</v>
      </c>
      <c r="B1601" s="6">
        <v>44</v>
      </c>
    </row>
    <row r="1602" spans="1:2" x14ac:dyDescent="0.25">
      <c r="A1602" s="3" t="s">
        <v>36</v>
      </c>
      <c r="B1602" s="6">
        <v>63</v>
      </c>
    </row>
    <row r="1603" spans="1:2" x14ac:dyDescent="0.25">
      <c r="A1603" s="3" t="s">
        <v>36</v>
      </c>
      <c r="B1603" s="6">
        <v>58</v>
      </c>
    </row>
    <row r="1604" spans="1:2" x14ac:dyDescent="0.25">
      <c r="A1604" s="3" t="s">
        <v>36</v>
      </c>
      <c r="B1604" s="6">
        <v>121</v>
      </c>
    </row>
    <row r="1605" spans="1:2" x14ac:dyDescent="0.25">
      <c r="A1605" s="3" t="s">
        <v>36</v>
      </c>
      <c r="B1605" s="6">
        <v>80</v>
      </c>
    </row>
    <row r="1606" spans="1:2" x14ac:dyDescent="0.25">
      <c r="A1606" s="3" t="s">
        <v>36</v>
      </c>
      <c r="B1606" s="6">
        <v>91</v>
      </c>
    </row>
    <row r="1607" spans="1:2" x14ac:dyDescent="0.25">
      <c r="A1607" s="3" t="s">
        <v>36</v>
      </c>
      <c r="B1607" s="6">
        <v>41</v>
      </c>
    </row>
    <row r="1608" spans="1:2" x14ac:dyDescent="0.25">
      <c r="A1608" s="3" t="s">
        <v>36</v>
      </c>
      <c r="B1608" s="6">
        <v>31</v>
      </c>
    </row>
    <row r="1609" spans="1:2" x14ac:dyDescent="0.25">
      <c r="A1609" s="3" t="s">
        <v>36</v>
      </c>
      <c r="B1609" s="6">
        <v>80</v>
      </c>
    </row>
    <row r="1610" spans="1:2" x14ac:dyDescent="0.25">
      <c r="A1610" s="3" t="s">
        <v>36</v>
      </c>
      <c r="B1610" s="6">
        <v>43</v>
      </c>
    </row>
    <row r="1611" spans="1:2" x14ac:dyDescent="0.25">
      <c r="A1611" s="3" t="s">
        <v>36</v>
      </c>
      <c r="B1611" s="6">
        <v>118</v>
      </c>
    </row>
    <row r="1612" spans="1:2" x14ac:dyDescent="0.25">
      <c r="A1612" s="3" t="s">
        <v>36</v>
      </c>
      <c r="B1612" s="6">
        <v>101</v>
      </c>
    </row>
    <row r="1613" spans="1:2" x14ac:dyDescent="0.25">
      <c r="A1613" s="3" t="s">
        <v>36</v>
      </c>
      <c r="B1613" s="6">
        <v>149</v>
      </c>
    </row>
    <row r="1614" spans="1:2" x14ac:dyDescent="0.25">
      <c r="A1614" s="3" t="s">
        <v>36</v>
      </c>
      <c r="B1614" s="6">
        <v>22</v>
      </c>
    </row>
    <row r="1615" spans="1:2" x14ac:dyDescent="0.25">
      <c r="A1615" s="3" t="s">
        <v>36</v>
      </c>
      <c r="B1615" s="6">
        <v>81</v>
      </c>
    </row>
    <row r="1616" spans="1:2" x14ac:dyDescent="0.25">
      <c r="A1616" s="3" t="s">
        <v>36</v>
      </c>
      <c r="B1616" s="6">
        <v>64</v>
      </c>
    </row>
    <row r="1617" spans="1:2" x14ac:dyDescent="0.25">
      <c r="A1617" s="3" t="s">
        <v>36</v>
      </c>
      <c r="B1617" s="6">
        <v>33</v>
      </c>
    </row>
    <row r="1618" spans="1:2" x14ac:dyDescent="0.25">
      <c r="A1618" s="3" t="s">
        <v>36</v>
      </c>
      <c r="B1618" s="6">
        <v>35</v>
      </c>
    </row>
    <row r="1619" spans="1:2" x14ac:dyDescent="0.25">
      <c r="A1619" s="3" t="s">
        <v>36</v>
      </c>
      <c r="B1619" s="6">
        <v>112</v>
      </c>
    </row>
    <row r="1620" spans="1:2" x14ac:dyDescent="0.25">
      <c r="A1620" s="3" t="s">
        <v>36</v>
      </c>
      <c r="B1620" s="6">
        <v>61</v>
      </c>
    </row>
    <row r="1621" spans="1:2" x14ac:dyDescent="0.25">
      <c r="A1621" s="3" t="s">
        <v>36</v>
      </c>
      <c r="B1621" s="6">
        <v>195</v>
      </c>
    </row>
    <row r="1622" spans="1:2" x14ac:dyDescent="0.25">
      <c r="A1622" s="3" t="s">
        <v>36</v>
      </c>
      <c r="B1622" s="6">
        <v>81</v>
      </c>
    </row>
    <row r="1623" spans="1:2" x14ac:dyDescent="0.25">
      <c r="A1623" s="3" t="s">
        <v>36</v>
      </c>
      <c r="B1623" s="6">
        <v>62</v>
      </c>
    </row>
    <row r="1624" spans="1:2" x14ac:dyDescent="0.25">
      <c r="A1624" s="3" t="s">
        <v>36</v>
      </c>
      <c r="B1624" s="6">
        <v>162</v>
      </c>
    </row>
    <row r="1625" spans="1:2" x14ac:dyDescent="0.25">
      <c r="A1625" s="3" t="s">
        <v>36</v>
      </c>
      <c r="B1625" s="6">
        <v>90</v>
      </c>
    </row>
    <row r="1626" spans="1:2" x14ac:dyDescent="0.25">
      <c r="A1626" s="3" t="s">
        <v>36</v>
      </c>
      <c r="B1626" s="6">
        <v>68</v>
      </c>
    </row>
    <row r="1627" spans="1:2" x14ac:dyDescent="0.25">
      <c r="A1627" s="3" t="s">
        <v>36</v>
      </c>
      <c r="B1627" s="6">
        <v>94</v>
      </c>
    </row>
    <row r="1628" spans="1:2" x14ac:dyDescent="0.25">
      <c r="A1628" s="3" t="s">
        <v>36</v>
      </c>
      <c r="B1628" s="6">
        <v>39</v>
      </c>
    </row>
    <row r="1629" spans="1:2" x14ac:dyDescent="0.25">
      <c r="A1629" s="3" t="s">
        <v>36</v>
      </c>
      <c r="B1629" s="6">
        <v>51</v>
      </c>
    </row>
    <row r="1630" spans="1:2" x14ac:dyDescent="0.25">
      <c r="A1630" s="3" t="s">
        <v>36</v>
      </c>
      <c r="B1630" s="6">
        <v>15</v>
      </c>
    </row>
    <row r="1631" spans="1:2" x14ac:dyDescent="0.25">
      <c r="A1631" s="3" t="s">
        <v>36</v>
      </c>
      <c r="B1631" s="6">
        <v>39</v>
      </c>
    </row>
    <row r="1632" spans="1:2" x14ac:dyDescent="0.25">
      <c r="A1632" s="3" t="s">
        <v>36</v>
      </c>
      <c r="B1632" s="6">
        <v>35</v>
      </c>
    </row>
    <row r="1633" spans="1:2" x14ac:dyDescent="0.25">
      <c r="A1633" s="3" t="s">
        <v>36</v>
      </c>
      <c r="B1633" s="6">
        <v>78</v>
      </c>
    </row>
    <row r="1634" spans="1:2" x14ac:dyDescent="0.25">
      <c r="A1634" s="3" t="s">
        <v>36</v>
      </c>
      <c r="B1634" s="6">
        <v>178</v>
      </c>
    </row>
    <row r="1635" spans="1:2" x14ac:dyDescent="0.25">
      <c r="A1635" s="3" t="s">
        <v>36</v>
      </c>
      <c r="B1635" s="6">
        <v>45</v>
      </c>
    </row>
    <row r="1636" spans="1:2" x14ac:dyDescent="0.25">
      <c r="A1636" s="3" t="s">
        <v>36</v>
      </c>
      <c r="B1636" s="6">
        <v>15</v>
      </c>
    </row>
    <row r="1637" spans="1:2" x14ac:dyDescent="0.25">
      <c r="A1637" s="3" t="s">
        <v>37</v>
      </c>
      <c r="B1637" s="6">
        <v>180</v>
      </c>
    </row>
    <row r="1638" spans="1:2" x14ac:dyDescent="0.25">
      <c r="A1638" s="3" t="s">
        <v>36</v>
      </c>
      <c r="B1638" s="6">
        <v>25</v>
      </c>
    </row>
    <row r="1639" spans="1:2" x14ac:dyDescent="0.25">
      <c r="A1639" s="3" t="s">
        <v>36</v>
      </c>
      <c r="B1639" s="6">
        <v>33</v>
      </c>
    </row>
    <row r="1640" spans="1:2" x14ac:dyDescent="0.25">
      <c r="A1640" s="3" t="s">
        <v>36</v>
      </c>
      <c r="B1640" s="6">
        <v>145</v>
      </c>
    </row>
    <row r="1641" spans="1:2" x14ac:dyDescent="0.25">
      <c r="A1641" s="3" t="s">
        <v>36</v>
      </c>
      <c r="B1641" s="6">
        <v>180</v>
      </c>
    </row>
    <row r="1642" spans="1:2" x14ac:dyDescent="0.25">
      <c r="A1642" s="3" t="s">
        <v>37</v>
      </c>
      <c r="B1642" s="6">
        <v>178</v>
      </c>
    </row>
    <row r="1643" spans="1:2" x14ac:dyDescent="0.25">
      <c r="A1643" s="3" t="s">
        <v>37</v>
      </c>
      <c r="B1643" s="6">
        <v>91</v>
      </c>
    </row>
    <row r="1644" spans="1:2" x14ac:dyDescent="0.25">
      <c r="A1644" s="3" t="s">
        <v>36</v>
      </c>
      <c r="B1644" s="6">
        <v>25</v>
      </c>
    </row>
    <row r="1645" spans="1:2" x14ac:dyDescent="0.25">
      <c r="A1645" s="3" t="s">
        <v>36</v>
      </c>
      <c r="B1645" s="6">
        <v>45</v>
      </c>
    </row>
    <row r="1646" spans="1:2" x14ac:dyDescent="0.25">
      <c r="A1646" s="3" t="s">
        <v>36</v>
      </c>
      <c r="B1646" s="6">
        <v>101</v>
      </c>
    </row>
    <row r="1647" spans="1:2" x14ac:dyDescent="0.25">
      <c r="A1647" s="3" t="s">
        <v>36</v>
      </c>
      <c r="B1647" s="6">
        <v>21</v>
      </c>
    </row>
    <row r="1648" spans="1:2" x14ac:dyDescent="0.25">
      <c r="A1648" s="3" t="s">
        <v>36</v>
      </c>
      <c r="B1648" s="6">
        <v>93</v>
      </c>
    </row>
    <row r="1649" spans="1:2" x14ac:dyDescent="0.25">
      <c r="A1649" s="3" t="s">
        <v>36</v>
      </c>
      <c r="B1649" s="6">
        <v>8</v>
      </c>
    </row>
    <row r="1650" spans="1:2" x14ac:dyDescent="0.25">
      <c r="A1650" s="3" t="s">
        <v>36</v>
      </c>
      <c r="B1650" s="6">
        <v>54</v>
      </c>
    </row>
    <row r="1651" spans="1:2" x14ac:dyDescent="0.25">
      <c r="A1651" s="3" t="s">
        <v>36</v>
      </c>
      <c r="B1651" s="6">
        <v>28</v>
      </c>
    </row>
    <row r="1652" spans="1:2" x14ac:dyDescent="0.25">
      <c r="A1652" s="3" t="s">
        <v>36</v>
      </c>
      <c r="B1652" s="6">
        <v>45</v>
      </c>
    </row>
    <row r="1653" spans="1:2" x14ac:dyDescent="0.25">
      <c r="A1653" s="3" t="s">
        <v>36</v>
      </c>
      <c r="B1653" s="6">
        <v>34</v>
      </c>
    </row>
    <row r="1654" spans="1:2" x14ac:dyDescent="0.25">
      <c r="A1654" s="3" t="s">
        <v>36</v>
      </c>
      <c r="B1654" s="6">
        <v>19</v>
      </c>
    </row>
    <row r="1655" spans="1:2" x14ac:dyDescent="0.25">
      <c r="A1655" s="3" t="s">
        <v>36</v>
      </c>
      <c r="B1655" s="6">
        <v>41</v>
      </c>
    </row>
    <row r="1656" spans="1:2" x14ac:dyDescent="0.25">
      <c r="A1656" s="3" t="s">
        <v>36</v>
      </c>
      <c r="B1656" s="6">
        <v>184</v>
      </c>
    </row>
    <row r="1657" spans="1:2" x14ac:dyDescent="0.25">
      <c r="A1657" s="3" t="s">
        <v>36</v>
      </c>
      <c r="B1657" s="6">
        <v>39</v>
      </c>
    </row>
    <row r="1658" spans="1:2" x14ac:dyDescent="0.25">
      <c r="A1658" s="3" t="s">
        <v>36</v>
      </c>
      <c r="B1658" s="6">
        <v>62</v>
      </c>
    </row>
    <row r="1659" spans="1:2" x14ac:dyDescent="0.25">
      <c r="A1659" s="3" t="s">
        <v>36</v>
      </c>
      <c r="B1659" s="6">
        <v>114</v>
      </c>
    </row>
    <row r="1660" spans="1:2" x14ac:dyDescent="0.25">
      <c r="A1660" s="3" t="s">
        <v>36</v>
      </c>
      <c r="B1660" s="6">
        <v>114</v>
      </c>
    </row>
    <row r="1661" spans="1:2" x14ac:dyDescent="0.25">
      <c r="A1661" s="3" t="s">
        <v>36</v>
      </c>
      <c r="B1661" s="6">
        <v>84</v>
      </c>
    </row>
    <row r="1662" spans="1:2" x14ac:dyDescent="0.25">
      <c r="A1662" s="3" t="s">
        <v>36</v>
      </c>
      <c r="B1662" s="6">
        <v>18</v>
      </c>
    </row>
    <row r="1663" spans="1:2" x14ac:dyDescent="0.25">
      <c r="A1663" s="3" t="s">
        <v>36</v>
      </c>
      <c r="B1663" s="6">
        <v>38</v>
      </c>
    </row>
    <row r="1664" spans="1:2" x14ac:dyDescent="0.25">
      <c r="A1664" s="3" t="s">
        <v>36</v>
      </c>
      <c r="B1664" s="6">
        <v>44</v>
      </c>
    </row>
    <row r="1665" spans="1:2" x14ac:dyDescent="0.25">
      <c r="A1665" s="3" t="s">
        <v>36</v>
      </c>
      <c r="B1665" s="6">
        <v>83</v>
      </c>
    </row>
    <row r="1666" spans="1:2" x14ac:dyDescent="0.25">
      <c r="A1666" s="3" t="s">
        <v>36</v>
      </c>
      <c r="B1666" s="6">
        <v>81</v>
      </c>
    </row>
    <row r="1667" spans="1:2" x14ac:dyDescent="0.25">
      <c r="A1667" s="3" t="s">
        <v>36</v>
      </c>
      <c r="B1667" s="6">
        <v>45</v>
      </c>
    </row>
    <row r="1668" spans="1:2" x14ac:dyDescent="0.25">
      <c r="A1668" s="3" t="s">
        <v>36</v>
      </c>
      <c r="B1668" s="6">
        <v>38</v>
      </c>
    </row>
    <row r="1669" spans="1:2" x14ac:dyDescent="0.25">
      <c r="A1669" s="3" t="s">
        <v>36</v>
      </c>
      <c r="B1669" s="6">
        <v>30</v>
      </c>
    </row>
    <row r="1670" spans="1:2" x14ac:dyDescent="0.25">
      <c r="A1670" s="3" t="s">
        <v>36</v>
      </c>
      <c r="B1670" s="6">
        <v>58</v>
      </c>
    </row>
    <row r="1671" spans="1:2" x14ac:dyDescent="0.25">
      <c r="A1671" s="3" t="s">
        <v>37</v>
      </c>
      <c r="B1671" s="6">
        <v>182</v>
      </c>
    </row>
    <row r="1672" spans="1:2" x14ac:dyDescent="0.25">
      <c r="A1672" s="3" t="s">
        <v>36</v>
      </c>
      <c r="B1672" s="6">
        <v>59</v>
      </c>
    </row>
    <row r="1673" spans="1:2" x14ac:dyDescent="0.25">
      <c r="A1673" s="3" t="s">
        <v>36</v>
      </c>
      <c r="B1673" s="6">
        <v>22</v>
      </c>
    </row>
    <row r="1674" spans="1:2" x14ac:dyDescent="0.25">
      <c r="A1674" s="3" t="s">
        <v>36</v>
      </c>
      <c r="B1674" s="6">
        <v>23</v>
      </c>
    </row>
    <row r="1675" spans="1:2" x14ac:dyDescent="0.25">
      <c r="A1675" s="3" t="s">
        <v>36</v>
      </c>
      <c r="B1675" s="6">
        <v>79</v>
      </c>
    </row>
    <row r="1676" spans="1:2" x14ac:dyDescent="0.25">
      <c r="A1676" s="3" t="s">
        <v>37</v>
      </c>
      <c r="B1676" s="6">
        <v>168</v>
      </c>
    </row>
    <row r="1677" spans="1:2" x14ac:dyDescent="0.25">
      <c r="A1677" s="3" t="s">
        <v>36</v>
      </c>
      <c r="B1677" s="6">
        <v>71</v>
      </c>
    </row>
    <row r="1678" spans="1:2" x14ac:dyDescent="0.25">
      <c r="A1678" s="3" t="s">
        <v>36</v>
      </c>
      <c r="B1678" s="6">
        <v>23</v>
      </c>
    </row>
    <row r="1679" spans="1:2" x14ac:dyDescent="0.25">
      <c r="A1679" s="3" t="s">
        <v>37</v>
      </c>
      <c r="B1679" s="6">
        <v>161</v>
      </c>
    </row>
    <row r="1680" spans="1:2" x14ac:dyDescent="0.25">
      <c r="A1680" s="3" t="s">
        <v>37</v>
      </c>
      <c r="B1680" s="6">
        <v>110</v>
      </c>
    </row>
    <row r="1681" spans="1:2" x14ac:dyDescent="0.25">
      <c r="A1681" s="3" t="s">
        <v>36</v>
      </c>
      <c r="B1681" s="6">
        <v>59</v>
      </c>
    </row>
    <row r="1682" spans="1:2" x14ac:dyDescent="0.25">
      <c r="A1682" s="3" t="s">
        <v>36</v>
      </c>
      <c r="B1682" s="6">
        <v>135</v>
      </c>
    </row>
    <row r="1683" spans="1:2" x14ac:dyDescent="0.25">
      <c r="A1683" s="3" t="s">
        <v>36</v>
      </c>
      <c r="B1683" s="6">
        <v>35</v>
      </c>
    </row>
    <row r="1684" spans="1:2" x14ac:dyDescent="0.25">
      <c r="A1684" s="3" t="s">
        <v>36</v>
      </c>
      <c r="B1684" s="6">
        <v>28</v>
      </c>
    </row>
    <row r="1685" spans="1:2" x14ac:dyDescent="0.25">
      <c r="A1685" s="3" t="s">
        <v>37</v>
      </c>
      <c r="B1685" s="6">
        <v>154</v>
      </c>
    </row>
    <row r="1686" spans="1:2" x14ac:dyDescent="0.25">
      <c r="A1686" s="3" t="s">
        <v>36</v>
      </c>
      <c r="B1686" s="6">
        <v>31</v>
      </c>
    </row>
    <row r="1687" spans="1:2" x14ac:dyDescent="0.25">
      <c r="A1687" s="3" t="s">
        <v>36</v>
      </c>
      <c r="B1687" s="6">
        <v>55</v>
      </c>
    </row>
    <row r="1688" spans="1:2" x14ac:dyDescent="0.25">
      <c r="A1688" s="3" t="s">
        <v>36</v>
      </c>
      <c r="B1688" s="6">
        <v>49</v>
      </c>
    </row>
    <row r="1689" spans="1:2" x14ac:dyDescent="0.25">
      <c r="A1689" s="3" t="s">
        <v>36</v>
      </c>
      <c r="B1689" s="6">
        <v>43</v>
      </c>
    </row>
    <row r="1690" spans="1:2" x14ac:dyDescent="0.25">
      <c r="A1690" s="3" t="s">
        <v>36</v>
      </c>
      <c r="B1690" s="6">
        <v>44</v>
      </c>
    </row>
    <row r="1691" spans="1:2" x14ac:dyDescent="0.25">
      <c r="A1691" s="3" t="s">
        <v>36</v>
      </c>
      <c r="B1691" s="6">
        <v>78</v>
      </c>
    </row>
    <row r="1692" spans="1:2" x14ac:dyDescent="0.25">
      <c r="A1692" s="3" t="s">
        <v>36</v>
      </c>
      <c r="B1692" s="6">
        <v>81</v>
      </c>
    </row>
    <row r="1693" spans="1:2" x14ac:dyDescent="0.25">
      <c r="A1693" s="3" t="s">
        <v>36</v>
      </c>
      <c r="B1693" s="6">
        <v>55</v>
      </c>
    </row>
    <row r="1694" spans="1:2" x14ac:dyDescent="0.25">
      <c r="A1694" s="3" t="s">
        <v>36</v>
      </c>
      <c r="B1694" s="6">
        <v>95</v>
      </c>
    </row>
    <row r="1695" spans="1:2" x14ac:dyDescent="0.25">
      <c r="A1695" s="3" t="s">
        <v>36</v>
      </c>
      <c r="B1695" s="6">
        <v>55</v>
      </c>
    </row>
    <row r="1696" spans="1:2" x14ac:dyDescent="0.25">
      <c r="A1696" s="3" t="s">
        <v>36</v>
      </c>
      <c r="B1696" s="6">
        <v>38</v>
      </c>
    </row>
    <row r="1697" spans="1:2" x14ac:dyDescent="0.25">
      <c r="A1697" s="3" t="s">
        <v>36</v>
      </c>
      <c r="B1697" s="6">
        <v>49</v>
      </c>
    </row>
    <row r="1698" spans="1:2" x14ac:dyDescent="0.25">
      <c r="A1698" s="3" t="s">
        <v>36</v>
      </c>
      <c r="B1698" s="6">
        <v>31</v>
      </c>
    </row>
    <row r="1699" spans="1:2" x14ac:dyDescent="0.25">
      <c r="A1699" s="3" t="s">
        <v>36</v>
      </c>
      <c r="B1699" s="6">
        <v>78</v>
      </c>
    </row>
    <row r="1700" spans="1:2" x14ac:dyDescent="0.25">
      <c r="A1700" s="3" t="s">
        <v>37</v>
      </c>
      <c r="B1700" s="6">
        <v>93</v>
      </c>
    </row>
    <row r="1701" spans="1:2" x14ac:dyDescent="0.25">
      <c r="A1701" s="3" t="s">
        <v>36</v>
      </c>
      <c r="B1701" s="6">
        <v>113</v>
      </c>
    </row>
    <row r="1702" spans="1:2" x14ac:dyDescent="0.25">
      <c r="A1702" s="3" t="s">
        <v>36</v>
      </c>
      <c r="B1702" s="6">
        <v>43</v>
      </c>
    </row>
    <row r="1703" spans="1:2" x14ac:dyDescent="0.25">
      <c r="A1703" s="3" t="s">
        <v>36</v>
      </c>
      <c r="B1703" s="6">
        <v>191</v>
      </c>
    </row>
    <row r="1704" spans="1:2" x14ac:dyDescent="0.25">
      <c r="A1704" s="3" t="s">
        <v>36</v>
      </c>
      <c r="B1704" s="6">
        <v>65</v>
      </c>
    </row>
    <row r="1705" spans="1:2" x14ac:dyDescent="0.25">
      <c r="A1705" s="3" t="s">
        <v>36</v>
      </c>
      <c r="B1705" s="6">
        <v>34</v>
      </c>
    </row>
    <row r="1706" spans="1:2" x14ac:dyDescent="0.25">
      <c r="A1706" s="3" t="s">
        <v>36</v>
      </c>
      <c r="B1706" s="6">
        <v>65</v>
      </c>
    </row>
    <row r="1707" spans="1:2" x14ac:dyDescent="0.25">
      <c r="A1707" s="3" t="s">
        <v>36</v>
      </c>
      <c r="B1707" s="6">
        <v>32</v>
      </c>
    </row>
    <row r="1708" spans="1:2" x14ac:dyDescent="0.25">
      <c r="A1708" s="3" t="s">
        <v>36</v>
      </c>
      <c r="B1708" s="6">
        <v>104</v>
      </c>
    </row>
    <row r="1709" spans="1:2" x14ac:dyDescent="0.25">
      <c r="A1709" s="3" t="s">
        <v>36</v>
      </c>
      <c r="B1709" s="6">
        <v>28</v>
      </c>
    </row>
    <row r="1710" spans="1:2" x14ac:dyDescent="0.25">
      <c r="A1710" s="3" t="s">
        <v>36</v>
      </c>
      <c r="B1710" s="6">
        <v>39</v>
      </c>
    </row>
    <row r="1711" spans="1:2" x14ac:dyDescent="0.25">
      <c r="A1711" s="3" t="s">
        <v>36</v>
      </c>
      <c r="B1711" s="6">
        <v>55</v>
      </c>
    </row>
    <row r="1712" spans="1:2" x14ac:dyDescent="0.25">
      <c r="A1712" s="3" t="s">
        <v>36</v>
      </c>
      <c r="B1712" s="6">
        <v>44</v>
      </c>
    </row>
    <row r="1713" spans="1:2" x14ac:dyDescent="0.25">
      <c r="A1713" s="3" t="s">
        <v>36</v>
      </c>
      <c r="B1713" s="6">
        <v>72</v>
      </c>
    </row>
    <row r="1714" spans="1:2" x14ac:dyDescent="0.25">
      <c r="A1714" s="3" t="s">
        <v>36</v>
      </c>
      <c r="B1714" s="6">
        <v>21</v>
      </c>
    </row>
    <row r="1715" spans="1:2" x14ac:dyDescent="0.25">
      <c r="A1715" s="3" t="s">
        <v>37</v>
      </c>
      <c r="B1715" s="6">
        <v>179</v>
      </c>
    </row>
    <row r="1716" spans="1:2" x14ac:dyDescent="0.25">
      <c r="A1716" s="3" t="s">
        <v>36</v>
      </c>
      <c r="B1716" s="6">
        <v>52</v>
      </c>
    </row>
    <row r="1717" spans="1:2" x14ac:dyDescent="0.25">
      <c r="A1717" s="3" t="s">
        <v>36</v>
      </c>
      <c r="B1717" s="6">
        <v>43</v>
      </c>
    </row>
    <row r="1718" spans="1:2" x14ac:dyDescent="0.25">
      <c r="A1718" s="3" t="s">
        <v>36</v>
      </c>
      <c r="B1718" s="6">
        <v>54</v>
      </c>
    </row>
    <row r="1719" spans="1:2" x14ac:dyDescent="0.25">
      <c r="A1719" s="3" t="s">
        <v>37</v>
      </c>
      <c r="B1719" s="6">
        <v>155</v>
      </c>
    </row>
    <row r="1720" spans="1:2" x14ac:dyDescent="0.25">
      <c r="A1720" s="3" t="s">
        <v>37</v>
      </c>
      <c r="B1720" s="6">
        <v>158</v>
      </c>
    </row>
    <row r="1721" spans="1:2" x14ac:dyDescent="0.25">
      <c r="A1721" s="3" t="s">
        <v>37</v>
      </c>
      <c r="B1721" s="6">
        <v>194</v>
      </c>
    </row>
    <row r="1722" spans="1:2" x14ac:dyDescent="0.25">
      <c r="A1722" s="3" t="s">
        <v>37</v>
      </c>
      <c r="B1722" s="6">
        <v>85</v>
      </c>
    </row>
    <row r="1723" spans="1:2" x14ac:dyDescent="0.25">
      <c r="A1723" s="3" t="s">
        <v>36</v>
      </c>
      <c r="B1723" s="6">
        <v>79</v>
      </c>
    </row>
    <row r="1724" spans="1:2" x14ac:dyDescent="0.25">
      <c r="A1724" s="3" t="s">
        <v>36</v>
      </c>
      <c r="B1724" s="6">
        <v>31</v>
      </c>
    </row>
    <row r="1725" spans="1:2" x14ac:dyDescent="0.25">
      <c r="A1725" s="3" t="s">
        <v>36</v>
      </c>
      <c r="B1725" s="6">
        <v>43</v>
      </c>
    </row>
    <row r="1726" spans="1:2" x14ac:dyDescent="0.25">
      <c r="A1726" s="3" t="s">
        <v>36</v>
      </c>
      <c r="B1726" s="6">
        <v>62</v>
      </c>
    </row>
    <row r="1727" spans="1:2" x14ac:dyDescent="0.25">
      <c r="A1727" s="3" t="s">
        <v>36</v>
      </c>
      <c r="B1727" s="6">
        <v>81</v>
      </c>
    </row>
    <row r="1728" spans="1:2" x14ac:dyDescent="0.25">
      <c r="A1728" s="3" t="s">
        <v>36</v>
      </c>
      <c r="B1728" s="6">
        <v>74</v>
      </c>
    </row>
    <row r="1729" spans="1:2" x14ac:dyDescent="0.25">
      <c r="A1729" s="3" t="s">
        <v>37</v>
      </c>
      <c r="B1729" s="6">
        <v>83</v>
      </c>
    </row>
    <row r="1730" spans="1:2" x14ac:dyDescent="0.25">
      <c r="A1730" s="3" t="s">
        <v>36</v>
      </c>
      <c r="B1730" s="6">
        <v>84</v>
      </c>
    </row>
    <row r="1731" spans="1:2" x14ac:dyDescent="0.25">
      <c r="A1731" s="3" t="s">
        <v>36</v>
      </c>
      <c r="B1731" s="6">
        <v>72</v>
      </c>
    </row>
    <row r="1732" spans="1:2" x14ac:dyDescent="0.25">
      <c r="A1732" s="3" t="s">
        <v>36</v>
      </c>
      <c r="B1732" s="6">
        <v>194</v>
      </c>
    </row>
    <row r="1733" spans="1:2" x14ac:dyDescent="0.25">
      <c r="A1733" s="3" t="s">
        <v>36</v>
      </c>
      <c r="B1733" s="6">
        <v>180</v>
      </c>
    </row>
    <row r="1734" spans="1:2" x14ac:dyDescent="0.25">
      <c r="A1734" s="3" t="s">
        <v>36</v>
      </c>
      <c r="B1734" s="6">
        <v>149</v>
      </c>
    </row>
    <row r="1735" spans="1:2" x14ac:dyDescent="0.25">
      <c r="A1735" s="3" t="s">
        <v>36</v>
      </c>
      <c r="B1735" s="6">
        <v>20</v>
      </c>
    </row>
    <row r="1736" spans="1:2" x14ac:dyDescent="0.25">
      <c r="A1736" s="3" t="s">
        <v>36</v>
      </c>
      <c r="B1736" s="6">
        <v>70</v>
      </c>
    </row>
    <row r="1737" spans="1:2" x14ac:dyDescent="0.25">
      <c r="A1737" s="3" t="s">
        <v>36</v>
      </c>
      <c r="B1737" s="6">
        <v>29</v>
      </c>
    </row>
    <row r="1738" spans="1:2" x14ac:dyDescent="0.25">
      <c r="A1738" s="3" t="s">
        <v>36</v>
      </c>
      <c r="B1738" s="6">
        <v>22</v>
      </c>
    </row>
    <row r="1739" spans="1:2" x14ac:dyDescent="0.25">
      <c r="A1739" s="3" t="s">
        <v>36</v>
      </c>
      <c r="B1739" s="6">
        <v>9</v>
      </c>
    </row>
    <row r="1740" spans="1:2" x14ac:dyDescent="0.25">
      <c r="A1740" s="3" t="s">
        <v>36</v>
      </c>
      <c r="B1740" s="6">
        <v>62</v>
      </c>
    </row>
    <row r="1741" spans="1:2" x14ac:dyDescent="0.25">
      <c r="A1741" s="3" t="s">
        <v>36</v>
      </c>
      <c r="B1741" s="6">
        <v>19</v>
      </c>
    </row>
    <row r="1742" spans="1:2" x14ac:dyDescent="0.25">
      <c r="A1742" s="3" t="s">
        <v>36</v>
      </c>
      <c r="B1742" s="6">
        <v>109</v>
      </c>
    </row>
    <row r="1743" spans="1:2" x14ac:dyDescent="0.25">
      <c r="A1743" s="3" t="s">
        <v>36</v>
      </c>
      <c r="B1743" s="6">
        <v>71</v>
      </c>
    </row>
    <row r="1744" spans="1:2" x14ac:dyDescent="0.25">
      <c r="A1744" s="3" t="s">
        <v>36</v>
      </c>
      <c r="B1744" s="6">
        <v>31</v>
      </c>
    </row>
    <row r="1745" spans="1:2" x14ac:dyDescent="0.25">
      <c r="A1745" s="3" t="s">
        <v>36</v>
      </c>
      <c r="B1745" s="6">
        <v>38</v>
      </c>
    </row>
    <row r="1746" spans="1:2" x14ac:dyDescent="0.25">
      <c r="A1746" s="3" t="s">
        <v>36</v>
      </c>
      <c r="B1746" s="6">
        <v>29</v>
      </c>
    </row>
    <row r="1747" spans="1:2" x14ac:dyDescent="0.25">
      <c r="A1747" s="3" t="s">
        <v>36</v>
      </c>
      <c r="B1747" s="6">
        <v>20</v>
      </c>
    </row>
    <row r="1748" spans="1:2" x14ac:dyDescent="0.25">
      <c r="A1748" s="3" t="s">
        <v>36</v>
      </c>
      <c r="B1748" s="6">
        <v>70</v>
      </c>
    </row>
    <row r="1749" spans="1:2" x14ac:dyDescent="0.25">
      <c r="A1749" s="3" t="s">
        <v>36</v>
      </c>
      <c r="B1749" s="6">
        <v>58</v>
      </c>
    </row>
    <row r="1750" spans="1:2" x14ac:dyDescent="0.25">
      <c r="A1750" s="3" t="s">
        <v>36</v>
      </c>
      <c r="B1750" s="6">
        <v>45</v>
      </c>
    </row>
    <row r="1751" spans="1:2" x14ac:dyDescent="0.25">
      <c r="A1751" s="3" t="s">
        <v>36</v>
      </c>
      <c r="B1751" s="6">
        <v>80</v>
      </c>
    </row>
    <row r="1752" spans="1:2" x14ac:dyDescent="0.25">
      <c r="A1752" s="3" t="s">
        <v>36</v>
      </c>
      <c r="B1752" s="6">
        <v>12</v>
      </c>
    </row>
    <row r="1753" spans="1:2" x14ac:dyDescent="0.25">
      <c r="A1753" s="3" t="s">
        <v>36</v>
      </c>
      <c r="B1753" s="6">
        <v>21</v>
      </c>
    </row>
    <row r="1754" spans="1:2" x14ac:dyDescent="0.25">
      <c r="A1754" s="3" t="s">
        <v>36</v>
      </c>
      <c r="B1754" s="6">
        <v>113</v>
      </c>
    </row>
    <row r="1755" spans="1:2" x14ac:dyDescent="0.25">
      <c r="A1755" s="3" t="s">
        <v>36</v>
      </c>
      <c r="B1755" s="6">
        <v>69</v>
      </c>
    </row>
    <row r="1756" spans="1:2" x14ac:dyDescent="0.25">
      <c r="A1756" s="3" t="s">
        <v>36</v>
      </c>
      <c r="B1756" s="6">
        <v>44</v>
      </c>
    </row>
    <row r="1757" spans="1:2" x14ac:dyDescent="0.25">
      <c r="A1757" s="3" t="s">
        <v>36</v>
      </c>
      <c r="B1757" s="6">
        <v>62</v>
      </c>
    </row>
    <row r="1758" spans="1:2" x14ac:dyDescent="0.25">
      <c r="A1758" s="3" t="s">
        <v>36</v>
      </c>
      <c r="B1758" s="6">
        <v>132</v>
      </c>
    </row>
    <row r="1759" spans="1:2" x14ac:dyDescent="0.25">
      <c r="A1759" s="3" t="s">
        <v>36</v>
      </c>
      <c r="B1759" s="6">
        <v>12</v>
      </c>
    </row>
    <row r="1760" spans="1:2" x14ac:dyDescent="0.25">
      <c r="A1760" s="3" t="s">
        <v>36</v>
      </c>
      <c r="B1760" s="6">
        <v>23</v>
      </c>
    </row>
    <row r="1761" spans="1:2" x14ac:dyDescent="0.25">
      <c r="A1761" s="3" t="s">
        <v>36</v>
      </c>
      <c r="B1761" s="6">
        <v>63</v>
      </c>
    </row>
    <row r="1762" spans="1:2" x14ac:dyDescent="0.25">
      <c r="A1762" s="3" t="s">
        <v>36</v>
      </c>
      <c r="B1762" s="6">
        <v>42</v>
      </c>
    </row>
    <row r="1763" spans="1:2" x14ac:dyDescent="0.25">
      <c r="A1763" s="3" t="s">
        <v>36</v>
      </c>
      <c r="B1763" s="6">
        <v>145</v>
      </c>
    </row>
    <row r="1764" spans="1:2" x14ac:dyDescent="0.25">
      <c r="A1764" s="3" t="s">
        <v>36</v>
      </c>
      <c r="B1764" s="6">
        <v>93</v>
      </c>
    </row>
    <row r="1765" spans="1:2" x14ac:dyDescent="0.25">
      <c r="A1765" s="3" t="s">
        <v>36</v>
      </c>
      <c r="B1765" s="6">
        <v>185</v>
      </c>
    </row>
    <row r="1766" spans="1:2" x14ac:dyDescent="0.25">
      <c r="A1766" s="3" t="s">
        <v>36</v>
      </c>
      <c r="B1766" s="6">
        <v>78</v>
      </c>
    </row>
    <row r="1767" spans="1:2" x14ac:dyDescent="0.25">
      <c r="A1767" s="3" t="s">
        <v>36</v>
      </c>
      <c r="B1767" s="6">
        <v>88</v>
      </c>
    </row>
    <row r="1768" spans="1:2" x14ac:dyDescent="0.25">
      <c r="A1768" s="3" t="s">
        <v>36</v>
      </c>
      <c r="B1768" s="6">
        <v>112</v>
      </c>
    </row>
    <row r="1769" spans="1:2" x14ac:dyDescent="0.25">
      <c r="A1769" s="3" t="s">
        <v>36</v>
      </c>
      <c r="B1769" s="6">
        <v>28</v>
      </c>
    </row>
    <row r="1770" spans="1:2" x14ac:dyDescent="0.25">
      <c r="A1770" s="3" t="s">
        <v>36</v>
      </c>
      <c r="B1770" s="6">
        <v>21</v>
      </c>
    </row>
    <row r="1771" spans="1:2" x14ac:dyDescent="0.25">
      <c r="A1771" s="3" t="s">
        <v>36</v>
      </c>
      <c r="B1771" s="6">
        <v>34</v>
      </c>
    </row>
    <row r="1772" spans="1:2" x14ac:dyDescent="0.25">
      <c r="A1772" s="3" t="s">
        <v>36</v>
      </c>
      <c r="B1772" s="6">
        <v>39</v>
      </c>
    </row>
    <row r="1773" spans="1:2" x14ac:dyDescent="0.25">
      <c r="A1773" s="3" t="s">
        <v>36</v>
      </c>
      <c r="B1773" s="6">
        <v>11</v>
      </c>
    </row>
    <row r="1774" spans="1:2" x14ac:dyDescent="0.25">
      <c r="A1774" s="3" t="s">
        <v>36</v>
      </c>
      <c r="B1774" s="6">
        <v>181</v>
      </c>
    </row>
    <row r="1775" spans="1:2" x14ac:dyDescent="0.25">
      <c r="A1775" s="3" t="s">
        <v>36</v>
      </c>
      <c r="B1775" s="6">
        <v>84</v>
      </c>
    </row>
    <row r="1776" spans="1:2" x14ac:dyDescent="0.25">
      <c r="A1776" s="3" t="s">
        <v>37</v>
      </c>
      <c r="B1776" s="6">
        <v>134</v>
      </c>
    </row>
    <row r="1777" spans="1:2" x14ac:dyDescent="0.25">
      <c r="A1777" s="3" t="s">
        <v>36</v>
      </c>
      <c r="B1777" s="6">
        <v>12</v>
      </c>
    </row>
    <row r="1778" spans="1:2" x14ac:dyDescent="0.25">
      <c r="A1778" s="3" t="s">
        <v>36</v>
      </c>
      <c r="B1778" s="6">
        <v>80</v>
      </c>
    </row>
    <row r="1779" spans="1:2" x14ac:dyDescent="0.25">
      <c r="A1779" s="3" t="s">
        <v>36</v>
      </c>
      <c r="B1779" s="6">
        <v>55</v>
      </c>
    </row>
    <row r="1780" spans="1:2" x14ac:dyDescent="0.25">
      <c r="A1780" s="3" t="s">
        <v>36</v>
      </c>
      <c r="B1780" s="6">
        <v>145</v>
      </c>
    </row>
    <row r="1781" spans="1:2" x14ac:dyDescent="0.25">
      <c r="A1781" s="3" t="s">
        <v>36</v>
      </c>
      <c r="B1781" s="6">
        <v>42</v>
      </c>
    </row>
    <row r="1782" spans="1:2" x14ac:dyDescent="0.25">
      <c r="A1782" s="3" t="s">
        <v>36</v>
      </c>
      <c r="B1782" s="6">
        <v>20</v>
      </c>
    </row>
    <row r="1783" spans="1:2" x14ac:dyDescent="0.25">
      <c r="A1783" s="3" t="s">
        <v>36</v>
      </c>
      <c r="B1783" s="6">
        <v>68</v>
      </c>
    </row>
    <row r="1784" spans="1:2" x14ac:dyDescent="0.25">
      <c r="A1784" s="3" t="s">
        <v>36</v>
      </c>
      <c r="B1784" s="6">
        <v>148</v>
      </c>
    </row>
    <row r="1785" spans="1:2" x14ac:dyDescent="0.25">
      <c r="A1785" s="3" t="s">
        <v>36</v>
      </c>
      <c r="B1785" s="6">
        <v>33</v>
      </c>
    </row>
    <row r="1786" spans="1:2" x14ac:dyDescent="0.25">
      <c r="A1786" s="3" t="s">
        <v>36</v>
      </c>
      <c r="B1786" s="6">
        <v>18</v>
      </c>
    </row>
    <row r="1787" spans="1:2" x14ac:dyDescent="0.25">
      <c r="A1787" s="3" t="s">
        <v>36</v>
      </c>
      <c r="B1787" s="6">
        <v>41</v>
      </c>
    </row>
    <row r="1788" spans="1:2" x14ac:dyDescent="0.25">
      <c r="A1788" s="3" t="s">
        <v>36</v>
      </c>
      <c r="B1788" s="6">
        <v>44</v>
      </c>
    </row>
    <row r="1789" spans="1:2" x14ac:dyDescent="0.25">
      <c r="A1789" s="3" t="s">
        <v>37</v>
      </c>
      <c r="B1789" s="6">
        <v>190</v>
      </c>
    </row>
    <row r="1790" spans="1:2" x14ac:dyDescent="0.25">
      <c r="A1790" s="3" t="s">
        <v>36</v>
      </c>
      <c r="B1790" s="6">
        <v>14</v>
      </c>
    </row>
    <row r="1791" spans="1:2" x14ac:dyDescent="0.25">
      <c r="A1791" s="3" t="s">
        <v>36</v>
      </c>
      <c r="B1791" s="6">
        <v>15</v>
      </c>
    </row>
    <row r="1792" spans="1:2" x14ac:dyDescent="0.25">
      <c r="A1792" s="3" t="s">
        <v>36</v>
      </c>
      <c r="B1792" s="6">
        <v>155</v>
      </c>
    </row>
    <row r="1793" spans="1:2" x14ac:dyDescent="0.25">
      <c r="A1793" s="3" t="s">
        <v>36</v>
      </c>
      <c r="B1793" s="6">
        <v>15</v>
      </c>
    </row>
    <row r="1794" spans="1:2" x14ac:dyDescent="0.25">
      <c r="A1794" s="3" t="s">
        <v>36</v>
      </c>
      <c r="B1794" s="6">
        <v>60</v>
      </c>
    </row>
    <row r="1795" spans="1:2" x14ac:dyDescent="0.25">
      <c r="A1795" s="3" t="s">
        <v>36</v>
      </c>
      <c r="B1795" s="6">
        <v>21</v>
      </c>
    </row>
    <row r="1796" spans="1:2" x14ac:dyDescent="0.25">
      <c r="A1796" s="3" t="s">
        <v>36</v>
      </c>
      <c r="B1796" s="6">
        <v>78</v>
      </c>
    </row>
    <row r="1797" spans="1:2" x14ac:dyDescent="0.25">
      <c r="A1797" s="3" t="s">
        <v>36</v>
      </c>
      <c r="B1797" s="6">
        <v>29</v>
      </c>
    </row>
    <row r="1798" spans="1:2" x14ac:dyDescent="0.25">
      <c r="A1798" s="3" t="s">
        <v>37</v>
      </c>
      <c r="B1798" s="6">
        <v>181</v>
      </c>
    </row>
    <row r="1799" spans="1:2" x14ac:dyDescent="0.25">
      <c r="A1799" s="3" t="s">
        <v>36</v>
      </c>
      <c r="B1799" s="6">
        <v>32</v>
      </c>
    </row>
    <row r="1800" spans="1:2" x14ac:dyDescent="0.25">
      <c r="A1800" s="3" t="s">
        <v>36</v>
      </c>
      <c r="B1800" s="6">
        <v>102</v>
      </c>
    </row>
    <row r="1801" spans="1:2" x14ac:dyDescent="0.25">
      <c r="A1801" s="3" t="s">
        <v>37</v>
      </c>
      <c r="B1801" s="6">
        <v>188</v>
      </c>
    </row>
    <row r="1802" spans="1:2" x14ac:dyDescent="0.25">
      <c r="A1802" s="3" t="s">
        <v>36</v>
      </c>
      <c r="B1802" s="6">
        <v>33</v>
      </c>
    </row>
    <row r="1803" spans="1:2" x14ac:dyDescent="0.25">
      <c r="A1803" s="3" t="s">
        <v>37</v>
      </c>
      <c r="B1803" s="6">
        <v>189</v>
      </c>
    </row>
    <row r="1804" spans="1:2" x14ac:dyDescent="0.25">
      <c r="A1804" s="3" t="s">
        <v>36</v>
      </c>
      <c r="B1804" s="6">
        <v>23</v>
      </c>
    </row>
    <row r="1805" spans="1:2" x14ac:dyDescent="0.25">
      <c r="A1805" s="3" t="s">
        <v>36</v>
      </c>
      <c r="B1805" s="6">
        <v>70</v>
      </c>
    </row>
    <row r="1806" spans="1:2" x14ac:dyDescent="0.25">
      <c r="A1806" s="3" t="s">
        <v>36</v>
      </c>
      <c r="B1806" s="6">
        <v>85</v>
      </c>
    </row>
    <row r="1807" spans="1:2" x14ac:dyDescent="0.25">
      <c r="A1807" s="3" t="s">
        <v>36</v>
      </c>
      <c r="B1807" s="6">
        <v>30</v>
      </c>
    </row>
    <row r="1808" spans="1:2" x14ac:dyDescent="0.25">
      <c r="A1808" s="3" t="s">
        <v>36</v>
      </c>
      <c r="B1808" s="6">
        <v>42</v>
      </c>
    </row>
    <row r="1809" spans="1:2" x14ac:dyDescent="0.25">
      <c r="A1809" s="3" t="s">
        <v>36</v>
      </c>
      <c r="B1809" s="6">
        <v>119</v>
      </c>
    </row>
    <row r="1810" spans="1:2" x14ac:dyDescent="0.25">
      <c r="A1810" s="3" t="s">
        <v>37</v>
      </c>
      <c r="B1810" s="6">
        <v>92</v>
      </c>
    </row>
    <row r="1811" spans="1:2" x14ac:dyDescent="0.25">
      <c r="A1811" s="3" t="s">
        <v>37</v>
      </c>
      <c r="B1811" s="6">
        <v>104</v>
      </c>
    </row>
    <row r="1812" spans="1:2" x14ac:dyDescent="0.25">
      <c r="A1812" s="3" t="s">
        <v>36</v>
      </c>
      <c r="B1812" s="6">
        <v>70</v>
      </c>
    </row>
    <row r="1813" spans="1:2" x14ac:dyDescent="0.25">
      <c r="A1813" s="3" t="s">
        <v>36</v>
      </c>
      <c r="B1813" s="6">
        <v>69</v>
      </c>
    </row>
    <row r="1814" spans="1:2" x14ac:dyDescent="0.25">
      <c r="A1814" s="3" t="s">
        <v>36</v>
      </c>
      <c r="B1814" s="6">
        <v>19</v>
      </c>
    </row>
    <row r="1815" spans="1:2" x14ac:dyDescent="0.25">
      <c r="A1815" s="3" t="s">
        <v>36</v>
      </c>
      <c r="B1815" s="6">
        <v>71</v>
      </c>
    </row>
    <row r="1816" spans="1:2" x14ac:dyDescent="0.25">
      <c r="A1816" s="3" t="s">
        <v>36</v>
      </c>
      <c r="B1816" s="6">
        <v>39</v>
      </c>
    </row>
    <row r="1817" spans="1:2" x14ac:dyDescent="0.25">
      <c r="A1817" s="3" t="s">
        <v>36</v>
      </c>
      <c r="B1817" s="6">
        <v>10</v>
      </c>
    </row>
    <row r="1818" spans="1:2" x14ac:dyDescent="0.25">
      <c r="A1818" s="3" t="s">
        <v>36</v>
      </c>
      <c r="B1818" s="6">
        <v>34</v>
      </c>
    </row>
    <row r="1819" spans="1:2" x14ac:dyDescent="0.25">
      <c r="A1819" s="3" t="s">
        <v>36</v>
      </c>
      <c r="B1819" s="6">
        <v>91</v>
      </c>
    </row>
    <row r="1820" spans="1:2" x14ac:dyDescent="0.25">
      <c r="A1820" s="3" t="s">
        <v>36</v>
      </c>
      <c r="B1820" s="6">
        <v>12</v>
      </c>
    </row>
    <row r="1821" spans="1:2" x14ac:dyDescent="0.25">
      <c r="A1821" s="3" t="s">
        <v>36</v>
      </c>
      <c r="B1821" s="6">
        <v>98</v>
      </c>
    </row>
    <row r="1822" spans="1:2" x14ac:dyDescent="0.25">
      <c r="A1822" s="3" t="s">
        <v>36</v>
      </c>
      <c r="B1822" s="6">
        <v>29</v>
      </c>
    </row>
    <row r="1823" spans="1:2" x14ac:dyDescent="0.25">
      <c r="A1823" s="3" t="s">
        <v>36</v>
      </c>
      <c r="B1823" s="6">
        <v>52</v>
      </c>
    </row>
    <row r="1824" spans="1:2" x14ac:dyDescent="0.25">
      <c r="A1824" s="3" t="s">
        <v>36</v>
      </c>
      <c r="B1824" s="6">
        <v>180</v>
      </c>
    </row>
    <row r="1825" spans="1:2" x14ac:dyDescent="0.25">
      <c r="A1825" s="3" t="s">
        <v>36</v>
      </c>
      <c r="B1825" s="6">
        <v>62</v>
      </c>
    </row>
    <row r="1826" spans="1:2" x14ac:dyDescent="0.25">
      <c r="A1826" s="3" t="s">
        <v>36</v>
      </c>
      <c r="B1826" s="6">
        <v>53</v>
      </c>
    </row>
    <row r="1827" spans="1:2" x14ac:dyDescent="0.25">
      <c r="A1827" s="3" t="s">
        <v>36</v>
      </c>
      <c r="B1827" s="6">
        <v>12</v>
      </c>
    </row>
    <row r="1828" spans="1:2" x14ac:dyDescent="0.25">
      <c r="A1828" s="3" t="s">
        <v>36</v>
      </c>
      <c r="B1828" s="6">
        <v>90</v>
      </c>
    </row>
    <row r="1829" spans="1:2" x14ac:dyDescent="0.25">
      <c r="A1829" s="3" t="s">
        <v>36</v>
      </c>
      <c r="B1829" s="6">
        <v>22</v>
      </c>
    </row>
    <row r="1830" spans="1:2" x14ac:dyDescent="0.25">
      <c r="A1830" s="3" t="s">
        <v>36</v>
      </c>
      <c r="B1830" s="6">
        <v>68</v>
      </c>
    </row>
    <row r="1831" spans="1:2" x14ac:dyDescent="0.25">
      <c r="A1831" s="3" t="s">
        <v>36</v>
      </c>
      <c r="B1831" s="6">
        <v>43</v>
      </c>
    </row>
    <row r="1832" spans="1:2" x14ac:dyDescent="0.25">
      <c r="A1832" s="3" t="s">
        <v>36</v>
      </c>
      <c r="B1832" s="6">
        <v>45</v>
      </c>
    </row>
    <row r="1833" spans="1:2" x14ac:dyDescent="0.25">
      <c r="A1833" s="3" t="s">
        <v>36</v>
      </c>
      <c r="B1833" s="6">
        <v>93</v>
      </c>
    </row>
    <row r="1834" spans="1:2" x14ac:dyDescent="0.25">
      <c r="A1834" s="3" t="s">
        <v>36</v>
      </c>
      <c r="B1834" s="6">
        <v>191</v>
      </c>
    </row>
    <row r="1835" spans="1:2" x14ac:dyDescent="0.25">
      <c r="A1835" s="3" t="s">
        <v>36</v>
      </c>
      <c r="B1835" s="6">
        <v>179</v>
      </c>
    </row>
    <row r="1836" spans="1:2" x14ac:dyDescent="0.25">
      <c r="A1836" s="3" t="s">
        <v>36</v>
      </c>
      <c r="B1836" s="6">
        <v>45</v>
      </c>
    </row>
    <row r="1837" spans="1:2" x14ac:dyDescent="0.25">
      <c r="A1837" s="3" t="s">
        <v>36</v>
      </c>
      <c r="B1837" s="6">
        <v>52</v>
      </c>
    </row>
    <row r="1838" spans="1:2" x14ac:dyDescent="0.25">
      <c r="A1838" s="3" t="s">
        <v>36</v>
      </c>
      <c r="B1838" s="6">
        <v>24</v>
      </c>
    </row>
    <row r="1839" spans="1:2" x14ac:dyDescent="0.25">
      <c r="A1839" s="3" t="s">
        <v>36</v>
      </c>
      <c r="B1839" s="6">
        <v>39</v>
      </c>
    </row>
    <row r="1840" spans="1:2" x14ac:dyDescent="0.25">
      <c r="A1840" s="3" t="s">
        <v>36</v>
      </c>
      <c r="B1840" s="6">
        <v>75</v>
      </c>
    </row>
    <row r="1841" spans="1:2" x14ac:dyDescent="0.25">
      <c r="A1841" s="3" t="s">
        <v>36</v>
      </c>
      <c r="B1841" s="6">
        <v>40</v>
      </c>
    </row>
    <row r="1842" spans="1:2" x14ac:dyDescent="0.25">
      <c r="A1842" s="3" t="s">
        <v>36</v>
      </c>
      <c r="B1842" s="6">
        <v>12</v>
      </c>
    </row>
    <row r="1843" spans="1:2" x14ac:dyDescent="0.25">
      <c r="A1843" s="3" t="s">
        <v>37</v>
      </c>
      <c r="B1843" s="6">
        <v>175</v>
      </c>
    </row>
    <row r="1844" spans="1:2" x14ac:dyDescent="0.25">
      <c r="A1844" s="3" t="s">
        <v>36</v>
      </c>
      <c r="B1844" s="6">
        <v>53</v>
      </c>
    </row>
    <row r="1845" spans="1:2" x14ac:dyDescent="0.25">
      <c r="A1845" s="3" t="s">
        <v>36</v>
      </c>
      <c r="B1845" s="6">
        <v>113</v>
      </c>
    </row>
    <row r="1846" spans="1:2" x14ac:dyDescent="0.25">
      <c r="A1846" s="3" t="s">
        <v>36</v>
      </c>
      <c r="B1846" s="6">
        <v>19</v>
      </c>
    </row>
    <row r="1847" spans="1:2" x14ac:dyDescent="0.25">
      <c r="A1847" s="3" t="s">
        <v>37</v>
      </c>
      <c r="B1847" s="6">
        <v>163</v>
      </c>
    </row>
    <row r="1848" spans="1:2" x14ac:dyDescent="0.25">
      <c r="A1848" s="3" t="s">
        <v>36</v>
      </c>
      <c r="B1848" s="6">
        <v>99</v>
      </c>
    </row>
    <row r="1849" spans="1:2" x14ac:dyDescent="0.25">
      <c r="A1849" s="3" t="s">
        <v>36</v>
      </c>
      <c r="B1849" s="6">
        <v>21</v>
      </c>
    </row>
    <row r="1850" spans="1:2" x14ac:dyDescent="0.25">
      <c r="A1850" s="3" t="s">
        <v>36</v>
      </c>
      <c r="B1850" s="6">
        <v>58</v>
      </c>
    </row>
    <row r="1851" spans="1:2" x14ac:dyDescent="0.25">
      <c r="A1851" s="3" t="s">
        <v>36</v>
      </c>
      <c r="B1851" s="6">
        <v>55</v>
      </c>
    </row>
    <row r="1852" spans="1:2" x14ac:dyDescent="0.25">
      <c r="A1852" s="3" t="s">
        <v>36</v>
      </c>
      <c r="B1852" s="6">
        <v>68</v>
      </c>
    </row>
    <row r="1853" spans="1:2" x14ac:dyDescent="0.25">
      <c r="A1853" s="3" t="s">
        <v>36</v>
      </c>
      <c r="B1853" s="6">
        <v>62</v>
      </c>
    </row>
    <row r="1854" spans="1:2" x14ac:dyDescent="0.25">
      <c r="A1854" s="3" t="s">
        <v>36</v>
      </c>
      <c r="B1854" s="6">
        <v>59</v>
      </c>
    </row>
    <row r="1855" spans="1:2" x14ac:dyDescent="0.25">
      <c r="A1855" s="3" t="s">
        <v>36</v>
      </c>
      <c r="B1855" s="6">
        <v>12</v>
      </c>
    </row>
    <row r="1856" spans="1:2" x14ac:dyDescent="0.25">
      <c r="A1856" s="3" t="s">
        <v>36</v>
      </c>
      <c r="B1856" s="6">
        <v>45</v>
      </c>
    </row>
    <row r="1857" spans="1:2" x14ac:dyDescent="0.25">
      <c r="A1857" s="3" t="s">
        <v>36</v>
      </c>
      <c r="B1857" s="6">
        <v>133</v>
      </c>
    </row>
    <row r="1858" spans="1:2" x14ac:dyDescent="0.25">
      <c r="A1858" s="3" t="s">
        <v>36</v>
      </c>
      <c r="B1858" s="6">
        <v>85</v>
      </c>
    </row>
    <row r="1859" spans="1:2" x14ac:dyDescent="0.25">
      <c r="A1859" s="3" t="s">
        <v>36</v>
      </c>
      <c r="B1859" s="6">
        <v>21</v>
      </c>
    </row>
    <row r="1860" spans="1:2" x14ac:dyDescent="0.25">
      <c r="A1860" s="3" t="s">
        <v>36</v>
      </c>
      <c r="B1860" s="6">
        <v>33</v>
      </c>
    </row>
    <row r="1861" spans="1:2" x14ac:dyDescent="0.25">
      <c r="A1861" s="3" t="s">
        <v>36</v>
      </c>
      <c r="B1861" s="6">
        <v>43</v>
      </c>
    </row>
    <row r="1862" spans="1:2" x14ac:dyDescent="0.25">
      <c r="A1862" s="3" t="s">
        <v>36</v>
      </c>
      <c r="B1862" s="6">
        <v>65</v>
      </c>
    </row>
    <row r="1863" spans="1:2" x14ac:dyDescent="0.25">
      <c r="A1863" s="3" t="s">
        <v>37</v>
      </c>
      <c r="B1863" s="6">
        <v>173</v>
      </c>
    </row>
    <row r="1864" spans="1:2" x14ac:dyDescent="0.25">
      <c r="A1864" s="3" t="s">
        <v>36</v>
      </c>
      <c r="B1864" s="6">
        <v>34</v>
      </c>
    </row>
    <row r="1865" spans="1:2" x14ac:dyDescent="0.25">
      <c r="A1865" s="3" t="s">
        <v>36</v>
      </c>
      <c r="B1865" s="6">
        <v>62</v>
      </c>
    </row>
    <row r="1866" spans="1:2" x14ac:dyDescent="0.25">
      <c r="A1866" s="3" t="s">
        <v>36</v>
      </c>
      <c r="B1866" s="6">
        <v>64</v>
      </c>
    </row>
    <row r="1867" spans="1:2" x14ac:dyDescent="0.25">
      <c r="A1867" s="3" t="s">
        <v>36</v>
      </c>
      <c r="B1867" s="6">
        <v>28</v>
      </c>
    </row>
    <row r="1868" spans="1:2" x14ac:dyDescent="0.25">
      <c r="A1868" s="3" t="s">
        <v>36</v>
      </c>
      <c r="B1868" s="6">
        <v>42</v>
      </c>
    </row>
    <row r="1869" spans="1:2" x14ac:dyDescent="0.25">
      <c r="A1869" s="3" t="s">
        <v>36</v>
      </c>
      <c r="B1869" s="6">
        <v>55</v>
      </c>
    </row>
    <row r="1870" spans="1:2" x14ac:dyDescent="0.25">
      <c r="A1870" s="3" t="s">
        <v>36</v>
      </c>
      <c r="B1870" s="6">
        <v>72</v>
      </c>
    </row>
    <row r="1871" spans="1:2" x14ac:dyDescent="0.25">
      <c r="A1871" s="3" t="s">
        <v>36</v>
      </c>
      <c r="B1871" s="6">
        <v>92</v>
      </c>
    </row>
    <row r="1872" spans="1:2" x14ac:dyDescent="0.25">
      <c r="A1872" s="3" t="s">
        <v>36</v>
      </c>
      <c r="B1872" s="6">
        <v>22</v>
      </c>
    </row>
    <row r="1873" spans="1:2" x14ac:dyDescent="0.25">
      <c r="A1873" s="3" t="s">
        <v>37</v>
      </c>
      <c r="B1873" s="6">
        <v>190</v>
      </c>
    </row>
    <row r="1874" spans="1:2" x14ac:dyDescent="0.25">
      <c r="A1874" s="3" t="s">
        <v>36</v>
      </c>
      <c r="B1874" s="6">
        <v>19</v>
      </c>
    </row>
    <row r="1875" spans="1:2" x14ac:dyDescent="0.25">
      <c r="A1875" s="3" t="s">
        <v>36</v>
      </c>
      <c r="B1875" s="6">
        <v>83</v>
      </c>
    </row>
    <row r="1876" spans="1:2" x14ac:dyDescent="0.25">
      <c r="A1876" s="3" t="s">
        <v>36</v>
      </c>
      <c r="B1876" s="6">
        <v>13</v>
      </c>
    </row>
    <row r="1877" spans="1:2" x14ac:dyDescent="0.25">
      <c r="A1877" s="3" t="s">
        <v>36</v>
      </c>
      <c r="B1877" s="6">
        <v>85</v>
      </c>
    </row>
    <row r="1878" spans="1:2" x14ac:dyDescent="0.25">
      <c r="A1878" s="3" t="s">
        <v>36</v>
      </c>
      <c r="B1878" s="6">
        <v>21</v>
      </c>
    </row>
    <row r="1879" spans="1:2" x14ac:dyDescent="0.25">
      <c r="A1879" s="3" t="s">
        <v>36</v>
      </c>
      <c r="B1879" s="6">
        <v>35</v>
      </c>
    </row>
    <row r="1880" spans="1:2" x14ac:dyDescent="0.25">
      <c r="A1880" s="3" t="s">
        <v>36</v>
      </c>
      <c r="B1880" s="6">
        <v>29</v>
      </c>
    </row>
    <row r="1881" spans="1:2" x14ac:dyDescent="0.25">
      <c r="A1881" s="3" t="s">
        <v>36</v>
      </c>
      <c r="B1881" s="6">
        <v>29</v>
      </c>
    </row>
    <row r="1882" spans="1:2" x14ac:dyDescent="0.25">
      <c r="A1882" s="3" t="s">
        <v>36</v>
      </c>
      <c r="B1882" s="6">
        <v>30</v>
      </c>
    </row>
    <row r="1883" spans="1:2" x14ac:dyDescent="0.25">
      <c r="A1883" s="3" t="s">
        <v>36</v>
      </c>
      <c r="B1883" s="6">
        <v>173</v>
      </c>
    </row>
    <row r="1884" spans="1:2" x14ac:dyDescent="0.25">
      <c r="A1884" s="3" t="s">
        <v>36</v>
      </c>
      <c r="B1884" s="6">
        <v>83</v>
      </c>
    </row>
    <row r="1885" spans="1:2" x14ac:dyDescent="0.25">
      <c r="A1885" s="3" t="s">
        <v>36</v>
      </c>
      <c r="B1885" s="6">
        <v>42</v>
      </c>
    </row>
    <row r="1886" spans="1:2" x14ac:dyDescent="0.25">
      <c r="A1886" s="3" t="s">
        <v>36</v>
      </c>
      <c r="B1886" s="6">
        <v>39</v>
      </c>
    </row>
    <row r="1887" spans="1:2" x14ac:dyDescent="0.25">
      <c r="A1887" s="3" t="s">
        <v>36</v>
      </c>
      <c r="B1887" s="6">
        <v>94</v>
      </c>
    </row>
    <row r="1888" spans="1:2" x14ac:dyDescent="0.25">
      <c r="A1888" s="3" t="s">
        <v>36</v>
      </c>
      <c r="B1888" s="6">
        <v>85</v>
      </c>
    </row>
    <row r="1889" spans="1:2" x14ac:dyDescent="0.25">
      <c r="A1889" s="3" t="s">
        <v>36</v>
      </c>
      <c r="B1889" s="6">
        <v>103</v>
      </c>
    </row>
    <row r="1890" spans="1:2" x14ac:dyDescent="0.25">
      <c r="A1890" s="3" t="s">
        <v>36</v>
      </c>
      <c r="B1890" s="6">
        <v>34</v>
      </c>
    </row>
    <row r="1891" spans="1:2" x14ac:dyDescent="0.25">
      <c r="A1891" s="3" t="s">
        <v>36</v>
      </c>
      <c r="B1891" s="6">
        <v>13</v>
      </c>
    </row>
    <row r="1892" spans="1:2" x14ac:dyDescent="0.25">
      <c r="A1892" s="3" t="s">
        <v>36</v>
      </c>
      <c r="B1892" s="6">
        <v>98</v>
      </c>
    </row>
    <row r="1893" spans="1:2" x14ac:dyDescent="0.25">
      <c r="A1893" s="3" t="s">
        <v>36</v>
      </c>
      <c r="B1893" s="6">
        <v>61</v>
      </c>
    </row>
    <row r="1894" spans="1:2" x14ac:dyDescent="0.25">
      <c r="A1894" s="3" t="s">
        <v>37</v>
      </c>
      <c r="B1894" s="6">
        <v>135</v>
      </c>
    </row>
    <row r="1895" spans="1:2" x14ac:dyDescent="0.25">
      <c r="A1895" s="3" t="s">
        <v>37</v>
      </c>
      <c r="B1895" s="6">
        <v>130</v>
      </c>
    </row>
    <row r="1896" spans="1:2" x14ac:dyDescent="0.25">
      <c r="A1896" s="3" t="s">
        <v>36</v>
      </c>
      <c r="B1896" s="6">
        <v>15</v>
      </c>
    </row>
    <row r="1897" spans="1:2" x14ac:dyDescent="0.25">
      <c r="A1897" s="3" t="s">
        <v>37</v>
      </c>
      <c r="B1897" s="6">
        <v>161</v>
      </c>
    </row>
    <row r="1898" spans="1:2" x14ac:dyDescent="0.25">
      <c r="A1898" s="3" t="s">
        <v>36</v>
      </c>
      <c r="B1898" s="6">
        <v>9</v>
      </c>
    </row>
    <row r="1899" spans="1:2" x14ac:dyDescent="0.25">
      <c r="A1899" s="3" t="s">
        <v>36</v>
      </c>
      <c r="B1899" s="6">
        <v>48</v>
      </c>
    </row>
    <row r="1900" spans="1:2" x14ac:dyDescent="0.25">
      <c r="A1900" s="3" t="s">
        <v>36</v>
      </c>
      <c r="B1900" s="6">
        <v>15</v>
      </c>
    </row>
    <row r="1901" spans="1:2" x14ac:dyDescent="0.25">
      <c r="A1901" s="3" t="s">
        <v>36</v>
      </c>
      <c r="B1901" s="6">
        <v>152</v>
      </c>
    </row>
    <row r="1902" spans="1:2" x14ac:dyDescent="0.25">
      <c r="A1902" s="3" t="s">
        <v>36</v>
      </c>
      <c r="B1902" s="6">
        <v>40</v>
      </c>
    </row>
    <row r="1903" spans="1:2" x14ac:dyDescent="0.25">
      <c r="A1903" s="3" t="s">
        <v>37</v>
      </c>
      <c r="B1903" s="6">
        <v>192</v>
      </c>
    </row>
    <row r="1904" spans="1:2" x14ac:dyDescent="0.25">
      <c r="A1904" s="3" t="s">
        <v>36</v>
      </c>
      <c r="B1904" s="6">
        <v>195</v>
      </c>
    </row>
    <row r="1905" spans="1:2" x14ac:dyDescent="0.25">
      <c r="A1905" s="3" t="s">
        <v>36</v>
      </c>
      <c r="B1905" s="6">
        <v>44</v>
      </c>
    </row>
    <row r="1906" spans="1:2" x14ac:dyDescent="0.25">
      <c r="A1906" s="3" t="s">
        <v>36</v>
      </c>
      <c r="B1906" s="6">
        <v>43</v>
      </c>
    </row>
    <row r="1907" spans="1:2" x14ac:dyDescent="0.25">
      <c r="A1907" s="3" t="s">
        <v>37</v>
      </c>
      <c r="B1907" s="6">
        <v>188</v>
      </c>
    </row>
    <row r="1908" spans="1:2" x14ac:dyDescent="0.25">
      <c r="A1908" s="3" t="s">
        <v>36</v>
      </c>
      <c r="B1908" s="6">
        <v>23</v>
      </c>
    </row>
    <row r="1909" spans="1:2" x14ac:dyDescent="0.25">
      <c r="A1909" s="3" t="s">
        <v>36</v>
      </c>
      <c r="B1909" s="6">
        <v>35</v>
      </c>
    </row>
    <row r="1910" spans="1:2" x14ac:dyDescent="0.25">
      <c r="A1910" s="3" t="s">
        <v>36</v>
      </c>
      <c r="B1910" s="6">
        <v>48</v>
      </c>
    </row>
    <row r="1911" spans="1:2" x14ac:dyDescent="0.25">
      <c r="A1911" s="3" t="s">
        <v>36</v>
      </c>
      <c r="B1911" s="6">
        <v>84</v>
      </c>
    </row>
    <row r="1912" spans="1:2" x14ac:dyDescent="0.25">
      <c r="A1912" s="3" t="s">
        <v>36</v>
      </c>
      <c r="B1912" s="6">
        <v>84</v>
      </c>
    </row>
    <row r="1913" spans="1:2" x14ac:dyDescent="0.25">
      <c r="A1913" s="3" t="s">
        <v>36</v>
      </c>
      <c r="B1913" s="6">
        <v>23</v>
      </c>
    </row>
    <row r="1914" spans="1:2" x14ac:dyDescent="0.25">
      <c r="A1914" s="3" t="s">
        <v>36</v>
      </c>
      <c r="B1914" s="6">
        <v>14</v>
      </c>
    </row>
    <row r="1915" spans="1:2" x14ac:dyDescent="0.25">
      <c r="A1915" s="3" t="s">
        <v>36</v>
      </c>
      <c r="B1915" s="6">
        <v>79</v>
      </c>
    </row>
    <row r="1916" spans="1:2" x14ac:dyDescent="0.25">
      <c r="A1916" s="3" t="s">
        <v>36</v>
      </c>
      <c r="B1916" s="6">
        <v>180</v>
      </c>
    </row>
    <row r="1917" spans="1:2" x14ac:dyDescent="0.25">
      <c r="A1917" s="3" t="s">
        <v>36</v>
      </c>
      <c r="B1917" s="6">
        <v>14</v>
      </c>
    </row>
    <row r="1918" spans="1:2" x14ac:dyDescent="0.25">
      <c r="A1918" s="3" t="s">
        <v>36</v>
      </c>
      <c r="B1918" s="6">
        <v>83</v>
      </c>
    </row>
    <row r="1919" spans="1:2" x14ac:dyDescent="0.25">
      <c r="A1919" s="3" t="s">
        <v>36</v>
      </c>
      <c r="B1919" s="6">
        <v>38</v>
      </c>
    </row>
    <row r="1920" spans="1:2" x14ac:dyDescent="0.25">
      <c r="A1920" s="3" t="s">
        <v>37</v>
      </c>
      <c r="B1920" s="6">
        <v>179</v>
      </c>
    </row>
    <row r="1921" spans="1:2" x14ac:dyDescent="0.25">
      <c r="A1921" s="3" t="s">
        <v>36</v>
      </c>
      <c r="B1921" s="6">
        <v>19</v>
      </c>
    </row>
    <row r="1922" spans="1:2" x14ac:dyDescent="0.25">
      <c r="A1922" s="3" t="s">
        <v>36</v>
      </c>
      <c r="B1922" s="6">
        <v>192</v>
      </c>
    </row>
    <row r="1923" spans="1:2" x14ac:dyDescent="0.25">
      <c r="A1923" s="3" t="s">
        <v>36</v>
      </c>
      <c r="B1923" s="6">
        <v>88</v>
      </c>
    </row>
    <row r="1924" spans="1:2" x14ac:dyDescent="0.25">
      <c r="A1924" s="3" t="s">
        <v>36</v>
      </c>
      <c r="B1924" s="6">
        <v>124</v>
      </c>
    </row>
    <row r="1925" spans="1:2" x14ac:dyDescent="0.25">
      <c r="A1925" s="3" t="s">
        <v>36</v>
      </c>
      <c r="B1925" s="6">
        <v>14</v>
      </c>
    </row>
    <row r="1926" spans="1:2" x14ac:dyDescent="0.25">
      <c r="A1926" s="3" t="s">
        <v>36</v>
      </c>
      <c r="B1926" s="6">
        <v>25</v>
      </c>
    </row>
    <row r="1927" spans="1:2" x14ac:dyDescent="0.25">
      <c r="A1927" s="3" t="s">
        <v>36</v>
      </c>
      <c r="B1927" s="6">
        <v>32</v>
      </c>
    </row>
    <row r="1928" spans="1:2" x14ac:dyDescent="0.25">
      <c r="A1928" s="3" t="s">
        <v>36</v>
      </c>
      <c r="B1928" s="6">
        <v>80</v>
      </c>
    </row>
    <row r="1929" spans="1:2" x14ac:dyDescent="0.25">
      <c r="A1929" s="3" t="s">
        <v>36</v>
      </c>
      <c r="B1929" s="6">
        <v>42</v>
      </c>
    </row>
    <row r="1930" spans="1:2" x14ac:dyDescent="0.25">
      <c r="A1930" s="3" t="s">
        <v>36</v>
      </c>
      <c r="B1930" s="6">
        <v>42</v>
      </c>
    </row>
    <row r="1931" spans="1:2" x14ac:dyDescent="0.25">
      <c r="A1931" s="3" t="s">
        <v>36</v>
      </c>
      <c r="B1931" s="6">
        <v>43</v>
      </c>
    </row>
    <row r="1932" spans="1:2" x14ac:dyDescent="0.25">
      <c r="A1932" s="3" t="s">
        <v>36</v>
      </c>
      <c r="B1932" s="6">
        <v>22</v>
      </c>
    </row>
    <row r="1933" spans="1:2" x14ac:dyDescent="0.25">
      <c r="A1933" s="3" t="s">
        <v>36</v>
      </c>
      <c r="B1933" s="6">
        <v>82</v>
      </c>
    </row>
    <row r="1934" spans="1:2" x14ac:dyDescent="0.25">
      <c r="A1934" s="3" t="s">
        <v>36</v>
      </c>
      <c r="B1934" s="6">
        <v>130</v>
      </c>
    </row>
    <row r="1935" spans="1:2" x14ac:dyDescent="0.25">
      <c r="A1935" s="3" t="s">
        <v>36</v>
      </c>
      <c r="B1935" s="6">
        <v>150</v>
      </c>
    </row>
    <row r="1936" spans="1:2" x14ac:dyDescent="0.25">
      <c r="A1936" s="3" t="s">
        <v>36</v>
      </c>
      <c r="B1936" s="6">
        <v>45</v>
      </c>
    </row>
    <row r="1937" spans="1:2" x14ac:dyDescent="0.25">
      <c r="A1937" s="3" t="s">
        <v>36</v>
      </c>
      <c r="B1937" s="6">
        <v>79</v>
      </c>
    </row>
    <row r="1938" spans="1:2" x14ac:dyDescent="0.25">
      <c r="A1938" s="3" t="s">
        <v>36</v>
      </c>
      <c r="B1938" s="6">
        <v>68</v>
      </c>
    </row>
    <row r="1939" spans="1:2" x14ac:dyDescent="0.25">
      <c r="A1939" s="3" t="s">
        <v>37</v>
      </c>
      <c r="B1939" s="6">
        <v>115</v>
      </c>
    </row>
    <row r="1940" spans="1:2" x14ac:dyDescent="0.25">
      <c r="A1940" s="3" t="s">
        <v>37</v>
      </c>
      <c r="B1940" s="6">
        <v>83</v>
      </c>
    </row>
    <row r="1941" spans="1:2" x14ac:dyDescent="0.25">
      <c r="A1941" s="3" t="s">
        <v>36</v>
      </c>
      <c r="B1941" s="6">
        <v>29</v>
      </c>
    </row>
    <row r="1942" spans="1:2" x14ac:dyDescent="0.25">
      <c r="A1942" s="3" t="s">
        <v>36</v>
      </c>
      <c r="B1942" s="6">
        <v>130</v>
      </c>
    </row>
    <row r="1943" spans="1:2" x14ac:dyDescent="0.25">
      <c r="A1943" s="3" t="s">
        <v>36</v>
      </c>
      <c r="B1943" s="6">
        <v>45</v>
      </c>
    </row>
    <row r="1944" spans="1:2" x14ac:dyDescent="0.25">
      <c r="A1944" s="3" t="s">
        <v>36</v>
      </c>
      <c r="B1944" s="6">
        <v>82</v>
      </c>
    </row>
    <row r="1945" spans="1:2" x14ac:dyDescent="0.25">
      <c r="A1945" s="3" t="s">
        <v>36</v>
      </c>
      <c r="B1945" s="6">
        <v>21</v>
      </c>
    </row>
    <row r="1946" spans="1:2" x14ac:dyDescent="0.25">
      <c r="A1946" s="3" t="s">
        <v>36</v>
      </c>
      <c r="B1946" s="6">
        <v>9</v>
      </c>
    </row>
    <row r="1947" spans="1:2" x14ac:dyDescent="0.25">
      <c r="A1947" s="3" t="s">
        <v>36</v>
      </c>
      <c r="B1947" s="6">
        <v>32</v>
      </c>
    </row>
    <row r="1948" spans="1:2" x14ac:dyDescent="0.25">
      <c r="A1948" s="3" t="s">
        <v>36</v>
      </c>
      <c r="B1948" s="6">
        <v>40</v>
      </c>
    </row>
    <row r="1949" spans="1:2" x14ac:dyDescent="0.25">
      <c r="A1949" s="3" t="s">
        <v>36</v>
      </c>
      <c r="B1949" s="6">
        <v>81</v>
      </c>
    </row>
    <row r="1950" spans="1:2" x14ac:dyDescent="0.25">
      <c r="A1950" s="3" t="s">
        <v>36</v>
      </c>
      <c r="B1950" s="6">
        <v>42</v>
      </c>
    </row>
    <row r="1951" spans="1:2" x14ac:dyDescent="0.25">
      <c r="A1951" s="3" t="s">
        <v>36</v>
      </c>
      <c r="B1951" s="6">
        <v>81</v>
      </c>
    </row>
    <row r="1952" spans="1:2" x14ac:dyDescent="0.25">
      <c r="A1952" s="3" t="s">
        <v>36</v>
      </c>
      <c r="B1952" s="6">
        <v>55</v>
      </c>
    </row>
    <row r="1953" spans="1:2" x14ac:dyDescent="0.25">
      <c r="A1953" s="3" t="s">
        <v>36</v>
      </c>
      <c r="B1953" s="6">
        <v>38</v>
      </c>
    </row>
    <row r="1954" spans="1:2" x14ac:dyDescent="0.25">
      <c r="A1954" s="3" t="s">
        <v>36</v>
      </c>
      <c r="B1954" s="6">
        <v>128</v>
      </c>
    </row>
    <row r="1955" spans="1:2" x14ac:dyDescent="0.25">
      <c r="A1955" s="3" t="s">
        <v>36</v>
      </c>
      <c r="B1955" s="6">
        <v>23</v>
      </c>
    </row>
    <row r="1956" spans="1:2" x14ac:dyDescent="0.25">
      <c r="A1956" s="3" t="s">
        <v>36</v>
      </c>
      <c r="B1956" s="6">
        <v>58</v>
      </c>
    </row>
    <row r="1957" spans="1:2" x14ac:dyDescent="0.25">
      <c r="A1957" s="3" t="s">
        <v>36</v>
      </c>
      <c r="B1957" s="6">
        <v>95</v>
      </c>
    </row>
    <row r="1958" spans="1:2" x14ac:dyDescent="0.25">
      <c r="A1958" s="3" t="s">
        <v>36</v>
      </c>
      <c r="B1958" s="6">
        <v>179</v>
      </c>
    </row>
    <row r="1959" spans="1:2" x14ac:dyDescent="0.25">
      <c r="A1959" s="3" t="s">
        <v>36</v>
      </c>
      <c r="B1959" s="6">
        <v>110</v>
      </c>
    </row>
    <row r="1960" spans="1:2" x14ac:dyDescent="0.25">
      <c r="A1960" s="3" t="s">
        <v>36</v>
      </c>
      <c r="B1960" s="6">
        <v>31</v>
      </c>
    </row>
    <row r="1961" spans="1:2" x14ac:dyDescent="0.25">
      <c r="A1961" s="3" t="s">
        <v>36</v>
      </c>
      <c r="B1961" s="6">
        <v>58</v>
      </c>
    </row>
    <row r="1962" spans="1:2" x14ac:dyDescent="0.25">
      <c r="A1962" s="3" t="s">
        <v>36</v>
      </c>
      <c r="B1962" s="6">
        <v>19</v>
      </c>
    </row>
    <row r="1963" spans="1:2" x14ac:dyDescent="0.25">
      <c r="A1963" s="3" t="s">
        <v>36</v>
      </c>
      <c r="B1963" s="6">
        <v>38</v>
      </c>
    </row>
    <row r="1964" spans="1:2" x14ac:dyDescent="0.25">
      <c r="A1964" s="3" t="s">
        <v>36</v>
      </c>
      <c r="B1964" s="6">
        <v>81</v>
      </c>
    </row>
    <row r="1965" spans="1:2" x14ac:dyDescent="0.25">
      <c r="A1965" s="3" t="s">
        <v>37</v>
      </c>
      <c r="B1965" s="6">
        <v>179</v>
      </c>
    </row>
    <row r="1966" spans="1:2" x14ac:dyDescent="0.25">
      <c r="A1966" s="3" t="s">
        <v>36</v>
      </c>
      <c r="B1966" s="6">
        <v>44</v>
      </c>
    </row>
    <row r="1967" spans="1:2" x14ac:dyDescent="0.25">
      <c r="A1967" s="3" t="s">
        <v>36</v>
      </c>
      <c r="B1967" s="6">
        <v>114</v>
      </c>
    </row>
    <row r="1968" spans="1:2" x14ac:dyDescent="0.25">
      <c r="A1968" s="3" t="s">
        <v>36</v>
      </c>
      <c r="B1968" s="6">
        <v>38</v>
      </c>
    </row>
    <row r="1969" spans="1:2" x14ac:dyDescent="0.25">
      <c r="A1969" s="3" t="s">
        <v>36</v>
      </c>
      <c r="B1969" s="6">
        <v>83</v>
      </c>
    </row>
    <row r="1970" spans="1:2" x14ac:dyDescent="0.25">
      <c r="A1970" s="3" t="s">
        <v>36</v>
      </c>
      <c r="B1970" s="6">
        <v>148</v>
      </c>
    </row>
    <row r="1971" spans="1:2" x14ac:dyDescent="0.25">
      <c r="A1971" s="3" t="s">
        <v>36</v>
      </c>
      <c r="B1971" s="6">
        <v>112</v>
      </c>
    </row>
    <row r="1972" spans="1:2" x14ac:dyDescent="0.25">
      <c r="A1972" s="3" t="s">
        <v>37</v>
      </c>
      <c r="B1972" s="6">
        <v>99</v>
      </c>
    </row>
    <row r="1973" spans="1:2" x14ac:dyDescent="0.25">
      <c r="A1973" s="3" t="s">
        <v>36</v>
      </c>
      <c r="B1973" s="6">
        <v>82</v>
      </c>
    </row>
    <row r="1974" spans="1:2" x14ac:dyDescent="0.25">
      <c r="A1974" s="3" t="s">
        <v>36</v>
      </c>
      <c r="B1974" s="6">
        <v>18</v>
      </c>
    </row>
    <row r="1975" spans="1:2" x14ac:dyDescent="0.25">
      <c r="A1975" s="3" t="s">
        <v>37</v>
      </c>
      <c r="B1975" s="6">
        <v>160</v>
      </c>
    </row>
    <row r="1976" spans="1:2" x14ac:dyDescent="0.25">
      <c r="A1976" s="3" t="s">
        <v>36</v>
      </c>
      <c r="B1976" s="6">
        <v>112</v>
      </c>
    </row>
    <row r="1977" spans="1:2" x14ac:dyDescent="0.25">
      <c r="A1977" s="3" t="s">
        <v>36</v>
      </c>
      <c r="B1977" s="6">
        <v>62</v>
      </c>
    </row>
    <row r="1978" spans="1:2" x14ac:dyDescent="0.25">
      <c r="A1978" s="3" t="s">
        <v>36</v>
      </c>
      <c r="B1978" s="6">
        <v>12</v>
      </c>
    </row>
    <row r="1979" spans="1:2" x14ac:dyDescent="0.25">
      <c r="A1979" s="3" t="s">
        <v>36</v>
      </c>
      <c r="B1979" s="6">
        <v>52</v>
      </c>
    </row>
    <row r="1980" spans="1:2" x14ac:dyDescent="0.25">
      <c r="A1980" s="3" t="s">
        <v>36</v>
      </c>
      <c r="B1980" s="6">
        <v>25</v>
      </c>
    </row>
    <row r="1981" spans="1:2" x14ac:dyDescent="0.25">
      <c r="A1981" s="3" t="s">
        <v>36</v>
      </c>
      <c r="B1981" s="6">
        <v>11</v>
      </c>
    </row>
    <row r="1982" spans="1:2" x14ac:dyDescent="0.25">
      <c r="A1982" s="3" t="s">
        <v>36</v>
      </c>
      <c r="B1982" s="6">
        <v>11</v>
      </c>
    </row>
    <row r="1983" spans="1:2" x14ac:dyDescent="0.25">
      <c r="A1983" s="3" t="s">
        <v>36</v>
      </c>
      <c r="B1983" s="6">
        <v>40</v>
      </c>
    </row>
    <row r="1984" spans="1:2" x14ac:dyDescent="0.25">
      <c r="A1984" s="3" t="s">
        <v>36</v>
      </c>
      <c r="B1984" s="6">
        <v>148</v>
      </c>
    </row>
    <row r="1985" spans="1:2" x14ac:dyDescent="0.25">
      <c r="A1985" s="3" t="s">
        <v>36</v>
      </c>
      <c r="B1985" s="6">
        <v>21</v>
      </c>
    </row>
    <row r="1986" spans="1:2" x14ac:dyDescent="0.25">
      <c r="A1986" s="3" t="s">
        <v>36</v>
      </c>
      <c r="B1986" s="6">
        <v>9</v>
      </c>
    </row>
    <row r="1987" spans="1:2" x14ac:dyDescent="0.25">
      <c r="A1987" s="3" t="s">
        <v>36</v>
      </c>
      <c r="B1987" s="6">
        <v>91</v>
      </c>
    </row>
    <row r="1988" spans="1:2" x14ac:dyDescent="0.25">
      <c r="A1988" s="3" t="s">
        <v>36</v>
      </c>
      <c r="B1988" s="6">
        <v>155</v>
      </c>
    </row>
    <row r="1989" spans="1:2" x14ac:dyDescent="0.25">
      <c r="A1989" s="3" t="s">
        <v>36</v>
      </c>
      <c r="B1989" s="6">
        <v>19</v>
      </c>
    </row>
    <row r="1990" spans="1:2" x14ac:dyDescent="0.25">
      <c r="A1990" s="3" t="s">
        <v>36</v>
      </c>
      <c r="B1990" s="6">
        <v>112</v>
      </c>
    </row>
    <row r="1991" spans="1:2" x14ac:dyDescent="0.25">
      <c r="A1991" s="3" t="s">
        <v>36</v>
      </c>
      <c r="B1991" s="6">
        <v>24</v>
      </c>
    </row>
    <row r="1992" spans="1:2" x14ac:dyDescent="0.25">
      <c r="A1992" s="3" t="s">
        <v>36</v>
      </c>
      <c r="B1992" s="6">
        <v>38</v>
      </c>
    </row>
    <row r="1993" spans="1:2" x14ac:dyDescent="0.25">
      <c r="A1993" s="3" t="s">
        <v>36</v>
      </c>
      <c r="B1993" s="6">
        <v>90</v>
      </c>
    </row>
    <row r="1994" spans="1:2" x14ac:dyDescent="0.25">
      <c r="A1994" s="3" t="s">
        <v>36</v>
      </c>
      <c r="B1994" s="6">
        <v>24</v>
      </c>
    </row>
    <row r="1995" spans="1:2" x14ac:dyDescent="0.25">
      <c r="A1995" s="3" t="s">
        <v>36</v>
      </c>
      <c r="B1995" s="6">
        <v>32</v>
      </c>
    </row>
    <row r="1996" spans="1:2" x14ac:dyDescent="0.25">
      <c r="A1996" s="3" t="s">
        <v>36</v>
      </c>
      <c r="B1996" s="6">
        <v>64</v>
      </c>
    </row>
    <row r="1997" spans="1:2" x14ac:dyDescent="0.25">
      <c r="A1997" s="3" t="s">
        <v>36</v>
      </c>
      <c r="B1997" s="6">
        <v>44</v>
      </c>
    </row>
    <row r="1998" spans="1:2" x14ac:dyDescent="0.25">
      <c r="A1998" s="3" t="s">
        <v>36</v>
      </c>
      <c r="B1998" s="6">
        <v>102</v>
      </c>
    </row>
    <row r="1999" spans="1:2" x14ac:dyDescent="0.25">
      <c r="A1999" s="3" t="s">
        <v>36</v>
      </c>
      <c r="B1999" s="6">
        <v>18</v>
      </c>
    </row>
    <row r="2000" spans="1:2" x14ac:dyDescent="0.25">
      <c r="A2000" s="3" t="s">
        <v>36</v>
      </c>
      <c r="B2000" s="6">
        <v>45</v>
      </c>
    </row>
    <row r="2001" spans="1:2" x14ac:dyDescent="0.25">
      <c r="A2001" s="3" t="s">
        <v>36</v>
      </c>
      <c r="B2001" s="6">
        <v>18</v>
      </c>
    </row>
    <row r="2002" spans="1:2" x14ac:dyDescent="0.25">
      <c r="A2002" s="3" t="s">
        <v>36</v>
      </c>
      <c r="B2002" s="6">
        <v>21</v>
      </c>
    </row>
    <row r="2003" spans="1:2" x14ac:dyDescent="0.25">
      <c r="A2003" s="3" t="s">
        <v>36</v>
      </c>
      <c r="B2003" s="6">
        <v>18</v>
      </c>
    </row>
    <row r="2004" spans="1:2" x14ac:dyDescent="0.25">
      <c r="A2004" s="3" t="s">
        <v>36</v>
      </c>
      <c r="B2004" s="6">
        <v>83</v>
      </c>
    </row>
    <row r="2005" spans="1:2" x14ac:dyDescent="0.25">
      <c r="A2005" s="3" t="s">
        <v>36</v>
      </c>
      <c r="B2005" s="6">
        <v>62</v>
      </c>
    </row>
    <row r="2006" spans="1:2" x14ac:dyDescent="0.25">
      <c r="A2006" s="3" t="s">
        <v>37</v>
      </c>
      <c r="B2006" s="6">
        <v>133</v>
      </c>
    </row>
    <row r="2007" spans="1:2" x14ac:dyDescent="0.25">
      <c r="A2007" s="3" t="s">
        <v>36</v>
      </c>
      <c r="B2007" s="6">
        <v>42</v>
      </c>
    </row>
    <row r="2008" spans="1:2" x14ac:dyDescent="0.25">
      <c r="A2008" s="3" t="s">
        <v>36</v>
      </c>
      <c r="B2008" s="6">
        <v>19</v>
      </c>
    </row>
    <row r="2009" spans="1:2" x14ac:dyDescent="0.25">
      <c r="A2009" s="3" t="s">
        <v>36</v>
      </c>
      <c r="B2009" s="6">
        <v>92</v>
      </c>
    </row>
    <row r="2010" spans="1:2" x14ac:dyDescent="0.25">
      <c r="A2010" s="3" t="s">
        <v>36</v>
      </c>
      <c r="B2010" s="6">
        <v>39</v>
      </c>
    </row>
    <row r="2011" spans="1:2" x14ac:dyDescent="0.25">
      <c r="A2011" s="3" t="s">
        <v>36</v>
      </c>
      <c r="B2011" s="6">
        <v>94</v>
      </c>
    </row>
    <row r="2012" spans="1:2" x14ac:dyDescent="0.25">
      <c r="A2012" s="3" t="s">
        <v>36</v>
      </c>
      <c r="B2012" s="6">
        <v>128</v>
      </c>
    </row>
    <row r="2013" spans="1:2" x14ac:dyDescent="0.25">
      <c r="A2013" s="3" t="s">
        <v>36</v>
      </c>
      <c r="B2013" s="6">
        <v>70</v>
      </c>
    </row>
    <row r="2014" spans="1:2" x14ac:dyDescent="0.25">
      <c r="A2014" s="3" t="s">
        <v>36</v>
      </c>
      <c r="B2014" s="6">
        <v>31</v>
      </c>
    </row>
    <row r="2015" spans="1:2" x14ac:dyDescent="0.25">
      <c r="A2015" s="3" t="s">
        <v>36</v>
      </c>
      <c r="B2015" s="6">
        <v>33</v>
      </c>
    </row>
    <row r="2016" spans="1:2" x14ac:dyDescent="0.25">
      <c r="A2016" s="3" t="s">
        <v>36</v>
      </c>
      <c r="B2016" s="6">
        <v>23</v>
      </c>
    </row>
    <row r="2017" spans="1:2" x14ac:dyDescent="0.25">
      <c r="A2017" s="3" t="s">
        <v>36</v>
      </c>
      <c r="B2017" s="6">
        <v>50</v>
      </c>
    </row>
    <row r="2018" spans="1:2" x14ac:dyDescent="0.25">
      <c r="A2018" s="3" t="s">
        <v>37</v>
      </c>
      <c r="B2018" s="6">
        <v>195</v>
      </c>
    </row>
    <row r="2019" spans="1:2" x14ac:dyDescent="0.25">
      <c r="A2019" s="3" t="s">
        <v>36</v>
      </c>
      <c r="B2019" s="6">
        <v>20</v>
      </c>
    </row>
    <row r="2020" spans="1:2" x14ac:dyDescent="0.25">
      <c r="A2020" s="3" t="s">
        <v>36</v>
      </c>
      <c r="B2020" s="6">
        <v>82</v>
      </c>
    </row>
    <row r="2021" spans="1:2" x14ac:dyDescent="0.25">
      <c r="A2021" s="3" t="s">
        <v>36</v>
      </c>
      <c r="B2021" s="6">
        <v>71</v>
      </c>
    </row>
    <row r="2022" spans="1:2" x14ac:dyDescent="0.25">
      <c r="A2022" s="3" t="s">
        <v>36</v>
      </c>
      <c r="B2022" s="6">
        <v>61</v>
      </c>
    </row>
    <row r="2023" spans="1:2" x14ac:dyDescent="0.25">
      <c r="A2023" s="3" t="s">
        <v>36</v>
      </c>
      <c r="B2023" s="6">
        <v>24</v>
      </c>
    </row>
    <row r="2024" spans="1:2" x14ac:dyDescent="0.25">
      <c r="A2024" s="3" t="s">
        <v>37</v>
      </c>
      <c r="B2024" s="6">
        <v>161</v>
      </c>
    </row>
    <row r="2025" spans="1:2" x14ac:dyDescent="0.25">
      <c r="A2025" s="3" t="s">
        <v>36</v>
      </c>
      <c r="B2025" s="6">
        <v>32</v>
      </c>
    </row>
    <row r="2026" spans="1:2" x14ac:dyDescent="0.25">
      <c r="A2026" s="3" t="s">
        <v>36</v>
      </c>
      <c r="B2026" s="6">
        <v>51</v>
      </c>
    </row>
    <row r="2027" spans="1:2" x14ac:dyDescent="0.25">
      <c r="A2027" s="3" t="s">
        <v>36</v>
      </c>
      <c r="B2027" s="6">
        <v>78</v>
      </c>
    </row>
    <row r="2028" spans="1:2" x14ac:dyDescent="0.25">
      <c r="A2028" s="3" t="s">
        <v>36</v>
      </c>
      <c r="B2028" s="6">
        <v>59</v>
      </c>
    </row>
    <row r="2029" spans="1:2" x14ac:dyDescent="0.25">
      <c r="A2029" s="3" t="s">
        <v>36</v>
      </c>
      <c r="B2029" s="6">
        <v>39</v>
      </c>
    </row>
    <row r="2030" spans="1:2" x14ac:dyDescent="0.25">
      <c r="A2030" s="3" t="s">
        <v>36</v>
      </c>
      <c r="B2030" s="6">
        <v>80</v>
      </c>
    </row>
    <row r="2031" spans="1:2" x14ac:dyDescent="0.25">
      <c r="A2031" s="3" t="s">
        <v>36</v>
      </c>
      <c r="B2031" s="6">
        <v>82</v>
      </c>
    </row>
    <row r="2032" spans="1:2" x14ac:dyDescent="0.25">
      <c r="A2032" s="3" t="s">
        <v>36</v>
      </c>
      <c r="B2032" s="6">
        <v>49</v>
      </c>
    </row>
    <row r="2033" spans="1:2" x14ac:dyDescent="0.25">
      <c r="A2033" s="3" t="s">
        <v>36</v>
      </c>
      <c r="B2033" s="6">
        <v>65</v>
      </c>
    </row>
    <row r="2034" spans="1:2" x14ac:dyDescent="0.25">
      <c r="A2034" s="3" t="s">
        <v>36</v>
      </c>
      <c r="B2034" s="6">
        <v>30</v>
      </c>
    </row>
    <row r="2035" spans="1:2" x14ac:dyDescent="0.25">
      <c r="A2035" s="3" t="s">
        <v>36</v>
      </c>
      <c r="B2035" s="6">
        <v>68</v>
      </c>
    </row>
    <row r="2036" spans="1:2" x14ac:dyDescent="0.25">
      <c r="A2036" s="3" t="s">
        <v>36</v>
      </c>
      <c r="B2036" s="6">
        <v>84</v>
      </c>
    </row>
    <row r="2037" spans="1:2" x14ac:dyDescent="0.25">
      <c r="A2037" s="3" t="s">
        <v>36</v>
      </c>
      <c r="B2037" s="6">
        <v>79</v>
      </c>
    </row>
    <row r="2038" spans="1:2" x14ac:dyDescent="0.25">
      <c r="A2038" s="3" t="s">
        <v>36</v>
      </c>
      <c r="B2038" s="6">
        <v>91</v>
      </c>
    </row>
    <row r="2039" spans="1:2" x14ac:dyDescent="0.25">
      <c r="A2039" s="3" t="s">
        <v>36</v>
      </c>
      <c r="B2039" s="6">
        <v>12</v>
      </c>
    </row>
    <row r="2040" spans="1:2" x14ac:dyDescent="0.25">
      <c r="A2040" s="3" t="s">
        <v>36</v>
      </c>
      <c r="B2040" s="6">
        <v>13</v>
      </c>
    </row>
    <row r="2041" spans="1:2" x14ac:dyDescent="0.25">
      <c r="A2041" s="3" t="s">
        <v>36</v>
      </c>
      <c r="B2041" s="6">
        <v>45</v>
      </c>
    </row>
    <row r="2042" spans="1:2" x14ac:dyDescent="0.25">
      <c r="A2042" s="3" t="s">
        <v>36</v>
      </c>
      <c r="B2042" s="6">
        <v>53</v>
      </c>
    </row>
    <row r="2043" spans="1:2" x14ac:dyDescent="0.25">
      <c r="A2043" s="3" t="s">
        <v>36</v>
      </c>
      <c r="B2043" s="6">
        <v>93</v>
      </c>
    </row>
    <row r="2044" spans="1:2" x14ac:dyDescent="0.25">
      <c r="A2044" s="3" t="s">
        <v>36</v>
      </c>
      <c r="B2044" s="6">
        <v>125</v>
      </c>
    </row>
    <row r="2045" spans="1:2" x14ac:dyDescent="0.25">
      <c r="A2045" s="3" t="s">
        <v>36</v>
      </c>
      <c r="B2045" s="6">
        <v>58</v>
      </c>
    </row>
    <row r="2046" spans="1:2" x14ac:dyDescent="0.25">
      <c r="A2046" s="3" t="s">
        <v>36</v>
      </c>
      <c r="B2046" s="6">
        <v>70</v>
      </c>
    </row>
    <row r="2047" spans="1:2" x14ac:dyDescent="0.25">
      <c r="A2047" s="3" t="s">
        <v>36</v>
      </c>
      <c r="B2047" s="6">
        <v>79</v>
      </c>
    </row>
    <row r="2048" spans="1:2" x14ac:dyDescent="0.25">
      <c r="A2048" s="3" t="s">
        <v>36</v>
      </c>
      <c r="B2048" s="6">
        <v>82</v>
      </c>
    </row>
    <row r="2049" spans="1:2" x14ac:dyDescent="0.25">
      <c r="A2049" s="3" t="s">
        <v>36</v>
      </c>
      <c r="B2049" s="6">
        <v>70</v>
      </c>
    </row>
    <row r="2050" spans="1:2" x14ac:dyDescent="0.25">
      <c r="A2050" s="3" t="s">
        <v>37</v>
      </c>
      <c r="B2050" s="6">
        <v>194</v>
      </c>
    </row>
    <row r="2051" spans="1:2" x14ac:dyDescent="0.25">
      <c r="A2051" s="3" t="s">
        <v>36</v>
      </c>
      <c r="B2051" s="6">
        <v>13</v>
      </c>
    </row>
    <row r="2052" spans="1:2" x14ac:dyDescent="0.25">
      <c r="A2052" s="3" t="s">
        <v>36</v>
      </c>
      <c r="B2052" s="6">
        <v>39</v>
      </c>
    </row>
    <row r="2053" spans="1:2" x14ac:dyDescent="0.25">
      <c r="A2053" s="3" t="s">
        <v>36</v>
      </c>
      <c r="B2053" s="6">
        <v>22</v>
      </c>
    </row>
    <row r="2054" spans="1:2" x14ac:dyDescent="0.25">
      <c r="A2054" s="3" t="s">
        <v>36</v>
      </c>
      <c r="B2054" s="6">
        <v>38</v>
      </c>
    </row>
    <row r="2055" spans="1:2" x14ac:dyDescent="0.25">
      <c r="A2055" s="3" t="s">
        <v>37</v>
      </c>
      <c r="B2055" s="6">
        <v>169</v>
      </c>
    </row>
    <row r="2056" spans="1:2" x14ac:dyDescent="0.25">
      <c r="A2056" s="3" t="s">
        <v>36</v>
      </c>
      <c r="B2056" s="6">
        <v>83</v>
      </c>
    </row>
    <row r="2057" spans="1:2" x14ac:dyDescent="0.25">
      <c r="A2057" s="3" t="s">
        <v>36</v>
      </c>
      <c r="B2057" s="6">
        <v>25</v>
      </c>
    </row>
    <row r="2058" spans="1:2" x14ac:dyDescent="0.25">
      <c r="A2058" s="3" t="s">
        <v>36</v>
      </c>
      <c r="B2058" s="6">
        <v>119</v>
      </c>
    </row>
    <row r="2059" spans="1:2" x14ac:dyDescent="0.25">
      <c r="A2059" s="3" t="s">
        <v>36</v>
      </c>
      <c r="B2059" s="6">
        <v>68</v>
      </c>
    </row>
    <row r="2060" spans="1:2" x14ac:dyDescent="0.25">
      <c r="A2060" s="3" t="s">
        <v>36</v>
      </c>
      <c r="B2060" s="6">
        <v>51</v>
      </c>
    </row>
    <row r="2061" spans="1:2" x14ac:dyDescent="0.25">
      <c r="A2061" s="3" t="s">
        <v>36</v>
      </c>
      <c r="B2061" s="6">
        <v>43</v>
      </c>
    </row>
    <row r="2062" spans="1:2" x14ac:dyDescent="0.25">
      <c r="A2062" s="3" t="s">
        <v>36</v>
      </c>
      <c r="B2062" s="6">
        <v>133</v>
      </c>
    </row>
    <row r="2063" spans="1:2" x14ac:dyDescent="0.25">
      <c r="A2063" s="3" t="s">
        <v>36</v>
      </c>
      <c r="B2063" s="6">
        <v>29</v>
      </c>
    </row>
    <row r="2064" spans="1:2" x14ac:dyDescent="0.25">
      <c r="A2064" s="3" t="s">
        <v>36</v>
      </c>
      <c r="B2064" s="6">
        <v>100</v>
      </c>
    </row>
    <row r="2065" spans="1:2" x14ac:dyDescent="0.25">
      <c r="A2065" s="3" t="s">
        <v>36</v>
      </c>
      <c r="B2065" s="6">
        <v>24</v>
      </c>
    </row>
    <row r="2066" spans="1:2" x14ac:dyDescent="0.25">
      <c r="A2066" s="3" t="s">
        <v>36</v>
      </c>
      <c r="B2066" s="6">
        <v>41</v>
      </c>
    </row>
    <row r="2067" spans="1:2" x14ac:dyDescent="0.25">
      <c r="A2067" s="3" t="s">
        <v>36</v>
      </c>
      <c r="B2067" s="6">
        <v>13</v>
      </c>
    </row>
    <row r="2068" spans="1:2" x14ac:dyDescent="0.25">
      <c r="A2068" s="3" t="s">
        <v>36</v>
      </c>
      <c r="B2068" s="6">
        <v>75</v>
      </c>
    </row>
    <row r="2069" spans="1:2" x14ac:dyDescent="0.25">
      <c r="A2069" s="3" t="s">
        <v>36</v>
      </c>
      <c r="B2069" s="6">
        <v>30</v>
      </c>
    </row>
    <row r="2070" spans="1:2" x14ac:dyDescent="0.25">
      <c r="A2070" s="3" t="s">
        <v>36</v>
      </c>
      <c r="B2070" s="6">
        <v>79</v>
      </c>
    </row>
    <row r="2071" spans="1:2" x14ac:dyDescent="0.25">
      <c r="A2071" s="3" t="s">
        <v>37</v>
      </c>
      <c r="B2071" s="6">
        <v>114</v>
      </c>
    </row>
    <row r="2072" spans="1:2" x14ac:dyDescent="0.25">
      <c r="A2072" s="3" t="s">
        <v>36</v>
      </c>
      <c r="B2072" s="6">
        <v>55</v>
      </c>
    </row>
    <row r="2073" spans="1:2" x14ac:dyDescent="0.25">
      <c r="A2073" s="3" t="s">
        <v>36</v>
      </c>
      <c r="B2073" s="6">
        <v>19</v>
      </c>
    </row>
    <row r="2074" spans="1:2" x14ac:dyDescent="0.25">
      <c r="A2074" s="3" t="s">
        <v>36</v>
      </c>
      <c r="B2074" s="6">
        <v>81</v>
      </c>
    </row>
    <row r="2075" spans="1:2" x14ac:dyDescent="0.25">
      <c r="A2075" s="3" t="s">
        <v>36</v>
      </c>
      <c r="B2075" s="6">
        <v>163</v>
      </c>
    </row>
    <row r="2076" spans="1:2" x14ac:dyDescent="0.25">
      <c r="A2076" s="3" t="s">
        <v>36</v>
      </c>
      <c r="B2076" s="6">
        <v>43</v>
      </c>
    </row>
    <row r="2077" spans="1:2" x14ac:dyDescent="0.25">
      <c r="A2077" s="3" t="s">
        <v>36</v>
      </c>
      <c r="B2077" s="6">
        <v>30</v>
      </c>
    </row>
    <row r="2078" spans="1:2" x14ac:dyDescent="0.25">
      <c r="A2078" s="3" t="s">
        <v>36</v>
      </c>
      <c r="B2078" s="6">
        <v>25</v>
      </c>
    </row>
    <row r="2079" spans="1:2" x14ac:dyDescent="0.25">
      <c r="A2079" s="3" t="s">
        <v>36</v>
      </c>
      <c r="B2079" s="6">
        <v>35</v>
      </c>
    </row>
    <row r="2080" spans="1:2" x14ac:dyDescent="0.25">
      <c r="A2080" s="3" t="s">
        <v>36</v>
      </c>
      <c r="B2080" s="6">
        <v>81</v>
      </c>
    </row>
    <row r="2081" spans="1:2" x14ac:dyDescent="0.25">
      <c r="A2081" s="3" t="s">
        <v>36</v>
      </c>
      <c r="B2081" s="6">
        <v>24</v>
      </c>
    </row>
    <row r="2082" spans="1:2" x14ac:dyDescent="0.25">
      <c r="A2082" s="3" t="s">
        <v>36</v>
      </c>
      <c r="B2082" s="6">
        <v>19</v>
      </c>
    </row>
    <row r="2083" spans="1:2" x14ac:dyDescent="0.25">
      <c r="A2083" s="3" t="s">
        <v>36</v>
      </c>
      <c r="B2083" s="6">
        <v>93</v>
      </c>
    </row>
    <row r="2084" spans="1:2" x14ac:dyDescent="0.25">
      <c r="A2084" s="3" t="s">
        <v>37</v>
      </c>
      <c r="B2084" s="6">
        <v>115</v>
      </c>
    </row>
    <row r="2085" spans="1:2" x14ac:dyDescent="0.25">
      <c r="A2085" s="3" t="s">
        <v>36</v>
      </c>
      <c r="B2085" s="6">
        <v>125</v>
      </c>
    </row>
    <row r="2086" spans="1:2" x14ac:dyDescent="0.25">
      <c r="A2086" s="3" t="s">
        <v>36</v>
      </c>
      <c r="B2086" s="6">
        <v>42</v>
      </c>
    </row>
    <row r="2087" spans="1:2" x14ac:dyDescent="0.25">
      <c r="A2087" s="3" t="s">
        <v>36</v>
      </c>
      <c r="B2087" s="6">
        <v>114</v>
      </c>
    </row>
    <row r="2088" spans="1:2" x14ac:dyDescent="0.25">
      <c r="A2088" s="3" t="s">
        <v>36</v>
      </c>
      <c r="B2088" s="6">
        <v>65</v>
      </c>
    </row>
    <row r="2089" spans="1:2" x14ac:dyDescent="0.25">
      <c r="A2089" s="3" t="s">
        <v>37</v>
      </c>
      <c r="B2089" s="6">
        <v>140</v>
      </c>
    </row>
    <row r="2090" spans="1:2" x14ac:dyDescent="0.25">
      <c r="A2090" s="3" t="s">
        <v>36</v>
      </c>
      <c r="B2090" s="6">
        <v>30</v>
      </c>
    </row>
    <row r="2091" spans="1:2" x14ac:dyDescent="0.25">
      <c r="A2091" s="3" t="s">
        <v>36</v>
      </c>
      <c r="B2091" s="6">
        <v>134</v>
      </c>
    </row>
    <row r="2092" spans="1:2" x14ac:dyDescent="0.25">
      <c r="A2092" s="3" t="s">
        <v>36</v>
      </c>
      <c r="B2092" s="6">
        <v>23</v>
      </c>
    </row>
    <row r="2093" spans="1:2" x14ac:dyDescent="0.25">
      <c r="A2093" s="3" t="s">
        <v>36</v>
      </c>
      <c r="B2093" s="6">
        <v>65</v>
      </c>
    </row>
    <row r="2094" spans="1:2" x14ac:dyDescent="0.25">
      <c r="A2094" s="3" t="s">
        <v>36</v>
      </c>
      <c r="B2094" s="6">
        <v>25</v>
      </c>
    </row>
    <row r="2095" spans="1:2" x14ac:dyDescent="0.25">
      <c r="A2095" s="3" t="s">
        <v>36</v>
      </c>
      <c r="B2095" s="6">
        <v>109</v>
      </c>
    </row>
    <row r="2096" spans="1:2" x14ac:dyDescent="0.25">
      <c r="A2096" s="3" t="s">
        <v>36</v>
      </c>
      <c r="B2096" s="6">
        <v>44</v>
      </c>
    </row>
    <row r="2097" spans="1:2" x14ac:dyDescent="0.25">
      <c r="A2097" s="3" t="s">
        <v>36</v>
      </c>
      <c r="B2097" s="6">
        <v>13</v>
      </c>
    </row>
    <row r="2098" spans="1:2" x14ac:dyDescent="0.25">
      <c r="A2098" s="3" t="s">
        <v>36</v>
      </c>
      <c r="B2098" s="6">
        <v>90</v>
      </c>
    </row>
    <row r="2099" spans="1:2" x14ac:dyDescent="0.25">
      <c r="A2099" s="3" t="s">
        <v>36</v>
      </c>
      <c r="B2099" s="6">
        <v>64</v>
      </c>
    </row>
    <row r="2100" spans="1:2" x14ac:dyDescent="0.25">
      <c r="A2100" s="3" t="s">
        <v>36</v>
      </c>
      <c r="B2100" s="6">
        <v>22</v>
      </c>
    </row>
    <row r="2101" spans="1:2" x14ac:dyDescent="0.25">
      <c r="A2101" s="3" t="s">
        <v>37</v>
      </c>
      <c r="B2101" s="6">
        <v>138</v>
      </c>
    </row>
    <row r="2102" spans="1:2" x14ac:dyDescent="0.25">
      <c r="A2102" s="3" t="s">
        <v>36</v>
      </c>
      <c r="B2102" s="6">
        <v>23</v>
      </c>
    </row>
    <row r="2103" spans="1:2" x14ac:dyDescent="0.25">
      <c r="A2103" s="3" t="s">
        <v>36</v>
      </c>
      <c r="B2103" s="6">
        <v>13</v>
      </c>
    </row>
    <row r="2104" spans="1:2" x14ac:dyDescent="0.25">
      <c r="A2104" s="3" t="s">
        <v>36</v>
      </c>
      <c r="B2104" s="6">
        <v>39</v>
      </c>
    </row>
    <row r="2105" spans="1:2" x14ac:dyDescent="0.25">
      <c r="A2105" s="3" t="s">
        <v>36</v>
      </c>
      <c r="B2105" s="6">
        <v>108</v>
      </c>
    </row>
    <row r="2106" spans="1:2" x14ac:dyDescent="0.25">
      <c r="A2106" s="3" t="s">
        <v>37</v>
      </c>
      <c r="B2106" s="6">
        <v>130</v>
      </c>
    </row>
    <row r="2107" spans="1:2" x14ac:dyDescent="0.25">
      <c r="A2107" s="3" t="s">
        <v>36</v>
      </c>
      <c r="B2107" s="6">
        <v>75</v>
      </c>
    </row>
    <row r="2108" spans="1:2" x14ac:dyDescent="0.25">
      <c r="A2108" s="3" t="s">
        <v>36</v>
      </c>
      <c r="B2108" s="6">
        <v>13</v>
      </c>
    </row>
    <row r="2109" spans="1:2" x14ac:dyDescent="0.25">
      <c r="A2109" s="3" t="s">
        <v>36</v>
      </c>
      <c r="B2109" s="6">
        <v>8</v>
      </c>
    </row>
    <row r="2110" spans="1:2" x14ac:dyDescent="0.25">
      <c r="A2110" s="3" t="s">
        <v>36</v>
      </c>
      <c r="B2110" s="6">
        <v>135</v>
      </c>
    </row>
    <row r="2111" spans="1:2" x14ac:dyDescent="0.25">
      <c r="A2111" s="3" t="s">
        <v>36</v>
      </c>
      <c r="B2111" s="6">
        <v>78</v>
      </c>
    </row>
    <row r="2112" spans="1:2" x14ac:dyDescent="0.25">
      <c r="A2112" s="3" t="s">
        <v>36</v>
      </c>
      <c r="B2112" s="6">
        <v>149</v>
      </c>
    </row>
    <row r="2113" spans="1:2" x14ac:dyDescent="0.25">
      <c r="A2113" s="3" t="s">
        <v>36</v>
      </c>
      <c r="B2113" s="6">
        <v>103</v>
      </c>
    </row>
    <row r="2114" spans="1:2" x14ac:dyDescent="0.25">
      <c r="A2114" s="3" t="s">
        <v>36</v>
      </c>
      <c r="B2114" s="6">
        <v>121</v>
      </c>
    </row>
    <row r="2115" spans="1:2" x14ac:dyDescent="0.25">
      <c r="A2115" s="3" t="s">
        <v>36</v>
      </c>
      <c r="B2115" s="6">
        <v>129</v>
      </c>
    </row>
    <row r="2116" spans="1:2" x14ac:dyDescent="0.25">
      <c r="A2116" s="3" t="s">
        <v>36</v>
      </c>
      <c r="B2116" s="6">
        <v>91</v>
      </c>
    </row>
    <row r="2117" spans="1:2" x14ac:dyDescent="0.25">
      <c r="A2117" s="3" t="s">
        <v>36</v>
      </c>
      <c r="B2117" s="6">
        <v>60</v>
      </c>
    </row>
    <row r="2118" spans="1:2" x14ac:dyDescent="0.25">
      <c r="A2118" s="3" t="s">
        <v>36</v>
      </c>
      <c r="B2118" s="6">
        <v>109</v>
      </c>
    </row>
    <row r="2119" spans="1:2" x14ac:dyDescent="0.25">
      <c r="A2119" s="3" t="s">
        <v>36</v>
      </c>
      <c r="B2119" s="6">
        <v>70</v>
      </c>
    </row>
    <row r="2120" spans="1:2" x14ac:dyDescent="0.25">
      <c r="A2120" s="3" t="s">
        <v>37</v>
      </c>
      <c r="B2120" s="6">
        <v>174</v>
      </c>
    </row>
    <row r="2121" spans="1:2" x14ac:dyDescent="0.25">
      <c r="A2121" s="3" t="s">
        <v>36</v>
      </c>
      <c r="B2121" s="6">
        <v>65</v>
      </c>
    </row>
    <row r="2122" spans="1:2" x14ac:dyDescent="0.25">
      <c r="A2122" s="3" t="s">
        <v>36</v>
      </c>
      <c r="B2122" s="6">
        <v>18</v>
      </c>
    </row>
    <row r="2123" spans="1:2" x14ac:dyDescent="0.25">
      <c r="A2123" s="3" t="s">
        <v>36</v>
      </c>
      <c r="B2123" s="6">
        <v>48</v>
      </c>
    </row>
    <row r="2124" spans="1:2" x14ac:dyDescent="0.25">
      <c r="A2124" s="3" t="s">
        <v>36</v>
      </c>
      <c r="B2124" s="6">
        <v>33</v>
      </c>
    </row>
    <row r="2125" spans="1:2" x14ac:dyDescent="0.25">
      <c r="A2125" s="3" t="s">
        <v>36</v>
      </c>
      <c r="B2125" s="6">
        <v>114</v>
      </c>
    </row>
    <row r="2126" spans="1:2" x14ac:dyDescent="0.25">
      <c r="A2126" s="3" t="s">
        <v>36</v>
      </c>
      <c r="B2126" s="6">
        <v>81</v>
      </c>
    </row>
    <row r="2127" spans="1:2" x14ac:dyDescent="0.25">
      <c r="A2127" s="3" t="s">
        <v>36</v>
      </c>
      <c r="B2127" s="6">
        <v>78</v>
      </c>
    </row>
    <row r="2128" spans="1:2" x14ac:dyDescent="0.25">
      <c r="A2128" s="3" t="s">
        <v>36</v>
      </c>
      <c r="B2128" s="6">
        <v>74</v>
      </c>
    </row>
    <row r="2129" spans="1:2" x14ac:dyDescent="0.25">
      <c r="A2129" s="3" t="s">
        <v>36</v>
      </c>
      <c r="B2129" s="6">
        <v>42</v>
      </c>
    </row>
    <row r="2130" spans="1:2" x14ac:dyDescent="0.25">
      <c r="A2130" s="3" t="s">
        <v>36</v>
      </c>
      <c r="B2130" s="6">
        <v>45</v>
      </c>
    </row>
    <row r="2131" spans="1:2" x14ac:dyDescent="0.25">
      <c r="A2131" s="3" t="s">
        <v>36</v>
      </c>
      <c r="B2131" s="6">
        <v>21</v>
      </c>
    </row>
    <row r="2132" spans="1:2" x14ac:dyDescent="0.25">
      <c r="A2132" s="3" t="s">
        <v>36</v>
      </c>
      <c r="B2132" s="6">
        <v>165</v>
      </c>
    </row>
    <row r="2133" spans="1:2" x14ac:dyDescent="0.25">
      <c r="A2133" s="3" t="s">
        <v>36</v>
      </c>
      <c r="B2133" s="6">
        <v>71</v>
      </c>
    </row>
    <row r="2134" spans="1:2" x14ac:dyDescent="0.25">
      <c r="A2134" s="3" t="s">
        <v>36</v>
      </c>
      <c r="B2134" s="6">
        <v>71</v>
      </c>
    </row>
    <row r="2135" spans="1:2" x14ac:dyDescent="0.25">
      <c r="A2135" s="3" t="s">
        <v>36</v>
      </c>
      <c r="B2135" s="6">
        <v>22</v>
      </c>
    </row>
    <row r="2136" spans="1:2" x14ac:dyDescent="0.25">
      <c r="A2136" s="3" t="s">
        <v>36</v>
      </c>
      <c r="B2136" s="6">
        <v>45</v>
      </c>
    </row>
    <row r="2137" spans="1:2" x14ac:dyDescent="0.25">
      <c r="A2137" s="3" t="s">
        <v>36</v>
      </c>
      <c r="B2137" s="6">
        <v>29</v>
      </c>
    </row>
    <row r="2138" spans="1:2" x14ac:dyDescent="0.25">
      <c r="A2138" s="3" t="s">
        <v>36</v>
      </c>
      <c r="B2138" s="6">
        <v>20</v>
      </c>
    </row>
    <row r="2139" spans="1:2" x14ac:dyDescent="0.25">
      <c r="A2139" s="3" t="s">
        <v>37</v>
      </c>
      <c r="B2139" s="6">
        <v>149</v>
      </c>
    </row>
    <row r="2140" spans="1:2" x14ac:dyDescent="0.25">
      <c r="A2140" s="3" t="s">
        <v>36</v>
      </c>
      <c r="B2140" s="6">
        <v>10</v>
      </c>
    </row>
    <row r="2141" spans="1:2" x14ac:dyDescent="0.25">
      <c r="A2141" s="3" t="s">
        <v>36</v>
      </c>
      <c r="B2141" s="6">
        <v>94</v>
      </c>
    </row>
    <row r="2142" spans="1:2" x14ac:dyDescent="0.25">
      <c r="A2142" s="3" t="s">
        <v>36</v>
      </c>
      <c r="B2142" s="6">
        <v>75</v>
      </c>
    </row>
    <row r="2143" spans="1:2" x14ac:dyDescent="0.25">
      <c r="A2143" s="3" t="s">
        <v>37</v>
      </c>
      <c r="B2143" s="6">
        <v>152</v>
      </c>
    </row>
    <row r="2144" spans="1:2" x14ac:dyDescent="0.25">
      <c r="A2144" s="3" t="s">
        <v>36</v>
      </c>
      <c r="B2144" s="6">
        <v>65</v>
      </c>
    </row>
    <row r="2145" spans="1:2" x14ac:dyDescent="0.25">
      <c r="A2145" s="3" t="s">
        <v>36</v>
      </c>
      <c r="B2145" s="6">
        <v>84</v>
      </c>
    </row>
    <row r="2146" spans="1:2" x14ac:dyDescent="0.25">
      <c r="A2146" s="3" t="s">
        <v>36</v>
      </c>
      <c r="B2146" s="6">
        <v>98</v>
      </c>
    </row>
    <row r="2147" spans="1:2" x14ac:dyDescent="0.25">
      <c r="A2147" s="3" t="s">
        <v>36</v>
      </c>
      <c r="B2147" s="6">
        <v>23</v>
      </c>
    </row>
    <row r="2148" spans="1:2" x14ac:dyDescent="0.25">
      <c r="A2148" s="3" t="s">
        <v>36</v>
      </c>
      <c r="B2148" s="6">
        <v>132</v>
      </c>
    </row>
    <row r="2149" spans="1:2" x14ac:dyDescent="0.25">
      <c r="A2149" s="3" t="s">
        <v>36</v>
      </c>
      <c r="B2149" s="6">
        <v>8</v>
      </c>
    </row>
    <row r="2150" spans="1:2" x14ac:dyDescent="0.25">
      <c r="A2150" s="3" t="s">
        <v>36</v>
      </c>
      <c r="B2150" s="6">
        <v>59</v>
      </c>
    </row>
    <row r="2151" spans="1:2" x14ac:dyDescent="0.25">
      <c r="A2151" s="3" t="s">
        <v>36</v>
      </c>
      <c r="B2151" s="6">
        <v>84</v>
      </c>
    </row>
    <row r="2152" spans="1:2" x14ac:dyDescent="0.25">
      <c r="A2152" s="3" t="s">
        <v>36</v>
      </c>
      <c r="B2152" s="6">
        <v>12</v>
      </c>
    </row>
    <row r="2153" spans="1:2" x14ac:dyDescent="0.25">
      <c r="A2153" s="3" t="s">
        <v>36</v>
      </c>
      <c r="B2153" s="6">
        <v>79</v>
      </c>
    </row>
    <row r="2154" spans="1:2" x14ac:dyDescent="0.25">
      <c r="A2154" s="3" t="s">
        <v>37</v>
      </c>
      <c r="B2154" s="6">
        <v>84</v>
      </c>
    </row>
    <row r="2155" spans="1:2" x14ac:dyDescent="0.25">
      <c r="A2155" s="3" t="s">
        <v>37</v>
      </c>
      <c r="B2155" s="6">
        <v>182</v>
      </c>
    </row>
    <row r="2156" spans="1:2" x14ac:dyDescent="0.25">
      <c r="A2156" s="3" t="s">
        <v>37</v>
      </c>
      <c r="B2156" s="6">
        <v>173</v>
      </c>
    </row>
    <row r="2157" spans="1:2" x14ac:dyDescent="0.25">
      <c r="A2157" s="3" t="s">
        <v>36</v>
      </c>
      <c r="B2157" s="6">
        <v>35</v>
      </c>
    </row>
    <row r="2158" spans="1:2" x14ac:dyDescent="0.25">
      <c r="A2158" s="3" t="s">
        <v>36</v>
      </c>
      <c r="B2158" s="6">
        <v>79</v>
      </c>
    </row>
    <row r="2159" spans="1:2" x14ac:dyDescent="0.25">
      <c r="A2159" s="3" t="s">
        <v>36</v>
      </c>
      <c r="B2159" s="6">
        <v>134</v>
      </c>
    </row>
    <row r="2160" spans="1:2" x14ac:dyDescent="0.25">
      <c r="A2160" s="3" t="s">
        <v>36</v>
      </c>
      <c r="B2160" s="6">
        <v>139</v>
      </c>
    </row>
    <row r="2161" spans="1:2" x14ac:dyDescent="0.25">
      <c r="A2161" s="3" t="s">
        <v>36</v>
      </c>
      <c r="B2161" s="6">
        <v>79</v>
      </c>
    </row>
    <row r="2162" spans="1:2" x14ac:dyDescent="0.25">
      <c r="A2162" s="3" t="s">
        <v>37</v>
      </c>
      <c r="B2162" s="6">
        <v>112</v>
      </c>
    </row>
    <row r="2163" spans="1:2" x14ac:dyDescent="0.25">
      <c r="A2163" s="3" t="s">
        <v>36</v>
      </c>
      <c r="B2163" s="6">
        <v>43</v>
      </c>
    </row>
    <row r="2164" spans="1:2" x14ac:dyDescent="0.25">
      <c r="A2164" s="3" t="s">
        <v>36</v>
      </c>
      <c r="B2164" s="6">
        <v>90</v>
      </c>
    </row>
    <row r="2165" spans="1:2" x14ac:dyDescent="0.25">
      <c r="A2165" s="3" t="s">
        <v>36</v>
      </c>
      <c r="B2165" s="6">
        <v>54</v>
      </c>
    </row>
    <row r="2166" spans="1:2" x14ac:dyDescent="0.25">
      <c r="A2166" s="3" t="s">
        <v>36</v>
      </c>
      <c r="B2166" s="6">
        <v>80</v>
      </c>
    </row>
    <row r="2167" spans="1:2" x14ac:dyDescent="0.25">
      <c r="A2167" s="3" t="s">
        <v>36</v>
      </c>
      <c r="B2167" s="6">
        <v>78</v>
      </c>
    </row>
    <row r="2168" spans="1:2" x14ac:dyDescent="0.25">
      <c r="A2168" s="3" t="s">
        <v>36</v>
      </c>
      <c r="B2168" s="6">
        <v>75</v>
      </c>
    </row>
    <row r="2169" spans="1:2" x14ac:dyDescent="0.25">
      <c r="A2169" s="3" t="s">
        <v>36</v>
      </c>
      <c r="B2169" s="6">
        <v>150</v>
      </c>
    </row>
    <row r="2170" spans="1:2" x14ac:dyDescent="0.25">
      <c r="A2170" s="3" t="s">
        <v>36</v>
      </c>
      <c r="B2170" s="6">
        <v>128</v>
      </c>
    </row>
    <row r="2171" spans="1:2" x14ac:dyDescent="0.25">
      <c r="A2171" s="3" t="s">
        <v>37</v>
      </c>
      <c r="B2171" s="6">
        <v>162</v>
      </c>
    </row>
    <row r="2172" spans="1:2" x14ac:dyDescent="0.25">
      <c r="A2172" s="3" t="s">
        <v>36</v>
      </c>
      <c r="B2172" s="6">
        <v>43</v>
      </c>
    </row>
    <row r="2173" spans="1:2" x14ac:dyDescent="0.25">
      <c r="A2173" s="3" t="s">
        <v>36</v>
      </c>
      <c r="B2173" s="6">
        <v>35</v>
      </c>
    </row>
    <row r="2174" spans="1:2" x14ac:dyDescent="0.25">
      <c r="A2174" s="3" t="s">
        <v>37</v>
      </c>
      <c r="B2174" s="6">
        <v>114</v>
      </c>
    </row>
    <row r="2175" spans="1:2" x14ac:dyDescent="0.25">
      <c r="A2175" s="3" t="s">
        <v>36</v>
      </c>
      <c r="B2175" s="6">
        <v>9</v>
      </c>
    </row>
    <row r="2176" spans="1:2" x14ac:dyDescent="0.25">
      <c r="A2176" s="3" t="s">
        <v>36</v>
      </c>
      <c r="B2176" s="6">
        <v>83</v>
      </c>
    </row>
    <row r="2177" spans="1:2" x14ac:dyDescent="0.25">
      <c r="A2177" s="3" t="s">
        <v>36</v>
      </c>
      <c r="B2177" s="6">
        <v>78</v>
      </c>
    </row>
    <row r="2178" spans="1:2" x14ac:dyDescent="0.25">
      <c r="A2178" s="3" t="s">
        <v>36</v>
      </c>
      <c r="B2178" s="6">
        <v>23</v>
      </c>
    </row>
    <row r="2179" spans="1:2" x14ac:dyDescent="0.25">
      <c r="A2179" s="3" t="s">
        <v>36</v>
      </c>
      <c r="B2179" s="6">
        <v>85</v>
      </c>
    </row>
    <row r="2180" spans="1:2" x14ac:dyDescent="0.25">
      <c r="A2180" s="3" t="s">
        <v>36</v>
      </c>
      <c r="B2180" s="6">
        <v>61</v>
      </c>
    </row>
    <row r="2181" spans="1:2" x14ac:dyDescent="0.25">
      <c r="A2181" s="3" t="s">
        <v>36</v>
      </c>
      <c r="B2181" s="6">
        <v>80</v>
      </c>
    </row>
    <row r="2182" spans="1:2" x14ac:dyDescent="0.25">
      <c r="A2182" s="3" t="s">
        <v>37</v>
      </c>
      <c r="B2182" s="6">
        <v>161</v>
      </c>
    </row>
    <row r="2183" spans="1:2" x14ac:dyDescent="0.25">
      <c r="A2183" s="3" t="s">
        <v>36</v>
      </c>
      <c r="B2183" s="6">
        <v>79</v>
      </c>
    </row>
    <row r="2184" spans="1:2" x14ac:dyDescent="0.25">
      <c r="A2184" s="3" t="s">
        <v>36</v>
      </c>
      <c r="B2184" s="6">
        <v>152</v>
      </c>
    </row>
    <row r="2185" spans="1:2" x14ac:dyDescent="0.25">
      <c r="A2185" s="3" t="s">
        <v>36</v>
      </c>
      <c r="B2185" s="6">
        <v>32</v>
      </c>
    </row>
    <row r="2186" spans="1:2" x14ac:dyDescent="0.25">
      <c r="A2186" s="3" t="s">
        <v>36</v>
      </c>
      <c r="B2186" s="6">
        <v>59</v>
      </c>
    </row>
    <row r="2187" spans="1:2" x14ac:dyDescent="0.25">
      <c r="A2187" s="3" t="s">
        <v>36</v>
      </c>
      <c r="B2187" s="6">
        <v>163</v>
      </c>
    </row>
    <row r="2188" spans="1:2" x14ac:dyDescent="0.25">
      <c r="A2188" s="3" t="s">
        <v>36</v>
      </c>
      <c r="B2188" s="6">
        <v>14</v>
      </c>
    </row>
    <row r="2189" spans="1:2" x14ac:dyDescent="0.25">
      <c r="A2189" s="3" t="s">
        <v>36</v>
      </c>
      <c r="B2189" s="6">
        <v>35</v>
      </c>
    </row>
    <row r="2190" spans="1:2" x14ac:dyDescent="0.25">
      <c r="A2190" s="3" t="s">
        <v>36</v>
      </c>
      <c r="B2190" s="6">
        <v>18</v>
      </c>
    </row>
    <row r="2191" spans="1:2" x14ac:dyDescent="0.25">
      <c r="A2191" s="3" t="s">
        <v>36</v>
      </c>
      <c r="B2191" s="6">
        <v>63</v>
      </c>
    </row>
    <row r="2192" spans="1:2" x14ac:dyDescent="0.25">
      <c r="A2192" s="3" t="s">
        <v>36</v>
      </c>
      <c r="B2192" s="6">
        <v>78</v>
      </c>
    </row>
    <row r="2193" spans="1:2" x14ac:dyDescent="0.25">
      <c r="A2193" s="3" t="s">
        <v>36</v>
      </c>
      <c r="B2193" s="6">
        <v>40</v>
      </c>
    </row>
    <row r="2194" spans="1:2" x14ac:dyDescent="0.25">
      <c r="A2194" s="3" t="s">
        <v>36</v>
      </c>
      <c r="B2194" s="6">
        <v>19</v>
      </c>
    </row>
    <row r="2195" spans="1:2" x14ac:dyDescent="0.25">
      <c r="A2195" s="3" t="s">
        <v>36</v>
      </c>
      <c r="B2195" s="6">
        <v>14</v>
      </c>
    </row>
    <row r="2196" spans="1:2" x14ac:dyDescent="0.25">
      <c r="A2196" s="3" t="s">
        <v>36</v>
      </c>
      <c r="B2196" s="6">
        <v>70</v>
      </c>
    </row>
    <row r="2197" spans="1:2" x14ac:dyDescent="0.25">
      <c r="A2197" s="3" t="s">
        <v>36</v>
      </c>
      <c r="B2197" s="6">
        <v>24</v>
      </c>
    </row>
    <row r="2198" spans="1:2" x14ac:dyDescent="0.25">
      <c r="A2198" s="3" t="s">
        <v>36</v>
      </c>
      <c r="B2198" s="6">
        <v>59</v>
      </c>
    </row>
    <row r="2199" spans="1:2" x14ac:dyDescent="0.25">
      <c r="A2199" s="3" t="s">
        <v>36</v>
      </c>
      <c r="B2199" s="6">
        <v>108</v>
      </c>
    </row>
    <row r="2200" spans="1:2" x14ac:dyDescent="0.25">
      <c r="A2200" s="3" t="s">
        <v>36</v>
      </c>
      <c r="B2200" s="6">
        <v>24</v>
      </c>
    </row>
    <row r="2201" spans="1:2" x14ac:dyDescent="0.25">
      <c r="A2201" s="3" t="s">
        <v>36</v>
      </c>
      <c r="B2201" s="6">
        <v>80</v>
      </c>
    </row>
    <row r="2202" spans="1:2" x14ac:dyDescent="0.25">
      <c r="A2202" s="3" t="s">
        <v>36</v>
      </c>
      <c r="B2202" s="6">
        <v>35</v>
      </c>
    </row>
    <row r="2203" spans="1:2" x14ac:dyDescent="0.25">
      <c r="A2203" s="3" t="s">
        <v>36</v>
      </c>
      <c r="B2203" s="6">
        <v>133</v>
      </c>
    </row>
    <row r="2204" spans="1:2" x14ac:dyDescent="0.25">
      <c r="A2204" s="3" t="s">
        <v>36</v>
      </c>
      <c r="B2204" s="6">
        <v>39</v>
      </c>
    </row>
    <row r="2205" spans="1:2" x14ac:dyDescent="0.25">
      <c r="A2205" s="3" t="s">
        <v>36</v>
      </c>
      <c r="B2205" s="6">
        <v>41</v>
      </c>
    </row>
    <row r="2206" spans="1:2" x14ac:dyDescent="0.25">
      <c r="A2206" s="3" t="s">
        <v>36</v>
      </c>
      <c r="B2206" s="6">
        <v>191</v>
      </c>
    </row>
    <row r="2207" spans="1:2" x14ac:dyDescent="0.25">
      <c r="A2207" s="3" t="s">
        <v>36</v>
      </c>
      <c r="B2207" s="6">
        <v>174</v>
      </c>
    </row>
    <row r="2208" spans="1:2" x14ac:dyDescent="0.25">
      <c r="A2208" s="3" t="s">
        <v>36</v>
      </c>
      <c r="B2208" s="6">
        <v>125</v>
      </c>
    </row>
    <row r="2209" spans="1:2" x14ac:dyDescent="0.25">
      <c r="A2209" s="3" t="s">
        <v>36</v>
      </c>
      <c r="B2209" s="6">
        <v>43</v>
      </c>
    </row>
    <row r="2210" spans="1:2" x14ac:dyDescent="0.25">
      <c r="A2210" s="3" t="s">
        <v>36</v>
      </c>
      <c r="B2210" s="6">
        <v>128</v>
      </c>
    </row>
    <row r="2211" spans="1:2" x14ac:dyDescent="0.25">
      <c r="A2211" s="3" t="s">
        <v>36</v>
      </c>
      <c r="B2211" s="6">
        <v>12</v>
      </c>
    </row>
    <row r="2212" spans="1:2" x14ac:dyDescent="0.25">
      <c r="A2212" s="3" t="s">
        <v>36</v>
      </c>
      <c r="B2212" s="6">
        <v>28</v>
      </c>
    </row>
    <row r="2213" spans="1:2" x14ac:dyDescent="0.25">
      <c r="A2213" s="3" t="s">
        <v>36</v>
      </c>
      <c r="B2213" s="6">
        <v>15</v>
      </c>
    </row>
    <row r="2214" spans="1:2" x14ac:dyDescent="0.25">
      <c r="A2214" s="3" t="s">
        <v>36</v>
      </c>
      <c r="B2214" s="6">
        <v>25</v>
      </c>
    </row>
    <row r="2215" spans="1:2" x14ac:dyDescent="0.25">
      <c r="A2215" s="3" t="s">
        <v>36</v>
      </c>
      <c r="B2215" s="6">
        <v>224</v>
      </c>
    </row>
    <row r="2216" spans="1:2" x14ac:dyDescent="0.25">
      <c r="A2216" s="3" t="s">
        <v>36</v>
      </c>
      <c r="B2216" s="6">
        <v>43</v>
      </c>
    </row>
    <row r="2217" spans="1:2" x14ac:dyDescent="0.25">
      <c r="A2217" s="3" t="s">
        <v>36</v>
      </c>
      <c r="B2217" s="6">
        <v>145</v>
      </c>
    </row>
    <row r="2218" spans="1:2" x14ac:dyDescent="0.25">
      <c r="A2218" s="3" t="s">
        <v>36</v>
      </c>
      <c r="B2218" s="6">
        <v>54</v>
      </c>
    </row>
    <row r="2219" spans="1:2" x14ac:dyDescent="0.25">
      <c r="A2219" s="3" t="s">
        <v>36</v>
      </c>
      <c r="B2219" s="6">
        <v>23</v>
      </c>
    </row>
    <row r="2220" spans="1:2" x14ac:dyDescent="0.25">
      <c r="A2220" s="3" t="s">
        <v>36</v>
      </c>
      <c r="B2220" s="6">
        <v>168</v>
      </c>
    </row>
    <row r="2221" spans="1:2" x14ac:dyDescent="0.25">
      <c r="A2221" s="3" t="s">
        <v>37</v>
      </c>
      <c r="B2221" s="6">
        <v>144</v>
      </c>
    </row>
    <row r="2222" spans="1:2" x14ac:dyDescent="0.25">
      <c r="A2222" s="3" t="s">
        <v>36</v>
      </c>
      <c r="B2222" s="6">
        <v>29</v>
      </c>
    </row>
    <row r="2223" spans="1:2" x14ac:dyDescent="0.25">
      <c r="A2223" s="3" t="s">
        <v>36</v>
      </c>
      <c r="B2223" s="6">
        <v>83</v>
      </c>
    </row>
    <row r="2224" spans="1:2" x14ac:dyDescent="0.25">
      <c r="A2224" s="3" t="s">
        <v>36</v>
      </c>
      <c r="B2224" s="6">
        <v>19</v>
      </c>
    </row>
    <row r="2225" spans="1:2" x14ac:dyDescent="0.25">
      <c r="A2225" s="3" t="s">
        <v>36</v>
      </c>
      <c r="B2225" s="6">
        <v>21</v>
      </c>
    </row>
    <row r="2226" spans="1:2" x14ac:dyDescent="0.25">
      <c r="A2226" s="3" t="s">
        <v>36</v>
      </c>
      <c r="B2226" s="6">
        <v>62</v>
      </c>
    </row>
    <row r="2227" spans="1:2" x14ac:dyDescent="0.25">
      <c r="A2227" s="3" t="s">
        <v>36</v>
      </c>
      <c r="B2227" s="6">
        <v>90</v>
      </c>
    </row>
    <row r="2228" spans="1:2" x14ac:dyDescent="0.25">
      <c r="A2228" s="3" t="s">
        <v>36</v>
      </c>
      <c r="B2228" s="6">
        <v>79</v>
      </c>
    </row>
    <row r="2229" spans="1:2" x14ac:dyDescent="0.25">
      <c r="A2229" s="3" t="s">
        <v>36</v>
      </c>
      <c r="B2229" s="6">
        <v>48</v>
      </c>
    </row>
    <row r="2230" spans="1:2" x14ac:dyDescent="0.25">
      <c r="A2230" s="3" t="s">
        <v>37</v>
      </c>
      <c r="B2230" s="6">
        <v>133</v>
      </c>
    </row>
    <row r="2231" spans="1:2" x14ac:dyDescent="0.25">
      <c r="A2231" s="3" t="s">
        <v>36</v>
      </c>
      <c r="B2231" s="6">
        <v>14</v>
      </c>
    </row>
    <row r="2232" spans="1:2" x14ac:dyDescent="0.25">
      <c r="A2232" s="3" t="s">
        <v>36</v>
      </c>
      <c r="B2232" s="6">
        <v>74</v>
      </c>
    </row>
    <row r="2233" spans="1:2" x14ac:dyDescent="0.25">
      <c r="A2233" s="3" t="s">
        <v>36</v>
      </c>
      <c r="B2233" s="6">
        <v>42</v>
      </c>
    </row>
    <row r="2234" spans="1:2" x14ac:dyDescent="0.25">
      <c r="A2234" s="3" t="s">
        <v>36</v>
      </c>
      <c r="B2234" s="6">
        <v>148</v>
      </c>
    </row>
    <row r="2235" spans="1:2" x14ac:dyDescent="0.25">
      <c r="A2235" s="3" t="s">
        <v>36</v>
      </c>
      <c r="B2235" s="6">
        <v>58</v>
      </c>
    </row>
    <row r="2236" spans="1:2" x14ac:dyDescent="0.25">
      <c r="A2236" s="3" t="s">
        <v>37</v>
      </c>
      <c r="B2236" s="6">
        <v>162</v>
      </c>
    </row>
    <row r="2237" spans="1:2" x14ac:dyDescent="0.25">
      <c r="A2237" s="3" t="s">
        <v>36</v>
      </c>
      <c r="B2237" s="6">
        <v>42</v>
      </c>
    </row>
    <row r="2238" spans="1:2" x14ac:dyDescent="0.25">
      <c r="A2238" s="3" t="s">
        <v>36</v>
      </c>
      <c r="B2238" s="6">
        <v>48</v>
      </c>
    </row>
    <row r="2239" spans="1:2" x14ac:dyDescent="0.25">
      <c r="A2239" s="3" t="s">
        <v>36</v>
      </c>
      <c r="B2239" s="6">
        <v>74</v>
      </c>
    </row>
    <row r="2240" spans="1:2" x14ac:dyDescent="0.25">
      <c r="A2240" s="3" t="s">
        <v>36</v>
      </c>
      <c r="B2240" s="6">
        <v>120</v>
      </c>
    </row>
    <row r="2241" spans="1:2" x14ac:dyDescent="0.25">
      <c r="A2241" s="3" t="s">
        <v>36</v>
      </c>
      <c r="B2241" s="6">
        <v>30</v>
      </c>
    </row>
    <row r="2242" spans="1:2" x14ac:dyDescent="0.25">
      <c r="A2242" s="3" t="s">
        <v>36</v>
      </c>
      <c r="B2242" s="6">
        <v>43</v>
      </c>
    </row>
    <row r="2243" spans="1:2" x14ac:dyDescent="0.25">
      <c r="A2243" s="3" t="s">
        <v>36</v>
      </c>
      <c r="B2243" s="6">
        <v>125</v>
      </c>
    </row>
    <row r="2244" spans="1:2" x14ac:dyDescent="0.25">
      <c r="A2244" s="3" t="s">
        <v>36</v>
      </c>
      <c r="B2244" s="6">
        <v>105</v>
      </c>
    </row>
    <row r="2245" spans="1:2" x14ac:dyDescent="0.25">
      <c r="A2245" s="3" t="s">
        <v>36</v>
      </c>
      <c r="B2245" s="6">
        <v>60</v>
      </c>
    </row>
    <row r="2246" spans="1:2" x14ac:dyDescent="0.25">
      <c r="A2246" s="3" t="s">
        <v>36</v>
      </c>
      <c r="B2246" s="6">
        <v>40</v>
      </c>
    </row>
    <row r="2247" spans="1:2" x14ac:dyDescent="0.25">
      <c r="A2247" s="3" t="s">
        <v>36</v>
      </c>
      <c r="B2247" s="6">
        <v>148</v>
      </c>
    </row>
    <row r="2248" spans="1:2" x14ac:dyDescent="0.25">
      <c r="A2248" s="3" t="s">
        <v>36</v>
      </c>
      <c r="B2248" s="6">
        <v>53</v>
      </c>
    </row>
    <row r="2249" spans="1:2" x14ac:dyDescent="0.25">
      <c r="A2249" s="3" t="s">
        <v>36</v>
      </c>
      <c r="B2249" s="6">
        <v>92</v>
      </c>
    </row>
    <row r="2250" spans="1:2" x14ac:dyDescent="0.25">
      <c r="A2250" s="3" t="s">
        <v>36</v>
      </c>
      <c r="B2250" s="6">
        <v>138</v>
      </c>
    </row>
    <row r="2251" spans="1:2" x14ac:dyDescent="0.25">
      <c r="A2251" s="3" t="s">
        <v>36</v>
      </c>
      <c r="B2251" s="6">
        <v>81</v>
      </c>
    </row>
    <row r="2252" spans="1:2" x14ac:dyDescent="0.25">
      <c r="A2252" s="3" t="s">
        <v>36</v>
      </c>
      <c r="B2252" s="6">
        <v>38</v>
      </c>
    </row>
    <row r="2253" spans="1:2" x14ac:dyDescent="0.25">
      <c r="A2253" s="3" t="s">
        <v>36</v>
      </c>
      <c r="B2253" s="6">
        <v>110</v>
      </c>
    </row>
    <row r="2254" spans="1:2" x14ac:dyDescent="0.25">
      <c r="A2254" s="3" t="s">
        <v>36</v>
      </c>
      <c r="B2254" s="6">
        <v>58</v>
      </c>
    </row>
    <row r="2255" spans="1:2" x14ac:dyDescent="0.25">
      <c r="A2255" s="3" t="s">
        <v>36</v>
      </c>
      <c r="B2255" s="6">
        <v>29</v>
      </c>
    </row>
    <row r="2256" spans="1:2" x14ac:dyDescent="0.25">
      <c r="A2256" s="3" t="s">
        <v>36</v>
      </c>
      <c r="B2256" s="6">
        <v>22</v>
      </c>
    </row>
    <row r="2257" spans="1:2" x14ac:dyDescent="0.25">
      <c r="A2257" s="3" t="s">
        <v>36</v>
      </c>
      <c r="B2257" s="6">
        <v>15</v>
      </c>
    </row>
    <row r="2258" spans="1:2" x14ac:dyDescent="0.25">
      <c r="A2258" s="3" t="s">
        <v>37</v>
      </c>
      <c r="B2258" s="6">
        <v>122</v>
      </c>
    </row>
    <row r="2259" spans="1:2" x14ac:dyDescent="0.25">
      <c r="A2259" s="3" t="s">
        <v>36</v>
      </c>
      <c r="B2259" s="6">
        <v>11</v>
      </c>
    </row>
    <row r="2260" spans="1:2" x14ac:dyDescent="0.25">
      <c r="A2260" s="3" t="s">
        <v>36</v>
      </c>
      <c r="B2260" s="6">
        <v>25</v>
      </c>
    </row>
    <row r="2261" spans="1:2" x14ac:dyDescent="0.25">
      <c r="A2261" s="3" t="s">
        <v>36</v>
      </c>
      <c r="B2261" s="6">
        <v>32</v>
      </c>
    </row>
    <row r="2262" spans="1:2" x14ac:dyDescent="0.25">
      <c r="A2262" s="3" t="s">
        <v>37</v>
      </c>
      <c r="B2262" s="6">
        <v>109</v>
      </c>
    </row>
    <row r="2263" spans="1:2" x14ac:dyDescent="0.25">
      <c r="A2263" s="3" t="s">
        <v>36</v>
      </c>
      <c r="B2263" s="6">
        <v>8</v>
      </c>
    </row>
    <row r="2264" spans="1:2" x14ac:dyDescent="0.25">
      <c r="A2264" s="3" t="s">
        <v>36</v>
      </c>
      <c r="B2264" s="6">
        <v>71</v>
      </c>
    </row>
    <row r="2265" spans="1:2" x14ac:dyDescent="0.25">
      <c r="A2265" s="3" t="s">
        <v>36</v>
      </c>
      <c r="B2265" s="6">
        <v>68</v>
      </c>
    </row>
    <row r="2266" spans="1:2" x14ac:dyDescent="0.25">
      <c r="A2266" s="3" t="s">
        <v>36</v>
      </c>
      <c r="B2266" s="6">
        <v>120</v>
      </c>
    </row>
    <row r="2267" spans="1:2" x14ac:dyDescent="0.25">
      <c r="A2267" s="3" t="s">
        <v>36</v>
      </c>
      <c r="B2267" s="6">
        <v>33</v>
      </c>
    </row>
    <row r="2268" spans="1:2" x14ac:dyDescent="0.25">
      <c r="A2268" s="3" t="s">
        <v>37</v>
      </c>
      <c r="B2268" s="6">
        <v>83</v>
      </c>
    </row>
    <row r="2269" spans="1:2" x14ac:dyDescent="0.25">
      <c r="A2269" s="3" t="s">
        <v>36</v>
      </c>
      <c r="B2269" s="6">
        <v>24</v>
      </c>
    </row>
    <row r="2270" spans="1:2" x14ac:dyDescent="0.25">
      <c r="A2270" s="3" t="s">
        <v>36</v>
      </c>
      <c r="B2270" s="6">
        <v>79</v>
      </c>
    </row>
    <row r="2271" spans="1:2" x14ac:dyDescent="0.25">
      <c r="A2271" s="3" t="s">
        <v>36</v>
      </c>
      <c r="B2271" s="6">
        <v>65</v>
      </c>
    </row>
    <row r="2272" spans="1:2" x14ac:dyDescent="0.25">
      <c r="A2272" s="3" t="s">
        <v>36</v>
      </c>
      <c r="B2272" s="6">
        <v>81</v>
      </c>
    </row>
    <row r="2273" spans="1:2" x14ac:dyDescent="0.25">
      <c r="A2273" s="3" t="s">
        <v>36</v>
      </c>
      <c r="B2273" s="6">
        <v>35</v>
      </c>
    </row>
    <row r="2274" spans="1:2" x14ac:dyDescent="0.25">
      <c r="A2274" s="3" t="s">
        <v>36</v>
      </c>
      <c r="B2274" s="6">
        <v>33</v>
      </c>
    </row>
    <row r="2275" spans="1:2" x14ac:dyDescent="0.25">
      <c r="A2275" s="3" t="s">
        <v>37</v>
      </c>
      <c r="B2275" s="6">
        <v>190</v>
      </c>
    </row>
    <row r="2276" spans="1:2" x14ac:dyDescent="0.25">
      <c r="A2276" s="3" t="s">
        <v>36</v>
      </c>
      <c r="B2276" s="6">
        <v>141</v>
      </c>
    </row>
    <row r="2277" spans="1:2" x14ac:dyDescent="0.25">
      <c r="A2277" s="3" t="s">
        <v>36</v>
      </c>
      <c r="B2277" s="6">
        <v>38</v>
      </c>
    </row>
    <row r="2278" spans="1:2" x14ac:dyDescent="0.25">
      <c r="A2278" s="3" t="s">
        <v>36</v>
      </c>
      <c r="B2278" s="6">
        <v>15</v>
      </c>
    </row>
    <row r="2279" spans="1:2" x14ac:dyDescent="0.25">
      <c r="A2279" s="3" t="s">
        <v>36</v>
      </c>
      <c r="B2279" s="6">
        <v>20</v>
      </c>
    </row>
    <row r="2280" spans="1:2" x14ac:dyDescent="0.25">
      <c r="A2280" s="3" t="s">
        <v>36</v>
      </c>
      <c r="B2280" s="6">
        <v>52</v>
      </c>
    </row>
    <row r="2281" spans="1:2" x14ac:dyDescent="0.25">
      <c r="A2281" s="3" t="s">
        <v>36</v>
      </c>
      <c r="B2281" s="6">
        <v>89</v>
      </c>
    </row>
    <row r="2282" spans="1:2" x14ac:dyDescent="0.25">
      <c r="A2282" s="3" t="s">
        <v>36</v>
      </c>
      <c r="B2282" s="6">
        <v>85</v>
      </c>
    </row>
    <row r="2283" spans="1:2" x14ac:dyDescent="0.25">
      <c r="A2283" s="3" t="s">
        <v>36</v>
      </c>
      <c r="B2283" s="6">
        <v>25</v>
      </c>
    </row>
    <row r="2284" spans="1:2" x14ac:dyDescent="0.25">
      <c r="A2284" s="3" t="s">
        <v>36</v>
      </c>
      <c r="B2284" s="6">
        <v>30</v>
      </c>
    </row>
    <row r="2285" spans="1:2" x14ac:dyDescent="0.25">
      <c r="A2285" s="3" t="s">
        <v>36</v>
      </c>
      <c r="B2285" s="6">
        <v>171</v>
      </c>
    </row>
    <row r="2286" spans="1:2" x14ac:dyDescent="0.25">
      <c r="A2286" s="3" t="s">
        <v>36</v>
      </c>
      <c r="B2286" s="6">
        <v>11</v>
      </c>
    </row>
    <row r="2287" spans="1:2" x14ac:dyDescent="0.25">
      <c r="A2287" s="3" t="s">
        <v>37</v>
      </c>
      <c r="B2287" s="6">
        <v>170</v>
      </c>
    </row>
    <row r="2288" spans="1:2" x14ac:dyDescent="0.25">
      <c r="A2288" s="3" t="s">
        <v>36</v>
      </c>
      <c r="B2288" s="6">
        <v>79</v>
      </c>
    </row>
    <row r="2289" spans="1:2" x14ac:dyDescent="0.25">
      <c r="A2289" s="3" t="s">
        <v>37</v>
      </c>
      <c r="B2289" s="6">
        <v>174</v>
      </c>
    </row>
    <row r="2290" spans="1:2" x14ac:dyDescent="0.25">
      <c r="A2290" s="3" t="s">
        <v>37</v>
      </c>
      <c r="B2290" s="6">
        <v>178</v>
      </c>
    </row>
    <row r="2291" spans="1:2" x14ac:dyDescent="0.25">
      <c r="A2291" s="3" t="s">
        <v>36</v>
      </c>
      <c r="B2291" s="6">
        <v>130</v>
      </c>
    </row>
    <row r="2292" spans="1:2" x14ac:dyDescent="0.25">
      <c r="A2292" s="3" t="s">
        <v>36</v>
      </c>
      <c r="B2292" s="6">
        <v>28</v>
      </c>
    </row>
    <row r="2293" spans="1:2" x14ac:dyDescent="0.25">
      <c r="A2293" s="3" t="s">
        <v>36</v>
      </c>
      <c r="B2293" s="6">
        <v>88</v>
      </c>
    </row>
    <row r="2294" spans="1:2" x14ac:dyDescent="0.25">
      <c r="A2294" s="3" t="s">
        <v>36</v>
      </c>
      <c r="B2294" s="6">
        <v>34</v>
      </c>
    </row>
    <row r="2295" spans="1:2" x14ac:dyDescent="0.25">
      <c r="A2295" s="3" t="s">
        <v>36</v>
      </c>
      <c r="B2295" s="6">
        <v>22</v>
      </c>
    </row>
    <row r="2296" spans="1:2" x14ac:dyDescent="0.25">
      <c r="A2296" s="3" t="s">
        <v>36</v>
      </c>
      <c r="B2296" s="6">
        <v>90</v>
      </c>
    </row>
    <row r="2297" spans="1:2" x14ac:dyDescent="0.25">
      <c r="A2297" s="3" t="s">
        <v>36</v>
      </c>
      <c r="B2297" s="6">
        <v>89</v>
      </c>
    </row>
    <row r="2298" spans="1:2" x14ac:dyDescent="0.25">
      <c r="A2298" s="3" t="s">
        <v>36</v>
      </c>
      <c r="B2298" s="6">
        <v>160</v>
      </c>
    </row>
    <row r="2299" spans="1:2" x14ac:dyDescent="0.25">
      <c r="A2299" s="3" t="s">
        <v>36</v>
      </c>
      <c r="B2299" s="6">
        <v>93</v>
      </c>
    </row>
    <row r="2300" spans="1:2" x14ac:dyDescent="0.25">
      <c r="A2300" s="3" t="s">
        <v>36</v>
      </c>
      <c r="B2300" s="6">
        <v>65</v>
      </c>
    </row>
    <row r="2301" spans="1:2" x14ac:dyDescent="0.25">
      <c r="A2301" s="3" t="s">
        <v>36</v>
      </c>
      <c r="B2301" s="6">
        <v>25</v>
      </c>
    </row>
    <row r="2302" spans="1:2" x14ac:dyDescent="0.25">
      <c r="A2302" s="3" t="s">
        <v>37</v>
      </c>
      <c r="B2302" s="6">
        <v>149</v>
      </c>
    </row>
    <row r="2303" spans="1:2" x14ac:dyDescent="0.25">
      <c r="A2303" s="3" t="s">
        <v>36</v>
      </c>
      <c r="B2303" s="6">
        <v>163</v>
      </c>
    </row>
    <row r="2304" spans="1:2" x14ac:dyDescent="0.25">
      <c r="A2304" s="3" t="s">
        <v>36</v>
      </c>
      <c r="B2304" s="6">
        <v>82</v>
      </c>
    </row>
    <row r="2305" spans="1:2" x14ac:dyDescent="0.25">
      <c r="A2305" s="3" t="s">
        <v>36</v>
      </c>
      <c r="B2305" s="6">
        <v>62</v>
      </c>
    </row>
    <row r="2306" spans="1:2" x14ac:dyDescent="0.25">
      <c r="A2306" s="3" t="s">
        <v>36</v>
      </c>
      <c r="B2306" s="6">
        <v>53</v>
      </c>
    </row>
    <row r="2307" spans="1:2" x14ac:dyDescent="0.25">
      <c r="A2307" s="3" t="s">
        <v>36</v>
      </c>
      <c r="B2307" s="6">
        <v>32</v>
      </c>
    </row>
    <row r="2308" spans="1:2" x14ac:dyDescent="0.25">
      <c r="A2308" s="3" t="s">
        <v>36</v>
      </c>
      <c r="B2308" s="6">
        <v>22</v>
      </c>
    </row>
    <row r="2309" spans="1:2" x14ac:dyDescent="0.25">
      <c r="A2309" s="3" t="s">
        <v>36</v>
      </c>
      <c r="B2309" s="6">
        <v>53</v>
      </c>
    </row>
    <row r="2310" spans="1:2" x14ac:dyDescent="0.25">
      <c r="A2310" s="3" t="s">
        <v>36</v>
      </c>
      <c r="B2310" s="6">
        <v>44</v>
      </c>
    </row>
    <row r="2311" spans="1:2" x14ac:dyDescent="0.25">
      <c r="A2311" s="3" t="s">
        <v>36</v>
      </c>
      <c r="B2311" s="6">
        <v>42</v>
      </c>
    </row>
    <row r="2312" spans="1:2" x14ac:dyDescent="0.25">
      <c r="A2312" s="3" t="s">
        <v>36</v>
      </c>
      <c r="B2312" s="6">
        <v>82</v>
      </c>
    </row>
    <row r="2313" spans="1:2" x14ac:dyDescent="0.25">
      <c r="A2313" s="3" t="s">
        <v>36</v>
      </c>
      <c r="B2313" s="6">
        <v>19</v>
      </c>
    </row>
    <row r="2314" spans="1:2" x14ac:dyDescent="0.25">
      <c r="A2314" s="3" t="s">
        <v>36</v>
      </c>
      <c r="B2314" s="6">
        <v>42</v>
      </c>
    </row>
    <row r="2315" spans="1:2" x14ac:dyDescent="0.25">
      <c r="A2315" s="3" t="s">
        <v>36</v>
      </c>
      <c r="B2315" s="6">
        <v>68</v>
      </c>
    </row>
    <row r="2316" spans="1:2" x14ac:dyDescent="0.25">
      <c r="A2316" s="3" t="s">
        <v>36</v>
      </c>
      <c r="B2316" s="6">
        <v>61</v>
      </c>
    </row>
    <row r="2317" spans="1:2" x14ac:dyDescent="0.25">
      <c r="A2317" s="3" t="s">
        <v>37</v>
      </c>
      <c r="B2317" s="6">
        <v>124</v>
      </c>
    </row>
    <row r="2318" spans="1:2" x14ac:dyDescent="0.25">
      <c r="A2318" s="3" t="s">
        <v>36</v>
      </c>
      <c r="B2318" s="6">
        <v>81</v>
      </c>
    </row>
    <row r="2319" spans="1:2" x14ac:dyDescent="0.25">
      <c r="A2319" s="3" t="s">
        <v>36</v>
      </c>
      <c r="B2319" s="6">
        <v>65</v>
      </c>
    </row>
    <row r="2320" spans="1:2" x14ac:dyDescent="0.25">
      <c r="A2320" s="3" t="s">
        <v>36</v>
      </c>
      <c r="B2320" s="6">
        <v>190</v>
      </c>
    </row>
    <row r="2321" spans="1:2" x14ac:dyDescent="0.25">
      <c r="A2321" s="3" t="s">
        <v>36</v>
      </c>
      <c r="B2321" s="6">
        <v>32</v>
      </c>
    </row>
    <row r="2322" spans="1:2" x14ac:dyDescent="0.25">
      <c r="A2322" s="3" t="s">
        <v>36</v>
      </c>
      <c r="B2322" s="6">
        <v>132</v>
      </c>
    </row>
    <row r="2323" spans="1:2" x14ac:dyDescent="0.25">
      <c r="A2323" s="3" t="s">
        <v>36</v>
      </c>
      <c r="B2323" s="6">
        <v>42</v>
      </c>
    </row>
    <row r="2324" spans="1:2" x14ac:dyDescent="0.25">
      <c r="A2324" s="3" t="s">
        <v>36</v>
      </c>
      <c r="B2324" s="6">
        <v>71</v>
      </c>
    </row>
    <row r="2325" spans="1:2" x14ac:dyDescent="0.25">
      <c r="A2325" s="3" t="s">
        <v>36</v>
      </c>
      <c r="B2325" s="6">
        <v>38</v>
      </c>
    </row>
    <row r="2326" spans="1:2" x14ac:dyDescent="0.25">
      <c r="A2326" s="3" t="s">
        <v>36</v>
      </c>
      <c r="B2326" s="6">
        <v>93</v>
      </c>
    </row>
    <row r="2327" spans="1:2" x14ac:dyDescent="0.25">
      <c r="A2327" s="3" t="s">
        <v>36</v>
      </c>
      <c r="B2327" s="6">
        <v>199</v>
      </c>
    </row>
    <row r="2328" spans="1:2" x14ac:dyDescent="0.25">
      <c r="A2328" s="3" t="s">
        <v>36</v>
      </c>
      <c r="B2328" s="6">
        <v>203</v>
      </c>
    </row>
    <row r="2329" spans="1:2" x14ac:dyDescent="0.25">
      <c r="A2329" s="3" t="s">
        <v>36</v>
      </c>
      <c r="B2329" s="6">
        <v>28</v>
      </c>
    </row>
    <row r="2330" spans="1:2" x14ac:dyDescent="0.25">
      <c r="A2330" s="3" t="s">
        <v>36</v>
      </c>
      <c r="B2330" s="6">
        <v>65</v>
      </c>
    </row>
    <row r="2331" spans="1:2" x14ac:dyDescent="0.25">
      <c r="A2331" s="3" t="s">
        <v>36</v>
      </c>
      <c r="B2331" s="6">
        <v>12</v>
      </c>
    </row>
    <row r="2332" spans="1:2" x14ac:dyDescent="0.25">
      <c r="A2332" s="3" t="s">
        <v>37</v>
      </c>
      <c r="B2332" s="6">
        <v>95</v>
      </c>
    </row>
    <row r="2333" spans="1:2" x14ac:dyDescent="0.25">
      <c r="A2333" s="3" t="s">
        <v>36</v>
      </c>
      <c r="B2333" s="6">
        <v>90</v>
      </c>
    </row>
    <row r="2334" spans="1:2" x14ac:dyDescent="0.25">
      <c r="A2334" s="3" t="s">
        <v>36</v>
      </c>
      <c r="B2334" s="6">
        <v>39</v>
      </c>
    </row>
    <row r="2335" spans="1:2" x14ac:dyDescent="0.25">
      <c r="A2335" s="3" t="s">
        <v>36</v>
      </c>
      <c r="B2335" s="6">
        <v>88</v>
      </c>
    </row>
    <row r="2336" spans="1:2" x14ac:dyDescent="0.25">
      <c r="A2336" s="3" t="s">
        <v>36</v>
      </c>
      <c r="B2336" s="6">
        <v>24</v>
      </c>
    </row>
    <row r="2337" spans="1:2" x14ac:dyDescent="0.25">
      <c r="A2337" s="3" t="s">
        <v>36</v>
      </c>
      <c r="B2337" s="6">
        <v>81</v>
      </c>
    </row>
    <row r="2338" spans="1:2" x14ac:dyDescent="0.25">
      <c r="A2338" s="3" t="s">
        <v>36</v>
      </c>
      <c r="B2338" s="6">
        <v>114</v>
      </c>
    </row>
    <row r="2339" spans="1:2" x14ac:dyDescent="0.25">
      <c r="A2339" s="3" t="s">
        <v>36</v>
      </c>
      <c r="B2339" s="6">
        <v>138</v>
      </c>
    </row>
    <row r="2340" spans="1:2" x14ac:dyDescent="0.25">
      <c r="A2340" s="3" t="s">
        <v>36</v>
      </c>
      <c r="B2340" s="6">
        <v>75</v>
      </c>
    </row>
    <row r="2341" spans="1:2" x14ac:dyDescent="0.25">
      <c r="A2341" s="3" t="s">
        <v>36</v>
      </c>
      <c r="B2341" s="6">
        <v>22</v>
      </c>
    </row>
    <row r="2342" spans="1:2" x14ac:dyDescent="0.25">
      <c r="A2342" s="3" t="s">
        <v>36</v>
      </c>
      <c r="B2342" s="6">
        <v>12</v>
      </c>
    </row>
    <row r="2343" spans="1:2" x14ac:dyDescent="0.25">
      <c r="A2343" s="3" t="s">
        <v>36</v>
      </c>
      <c r="B2343" s="6">
        <v>89</v>
      </c>
    </row>
    <row r="2344" spans="1:2" x14ac:dyDescent="0.25">
      <c r="A2344" s="3" t="s">
        <v>36</v>
      </c>
      <c r="B2344" s="6">
        <v>123</v>
      </c>
    </row>
    <row r="2345" spans="1:2" x14ac:dyDescent="0.25">
      <c r="A2345" s="3" t="s">
        <v>36</v>
      </c>
      <c r="B2345" s="6">
        <v>78</v>
      </c>
    </row>
    <row r="2346" spans="1:2" x14ac:dyDescent="0.25">
      <c r="A2346" s="3" t="s">
        <v>36</v>
      </c>
      <c r="B2346" s="6">
        <v>101</v>
      </c>
    </row>
    <row r="2347" spans="1:2" x14ac:dyDescent="0.25">
      <c r="A2347" s="3" t="s">
        <v>36</v>
      </c>
      <c r="B2347" s="6">
        <v>49</v>
      </c>
    </row>
    <row r="2348" spans="1:2" x14ac:dyDescent="0.25">
      <c r="A2348" s="3" t="s">
        <v>36</v>
      </c>
      <c r="B2348" s="6">
        <v>13</v>
      </c>
    </row>
    <row r="2349" spans="1:2" x14ac:dyDescent="0.25">
      <c r="A2349" s="3" t="s">
        <v>36</v>
      </c>
      <c r="B2349" s="6">
        <v>63</v>
      </c>
    </row>
    <row r="2350" spans="1:2" x14ac:dyDescent="0.25">
      <c r="A2350" s="3" t="s">
        <v>36</v>
      </c>
      <c r="B2350" s="6">
        <v>38</v>
      </c>
    </row>
    <row r="2351" spans="1:2" x14ac:dyDescent="0.25">
      <c r="A2351" s="3" t="s">
        <v>36</v>
      </c>
      <c r="B2351" s="6">
        <v>40</v>
      </c>
    </row>
    <row r="2352" spans="1:2" x14ac:dyDescent="0.25">
      <c r="A2352" s="3" t="s">
        <v>36</v>
      </c>
      <c r="B2352" s="6">
        <v>49</v>
      </c>
    </row>
    <row r="2353" spans="1:2" x14ac:dyDescent="0.25">
      <c r="A2353" s="3" t="s">
        <v>36</v>
      </c>
      <c r="B2353" s="6">
        <v>94</v>
      </c>
    </row>
    <row r="2354" spans="1:2" x14ac:dyDescent="0.25">
      <c r="A2354" s="3" t="s">
        <v>36</v>
      </c>
      <c r="B2354" s="6">
        <v>19</v>
      </c>
    </row>
    <row r="2355" spans="1:2" x14ac:dyDescent="0.25">
      <c r="A2355" s="3" t="s">
        <v>36</v>
      </c>
      <c r="B2355" s="6">
        <v>32</v>
      </c>
    </row>
    <row r="2356" spans="1:2" x14ac:dyDescent="0.25">
      <c r="A2356" s="3" t="s">
        <v>37</v>
      </c>
      <c r="B2356" s="6">
        <v>193</v>
      </c>
    </row>
    <row r="2357" spans="1:2" x14ac:dyDescent="0.25">
      <c r="A2357" s="3" t="s">
        <v>36</v>
      </c>
      <c r="B2357" s="6">
        <v>158</v>
      </c>
    </row>
    <row r="2358" spans="1:2" x14ac:dyDescent="0.25">
      <c r="A2358" s="3" t="s">
        <v>36</v>
      </c>
      <c r="B2358" s="6">
        <v>104</v>
      </c>
    </row>
    <row r="2359" spans="1:2" x14ac:dyDescent="0.25">
      <c r="A2359" s="3" t="s">
        <v>36</v>
      </c>
      <c r="B2359" s="6">
        <v>29</v>
      </c>
    </row>
    <row r="2360" spans="1:2" x14ac:dyDescent="0.25">
      <c r="A2360" s="3" t="s">
        <v>36</v>
      </c>
      <c r="B2360" s="6">
        <v>18</v>
      </c>
    </row>
    <row r="2361" spans="1:2" x14ac:dyDescent="0.25">
      <c r="A2361" s="3" t="s">
        <v>36</v>
      </c>
      <c r="B2361" s="6">
        <v>84</v>
      </c>
    </row>
    <row r="2362" spans="1:2" x14ac:dyDescent="0.25">
      <c r="A2362" s="3" t="s">
        <v>36</v>
      </c>
      <c r="B2362" s="6">
        <v>118</v>
      </c>
    </row>
    <row r="2363" spans="1:2" x14ac:dyDescent="0.25">
      <c r="A2363" s="3" t="s">
        <v>37</v>
      </c>
      <c r="B2363" s="6">
        <v>159</v>
      </c>
    </row>
    <row r="2364" spans="1:2" x14ac:dyDescent="0.25">
      <c r="A2364" s="3" t="s">
        <v>36</v>
      </c>
      <c r="B2364" s="6">
        <v>69</v>
      </c>
    </row>
    <row r="2365" spans="1:2" x14ac:dyDescent="0.25">
      <c r="A2365" s="3" t="s">
        <v>36</v>
      </c>
      <c r="B2365" s="6">
        <v>38</v>
      </c>
    </row>
    <row r="2366" spans="1:2" x14ac:dyDescent="0.25">
      <c r="A2366" s="3" t="s">
        <v>36</v>
      </c>
      <c r="B2366" s="6">
        <v>145</v>
      </c>
    </row>
    <row r="2367" spans="1:2" x14ac:dyDescent="0.25">
      <c r="A2367" s="3" t="s">
        <v>36</v>
      </c>
      <c r="B2367" s="6">
        <v>49</v>
      </c>
    </row>
    <row r="2368" spans="1:2" x14ac:dyDescent="0.25">
      <c r="A2368" s="3" t="s">
        <v>36</v>
      </c>
      <c r="B2368" s="6">
        <v>74</v>
      </c>
    </row>
    <row r="2369" spans="1:2" x14ac:dyDescent="0.25">
      <c r="A2369" s="3" t="s">
        <v>36</v>
      </c>
      <c r="B2369" s="6">
        <v>49</v>
      </c>
    </row>
    <row r="2370" spans="1:2" x14ac:dyDescent="0.25">
      <c r="A2370" s="3" t="s">
        <v>36</v>
      </c>
      <c r="B2370" s="6">
        <v>204</v>
      </c>
    </row>
    <row r="2371" spans="1:2" x14ac:dyDescent="0.25">
      <c r="A2371" s="3" t="s">
        <v>36</v>
      </c>
      <c r="B2371" s="6">
        <v>164</v>
      </c>
    </row>
    <row r="2372" spans="1:2" x14ac:dyDescent="0.25">
      <c r="A2372" s="3" t="s">
        <v>36</v>
      </c>
      <c r="B2372" s="6">
        <v>39</v>
      </c>
    </row>
    <row r="2373" spans="1:2" x14ac:dyDescent="0.25">
      <c r="A2373" s="3" t="s">
        <v>36</v>
      </c>
      <c r="B2373" s="6">
        <v>28</v>
      </c>
    </row>
    <row r="2374" spans="1:2" x14ac:dyDescent="0.25">
      <c r="A2374" s="3" t="s">
        <v>36</v>
      </c>
      <c r="B2374" s="6">
        <v>131</v>
      </c>
    </row>
    <row r="2375" spans="1:2" x14ac:dyDescent="0.25">
      <c r="A2375" s="3" t="s">
        <v>36</v>
      </c>
      <c r="B2375" s="6">
        <v>144</v>
      </c>
    </row>
    <row r="2376" spans="1:2" x14ac:dyDescent="0.25">
      <c r="A2376" s="3" t="s">
        <v>36</v>
      </c>
      <c r="B2376" s="6">
        <v>142</v>
      </c>
    </row>
    <row r="2377" spans="1:2" x14ac:dyDescent="0.25">
      <c r="A2377" s="3" t="s">
        <v>36</v>
      </c>
      <c r="B2377" s="6">
        <v>118</v>
      </c>
    </row>
    <row r="2378" spans="1:2" x14ac:dyDescent="0.25">
      <c r="A2378" s="3" t="s">
        <v>36</v>
      </c>
      <c r="B2378" s="6">
        <v>69</v>
      </c>
    </row>
    <row r="2379" spans="1:2" x14ac:dyDescent="0.25">
      <c r="A2379" s="3" t="s">
        <v>36</v>
      </c>
      <c r="B2379" s="6">
        <v>85</v>
      </c>
    </row>
    <row r="2380" spans="1:2" x14ac:dyDescent="0.25">
      <c r="A2380" s="3" t="s">
        <v>36</v>
      </c>
      <c r="B2380" s="6">
        <v>114</v>
      </c>
    </row>
    <row r="2381" spans="1:2" x14ac:dyDescent="0.25">
      <c r="A2381" s="3" t="s">
        <v>36</v>
      </c>
      <c r="B2381" s="6">
        <v>91</v>
      </c>
    </row>
    <row r="2382" spans="1:2" x14ac:dyDescent="0.25">
      <c r="A2382" s="3" t="s">
        <v>36</v>
      </c>
      <c r="B2382" s="6">
        <v>52</v>
      </c>
    </row>
    <row r="2383" spans="1:2" x14ac:dyDescent="0.25">
      <c r="A2383" s="3" t="s">
        <v>36</v>
      </c>
      <c r="B2383" s="6">
        <v>41</v>
      </c>
    </row>
    <row r="2384" spans="1:2" x14ac:dyDescent="0.25">
      <c r="A2384" s="3" t="s">
        <v>36</v>
      </c>
      <c r="B2384" s="6">
        <v>82</v>
      </c>
    </row>
    <row r="2385" spans="1:2" x14ac:dyDescent="0.25">
      <c r="A2385" s="3" t="s">
        <v>36</v>
      </c>
      <c r="B2385" s="6">
        <v>42</v>
      </c>
    </row>
    <row r="2386" spans="1:2" x14ac:dyDescent="0.25">
      <c r="A2386" s="3" t="s">
        <v>36</v>
      </c>
      <c r="B2386" s="6">
        <v>40</v>
      </c>
    </row>
    <row r="2387" spans="1:2" x14ac:dyDescent="0.25">
      <c r="A2387" s="3" t="s">
        <v>37</v>
      </c>
      <c r="B2387" s="6">
        <v>183</v>
      </c>
    </row>
    <row r="2388" spans="1:2" x14ac:dyDescent="0.25">
      <c r="A2388" s="3" t="s">
        <v>36</v>
      </c>
      <c r="B2388" s="6">
        <v>80</v>
      </c>
    </row>
    <row r="2389" spans="1:2" x14ac:dyDescent="0.25">
      <c r="A2389" s="3" t="s">
        <v>36</v>
      </c>
      <c r="B2389" s="6">
        <v>83</v>
      </c>
    </row>
    <row r="2390" spans="1:2" x14ac:dyDescent="0.25">
      <c r="A2390" s="3" t="s">
        <v>36</v>
      </c>
      <c r="B2390" s="6">
        <v>73</v>
      </c>
    </row>
    <row r="2391" spans="1:2" x14ac:dyDescent="0.25">
      <c r="A2391" s="3" t="s">
        <v>36</v>
      </c>
      <c r="B2391" s="6">
        <v>25</v>
      </c>
    </row>
    <row r="2392" spans="1:2" x14ac:dyDescent="0.25">
      <c r="A2392" s="3" t="s">
        <v>36</v>
      </c>
      <c r="B2392" s="6">
        <v>82</v>
      </c>
    </row>
    <row r="2393" spans="1:2" x14ac:dyDescent="0.25">
      <c r="A2393" s="3" t="s">
        <v>36</v>
      </c>
      <c r="B2393" s="6">
        <v>74</v>
      </c>
    </row>
    <row r="2394" spans="1:2" x14ac:dyDescent="0.25">
      <c r="A2394" s="3" t="s">
        <v>36</v>
      </c>
      <c r="B2394" s="6">
        <v>198</v>
      </c>
    </row>
    <row r="2395" spans="1:2" x14ac:dyDescent="0.25">
      <c r="A2395" s="3" t="s">
        <v>36</v>
      </c>
      <c r="B2395" s="6">
        <v>12</v>
      </c>
    </row>
    <row r="2396" spans="1:2" x14ac:dyDescent="0.25">
      <c r="A2396" s="3" t="s">
        <v>36</v>
      </c>
      <c r="B2396" s="6">
        <v>24</v>
      </c>
    </row>
    <row r="2397" spans="1:2" x14ac:dyDescent="0.25">
      <c r="A2397" s="3" t="s">
        <v>36</v>
      </c>
      <c r="B2397" s="6">
        <v>52</v>
      </c>
    </row>
    <row r="2398" spans="1:2" x14ac:dyDescent="0.25">
      <c r="A2398" s="3" t="s">
        <v>36</v>
      </c>
      <c r="B2398" s="6">
        <v>9</v>
      </c>
    </row>
    <row r="2399" spans="1:2" x14ac:dyDescent="0.25">
      <c r="A2399" s="3" t="s">
        <v>36</v>
      </c>
      <c r="B2399" s="6">
        <v>73</v>
      </c>
    </row>
    <row r="2400" spans="1:2" x14ac:dyDescent="0.25">
      <c r="A2400" s="3" t="s">
        <v>36</v>
      </c>
      <c r="B2400" s="6">
        <v>118</v>
      </c>
    </row>
    <row r="2401" spans="1:2" x14ac:dyDescent="0.25">
      <c r="A2401" s="3" t="s">
        <v>36</v>
      </c>
      <c r="B2401" s="6">
        <v>61</v>
      </c>
    </row>
    <row r="2402" spans="1:2" x14ac:dyDescent="0.25">
      <c r="A2402" s="3" t="s">
        <v>36</v>
      </c>
      <c r="B2402" s="6">
        <v>82</v>
      </c>
    </row>
    <row r="2403" spans="1:2" x14ac:dyDescent="0.25">
      <c r="A2403" s="3" t="s">
        <v>36</v>
      </c>
      <c r="B2403" s="6">
        <v>30</v>
      </c>
    </row>
    <row r="2404" spans="1:2" x14ac:dyDescent="0.25">
      <c r="A2404" s="3" t="s">
        <v>36</v>
      </c>
      <c r="B2404" s="6">
        <v>39</v>
      </c>
    </row>
    <row r="2405" spans="1:2" x14ac:dyDescent="0.25">
      <c r="A2405" s="3" t="s">
        <v>37</v>
      </c>
      <c r="B2405" s="6">
        <v>103</v>
      </c>
    </row>
    <row r="2406" spans="1:2" x14ac:dyDescent="0.25">
      <c r="A2406" s="3" t="s">
        <v>36</v>
      </c>
      <c r="B2406" s="6">
        <v>19</v>
      </c>
    </row>
    <row r="2407" spans="1:2" x14ac:dyDescent="0.25">
      <c r="A2407" s="3" t="s">
        <v>36</v>
      </c>
      <c r="B2407" s="6">
        <v>54</v>
      </c>
    </row>
    <row r="2408" spans="1:2" x14ac:dyDescent="0.25">
      <c r="A2408" s="3" t="s">
        <v>36</v>
      </c>
      <c r="B2408" s="6">
        <v>83</v>
      </c>
    </row>
    <row r="2409" spans="1:2" x14ac:dyDescent="0.25">
      <c r="A2409" s="3" t="s">
        <v>36</v>
      </c>
      <c r="B2409" s="6">
        <v>72</v>
      </c>
    </row>
    <row r="2410" spans="1:2" x14ac:dyDescent="0.25">
      <c r="A2410" s="3" t="s">
        <v>36</v>
      </c>
      <c r="B2410" s="6">
        <v>134</v>
      </c>
    </row>
    <row r="2411" spans="1:2" x14ac:dyDescent="0.25">
      <c r="A2411" s="3" t="s">
        <v>36</v>
      </c>
      <c r="B2411" s="6">
        <v>154</v>
      </c>
    </row>
    <row r="2412" spans="1:2" x14ac:dyDescent="0.25">
      <c r="A2412" s="3" t="s">
        <v>36</v>
      </c>
      <c r="B2412" s="6">
        <v>53</v>
      </c>
    </row>
    <row r="2413" spans="1:2" x14ac:dyDescent="0.25">
      <c r="A2413" s="3" t="s">
        <v>36</v>
      </c>
      <c r="B2413" s="6">
        <v>84</v>
      </c>
    </row>
    <row r="2414" spans="1:2" x14ac:dyDescent="0.25">
      <c r="A2414" s="3" t="s">
        <v>36</v>
      </c>
      <c r="B2414" s="6">
        <v>59</v>
      </c>
    </row>
    <row r="2415" spans="1:2" x14ac:dyDescent="0.25">
      <c r="A2415" s="3" t="s">
        <v>37</v>
      </c>
      <c r="B2415" s="6">
        <v>185</v>
      </c>
    </row>
    <row r="2416" spans="1:2" x14ac:dyDescent="0.25">
      <c r="A2416" s="3" t="s">
        <v>36</v>
      </c>
      <c r="B2416" s="6">
        <v>72</v>
      </c>
    </row>
    <row r="2417" spans="1:2" x14ac:dyDescent="0.25">
      <c r="A2417" s="3" t="s">
        <v>36</v>
      </c>
      <c r="B2417" s="6">
        <v>30</v>
      </c>
    </row>
    <row r="2418" spans="1:2" x14ac:dyDescent="0.25">
      <c r="A2418" s="3" t="s">
        <v>36</v>
      </c>
      <c r="B2418" s="6">
        <v>70</v>
      </c>
    </row>
    <row r="2419" spans="1:2" x14ac:dyDescent="0.25">
      <c r="A2419" s="3" t="s">
        <v>36</v>
      </c>
      <c r="B2419" s="6">
        <v>43</v>
      </c>
    </row>
    <row r="2420" spans="1:2" x14ac:dyDescent="0.25">
      <c r="A2420" s="3" t="s">
        <v>36</v>
      </c>
      <c r="B2420" s="6">
        <v>34</v>
      </c>
    </row>
    <row r="2421" spans="1:2" x14ac:dyDescent="0.25">
      <c r="A2421" s="3" t="s">
        <v>37</v>
      </c>
      <c r="B2421" s="6">
        <v>152</v>
      </c>
    </row>
    <row r="2422" spans="1:2" x14ac:dyDescent="0.25">
      <c r="A2422" s="3" t="s">
        <v>36</v>
      </c>
      <c r="B2422" s="6">
        <v>9</v>
      </c>
    </row>
    <row r="2423" spans="1:2" x14ac:dyDescent="0.25">
      <c r="A2423" s="3" t="s">
        <v>36</v>
      </c>
      <c r="B2423" s="6">
        <v>73</v>
      </c>
    </row>
    <row r="2424" spans="1:2" x14ac:dyDescent="0.25">
      <c r="A2424" s="3" t="s">
        <v>36</v>
      </c>
      <c r="B2424" s="6">
        <v>82</v>
      </c>
    </row>
    <row r="2425" spans="1:2" x14ac:dyDescent="0.25">
      <c r="A2425" s="3" t="s">
        <v>37</v>
      </c>
      <c r="B2425" s="6">
        <v>158</v>
      </c>
    </row>
    <row r="2426" spans="1:2" x14ac:dyDescent="0.25">
      <c r="A2426" s="3" t="s">
        <v>36</v>
      </c>
      <c r="B2426" s="6">
        <v>140</v>
      </c>
    </row>
    <row r="2427" spans="1:2" x14ac:dyDescent="0.25">
      <c r="A2427" s="3" t="s">
        <v>36</v>
      </c>
      <c r="B2427" s="6">
        <v>152</v>
      </c>
    </row>
    <row r="2428" spans="1:2" x14ac:dyDescent="0.25">
      <c r="A2428" s="3" t="s">
        <v>36</v>
      </c>
      <c r="B2428" s="6">
        <v>141</v>
      </c>
    </row>
    <row r="2429" spans="1:2" x14ac:dyDescent="0.25">
      <c r="A2429" s="3" t="s">
        <v>37</v>
      </c>
      <c r="B2429" s="6">
        <v>102</v>
      </c>
    </row>
    <row r="2430" spans="1:2" x14ac:dyDescent="0.25">
      <c r="A2430" s="3" t="s">
        <v>36</v>
      </c>
      <c r="B2430" s="6">
        <v>40</v>
      </c>
    </row>
    <row r="2431" spans="1:2" x14ac:dyDescent="0.25">
      <c r="A2431" s="3" t="s">
        <v>36</v>
      </c>
      <c r="B2431" s="6">
        <v>205</v>
      </c>
    </row>
    <row r="2432" spans="1:2" x14ac:dyDescent="0.25">
      <c r="A2432" s="3" t="s">
        <v>36</v>
      </c>
      <c r="B2432" s="6">
        <v>64</v>
      </c>
    </row>
    <row r="2433" spans="1:2" x14ac:dyDescent="0.25">
      <c r="A2433" s="3" t="s">
        <v>36</v>
      </c>
      <c r="B2433" s="6">
        <v>38</v>
      </c>
    </row>
    <row r="2434" spans="1:2" x14ac:dyDescent="0.25">
      <c r="A2434" s="3" t="s">
        <v>36</v>
      </c>
      <c r="B2434" s="6">
        <v>44</v>
      </c>
    </row>
    <row r="2435" spans="1:2" x14ac:dyDescent="0.25">
      <c r="A2435" s="3" t="s">
        <v>36</v>
      </c>
      <c r="B2435" s="6">
        <v>18</v>
      </c>
    </row>
    <row r="2436" spans="1:2" x14ac:dyDescent="0.25">
      <c r="A2436" s="3" t="s">
        <v>36</v>
      </c>
      <c r="B2436" s="6">
        <v>71</v>
      </c>
    </row>
    <row r="2437" spans="1:2" x14ac:dyDescent="0.25">
      <c r="A2437" s="3" t="s">
        <v>36</v>
      </c>
      <c r="B2437" s="6">
        <v>111</v>
      </c>
    </row>
    <row r="2438" spans="1:2" x14ac:dyDescent="0.25">
      <c r="A2438" s="3" t="s">
        <v>37</v>
      </c>
      <c r="B2438" s="6">
        <v>105</v>
      </c>
    </row>
    <row r="2439" spans="1:2" x14ac:dyDescent="0.25">
      <c r="A2439" s="3" t="s">
        <v>36</v>
      </c>
      <c r="B2439" s="6">
        <v>170</v>
      </c>
    </row>
    <row r="2440" spans="1:2" x14ac:dyDescent="0.25">
      <c r="A2440" s="3" t="s">
        <v>37</v>
      </c>
      <c r="B2440" s="6">
        <v>135</v>
      </c>
    </row>
    <row r="2441" spans="1:2" x14ac:dyDescent="0.25">
      <c r="A2441" s="3" t="s">
        <v>37</v>
      </c>
      <c r="B2441" s="6">
        <v>125</v>
      </c>
    </row>
    <row r="2442" spans="1:2" x14ac:dyDescent="0.25">
      <c r="A2442" s="3" t="s">
        <v>36</v>
      </c>
      <c r="B2442" s="6">
        <v>15</v>
      </c>
    </row>
    <row r="2443" spans="1:2" x14ac:dyDescent="0.25">
      <c r="A2443" s="3" t="s">
        <v>36</v>
      </c>
      <c r="B2443" s="6">
        <v>70</v>
      </c>
    </row>
    <row r="2444" spans="1:2" x14ac:dyDescent="0.25">
      <c r="A2444" s="3" t="s">
        <v>36</v>
      </c>
      <c r="B2444" s="6">
        <v>84</v>
      </c>
    </row>
    <row r="2445" spans="1:2" x14ac:dyDescent="0.25">
      <c r="A2445" s="3" t="s">
        <v>36</v>
      </c>
      <c r="B2445" s="6">
        <v>54</v>
      </c>
    </row>
    <row r="2446" spans="1:2" x14ac:dyDescent="0.25">
      <c r="A2446" s="3" t="s">
        <v>36</v>
      </c>
      <c r="B2446" s="6">
        <v>51</v>
      </c>
    </row>
    <row r="2447" spans="1:2" x14ac:dyDescent="0.25">
      <c r="A2447" s="3" t="s">
        <v>36</v>
      </c>
      <c r="B2447" s="6">
        <v>111</v>
      </c>
    </row>
    <row r="2448" spans="1:2" x14ac:dyDescent="0.25">
      <c r="A2448" s="3" t="s">
        <v>36</v>
      </c>
      <c r="B2448" s="6">
        <v>83</v>
      </c>
    </row>
    <row r="2449" spans="1:2" x14ac:dyDescent="0.25">
      <c r="A2449" s="3" t="s">
        <v>36</v>
      </c>
      <c r="B2449" s="6">
        <v>74</v>
      </c>
    </row>
    <row r="2450" spans="1:2" x14ac:dyDescent="0.25">
      <c r="A2450" s="3" t="s">
        <v>36</v>
      </c>
      <c r="B2450" s="6">
        <v>71</v>
      </c>
    </row>
    <row r="2451" spans="1:2" x14ac:dyDescent="0.25">
      <c r="A2451" s="3" t="s">
        <v>36</v>
      </c>
      <c r="B2451" s="6">
        <v>99</v>
      </c>
    </row>
    <row r="2452" spans="1:2" x14ac:dyDescent="0.25">
      <c r="A2452" s="3" t="s">
        <v>36</v>
      </c>
      <c r="B2452" s="6">
        <v>55</v>
      </c>
    </row>
    <row r="2453" spans="1:2" x14ac:dyDescent="0.25">
      <c r="A2453" s="3" t="s">
        <v>36</v>
      </c>
      <c r="B2453" s="6">
        <v>41</v>
      </c>
    </row>
    <row r="2454" spans="1:2" x14ac:dyDescent="0.25">
      <c r="A2454" s="3" t="s">
        <v>36</v>
      </c>
      <c r="B2454" s="6">
        <v>89</v>
      </c>
    </row>
    <row r="2455" spans="1:2" x14ac:dyDescent="0.25">
      <c r="A2455" s="3" t="s">
        <v>36</v>
      </c>
      <c r="B2455" s="6">
        <v>42</v>
      </c>
    </row>
    <row r="2456" spans="1:2" x14ac:dyDescent="0.25">
      <c r="A2456" s="3" t="s">
        <v>36</v>
      </c>
      <c r="B2456" s="6">
        <v>64</v>
      </c>
    </row>
    <row r="2457" spans="1:2" x14ac:dyDescent="0.25">
      <c r="A2457" s="3" t="s">
        <v>36</v>
      </c>
      <c r="B2457" s="6">
        <v>13</v>
      </c>
    </row>
    <row r="2458" spans="1:2" x14ac:dyDescent="0.25">
      <c r="A2458" s="3" t="s">
        <v>36</v>
      </c>
      <c r="B2458" s="6">
        <v>99</v>
      </c>
    </row>
    <row r="2459" spans="1:2" x14ac:dyDescent="0.25">
      <c r="A2459" s="3" t="s">
        <v>36</v>
      </c>
      <c r="B2459" s="6">
        <v>53</v>
      </c>
    </row>
    <row r="2460" spans="1:2" x14ac:dyDescent="0.25">
      <c r="A2460" s="3" t="s">
        <v>36</v>
      </c>
      <c r="B2460" s="6">
        <v>80</v>
      </c>
    </row>
    <row r="2461" spans="1:2" x14ac:dyDescent="0.25">
      <c r="A2461" s="3" t="s">
        <v>36</v>
      </c>
      <c r="B2461" s="6">
        <v>72</v>
      </c>
    </row>
    <row r="2462" spans="1:2" x14ac:dyDescent="0.25">
      <c r="A2462" s="3" t="s">
        <v>36</v>
      </c>
      <c r="B2462" s="6">
        <v>89</v>
      </c>
    </row>
    <row r="2463" spans="1:2" x14ac:dyDescent="0.25">
      <c r="A2463" s="3" t="s">
        <v>36</v>
      </c>
      <c r="B2463" s="6">
        <v>68</v>
      </c>
    </row>
    <row r="2464" spans="1:2" x14ac:dyDescent="0.25">
      <c r="A2464" s="3" t="s">
        <v>36</v>
      </c>
      <c r="B2464" s="6">
        <v>74</v>
      </c>
    </row>
    <row r="2465" spans="1:2" x14ac:dyDescent="0.25">
      <c r="A2465" s="3" t="s">
        <v>36</v>
      </c>
      <c r="B2465" s="6">
        <v>34</v>
      </c>
    </row>
    <row r="2466" spans="1:2" x14ac:dyDescent="0.25">
      <c r="A2466" s="3" t="s">
        <v>36</v>
      </c>
      <c r="B2466" s="6">
        <v>113</v>
      </c>
    </row>
    <row r="2467" spans="1:2" x14ac:dyDescent="0.25">
      <c r="A2467" s="3" t="s">
        <v>36</v>
      </c>
      <c r="B2467" s="6">
        <v>34</v>
      </c>
    </row>
    <row r="2468" spans="1:2" x14ac:dyDescent="0.25">
      <c r="A2468" s="3" t="s">
        <v>36</v>
      </c>
      <c r="B2468" s="6">
        <v>30</v>
      </c>
    </row>
    <row r="2469" spans="1:2" x14ac:dyDescent="0.25">
      <c r="A2469" s="3" t="s">
        <v>36</v>
      </c>
      <c r="B2469" s="6">
        <v>25</v>
      </c>
    </row>
    <row r="2470" spans="1:2" x14ac:dyDescent="0.25">
      <c r="A2470" s="3" t="s">
        <v>36</v>
      </c>
      <c r="B2470" s="6">
        <v>19</v>
      </c>
    </row>
    <row r="2471" spans="1:2" x14ac:dyDescent="0.25">
      <c r="A2471" s="3" t="s">
        <v>36</v>
      </c>
      <c r="B2471" s="6">
        <v>73</v>
      </c>
    </row>
    <row r="2472" spans="1:2" x14ac:dyDescent="0.25">
      <c r="A2472" s="3" t="s">
        <v>36</v>
      </c>
      <c r="B2472" s="6">
        <v>92</v>
      </c>
    </row>
    <row r="2473" spans="1:2" x14ac:dyDescent="0.25">
      <c r="A2473" s="3" t="s">
        <v>36</v>
      </c>
      <c r="B2473" s="6">
        <v>154</v>
      </c>
    </row>
    <row r="2474" spans="1:2" x14ac:dyDescent="0.25">
      <c r="A2474" s="3" t="s">
        <v>36</v>
      </c>
      <c r="B2474" s="6">
        <v>85</v>
      </c>
    </row>
    <row r="2475" spans="1:2" x14ac:dyDescent="0.25">
      <c r="A2475" s="3" t="s">
        <v>36</v>
      </c>
      <c r="B2475" s="6">
        <v>40</v>
      </c>
    </row>
    <row r="2476" spans="1:2" x14ac:dyDescent="0.25">
      <c r="A2476" s="3" t="s">
        <v>36</v>
      </c>
      <c r="B2476" s="6">
        <v>39</v>
      </c>
    </row>
    <row r="2477" spans="1:2" x14ac:dyDescent="0.25">
      <c r="A2477" s="3" t="s">
        <v>36</v>
      </c>
      <c r="B2477" s="6">
        <v>134</v>
      </c>
    </row>
    <row r="2478" spans="1:2" x14ac:dyDescent="0.25">
      <c r="A2478" s="3" t="s">
        <v>37</v>
      </c>
      <c r="B2478" s="6">
        <v>115</v>
      </c>
    </row>
    <row r="2479" spans="1:2" x14ac:dyDescent="0.25">
      <c r="A2479" s="3" t="s">
        <v>36</v>
      </c>
      <c r="B2479" s="6">
        <v>53</v>
      </c>
    </row>
    <row r="2480" spans="1:2" x14ac:dyDescent="0.25">
      <c r="A2480" s="3" t="s">
        <v>36</v>
      </c>
      <c r="B2480" s="6">
        <v>153</v>
      </c>
    </row>
    <row r="2481" spans="1:2" x14ac:dyDescent="0.25">
      <c r="A2481" s="3" t="s">
        <v>36</v>
      </c>
      <c r="B2481" s="6">
        <v>19</v>
      </c>
    </row>
    <row r="2482" spans="1:2" x14ac:dyDescent="0.25">
      <c r="A2482" s="3" t="s">
        <v>37</v>
      </c>
      <c r="B2482" s="6">
        <v>122</v>
      </c>
    </row>
    <row r="2483" spans="1:2" x14ac:dyDescent="0.25">
      <c r="A2483" s="3" t="s">
        <v>36</v>
      </c>
      <c r="B2483" s="6">
        <v>34</v>
      </c>
    </row>
    <row r="2484" spans="1:2" x14ac:dyDescent="0.25">
      <c r="A2484" s="3" t="s">
        <v>36</v>
      </c>
      <c r="B2484" s="6">
        <v>85</v>
      </c>
    </row>
    <row r="2485" spans="1:2" x14ac:dyDescent="0.25">
      <c r="A2485" s="3" t="s">
        <v>36</v>
      </c>
      <c r="B2485" s="6">
        <v>83</v>
      </c>
    </row>
    <row r="2486" spans="1:2" x14ac:dyDescent="0.25">
      <c r="A2486" s="3" t="s">
        <v>36</v>
      </c>
      <c r="B2486" s="6">
        <v>38</v>
      </c>
    </row>
    <row r="2487" spans="1:2" x14ac:dyDescent="0.25">
      <c r="A2487" s="3" t="s">
        <v>36</v>
      </c>
      <c r="B2487" s="6">
        <v>93</v>
      </c>
    </row>
    <row r="2488" spans="1:2" x14ac:dyDescent="0.25">
      <c r="A2488" s="3" t="s">
        <v>36</v>
      </c>
      <c r="B2488" s="6">
        <v>152</v>
      </c>
    </row>
    <row r="2489" spans="1:2" x14ac:dyDescent="0.25">
      <c r="A2489" s="3" t="s">
        <v>36</v>
      </c>
      <c r="B2489" s="6">
        <v>61</v>
      </c>
    </row>
    <row r="2490" spans="1:2" x14ac:dyDescent="0.25">
      <c r="A2490" s="3" t="s">
        <v>36</v>
      </c>
      <c r="B2490" s="6">
        <v>155</v>
      </c>
    </row>
    <row r="2491" spans="1:2" x14ac:dyDescent="0.25">
      <c r="A2491" s="3" t="s">
        <v>36</v>
      </c>
      <c r="B2491" s="6">
        <v>45</v>
      </c>
    </row>
    <row r="2492" spans="1:2" x14ac:dyDescent="0.25">
      <c r="A2492" s="3" t="s">
        <v>36</v>
      </c>
      <c r="B2492" s="6">
        <v>125</v>
      </c>
    </row>
    <row r="2493" spans="1:2" x14ac:dyDescent="0.25">
      <c r="A2493" s="3" t="s">
        <v>36</v>
      </c>
      <c r="B2493" s="6">
        <v>89</v>
      </c>
    </row>
    <row r="2494" spans="1:2" x14ac:dyDescent="0.25">
      <c r="A2494" s="3" t="s">
        <v>36</v>
      </c>
      <c r="B2494" s="6">
        <v>39</v>
      </c>
    </row>
    <row r="2495" spans="1:2" x14ac:dyDescent="0.25">
      <c r="A2495" s="3" t="s">
        <v>36</v>
      </c>
      <c r="B2495" s="6">
        <v>70</v>
      </c>
    </row>
    <row r="2496" spans="1:2" x14ac:dyDescent="0.25">
      <c r="A2496" s="3" t="s">
        <v>36</v>
      </c>
      <c r="B2496" s="6">
        <v>71</v>
      </c>
    </row>
    <row r="2497" spans="1:2" x14ac:dyDescent="0.25">
      <c r="A2497" s="3" t="s">
        <v>36</v>
      </c>
      <c r="B2497" s="6">
        <v>40</v>
      </c>
    </row>
    <row r="2498" spans="1:2" x14ac:dyDescent="0.25">
      <c r="A2498" s="3" t="s">
        <v>36</v>
      </c>
      <c r="B2498" s="6">
        <v>152</v>
      </c>
    </row>
    <row r="2499" spans="1:2" x14ac:dyDescent="0.25">
      <c r="A2499" s="3" t="s">
        <v>36</v>
      </c>
      <c r="B2499" s="6">
        <v>48</v>
      </c>
    </row>
    <row r="2500" spans="1:2" x14ac:dyDescent="0.25">
      <c r="A2500" s="3" t="s">
        <v>37</v>
      </c>
      <c r="B2500" s="6">
        <v>132</v>
      </c>
    </row>
    <row r="2501" spans="1:2" x14ac:dyDescent="0.25">
      <c r="A2501" s="3" t="s">
        <v>37</v>
      </c>
      <c r="B2501" s="6">
        <v>114</v>
      </c>
    </row>
    <row r="2502" spans="1:2" x14ac:dyDescent="0.25">
      <c r="A2502" s="3" t="s">
        <v>36</v>
      </c>
      <c r="B2502" s="6">
        <v>154</v>
      </c>
    </row>
    <row r="2503" spans="1:2" x14ac:dyDescent="0.25">
      <c r="A2503" s="3" t="s">
        <v>36</v>
      </c>
      <c r="B2503" s="6">
        <v>42</v>
      </c>
    </row>
    <row r="2504" spans="1:2" x14ac:dyDescent="0.25">
      <c r="A2504" s="3" t="s">
        <v>37</v>
      </c>
      <c r="B2504" s="6">
        <v>202</v>
      </c>
    </row>
    <row r="2505" spans="1:2" x14ac:dyDescent="0.25">
      <c r="A2505" s="3" t="s">
        <v>36</v>
      </c>
      <c r="B2505" s="6">
        <v>29</v>
      </c>
    </row>
    <row r="2506" spans="1:2" x14ac:dyDescent="0.25">
      <c r="A2506" s="3" t="s">
        <v>36</v>
      </c>
      <c r="B2506" s="6">
        <v>19</v>
      </c>
    </row>
    <row r="2507" spans="1:2" x14ac:dyDescent="0.25">
      <c r="A2507" s="3" t="s">
        <v>36</v>
      </c>
      <c r="B2507" s="6">
        <v>200</v>
      </c>
    </row>
    <row r="2508" spans="1:2" x14ac:dyDescent="0.25">
      <c r="A2508" s="3" t="s">
        <v>36</v>
      </c>
      <c r="B2508" s="6">
        <v>109</v>
      </c>
    </row>
    <row r="2509" spans="1:2" x14ac:dyDescent="0.25">
      <c r="A2509" s="3" t="s">
        <v>36</v>
      </c>
      <c r="B2509" s="6">
        <v>58</v>
      </c>
    </row>
    <row r="2510" spans="1:2" x14ac:dyDescent="0.25">
      <c r="A2510" s="3" t="s">
        <v>36</v>
      </c>
      <c r="B2510" s="6">
        <v>138</v>
      </c>
    </row>
    <row r="2511" spans="1:2" x14ac:dyDescent="0.25">
      <c r="A2511" s="3" t="s">
        <v>36</v>
      </c>
      <c r="B2511" s="6">
        <v>38</v>
      </c>
    </row>
    <row r="2512" spans="1:2" x14ac:dyDescent="0.25">
      <c r="A2512" s="3" t="s">
        <v>36</v>
      </c>
      <c r="B2512" s="6">
        <v>80</v>
      </c>
    </row>
    <row r="2513" spans="1:2" x14ac:dyDescent="0.25">
      <c r="A2513" s="3" t="s">
        <v>36</v>
      </c>
      <c r="B2513" s="6">
        <v>11</v>
      </c>
    </row>
    <row r="2514" spans="1:2" x14ac:dyDescent="0.25">
      <c r="A2514" s="3" t="s">
        <v>36</v>
      </c>
      <c r="B2514" s="6">
        <v>194</v>
      </c>
    </row>
    <row r="2515" spans="1:2" x14ac:dyDescent="0.25">
      <c r="A2515" s="3" t="s">
        <v>36</v>
      </c>
      <c r="B2515" s="6">
        <v>20</v>
      </c>
    </row>
    <row r="2516" spans="1:2" x14ac:dyDescent="0.25">
      <c r="A2516" s="3" t="s">
        <v>36</v>
      </c>
      <c r="B2516" s="6">
        <v>60</v>
      </c>
    </row>
    <row r="2517" spans="1:2" x14ac:dyDescent="0.25">
      <c r="A2517" s="3" t="s">
        <v>36</v>
      </c>
      <c r="B2517" s="6">
        <v>78</v>
      </c>
    </row>
    <row r="2518" spans="1:2" x14ac:dyDescent="0.25">
      <c r="A2518" s="3" t="s">
        <v>36</v>
      </c>
      <c r="B2518" s="6">
        <v>73</v>
      </c>
    </row>
    <row r="2519" spans="1:2" x14ac:dyDescent="0.25">
      <c r="A2519" s="3" t="s">
        <v>36</v>
      </c>
      <c r="B2519" s="6">
        <v>183</v>
      </c>
    </row>
    <row r="2520" spans="1:2" x14ac:dyDescent="0.25">
      <c r="A2520" s="3" t="s">
        <v>36</v>
      </c>
      <c r="B2520" s="6">
        <v>55</v>
      </c>
    </row>
    <row r="2521" spans="1:2" x14ac:dyDescent="0.25">
      <c r="A2521" s="3" t="s">
        <v>36</v>
      </c>
      <c r="B2521" s="6">
        <v>55</v>
      </c>
    </row>
    <row r="2522" spans="1:2" x14ac:dyDescent="0.25">
      <c r="A2522" s="3" t="s">
        <v>36</v>
      </c>
      <c r="B2522" s="6">
        <v>29</v>
      </c>
    </row>
    <row r="2523" spans="1:2" x14ac:dyDescent="0.25">
      <c r="A2523" s="3" t="s">
        <v>36</v>
      </c>
      <c r="B2523" s="6">
        <v>140</v>
      </c>
    </row>
    <row r="2524" spans="1:2" x14ac:dyDescent="0.25">
      <c r="A2524" s="3" t="s">
        <v>36</v>
      </c>
      <c r="B2524" s="6">
        <v>59</v>
      </c>
    </row>
    <row r="2525" spans="1:2" x14ac:dyDescent="0.25">
      <c r="A2525" s="3" t="s">
        <v>36</v>
      </c>
      <c r="B2525" s="6">
        <v>121</v>
      </c>
    </row>
    <row r="2526" spans="1:2" x14ac:dyDescent="0.25">
      <c r="A2526" s="3" t="s">
        <v>36</v>
      </c>
      <c r="B2526" s="6">
        <v>44</v>
      </c>
    </row>
    <row r="2527" spans="1:2" x14ac:dyDescent="0.25">
      <c r="A2527" s="3" t="s">
        <v>36</v>
      </c>
      <c r="B2527" s="6">
        <v>91</v>
      </c>
    </row>
    <row r="2528" spans="1:2" x14ac:dyDescent="0.25">
      <c r="A2528" s="3" t="s">
        <v>36</v>
      </c>
      <c r="B2528" s="6">
        <v>62</v>
      </c>
    </row>
    <row r="2529" spans="1:2" x14ac:dyDescent="0.25">
      <c r="A2529" s="3" t="s">
        <v>36</v>
      </c>
      <c r="B2529" s="6">
        <v>63</v>
      </c>
    </row>
    <row r="2530" spans="1:2" x14ac:dyDescent="0.25">
      <c r="A2530" s="3" t="s">
        <v>36</v>
      </c>
      <c r="B2530" s="6">
        <v>22</v>
      </c>
    </row>
    <row r="2531" spans="1:2" x14ac:dyDescent="0.25">
      <c r="A2531" s="3" t="s">
        <v>36</v>
      </c>
      <c r="B2531" s="6">
        <v>84</v>
      </c>
    </row>
    <row r="2532" spans="1:2" x14ac:dyDescent="0.25">
      <c r="A2532" s="3" t="s">
        <v>36</v>
      </c>
      <c r="B2532" s="6">
        <v>94</v>
      </c>
    </row>
    <row r="2533" spans="1:2" x14ac:dyDescent="0.25">
      <c r="A2533" s="3" t="s">
        <v>36</v>
      </c>
      <c r="B2533" s="6">
        <v>141</v>
      </c>
    </row>
    <row r="2534" spans="1:2" x14ac:dyDescent="0.25">
      <c r="A2534" s="3" t="s">
        <v>37</v>
      </c>
      <c r="B2534" s="6">
        <v>180</v>
      </c>
    </row>
    <row r="2535" spans="1:2" x14ac:dyDescent="0.25">
      <c r="A2535" s="3" t="s">
        <v>36</v>
      </c>
      <c r="B2535" s="6">
        <v>28</v>
      </c>
    </row>
    <row r="2536" spans="1:2" x14ac:dyDescent="0.25">
      <c r="A2536" s="3" t="s">
        <v>36</v>
      </c>
      <c r="B2536" s="6">
        <v>32</v>
      </c>
    </row>
    <row r="2537" spans="1:2" x14ac:dyDescent="0.25">
      <c r="A2537" s="3" t="s">
        <v>36</v>
      </c>
      <c r="B2537" s="6">
        <v>25</v>
      </c>
    </row>
    <row r="2538" spans="1:2" x14ac:dyDescent="0.25">
      <c r="A2538" s="3" t="s">
        <v>36</v>
      </c>
      <c r="B2538" s="6">
        <v>41</v>
      </c>
    </row>
    <row r="2539" spans="1:2" x14ac:dyDescent="0.25">
      <c r="A2539" s="3" t="s">
        <v>36</v>
      </c>
      <c r="B2539" s="6">
        <v>73</v>
      </c>
    </row>
    <row r="2540" spans="1:2" x14ac:dyDescent="0.25">
      <c r="A2540" s="3" t="s">
        <v>36</v>
      </c>
      <c r="B2540" s="6">
        <v>61</v>
      </c>
    </row>
    <row r="2541" spans="1:2" x14ac:dyDescent="0.25">
      <c r="A2541" s="3" t="s">
        <v>36</v>
      </c>
      <c r="B2541" s="6">
        <v>69</v>
      </c>
    </row>
    <row r="2542" spans="1:2" x14ac:dyDescent="0.25">
      <c r="A2542" s="3" t="s">
        <v>36</v>
      </c>
      <c r="B2542" s="6">
        <v>11</v>
      </c>
    </row>
    <row r="2543" spans="1:2" x14ac:dyDescent="0.25">
      <c r="A2543" s="3" t="s">
        <v>36</v>
      </c>
      <c r="B2543" s="6">
        <v>40</v>
      </c>
    </row>
    <row r="2544" spans="1:2" x14ac:dyDescent="0.25">
      <c r="A2544" s="3" t="s">
        <v>36</v>
      </c>
      <c r="B2544" s="6">
        <v>39</v>
      </c>
    </row>
    <row r="2545" spans="1:2" x14ac:dyDescent="0.25">
      <c r="A2545" s="3" t="s">
        <v>36</v>
      </c>
      <c r="B2545" s="6">
        <v>10</v>
      </c>
    </row>
    <row r="2546" spans="1:2" x14ac:dyDescent="0.25">
      <c r="A2546" s="3" t="s">
        <v>36</v>
      </c>
      <c r="B2546" s="6">
        <v>164</v>
      </c>
    </row>
    <row r="2547" spans="1:2" x14ac:dyDescent="0.25">
      <c r="A2547" s="3" t="s">
        <v>36</v>
      </c>
      <c r="B2547" s="6">
        <v>42</v>
      </c>
    </row>
    <row r="2548" spans="1:2" x14ac:dyDescent="0.25">
      <c r="A2548" s="3" t="s">
        <v>37</v>
      </c>
      <c r="B2548" s="6">
        <v>191</v>
      </c>
    </row>
    <row r="2549" spans="1:2" x14ac:dyDescent="0.25">
      <c r="A2549" s="3" t="s">
        <v>36</v>
      </c>
      <c r="B2549" s="6">
        <v>85</v>
      </c>
    </row>
    <row r="2550" spans="1:2" x14ac:dyDescent="0.25">
      <c r="A2550" s="3" t="s">
        <v>36</v>
      </c>
      <c r="B2550" s="6">
        <v>69</v>
      </c>
    </row>
    <row r="2551" spans="1:2" x14ac:dyDescent="0.25">
      <c r="A2551" s="3" t="s">
        <v>36</v>
      </c>
      <c r="B2551" s="6">
        <v>30</v>
      </c>
    </row>
    <row r="2552" spans="1:2" x14ac:dyDescent="0.25">
      <c r="A2552" s="3" t="s">
        <v>37</v>
      </c>
      <c r="B2552" s="6">
        <v>133</v>
      </c>
    </row>
    <row r="2553" spans="1:2" x14ac:dyDescent="0.25">
      <c r="A2553" s="3" t="s">
        <v>36</v>
      </c>
      <c r="B2553" s="6">
        <v>158</v>
      </c>
    </row>
    <row r="2554" spans="1:2" x14ac:dyDescent="0.25">
      <c r="A2554" s="3" t="s">
        <v>37</v>
      </c>
      <c r="B2554" s="6">
        <v>122</v>
      </c>
    </row>
    <row r="2555" spans="1:2" x14ac:dyDescent="0.25">
      <c r="A2555" s="3" t="s">
        <v>36</v>
      </c>
      <c r="B2555" s="6">
        <v>40</v>
      </c>
    </row>
    <row r="2556" spans="1:2" x14ac:dyDescent="0.25">
      <c r="A2556" s="3" t="s">
        <v>36</v>
      </c>
      <c r="B2556" s="6">
        <v>30</v>
      </c>
    </row>
    <row r="2557" spans="1:2" x14ac:dyDescent="0.25">
      <c r="A2557" s="3" t="s">
        <v>36</v>
      </c>
      <c r="B2557" s="6">
        <v>151</v>
      </c>
    </row>
    <row r="2558" spans="1:2" x14ac:dyDescent="0.25">
      <c r="A2558" s="3" t="s">
        <v>36</v>
      </c>
      <c r="B2558" s="6">
        <v>183</v>
      </c>
    </row>
    <row r="2559" spans="1:2" x14ac:dyDescent="0.25">
      <c r="A2559" s="3" t="s">
        <v>37</v>
      </c>
      <c r="B2559" s="6">
        <v>134</v>
      </c>
    </row>
    <row r="2560" spans="1:2" x14ac:dyDescent="0.25">
      <c r="A2560" s="3" t="s">
        <v>36</v>
      </c>
      <c r="B2560" s="6">
        <v>198</v>
      </c>
    </row>
    <row r="2561" spans="1:2" x14ac:dyDescent="0.25">
      <c r="A2561" s="3" t="s">
        <v>36</v>
      </c>
      <c r="B2561" s="6">
        <v>58</v>
      </c>
    </row>
    <row r="2562" spans="1:2" x14ac:dyDescent="0.25">
      <c r="A2562" s="3" t="s">
        <v>36</v>
      </c>
      <c r="B2562" s="6">
        <v>91</v>
      </c>
    </row>
    <row r="2563" spans="1:2" x14ac:dyDescent="0.25">
      <c r="A2563" s="3" t="s">
        <v>36</v>
      </c>
      <c r="B2563" s="6">
        <v>22</v>
      </c>
    </row>
    <row r="2564" spans="1:2" x14ac:dyDescent="0.25">
      <c r="A2564" s="3" t="s">
        <v>37</v>
      </c>
      <c r="B2564" s="6">
        <v>163</v>
      </c>
    </row>
    <row r="2565" spans="1:2" x14ac:dyDescent="0.25">
      <c r="A2565" s="3" t="s">
        <v>36</v>
      </c>
      <c r="B2565" s="6">
        <v>115</v>
      </c>
    </row>
    <row r="2566" spans="1:2" x14ac:dyDescent="0.25">
      <c r="A2566" s="3" t="s">
        <v>36</v>
      </c>
      <c r="B2566" s="6">
        <v>71</v>
      </c>
    </row>
    <row r="2567" spans="1:2" x14ac:dyDescent="0.25">
      <c r="A2567" s="3" t="s">
        <v>36</v>
      </c>
      <c r="B2567" s="6">
        <v>24</v>
      </c>
    </row>
    <row r="2568" spans="1:2" x14ac:dyDescent="0.25">
      <c r="A2568" s="3" t="s">
        <v>36</v>
      </c>
      <c r="B2568" s="6">
        <v>53</v>
      </c>
    </row>
    <row r="2569" spans="1:2" x14ac:dyDescent="0.25">
      <c r="A2569" s="3" t="s">
        <v>36</v>
      </c>
      <c r="B2569" s="6">
        <v>38</v>
      </c>
    </row>
    <row r="2570" spans="1:2" x14ac:dyDescent="0.25">
      <c r="A2570" s="3" t="s">
        <v>37</v>
      </c>
      <c r="B2570" s="6">
        <v>144</v>
      </c>
    </row>
    <row r="2571" spans="1:2" x14ac:dyDescent="0.25">
      <c r="A2571" s="3" t="s">
        <v>36</v>
      </c>
      <c r="B2571" s="6">
        <v>109</v>
      </c>
    </row>
    <row r="2572" spans="1:2" x14ac:dyDescent="0.25">
      <c r="A2572" s="3" t="s">
        <v>36</v>
      </c>
      <c r="B2572" s="6">
        <v>45</v>
      </c>
    </row>
    <row r="2573" spans="1:2" x14ac:dyDescent="0.25">
      <c r="A2573" s="3" t="s">
        <v>36</v>
      </c>
      <c r="B2573" s="6">
        <v>23</v>
      </c>
    </row>
    <row r="2574" spans="1:2" x14ac:dyDescent="0.25">
      <c r="A2574" s="3" t="s">
        <v>36</v>
      </c>
      <c r="B2574" s="6">
        <v>42</v>
      </c>
    </row>
    <row r="2575" spans="1:2" x14ac:dyDescent="0.25">
      <c r="A2575" s="3" t="s">
        <v>36</v>
      </c>
      <c r="B2575" s="6">
        <v>8</v>
      </c>
    </row>
    <row r="2576" spans="1:2" x14ac:dyDescent="0.25">
      <c r="A2576" s="3" t="s">
        <v>37</v>
      </c>
      <c r="B2576" s="6">
        <v>142</v>
      </c>
    </row>
    <row r="2577" spans="1:2" x14ac:dyDescent="0.25">
      <c r="A2577" s="3" t="s">
        <v>36</v>
      </c>
      <c r="B2577" s="6">
        <v>31</v>
      </c>
    </row>
    <row r="2578" spans="1:2" x14ac:dyDescent="0.25">
      <c r="A2578" s="3" t="s">
        <v>36</v>
      </c>
      <c r="B2578" s="6">
        <v>83</v>
      </c>
    </row>
    <row r="2579" spans="1:2" x14ac:dyDescent="0.25">
      <c r="A2579" s="3" t="s">
        <v>36</v>
      </c>
      <c r="B2579" s="6">
        <v>81</v>
      </c>
    </row>
    <row r="2580" spans="1:2" x14ac:dyDescent="0.25">
      <c r="A2580" s="3" t="s">
        <v>36</v>
      </c>
      <c r="B2580" s="6">
        <v>39</v>
      </c>
    </row>
    <row r="2581" spans="1:2" x14ac:dyDescent="0.25">
      <c r="A2581" s="3" t="s">
        <v>36</v>
      </c>
      <c r="B2581" s="6">
        <v>62</v>
      </c>
    </row>
    <row r="2582" spans="1:2" x14ac:dyDescent="0.25">
      <c r="A2582" s="3" t="s">
        <v>36</v>
      </c>
      <c r="B2582" s="6">
        <v>40</v>
      </c>
    </row>
    <row r="2583" spans="1:2" x14ac:dyDescent="0.25">
      <c r="A2583" s="3" t="s">
        <v>36</v>
      </c>
      <c r="B2583" s="6">
        <v>40</v>
      </c>
    </row>
    <row r="2584" spans="1:2" x14ac:dyDescent="0.25">
      <c r="A2584" s="3" t="s">
        <v>36</v>
      </c>
      <c r="B2584" s="6">
        <v>84</v>
      </c>
    </row>
    <row r="2585" spans="1:2" x14ac:dyDescent="0.25">
      <c r="A2585" s="3" t="s">
        <v>36</v>
      </c>
      <c r="B2585" s="6">
        <v>70</v>
      </c>
    </row>
    <row r="2586" spans="1:2" x14ac:dyDescent="0.25">
      <c r="A2586" s="3" t="s">
        <v>36</v>
      </c>
      <c r="B2586" s="6">
        <v>93</v>
      </c>
    </row>
    <row r="2587" spans="1:2" x14ac:dyDescent="0.25">
      <c r="A2587" s="3" t="s">
        <v>36</v>
      </c>
      <c r="B2587" s="6">
        <v>29</v>
      </c>
    </row>
    <row r="2588" spans="1:2" x14ac:dyDescent="0.25">
      <c r="A2588" s="3" t="s">
        <v>36</v>
      </c>
      <c r="B2588" s="6">
        <v>19</v>
      </c>
    </row>
    <row r="2589" spans="1:2" x14ac:dyDescent="0.25">
      <c r="A2589" s="3" t="s">
        <v>36</v>
      </c>
      <c r="B2589" s="6">
        <v>134</v>
      </c>
    </row>
    <row r="2590" spans="1:2" x14ac:dyDescent="0.25">
      <c r="A2590" s="3" t="s">
        <v>37</v>
      </c>
      <c r="B2590" s="6">
        <v>128</v>
      </c>
    </row>
    <row r="2591" spans="1:2" x14ac:dyDescent="0.25">
      <c r="A2591" s="3" t="s">
        <v>36</v>
      </c>
      <c r="B2591" s="6">
        <v>33</v>
      </c>
    </row>
    <row r="2592" spans="1:2" x14ac:dyDescent="0.25">
      <c r="A2592" s="3" t="s">
        <v>36</v>
      </c>
      <c r="B2592" s="6">
        <v>44</v>
      </c>
    </row>
    <row r="2593" spans="1:2" x14ac:dyDescent="0.25">
      <c r="A2593" s="3" t="s">
        <v>36</v>
      </c>
      <c r="B2593" s="6">
        <v>61</v>
      </c>
    </row>
    <row r="2594" spans="1:2" x14ac:dyDescent="0.25">
      <c r="A2594" s="3" t="s">
        <v>36</v>
      </c>
      <c r="B2594" s="6">
        <v>85</v>
      </c>
    </row>
    <row r="2595" spans="1:2" x14ac:dyDescent="0.25">
      <c r="A2595" s="3" t="s">
        <v>36</v>
      </c>
      <c r="B2595" s="6">
        <v>33</v>
      </c>
    </row>
    <row r="2596" spans="1:2" x14ac:dyDescent="0.25">
      <c r="A2596" s="3" t="s">
        <v>36</v>
      </c>
      <c r="B2596" s="6">
        <v>50</v>
      </c>
    </row>
    <row r="2597" spans="1:2" x14ac:dyDescent="0.25">
      <c r="A2597" s="3" t="s">
        <v>36</v>
      </c>
      <c r="B2597" s="6">
        <v>32</v>
      </c>
    </row>
    <row r="2598" spans="1:2" x14ac:dyDescent="0.25">
      <c r="A2598" s="3" t="s">
        <v>36</v>
      </c>
      <c r="B2598" s="6">
        <v>90</v>
      </c>
    </row>
    <row r="2599" spans="1:2" x14ac:dyDescent="0.25">
      <c r="A2599" s="3" t="s">
        <v>37</v>
      </c>
      <c r="B2599" s="6">
        <v>102</v>
      </c>
    </row>
    <row r="2600" spans="1:2" x14ac:dyDescent="0.25">
      <c r="A2600" s="3" t="s">
        <v>36</v>
      </c>
      <c r="B2600" s="6">
        <v>70</v>
      </c>
    </row>
    <row r="2601" spans="1:2" x14ac:dyDescent="0.25">
      <c r="A2601" s="3" t="s">
        <v>36</v>
      </c>
      <c r="B2601" s="6">
        <v>59</v>
      </c>
    </row>
    <row r="2602" spans="1:2" x14ac:dyDescent="0.25">
      <c r="A2602" s="3" t="s">
        <v>36</v>
      </c>
      <c r="B2602" s="6">
        <v>85</v>
      </c>
    </row>
    <row r="2603" spans="1:2" x14ac:dyDescent="0.25">
      <c r="A2603" s="3" t="s">
        <v>36</v>
      </c>
      <c r="B2603" s="6">
        <v>128</v>
      </c>
    </row>
    <row r="2604" spans="1:2" x14ac:dyDescent="0.25">
      <c r="A2604" s="3" t="s">
        <v>36</v>
      </c>
      <c r="B2604" s="6">
        <v>41</v>
      </c>
    </row>
    <row r="2605" spans="1:2" x14ac:dyDescent="0.25">
      <c r="A2605" s="3" t="s">
        <v>36</v>
      </c>
      <c r="B2605" s="6">
        <v>201</v>
      </c>
    </row>
    <row r="2606" spans="1:2" x14ac:dyDescent="0.25">
      <c r="A2606" s="3" t="s">
        <v>36</v>
      </c>
      <c r="B2606" s="6">
        <v>94</v>
      </c>
    </row>
    <row r="2607" spans="1:2" x14ac:dyDescent="0.25">
      <c r="A2607" s="3" t="s">
        <v>36</v>
      </c>
      <c r="B2607" s="6">
        <v>22</v>
      </c>
    </row>
    <row r="2608" spans="1:2" x14ac:dyDescent="0.25">
      <c r="A2608" s="3" t="s">
        <v>36</v>
      </c>
      <c r="B2608" s="6">
        <v>60</v>
      </c>
    </row>
    <row r="2609" spans="1:2" x14ac:dyDescent="0.25">
      <c r="A2609" s="3" t="s">
        <v>36</v>
      </c>
      <c r="B2609" s="6">
        <v>218</v>
      </c>
    </row>
    <row r="2610" spans="1:2" x14ac:dyDescent="0.25">
      <c r="A2610" s="3" t="s">
        <v>36</v>
      </c>
      <c r="B2610" s="6">
        <v>43</v>
      </c>
    </row>
    <row r="2611" spans="1:2" x14ac:dyDescent="0.25">
      <c r="A2611" s="3" t="s">
        <v>36</v>
      </c>
      <c r="B2611" s="6">
        <v>130</v>
      </c>
    </row>
    <row r="2612" spans="1:2" x14ac:dyDescent="0.25">
      <c r="A2612" s="3" t="s">
        <v>36</v>
      </c>
      <c r="B2612" s="6">
        <v>55</v>
      </c>
    </row>
    <row r="2613" spans="1:2" x14ac:dyDescent="0.25">
      <c r="A2613" s="3" t="s">
        <v>36</v>
      </c>
      <c r="B2613" s="6">
        <v>72</v>
      </c>
    </row>
    <row r="2614" spans="1:2" x14ac:dyDescent="0.25">
      <c r="A2614" s="3" t="s">
        <v>36</v>
      </c>
      <c r="B2614" s="6">
        <v>69</v>
      </c>
    </row>
    <row r="2615" spans="1:2" x14ac:dyDescent="0.25">
      <c r="A2615" s="3" t="s">
        <v>37</v>
      </c>
      <c r="B2615" s="6">
        <v>172</v>
      </c>
    </row>
    <row r="2616" spans="1:2" x14ac:dyDescent="0.25">
      <c r="A2616" s="3" t="s">
        <v>37</v>
      </c>
      <c r="B2616" s="6">
        <v>101</v>
      </c>
    </row>
    <row r="2617" spans="1:2" x14ac:dyDescent="0.25">
      <c r="A2617" s="3" t="s">
        <v>36</v>
      </c>
      <c r="B2617" s="6">
        <v>50</v>
      </c>
    </row>
    <row r="2618" spans="1:2" x14ac:dyDescent="0.25">
      <c r="A2618" s="3" t="s">
        <v>36</v>
      </c>
      <c r="B2618" s="6">
        <v>173</v>
      </c>
    </row>
    <row r="2619" spans="1:2" x14ac:dyDescent="0.25">
      <c r="A2619" s="3" t="s">
        <v>36</v>
      </c>
      <c r="B2619" s="6">
        <v>53</v>
      </c>
    </row>
    <row r="2620" spans="1:2" x14ac:dyDescent="0.25">
      <c r="A2620" s="3" t="s">
        <v>36</v>
      </c>
      <c r="B2620" s="6">
        <v>150</v>
      </c>
    </row>
    <row r="2621" spans="1:2" x14ac:dyDescent="0.25">
      <c r="A2621" s="3" t="s">
        <v>36</v>
      </c>
      <c r="B2621" s="6">
        <v>70</v>
      </c>
    </row>
    <row r="2622" spans="1:2" x14ac:dyDescent="0.25">
      <c r="A2622" s="3" t="s">
        <v>37</v>
      </c>
      <c r="B2622" s="6">
        <v>131</v>
      </c>
    </row>
    <row r="2623" spans="1:2" x14ac:dyDescent="0.25">
      <c r="A2623" s="3" t="s">
        <v>36</v>
      </c>
      <c r="B2623" s="6">
        <v>44</v>
      </c>
    </row>
    <row r="2624" spans="1:2" x14ac:dyDescent="0.25">
      <c r="A2624" s="3" t="s">
        <v>36</v>
      </c>
      <c r="B2624" s="6">
        <v>72</v>
      </c>
    </row>
    <row r="2625" spans="1:2" x14ac:dyDescent="0.25">
      <c r="A2625" s="3" t="s">
        <v>36</v>
      </c>
      <c r="B2625" s="6">
        <v>79</v>
      </c>
    </row>
    <row r="2626" spans="1:2" x14ac:dyDescent="0.25">
      <c r="A2626" s="3" t="s">
        <v>36</v>
      </c>
      <c r="B2626" s="6">
        <v>34</v>
      </c>
    </row>
    <row r="2627" spans="1:2" x14ac:dyDescent="0.25">
      <c r="A2627" s="3" t="s">
        <v>36</v>
      </c>
      <c r="B2627" s="6">
        <v>71</v>
      </c>
    </row>
    <row r="2628" spans="1:2" x14ac:dyDescent="0.25">
      <c r="A2628" s="3" t="s">
        <v>36</v>
      </c>
      <c r="B2628" s="6">
        <v>68</v>
      </c>
    </row>
    <row r="2629" spans="1:2" x14ac:dyDescent="0.25">
      <c r="A2629" s="3" t="s">
        <v>36</v>
      </c>
      <c r="B2629" s="6">
        <v>62</v>
      </c>
    </row>
    <row r="2630" spans="1:2" x14ac:dyDescent="0.25">
      <c r="A2630" s="3" t="s">
        <v>36</v>
      </c>
      <c r="B2630" s="6">
        <v>160</v>
      </c>
    </row>
    <row r="2631" spans="1:2" x14ac:dyDescent="0.25">
      <c r="A2631" s="3" t="s">
        <v>36</v>
      </c>
      <c r="B2631" s="6">
        <v>29</v>
      </c>
    </row>
    <row r="2632" spans="1:2" x14ac:dyDescent="0.25">
      <c r="A2632" s="3" t="s">
        <v>36</v>
      </c>
      <c r="B2632" s="6">
        <v>70</v>
      </c>
    </row>
    <row r="2633" spans="1:2" x14ac:dyDescent="0.25">
      <c r="A2633" s="3" t="s">
        <v>36</v>
      </c>
      <c r="B2633" s="6">
        <v>154</v>
      </c>
    </row>
    <row r="2634" spans="1:2" x14ac:dyDescent="0.25">
      <c r="A2634" s="3" t="s">
        <v>36</v>
      </c>
      <c r="B2634" s="6">
        <v>85</v>
      </c>
    </row>
    <row r="2635" spans="1:2" x14ac:dyDescent="0.25">
      <c r="A2635" s="3" t="s">
        <v>36</v>
      </c>
      <c r="B2635" s="6">
        <v>180</v>
      </c>
    </row>
    <row r="2636" spans="1:2" x14ac:dyDescent="0.25">
      <c r="A2636" s="3" t="s">
        <v>37</v>
      </c>
      <c r="B2636" s="6">
        <v>99</v>
      </c>
    </row>
    <row r="2637" spans="1:2" x14ac:dyDescent="0.25">
      <c r="A2637" s="3" t="s">
        <v>37</v>
      </c>
      <c r="B2637" s="6">
        <v>75</v>
      </c>
    </row>
    <row r="2638" spans="1:2" x14ac:dyDescent="0.25">
      <c r="A2638" s="3" t="s">
        <v>36</v>
      </c>
      <c r="B2638" s="6">
        <v>75</v>
      </c>
    </row>
    <row r="2639" spans="1:2" x14ac:dyDescent="0.25">
      <c r="A2639" s="3" t="s">
        <v>36</v>
      </c>
      <c r="B2639" s="6">
        <v>122</v>
      </c>
    </row>
    <row r="2640" spans="1:2" x14ac:dyDescent="0.25">
      <c r="A2640" s="3" t="s">
        <v>36</v>
      </c>
      <c r="B2640" s="6">
        <v>33</v>
      </c>
    </row>
    <row r="2641" spans="1:2" x14ac:dyDescent="0.25">
      <c r="A2641" s="3" t="s">
        <v>36</v>
      </c>
      <c r="B2641" s="6">
        <v>35</v>
      </c>
    </row>
    <row r="2642" spans="1:2" x14ac:dyDescent="0.25">
      <c r="A2642" s="3" t="s">
        <v>36</v>
      </c>
      <c r="B2642" s="6">
        <v>50</v>
      </c>
    </row>
    <row r="2643" spans="1:2" x14ac:dyDescent="0.25">
      <c r="A2643" s="3" t="s">
        <v>36</v>
      </c>
      <c r="B2643" s="6">
        <v>69</v>
      </c>
    </row>
    <row r="2644" spans="1:2" x14ac:dyDescent="0.25">
      <c r="A2644" s="3" t="s">
        <v>36</v>
      </c>
      <c r="B2644" s="6">
        <v>84</v>
      </c>
    </row>
    <row r="2645" spans="1:2" x14ac:dyDescent="0.25">
      <c r="A2645" s="3" t="s">
        <v>36</v>
      </c>
      <c r="B2645" s="6">
        <v>82</v>
      </c>
    </row>
    <row r="2646" spans="1:2" x14ac:dyDescent="0.25">
      <c r="A2646" s="3" t="s">
        <v>36</v>
      </c>
      <c r="B2646" s="6">
        <v>78</v>
      </c>
    </row>
    <row r="2647" spans="1:2" x14ac:dyDescent="0.25">
      <c r="A2647" s="3" t="s">
        <v>36</v>
      </c>
      <c r="B2647" s="6">
        <v>175</v>
      </c>
    </row>
    <row r="2648" spans="1:2" x14ac:dyDescent="0.25">
      <c r="A2648" s="3" t="s">
        <v>36</v>
      </c>
      <c r="B2648" s="6">
        <v>69</v>
      </c>
    </row>
    <row r="2649" spans="1:2" x14ac:dyDescent="0.25">
      <c r="A2649" s="3" t="s">
        <v>36</v>
      </c>
      <c r="B2649" s="6">
        <v>22</v>
      </c>
    </row>
    <row r="2650" spans="1:2" x14ac:dyDescent="0.25">
      <c r="A2650" s="3" t="s">
        <v>36</v>
      </c>
      <c r="B2650" s="6">
        <v>149</v>
      </c>
    </row>
    <row r="2651" spans="1:2" x14ac:dyDescent="0.25">
      <c r="A2651" s="3" t="s">
        <v>36</v>
      </c>
      <c r="B2651" s="6">
        <v>20</v>
      </c>
    </row>
    <row r="2652" spans="1:2" x14ac:dyDescent="0.25">
      <c r="A2652" s="3" t="s">
        <v>36</v>
      </c>
      <c r="B2652" s="6">
        <v>15</v>
      </c>
    </row>
    <row r="2653" spans="1:2" x14ac:dyDescent="0.25">
      <c r="A2653" s="3" t="s">
        <v>36</v>
      </c>
      <c r="B2653" s="6">
        <v>70</v>
      </c>
    </row>
    <row r="2654" spans="1:2" x14ac:dyDescent="0.25">
      <c r="A2654" s="3" t="s">
        <v>37</v>
      </c>
      <c r="B2654" s="6">
        <v>171</v>
      </c>
    </row>
    <row r="2655" spans="1:2" x14ac:dyDescent="0.25">
      <c r="A2655" s="3" t="s">
        <v>36</v>
      </c>
      <c r="B2655" s="6">
        <v>43</v>
      </c>
    </row>
    <row r="2656" spans="1:2" x14ac:dyDescent="0.25">
      <c r="A2656" s="3" t="s">
        <v>37</v>
      </c>
      <c r="B2656" s="6">
        <v>185</v>
      </c>
    </row>
    <row r="2657" spans="1:2" x14ac:dyDescent="0.25">
      <c r="A2657" s="3" t="s">
        <v>36</v>
      </c>
      <c r="B2657" s="6">
        <v>74</v>
      </c>
    </row>
    <row r="2658" spans="1:2" x14ac:dyDescent="0.25">
      <c r="A2658" s="3" t="s">
        <v>36</v>
      </c>
      <c r="B2658" s="6">
        <v>49</v>
      </c>
    </row>
    <row r="2659" spans="1:2" x14ac:dyDescent="0.25">
      <c r="A2659" s="3" t="s">
        <v>36</v>
      </c>
      <c r="B2659" s="6">
        <v>30</v>
      </c>
    </row>
    <row r="2660" spans="1:2" x14ac:dyDescent="0.25">
      <c r="A2660" s="3" t="s">
        <v>36</v>
      </c>
      <c r="B2660" s="6">
        <v>69</v>
      </c>
    </row>
    <row r="2661" spans="1:2" x14ac:dyDescent="0.25">
      <c r="A2661" s="3" t="s">
        <v>36</v>
      </c>
      <c r="B2661" s="6">
        <v>81</v>
      </c>
    </row>
    <row r="2662" spans="1:2" x14ac:dyDescent="0.25">
      <c r="A2662" s="3" t="s">
        <v>36</v>
      </c>
      <c r="B2662" s="6">
        <v>30</v>
      </c>
    </row>
    <row r="2663" spans="1:2" x14ac:dyDescent="0.25">
      <c r="A2663" s="3" t="s">
        <v>37</v>
      </c>
      <c r="B2663" s="6">
        <v>128</v>
      </c>
    </row>
    <row r="2664" spans="1:2" x14ac:dyDescent="0.25">
      <c r="A2664" s="3" t="s">
        <v>36</v>
      </c>
      <c r="B2664" s="6">
        <v>124</v>
      </c>
    </row>
    <row r="2665" spans="1:2" x14ac:dyDescent="0.25">
      <c r="A2665" s="3" t="s">
        <v>36</v>
      </c>
      <c r="B2665" s="6">
        <v>70</v>
      </c>
    </row>
    <row r="2666" spans="1:2" x14ac:dyDescent="0.25">
      <c r="A2666" s="3" t="s">
        <v>36</v>
      </c>
      <c r="B2666" s="6">
        <v>93</v>
      </c>
    </row>
    <row r="2667" spans="1:2" x14ac:dyDescent="0.25">
      <c r="A2667" s="3" t="s">
        <v>36</v>
      </c>
      <c r="B2667" s="6">
        <v>83</v>
      </c>
    </row>
    <row r="2668" spans="1:2" x14ac:dyDescent="0.25">
      <c r="A2668" s="3" t="s">
        <v>36</v>
      </c>
      <c r="B2668" s="6">
        <v>34</v>
      </c>
    </row>
    <row r="2669" spans="1:2" x14ac:dyDescent="0.25">
      <c r="A2669" s="3" t="s">
        <v>36</v>
      </c>
      <c r="B2669" s="6">
        <v>138</v>
      </c>
    </row>
    <row r="2670" spans="1:2" x14ac:dyDescent="0.25">
      <c r="A2670" s="3" t="s">
        <v>36</v>
      </c>
      <c r="B2670" s="6">
        <v>25</v>
      </c>
    </row>
    <row r="2671" spans="1:2" x14ac:dyDescent="0.25">
      <c r="A2671" s="3" t="s">
        <v>36</v>
      </c>
      <c r="B2671" s="6">
        <v>201</v>
      </c>
    </row>
    <row r="2672" spans="1:2" x14ac:dyDescent="0.25">
      <c r="A2672" s="3" t="s">
        <v>36</v>
      </c>
      <c r="B2672" s="6">
        <v>68</v>
      </c>
    </row>
    <row r="2673" spans="1:2" x14ac:dyDescent="0.25">
      <c r="A2673" s="3" t="s">
        <v>36</v>
      </c>
      <c r="B2673" s="6">
        <v>90</v>
      </c>
    </row>
    <row r="2674" spans="1:2" x14ac:dyDescent="0.25">
      <c r="A2674" s="3" t="s">
        <v>36</v>
      </c>
      <c r="B2674" s="6">
        <v>71</v>
      </c>
    </row>
    <row r="2675" spans="1:2" x14ac:dyDescent="0.25">
      <c r="A2675" s="3" t="s">
        <v>36</v>
      </c>
      <c r="B2675" s="6">
        <v>71</v>
      </c>
    </row>
    <row r="2676" spans="1:2" x14ac:dyDescent="0.25">
      <c r="A2676" s="3" t="s">
        <v>36</v>
      </c>
      <c r="B2676" s="6">
        <v>65</v>
      </c>
    </row>
    <row r="2677" spans="1:2" x14ac:dyDescent="0.25">
      <c r="A2677" s="3" t="s">
        <v>36</v>
      </c>
      <c r="B2677" s="6">
        <v>18</v>
      </c>
    </row>
    <row r="2678" spans="1:2" x14ac:dyDescent="0.25">
      <c r="A2678" s="3" t="s">
        <v>36</v>
      </c>
      <c r="B2678" s="6">
        <v>122</v>
      </c>
    </row>
    <row r="2679" spans="1:2" x14ac:dyDescent="0.25">
      <c r="A2679" s="3" t="s">
        <v>36</v>
      </c>
      <c r="B2679" s="6">
        <v>129</v>
      </c>
    </row>
    <row r="2680" spans="1:2" x14ac:dyDescent="0.25">
      <c r="A2680" s="3" t="s">
        <v>36</v>
      </c>
      <c r="B2680" s="6">
        <v>182</v>
      </c>
    </row>
    <row r="2681" spans="1:2" x14ac:dyDescent="0.25">
      <c r="A2681" s="3" t="s">
        <v>36</v>
      </c>
      <c r="B2681" s="6">
        <v>21</v>
      </c>
    </row>
    <row r="2682" spans="1:2" x14ac:dyDescent="0.25">
      <c r="A2682" s="3" t="s">
        <v>37</v>
      </c>
      <c r="B2682" s="6">
        <v>130</v>
      </c>
    </row>
    <row r="2683" spans="1:2" x14ac:dyDescent="0.25">
      <c r="A2683" s="3" t="s">
        <v>36</v>
      </c>
      <c r="B2683" s="6">
        <v>14</v>
      </c>
    </row>
    <row r="2684" spans="1:2" x14ac:dyDescent="0.25">
      <c r="A2684" s="3" t="s">
        <v>37</v>
      </c>
      <c r="B2684" s="6">
        <v>162</v>
      </c>
    </row>
    <row r="2685" spans="1:2" x14ac:dyDescent="0.25">
      <c r="A2685" s="3" t="s">
        <v>36</v>
      </c>
      <c r="B2685" s="6">
        <v>68</v>
      </c>
    </row>
    <row r="2686" spans="1:2" x14ac:dyDescent="0.25">
      <c r="A2686" s="3" t="s">
        <v>36</v>
      </c>
      <c r="B2686" s="6">
        <v>151</v>
      </c>
    </row>
    <row r="2687" spans="1:2" x14ac:dyDescent="0.25">
      <c r="A2687" s="3" t="s">
        <v>36</v>
      </c>
      <c r="B2687" s="6">
        <v>81</v>
      </c>
    </row>
    <row r="2688" spans="1:2" x14ac:dyDescent="0.25">
      <c r="A2688" s="3" t="s">
        <v>36</v>
      </c>
      <c r="B2688" s="6">
        <v>30</v>
      </c>
    </row>
    <row r="2689" spans="1:2" x14ac:dyDescent="0.25">
      <c r="A2689" s="3" t="s">
        <v>36</v>
      </c>
      <c r="B2689" s="6">
        <v>22</v>
      </c>
    </row>
    <row r="2690" spans="1:2" x14ac:dyDescent="0.25">
      <c r="A2690" s="3" t="s">
        <v>36</v>
      </c>
      <c r="B2690" s="6">
        <v>12</v>
      </c>
    </row>
    <row r="2691" spans="1:2" x14ac:dyDescent="0.25">
      <c r="A2691" s="3" t="s">
        <v>36</v>
      </c>
      <c r="B2691" s="6">
        <v>119</v>
      </c>
    </row>
    <row r="2692" spans="1:2" x14ac:dyDescent="0.25">
      <c r="A2692" s="3" t="s">
        <v>36</v>
      </c>
      <c r="B2692" s="6">
        <v>19</v>
      </c>
    </row>
    <row r="2693" spans="1:2" x14ac:dyDescent="0.25">
      <c r="A2693" s="3" t="s">
        <v>36</v>
      </c>
      <c r="B2693" s="6">
        <v>113</v>
      </c>
    </row>
    <row r="2694" spans="1:2" x14ac:dyDescent="0.25">
      <c r="A2694" s="3" t="s">
        <v>36</v>
      </c>
      <c r="B2694" s="6">
        <v>85</v>
      </c>
    </row>
    <row r="2695" spans="1:2" x14ac:dyDescent="0.25">
      <c r="A2695" s="3" t="s">
        <v>36</v>
      </c>
      <c r="B2695" s="6">
        <v>62</v>
      </c>
    </row>
    <row r="2696" spans="1:2" x14ac:dyDescent="0.25">
      <c r="A2696" s="3" t="s">
        <v>36</v>
      </c>
      <c r="B2696" s="6">
        <v>33</v>
      </c>
    </row>
    <row r="2697" spans="1:2" x14ac:dyDescent="0.25">
      <c r="A2697" s="3" t="s">
        <v>36</v>
      </c>
      <c r="B2697" s="6">
        <v>45</v>
      </c>
    </row>
    <row r="2698" spans="1:2" x14ac:dyDescent="0.25">
      <c r="A2698" s="3" t="s">
        <v>36</v>
      </c>
      <c r="B2698" s="6">
        <v>54</v>
      </c>
    </row>
    <row r="2699" spans="1:2" x14ac:dyDescent="0.25">
      <c r="A2699" s="3" t="s">
        <v>36</v>
      </c>
      <c r="B2699" s="6">
        <v>88</v>
      </c>
    </row>
    <row r="2700" spans="1:2" x14ac:dyDescent="0.25">
      <c r="A2700" s="3" t="s">
        <v>36</v>
      </c>
      <c r="B2700" s="6">
        <v>38</v>
      </c>
    </row>
    <row r="2701" spans="1:2" x14ac:dyDescent="0.25">
      <c r="A2701" s="3" t="s">
        <v>36</v>
      </c>
      <c r="B2701" s="6">
        <v>39</v>
      </c>
    </row>
    <row r="2702" spans="1:2" x14ac:dyDescent="0.25">
      <c r="A2702" s="3" t="s">
        <v>36</v>
      </c>
      <c r="B2702" s="6">
        <v>30</v>
      </c>
    </row>
    <row r="2703" spans="1:2" x14ac:dyDescent="0.25">
      <c r="A2703" s="3" t="s">
        <v>36</v>
      </c>
      <c r="B2703" s="6">
        <v>40</v>
      </c>
    </row>
    <row r="2704" spans="1:2" x14ac:dyDescent="0.25">
      <c r="A2704" s="3" t="s">
        <v>36</v>
      </c>
      <c r="B2704" s="6">
        <v>61</v>
      </c>
    </row>
    <row r="2705" spans="1:2" x14ac:dyDescent="0.25">
      <c r="A2705" s="3" t="s">
        <v>36</v>
      </c>
      <c r="B2705" s="6">
        <v>129</v>
      </c>
    </row>
    <row r="2706" spans="1:2" x14ac:dyDescent="0.25">
      <c r="A2706" s="3" t="s">
        <v>36</v>
      </c>
      <c r="B2706" s="6">
        <v>40</v>
      </c>
    </row>
    <row r="2707" spans="1:2" x14ac:dyDescent="0.25">
      <c r="A2707" s="3" t="s">
        <v>36</v>
      </c>
      <c r="B2707" s="6">
        <v>68</v>
      </c>
    </row>
    <row r="2708" spans="1:2" x14ac:dyDescent="0.25">
      <c r="A2708" s="3" t="s">
        <v>36</v>
      </c>
      <c r="B2708" s="6">
        <v>52</v>
      </c>
    </row>
    <row r="2709" spans="1:2" x14ac:dyDescent="0.25">
      <c r="A2709" s="3" t="s">
        <v>37</v>
      </c>
      <c r="B2709" s="6">
        <v>123</v>
      </c>
    </row>
    <row r="2710" spans="1:2" x14ac:dyDescent="0.25">
      <c r="A2710" s="3" t="s">
        <v>36</v>
      </c>
      <c r="B2710" s="6">
        <v>91</v>
      </c>
    </row>
    <row r="2711" spans="1:2" x14ac:dyDescent="0.25">
      <c r="A2711" s="3" t="s">
        <v>36</v>
      </c>
      <c r="B2711" s="6">
        <v>75</v>
      </c>
    </row>
    <row r="2712" spans="1:2" x14ac:dyDescent="0.25">
      <c r="A2712" s="3" t="s">
        <v>36</v>
      </c>
      <c r="B2712" s="6">
        <v>145</v>
      </c>
    </row>
    <row r="2713" spans="1:2" x14ac:dyDescent="0.25">
      <c r="A2713" s="3" t="s">
        <v>36</v>
      </c>
      <c r="B2713" s="6">
        <v>83</v>
      </c>
    </row>
    <row r="2714" spans="1:2" x14ac:dyDescent="0.25">
      <c r="A2714" s="3" t="s">
        <v>37</v>
      </c>
      <c r="B2714" s="6">
        <v>132</v>
      </c>
    </row>
    <row r="2715" spans="1:2" x14ac:dyDescent="0.25">
      <c r="A2715" s="3" t="s">
        <v>36</v>
      </c>
      <c r="B2715" s="6">
        <v>44</v>
      </c>
    </row>
    <row r="2716" spans="1:2" x14ac:dyDescent="0.25">
      <c r="A2716" s="3" t="s">
        <v>36</v>
      </c>
      <c r="B2716" s="6">
        <v>45</v>
      </c>
    </row>
    <row r="2717" spans="1:2" x14ac:dyDescent="0.25">
      <c r="A2717" s="3" t="s">
        <v>37</v>
      </c>
      <c r="B2717" s="6">
        <v>111</v>
      </c>
    </row>
    <row r="2718" spans="1:2" x14ac:dyDescent="0.25">
      <c r="A2718" s="3" t="s">
        <v>36</v>
      </c>
      <c r="B2718" s="6">
        <v>48</v>
      </c>
    </row>
    <row r="2719" spans="1:2" x14ac:dyDescent="0.25">
      <c r="A2719" s="3" t="s">
        <v>36</v>
      </c>
      <c r="B2719" s="6">
        <v>82</v>
      </c>
    </row>
    <row r="2720" spans="1:2" x14ac:dyDescent="0.25">
      <c r="A2720" s="3" t="s">
        <v>36</v>
      </c>
      <c r="B2720" s="6">
        <v>199</v>
      </c>
    </row>
    <row r="2721" spans="1:2" x14ac:dyDescent="0.25">
      <c r="A2721" s="3" t="s">
        <v>36</v>
      </c>
      <c r="B2721" s="6">
        <v>28</v>
      </c>
    </row>
    <row r="2722" spans="1:2" x14ac:dyDescent="0.25">
      <c r="A2722" s="3" t="s">
        <v>36</v>
      </c>
      <c r="B2722" s="6">
        <v>85</v>
      </c>
    </row>
    <row r="2723" spans="1:2" x14ac:dyDescent="0.25">
      <c r="A2723" s="3" t="s">
        <v>36</v>
      </c>
      <c r="B2723" s="6">
        <v>69</v>
      </c>
    </row>
    <row r="2724" spans="1:2" x14ac:dyDescent="0.25">
      <c r="A2724" s="3" t="s">
        <v>36</v>
      </c>
      <c r="B2724" s="6">
        <v>72</v>
      </c>
    </row>
    <row r="2725" spans="1:2" x14ac:dyDescent="0.25">
      <c r="A2725" s="3" t="s">
        <v>36</v>
      </c>
      <c r="B2725" s="6">
        <v>33</v>
      </c>
    </row>
    <row r="2726" spans="1:2" x14ac:dyDescent="0.25">
      <c r="A2726" s="3" t="s">
        <v>36</v>
      </c>
      <c r="B2726" s="6">
        <v>62</v>
      </c>
    </row>
    <row r="2727" spans="1:2" x14ac:dyDescent="0.25">
      <c r="A2727" s="3" t="s">
        <v>36</v>
      </c>
      <c r="B2727" s="6">
        <v>33</v>
      </c>
    </row>
    <row r="2728" spans="1:2" x14ac:dyDescent="0.25">
      <c r="A2728" s="3" t="s">
        <v>36</v>
      </c>
      <c r="B2728" s="6">
        <v>105</v>
      </c>
    </row>
    <row r="2729" spans="1:2" x14ac:dyDescent="0.25">
      <c r="A2729" s="3" t="s">
        <v>37</v>
      </c>
      <c r="B2729" s="6">
        <v>142</v>
      </c>
    </row>
    <row r="2730" spans="1:2" x14ac:dyDescent="0.25">
      <c r="A2730" s="3" t="s">
        <v>36</v>
      </c>
      <c r="B2730" s="6">
        <v>43</v>
      </c>
    </row>
    <row r="2731" spans="1:2" x14ac:dyDescent="0.25">
      <c r="A2731" s="3" t="s">
        <v>36</v>
      </c>
      <c r="B2731" s="6">
        <v>29</v>
      </c>
    </row>
    <row r="2732" spans="1:2" x14ac:dyDescent="0.25">
      <c r="A2732" s="3" t="s">
        <v>36</v>
      </c>
      <c r="B2732" s="6">
        <v>34</v>
      </c>
    </row>
    <row r="2733" spans="1:2" x14ac:dyDescent="0.25">
      <c r="A2733" s="3" t="s">
        <v>36</v>
      </c>
      <c r="B2733" s="6">
        <v>22</v>
      </c>
    </row>
    <row r="2734" spans="1:2" x14ac:dyDescent="0.25">
      <c r="A2734" s="3" t="s">
        <v>36</v>
      </c>
      <c r="B2734" s="6">
        <v>69</v>
      </c>
    </row>
    <row r="2735" spans="1:2" x14ac:dyDescent="0.25">
      <c r="A2735" s="3" t="s">
        <v>36</v>
      </c>
      <c r="B2735" s="6">
        <v>49</v>
      </c>
    </row>
    <row r="2736" spans="1:2" x14ac:dyDescent="0.25">
      <c r="A2736" s="3" t="s">
        <v>36</v>
      </c>
      <c r="B2736" s="6">
        <v>89</v>
      </c>
    </row>
    <row r="2737" spans="1:2" x14ac:dyDescent="0.25">
      <c r="A2737" s="3" t="s">
        <v>36</v>
      </c>
      <c r="B2737" s="6">
        <v>33</v>
      </c>
    </row>
    <row r="2738" spans="1:2" x14ac:dyDescent="0.25">
      <c r="A2738" s="3" t="s">
        <v>36</v>
      </c>
      <c r="B2738" s="6">
        <v>8</v>
      </c>
    </row>
    <row r="2739" spans="1:2" x14ac:dyDescent="0.25">
      <c r="A2739" s="3" t="s">
        <v>36</v>
      </c>
      <c r="B2739" s="6">
        <v>81</v>
      </c>
    </row>
    <row r="2740" spans="1:2" x14ac:dyDescent="0.25">
      <c r="A2740" s="3" t="s">
        <v>36</v>
      </c>
      <c r="B2740" s="6">
        <v>118</v>
      </c>
    </row>
    <row r="2741" spans="1:2" x14ac:dyDescent="0.25">
      <c r="A2741" s="3" t="s">
        <v>36</v>
      </c>
      <c r="B2741" s="6">
        <v>71</v>
      </c>
    </row>
    <row r="2742" spans="1:2" x14ac:dyDescent="0.25">
      <c r="A2742" s="3" t="s">
        <v>36</v>
      </c>
      <c r="B2742" s="6">
        <v>153</v>
      </c>
    </row>
    <row r="2743" spans="1:2" x14ac:dyDescent="0.25">
      <c r="A2743" s="3" t="s">
        <v>36</v>
      </c>
      <c r="B2743" s="6">
        <v>161</v>
      </c>
    </row>
    <row r="2744" spans="1:2" x14ac:dyDescent="0.25">
      <c r="A2744" s="3" t="s">
        <v>36</v>
      </c>
      <c r="B2744" s="6">
        <v>91</v>
      </c>
    </row>
    <row r="2745" spans="1:2" x14ac:dyDescent="0.25">
      <c r="A2745" s="3" t="s">
        <v>37</v>
      </c>
      <c r="B2745" s="6">
        <v>83</v>
      </c>
    </row>
    <row r="2746" spans="1:2" x14ac:dyDescent="0.25">
      <c r="A2746" s="3" t="s">
        <v>36</v>
      </c>
      <c r="B2746" s="6">
        <v>31</v>
      </c>
    </row>
    <row r="2747" spans="1:2" x14ac:dyDescent="0.25">
      <c r="A2747" s="3" t="s">
        <v>37</v>
      </c>
      <c r="B2747" s="6">
        <v>152</v>
      </c>
    </row>
    <row r="2748" spans="1:2" x14ac:dyDescent="0.25">
      <c r="A2748" s="3" t="s">
        <v>36</v>
      </c>
      <c r="B2748" s="6">
        <v>28</v>
      </c>
    </row>
    <row r="2749" spans="1:2" x14ac:dyDescent="0.25">
      <c r="A2749" s="3" t="s">
        <v>36</v>
      </c>
      <c r="B2749" s="6">
        <v>59</v>
      </c>
    </row>
    <row r="2750" spans="1:2" x14ac:dyDescent="0.25">
      <c r="A2750" s="3" t="s">
        <v>36</v>
      </c>
      <c r="B2750" s="6">
        <v>85</v>
      </c>
    </row>
    <row r="2751" spans="1:2" x14ac:dyDescent="0.25">
      <c r="A2751" s="3" t="s">
        <v>36</v>
      </c>
      <c r="B2751" s="6">
        <v>164</v>
      </c>
    </row>
    <row r="2752" spans="1:2" x14ac:dyDescent="0.25">
      <c r="A2752" s="3" t="s">
        <v>36</v>
      </c>
      <c r="B2752" s="6">
        <v>59</v>
      </c>
    </row>
    <row r="2753" spans="1:2" x14ac:dyDescent="0.25">
      <c r="A2753" s="3" t="s">
        <v>36</v>
      </c>
      <c r="B2753" s="6">
        <v>140</v>
      </c>
    </row>
    <row r="2754" spans="1:2" x14ac:dyDescent="0.25">
      <c r="A2754" s="3" t="s">
        <v>36</v>
      </c>
      <c r="B2754" s="6">
        <v>72</v>
      </c>
    </row>
    <row r="2755" spans="1:2" x14ac:dyDescent="0.25">
      <c r="A2755" s="3" t="s">
        <v>36</v>
      </c>
      <c r="B2755" s="6">
        <v>35</v>
      </c>
    </row>
    <row r="2756" spans="1:2" x14ac:dyDescent="0.25">
      <c r="A2756" s="3" t="s">
        <v>36</v>
      </c>
      <c r="B2756" s="6">
        <v>84</v>
      </c>
    </row>
    <row r="2757" spans="1:2" x14ac:dyDescent="0.25">
      <c r="A2757" s="3" t="s">
        <v>36</v>
      </c>
      <c r="B2757" s="6">
        <v>59</v>
      </c>
    </row>
    <row r="2758" spans="1:2" x14ac:dyDescent="0.25">
      <c r="A2758" s="3" t="s">
        <v>37</v>
      </c>
      <c r="B2758" s="6">
        <v>174</v>
      </c>
    </row>
    <row r="2759" spans="1:2" x14ac:dyDescent="0.25">
      <c r="A2759" s="3" t="s">
        <v>36</v>
      </c>
      <c r="B2759" s="6">
        <v>85</v>
      </c>
    </row>
    <row r="2760" spans="1:2" x14ac:dyDescent="0.25">
      <c r="A2760" s="3" t="s">
        <v>36</v>
      </c>
      <c r="B2760" s="6">
        <v>81</v>
      </c>
    </row>
    <row r="2761" spans="1:2" x14ac:dyDescent="0.25">
      <c r="A2761" s="3" t="s">
        <v>36</v>
      </c>
      <c r="B2761" s="6">
        <v>84</v>
      </c>
    </row>
    <row r="2762" spans="1:2" x14ac:dyDescent="0.25">
      <c r="A2762" s="3" t="s">
        <v>36</v>
      </c>
      <c r="B2762" s="6">
        <v>49</v>
      </c>
    </row>
    <row r="2763" spans="1:2" x14ac:dyDescent="0.25">
      <c r="A2763" s="3" t="s">
        <v>36</v>
      </c>
      <c r="B2763" s="6">
        <v>29</v>
      </c>
    </row>
    <row r="2764" spans="1:2" x14ac:dyDescent="0.25">
      <c r="A2764" s="3" t="s">
        <v>36</v>
      </c>
      <c r="B2764" s="6">
        <v>122</v>
      </c>
    </row>
    <row r="2765" spans="1:2" x14ac:dyDescent="0.25">
      <c r="A2765" s="3" t="s">
        <v>36</v>
      </c>
      <c r="B2765" s="6">
        <v>113</v>
      </c>
    </row>
    <row r="2766" spans="1:2" x14ac:dyDescent="0.25">
      <c r="A2766" s="3" t="s">
        <v>36</v>
      </c>
      <c r="B2766" s="6">
        <v>31</v>
      </c>
    </row>
    <row r="2767" spans="1:2" x14ac:dyDescent="0.25">
      <c r="A2767" s="3" t="s">
        <v>36</v>
      </c>
      <c r="B2767" s="6">
        <v>84</v>
      </c>
    </row>
    <row r="2768" spans="1:2" x14ac:dyDescent="0.25">
      <c r="A2768" s="3" t="s">
        <v>36</v>
      </c>
      <c r="B2768" s="6">
        <v>60</v>
      </c>
    </row>
    <row r="2769" spans="1:2" x14ac:dyDescent="0.25">
      <c r="A2769" s="3" t="s">
        <v>36</v>
      </c>
      <c r="B2769" s="6">
        <v>55</v>
      </c>
    </row>
    <row r="2770" spans="1:2" x14ac:dyDescent="0.25">
      <c r="A2770" s="3" t="s">
        <v>36</v>
      </c>
      <c r="B2770" s="6">
        <v>50</v>
      </c>
    </row>
    <row r="2771" spans="1:2" x14ac:dyDescent="0.25">
      <c r="A2771" s="3" t="s">
        <v>37</v>
      </c>
      <c r="B2771" s="6">
        <v>64</v>
      </c>
    </row>
    <row r="2772" spans="1:2" x14ac:dyDescent="0.25">
      <c r="A2772" s="3" t="s">
        <v>36</v>
      </c>
      <c r="B2772" s="6">
        <v>58</v>
      </c>
    </row>
    <row r="2773" spans="1:2" x14ac:dyDescent="0.25">
      <c r="A2773" s="3" t="s">
        <v>36</v>
      </c>
      <c r="B2773" s="6">
        <v>98</v>
      </c>
    </row>
    <row r="2774" spans="1:2" x14ac:dyDescent="0.25">
      <c r="A2774" s="3" t="s">
        <v>37</v>
      </c>
      <c r="B2774" s="6">
        <v>170</v>
      </c>
    </row>
    <row r="2775" spans="1:2" x14ac:dyDescent="0.25">
      <c r="A2775" s="3" t="s">
        <v>36</v>
      </c>
      <c r="B2775" s="6">
        <v>21</v>
      </c>
    </row>
    <row r="2776" spans="1:2" x14ac:dyDescent="0.25">
      <c r="A2776" s="3" t="s">
        <v>36</v>
      </c>
      <c r="B2776" s="6">
        <v>71</v>
      </c>
    </row>
    <row r="2777" spans="1:2" x14ac:dyDescent="0.25">
      <c r="A2777" s="3" t="s">
        <v>37</v>
      </c>
      <c r="B2777" s="6">
        <v>125</v>
      </c>
    </row>
    <row r="2778" spans="1:2" x14ac:dyDescent="0.25">
      <c r="A2778" s="3" t="s">
        <v>37</v>
      </c>
      <c r="B2778" s="6">
        <v>128</v>
      </c>
    </row>
    <row r="2779" spans="1:2" x14ac:dyDescent="0.25">
      <c r="A2779" s="3" t="s">
        <v>36</v>
      </c>
      <c r="B2779" s="6">
        <v>83</v>
      </c>
    </row>
    <row r="2780" spans="1:2" x14ac:dyDescent="0.25">
      <c r="A2780" s="3" t="s">
        <v>36</v>
      </c>
      <c r="B2780" s="6">
        <v>128</v>
      </c>
    </row>
    <row r="2781" spans="1:2" x14ac:dyDescent="0.25">
      <c r="A2781" s="3" t="s">
        <v>36</v>
      </c>
      <c r="B2781" s="6">
        <v>103</v>
      </c>
    </row>
    <row r="2782" spans="1:2" x14ac:dyDescent="0.25">
      <c r="A2782" s="3" t="s">
        <v>36</v>
      </c>
      <c r="B2782" s="6">
        <v>65</v>
      </c>
    </row>
    <row r="2783" spans="1:2" x14ac:dyDescent="0.25">
      <c r="A2783" s="3" t="s">
        <v>36</v>
      </c>
      <c r="B2783" s="6">
        <v>98</v>
      </c>
    </row>
    <row r="2784" spans="1:2" x14ac:dyDescent="0.25">
      <c r="A2784" s="3" t="s">
        <v>36</v>
      </c>
      <c r="B2784" s="6">
        <v>201</v>
      </c>
    </row>
    <row r="2785" spans="1:2" x14ac:dyDescent="0.25">
      <c r="A2785" s="3" t="s">
        <v>36</v>
      </c>
      <c r="B2785" s="6">
        <v>83</v>
      </c>
    </row>
    <row r="2786" spans="1:2" x14ac:dyDescent="0.25">
      <c r="A2786" s="3" t="s">
        <v>36</v>
      </c>
      <c r="B2786" s="6">
        <v>81</v>
      </c>
    </row>
    <row r="2787" spans="1:2" x14ac:dyDescent="0.25">
      <c r="A2787" s="3" t="s">
        <v>36</v>
      </c>
      <c r="B2787" s="6">
        <v>58</v>
      </c>
    </row>
    <row r="2788" spans="1:2" x14ac:dyDescent="0.25">
      <c r="A2788" s="3" t="s">
        <v>36</v>
      </c>
      <c r="B2788" s="6">
        <v>32</v>
      </c>
    </row>
    <row r="2789" spans="1:2" x14ac:dyDescent="0.25">
      <c r="A2789" s="3" t="s">
        <v>36</v>
      </c>
      <c r="B2789" s="6">
        <v>89</v>
      </c>
    </row>
    <row r="2790" spans="1:2" x14ac:dyDescent="0.25">
      <c r="A2790" s="3" t="s">
        <v>36</v>
      </c>
      <c r="B2790" s="6">
        <v>44</v>
      </c>
    </row>
    <row r="2791" spans="1:2" x14ac:dyDescent="0.25">
      <c r="A2791" s="3" t="s">
        <v>37</v>
      </c>
      <c r="B2791" s="6">
        <v>161</v>
      </c>
    </row>
    <row r="2792" spans="1:2" x14ac:dyDescent="0.25">
      <c r="A2792" s="3" t="s">
        <v>36</v>
      </c>
      <c r="B2792" s="6">
        <v>94</v>
      </c>
    </row>
    <row r="2793" spans="1:2" x14ac:dyDescent="0.25">
      <c r="A2793" s="3" t="s">
        <v>36</v>
      </c>
      <c r="B2793" s="6">
        <v>55</v>
      </c>
    </row>
    <row r="2794" spans="1:2" x14ac:dyDescent="0.25">
      <c r="A2794" s="3" t="s">
        <v>37</v>
      </c>
      <c r="B2794" s="6">
        <v>201</v>
      </c>
    </row>
    <row r="2795" spans="1:2" x14ac:dyDescent="0.25">
      <c r="A2795" s="3" t="s">
        <v>36</v>
      </c>
      <c r="B2795" s="6">
        <v>22</v>
      </c>
    </row>
    <row r="2796" spans="1:2" x14ac:dyDescent="0.25">
      <c r="A2796" s="3" t="s">
        <v>37</v>
      </c>
      <c r="B2796" s="6">
        <v>125</v>
      </c>
    </row>
    <row r="2797" spans="1:2" x14ac:dyDescent="0.25">
      <c r="A2797" s="3" t="s">
        <v>36</v>
      </c>
      <c r="B2797" s="6">
        <v>40</v>
      </c>
    </row>
    <row r="2798" spans="1:2" x14ac:dyDescent="0.25">
      <c r="A2798" s="3" t="s">
        <v>36</v>
      </c>
      <c r="B2798" s="6">
        <v>60</v>
      </c>
    </row>
    <row r="2799" spans="1:2" x14ac:dyDescent="0.25">
      <c r="A2799" s="3" t="s">
        <v>36</v>
      </c>
      <c r="B2799" s="6">
        <v>89</v>
      </c>
    </row>
    <row r="2800" spans="1:2" x14ac:dyDescent="0.25">
      <c r="A2800" s="3" t="s">
        <v>36</v>
      </c>
      <c r="B2800" s="6">
        <v>172</v>
      </c>
    </row>
    <row r="2801" spans="1:2" x14ac:dyDescent="0.25">
      <c r="A2801" s="3" t="s">
        <v>36</v>
      </c>
      <c r="B2801" s="6">
        <v>25</v>
      </c>
    </row>
    <row r="2802" spans="1:2" x14ac:dyDescent="0.25">
      <c r="A2802" s="3" t="s">
        <v>36</v>
      </c>
      <c r="B2802" s="6">
        <v>51</v>
      </c>
    </row>
    <row r="2803" spans="1:2" x14ac:dyDescent="0.25">
      <c r="A2803" s="3" t="s">
        <v>36</v>
      </c>
      <c r="B2803" s="6">
        <v>10</v>
      </c>
    </row>
    <row r="2804" spans="1:2" x14ac:dyDescent="0.25">
      <c r="A2804" s="3" t="s">
        <v>36</v>
      </c>
      <c r="B2804" s="6">
        <v>158</v>
      </c>
    </row>
    <row r="2805" spans="1:2" x14ac:dyDescent="0.25">
      <c r="A2805" s="3" t="s">
        <v>36</v>
      </c>
      <c r="B2805" s="6">
        <v>42</v>
      </c>
    </row>
    <row r="2806" spans="1:2" x14ac:dyDescent="0.25">
      <c r="A2806" s="3" t="s">
        <v>36</v>
      </c>
      <c r="B2806" s="6">
        <v>41</v>
      </c>
    </row>
    <row r="2807" spans="1:2" x14ac:dyDescent="0.25">
      <c r="A2807" s="3" t="s">
        <v>36</v>
      </c>
      <c r="B2807" s="6">
        <v>91</v>
      </c>
    </row>
    <row r="2808" spans="1:2" x14ac:dyDescent="0.25">
      <c r="A2808" s="3" t="s">
        <v>36</v>
      </c>
      <c r="B2808" s="6">
        <v>124</v>
      </c>
    </row>
    <row r="2809" spans="1:2" x14ac:dyDescent="0.25">
      <c r="A2809" s="3" t="s">
        <v>36</v>
      </c>
      <c r="B2809" s="6">
        <v>60</v>
      </c>
    </row>
    <row r="2810" spans="1:2" x14ac:dyDescent="0.25">
      <c r="A2810" s="3" t="s">
        <v>37</v>
      </c>
      <c r="B2810" s="6">
        <v>130</v>
      </c>
    </row>
    <row r="2811" spans="1:2" x14ac:dyDescent="0.25">
      <c r="A2811" s="3" t="s">
        <v>36</v>
      </c>
      <c r="B2811" s="6">
        <v>113</v>
      </c>
    </row>
    <row r="2812" spans="1:2" x14ac:dyDescent="0.25">
      <c r="A2812" s="3" t="s">
        <v>37</v>
      </c>
      <c r="B2812" s="6">
        <v>179</v>
      </c>
    </row>
    <row r="2813" spans="1:2" x14ac:dyDescent="0.25">
      <c r="A2813" s="3" t="s">
        <v>36</v>
      </c>
      <c r="B2813" s="6">
        <v>104</v>
      </c>
    </row>
    <row r="2814" spans="1:2" x14ac:dyDescent="0.25">
      <c r="A2814" s="3" t="s">
        <v>36</v>
      </c>
      <c r="B2814" s="6">
        <v>20</v>
      </c>
    </row>
    <row r="2815" spans="1:2" x14ac:dyDescent="0.25">
      <c r="A2815" s="3" t="s">
        <v>36</v>
      </c>
      <c r="B2815" s="6">
        <v>65</v>
      </c>
    </row>
    <row r="2816" spans="1:2" x14ac:dyDescent="0.25">
      <c r="A2816" s="3" t="s">
        <v>36</v>
      </c>
      <c r="B2816" s="6">
        <v>74</v>
      </c>
    </row>
    <row r="2817" spans="1:2" x14ac:dyDescent="0.25">
      <c r="A2817" s="3" t="s">
        <v>36</v>
      </c>
      <c r="B2817" s="6">
        <v>53</v>
      </c>
    </row>
    <row r="2818" spans="1:2" x14ac:dyDescent="0.25">
      <c r="A2818" s="3" t="s">
        <v>36</v>
      </c>
      <c r="B2818" s="6">
        <v>41</v>
      </c>
    </row>
    <row r="2819" spans="1:2" x14ac:dyDescent="0.25">
      <c r="A2819" s="3" t="s">
        <v>36</v>
      </c>
      <c r="B2819" s="6">
        <v>60</v>
      </c>
    </row>
    <row r="2820" spans="1:2" x14ac:dyDescent="0.25">
      <c r="A2820" s="3" t="s">
        <v>36</v>
      </c>
      <c r="B2820" s="6">
        <v>29</v>
      </c>
    </row>
    <row r="2821" spans="1:2" x14ac:dyDescent="0.25">
      <c r="A2821" s="3" t="s">
        <v>37</v>
      </c>
      <c r="B2821" s="6">
        <v>111</v>
      </c>
    </row>
    <row r="2822" spans="1:2" x14ac:dyDescent="0.25">
      <c r="A2822" s="3" t="s">
        <v>36</v>
      </c>
      <c r="B2822" s="6">
        <v>81</v>
      </c>
    </row>
    <row r="2823" spans="1:2" x14ac:dyDescent="0.25">
      <c r="A2823" s="3" t="s">
        <v>36</v>
      </c>
      <c r="B2823" s="6">
        <v>110</v>
      </c>
    </row>
    <row r="2824" spans="1:2" x14ac:dyDescent="0.25">
      <c r="A2824" s="3" t="s">
        <v>36</v>
      </c>
      <c r="B2824" s="6">
        <v>45</v>
      </c>
    </row>
    <row r="2825" spans="1:2" x14ac:dyDescent="0.25">
      <c r="A2825" s="3" t="s">
        <v>36</v>
      </c>
      <c r="B2825" s="6">
        <v>88</v>
      </c>
    </row>
    <row r="2826" spans="1:2" x14ac:dyDescent="0.25">
      <c r="A2826" s="3" t="s">
        <v>36</v>
      </c>
      <c r="B2826" s="6">
        <v>72</v>
      </c>
    </row>
    <row r="2827" spans="1:2" x14ac:dyDescent="0.25">
      <c r="A2827" s="3" t="s">
        <v>36</v>
      </c>
      <c r="B2827" s="6">
        <v>80</v>
      </c>
    </row>
    <row r="2828" spans="1:2" x14ac:dyDescent="0.25">
      <c r="A2828" s="3" t="s">
        <v>36</v>
      </c>
      <c r="B2828" s="6">
        <v>30</v>
      </c>
    </row>
    <row r="2829" spans="1:2" x14ac:dyDescent="0.25">
      <c r="A2829" s="3" t="s">
        <v>36</v>
      </c>
      <c r="B2829" s="6">
        <v>85</v>
      </c>
    </row>
    <row r="2830" spans="1:2" x14ac:dyDescent="0.25">
      <c r="A2830" s="3" t="s">
        <v>36</v>
      </c>
      <c r="B2830" s="6">
        <v>28</v>
      </c>
    </row>
    <row r="2831" spans="1:2" x14ac:dyDescent="0.25">
      <c r="A2831" s="3" t="s">
        <v>36</v>
      </c>
      <c r="B2831" s="6">
        <v>113</v>
      </c>
    </row>
    <row r="2832" spans="1:2" x14ac:dyDescent="0.25">
      <c r="A2832" s="3" t="s">
        <v>36</v>
      </c>
      <c r="B2832" s="6">
        <v>41</v>
      </c>
    </row>
    <row r="2833" spans="1:2" x14ac:dyDescent="0.25">
      <c r="A2833" s="3" t="s">
        <v>36</v>
      </c>
      <c r="B2833" s="6">
        <v>9</v>
      </c>
    </row>
    <row r="2834" spans="1:2" x14ac:dyDescent="0.25">
      <c r="A2834" s="3" t="s">
        <v>36</v>
      </c>
      <c r="B2834" s="6">
        <v>38</v>
      </c>
    </row>
    <row r="2835" spans="1:2" x14ac:dyDescent="0.25">
      <c r="A2835" s="3" t="s">
        <v>36</v>
      </c>
      <c r="B2835" s="6">
        <v>70</v>
      </c>
    </row>
    <row r="2836" spans="1:2" x14ac:dyDescent="0.25">
      <c r="A2836" s="3" t="s">
        <v>36</v>
      </c>
      <c r="B2836" s="6">
        <v>45</v>
      </c>
    </row>
    <row r="2837" spans="1:2" x14ac:dyDescent="0.25">
      <c r="A2837" s="3" t="s">
        <v>36</v>
      </c>
      <c r="B2837" s="6">
        <v>35</v>
      </c>
    </row>
    <row r="2838" spans="1:2" x14ac:dyDescent="0.25">
      <c r="A2838" s="3" t="s">
        <v>36</v>
      </c>
      <c r="B2838" s="6">
        <v>82</v>
      </c>
    </row>
    <row r="2839" spans="1:2" x14ac:dyDescent="0.25">
      <c r="A2839" s="3" t="s">
        <v>36</v>
      </c>
      <c r="B2839" s="6">
        <v>72</v>
      </c>
    </row>
    <row r="2840" spans="1:2" x14ac:dyDescent="0.25">
      <c r="A2840" s="3" t="s">
        <v>36</v>
      </c>
      <c r="B2840" s="6">
        <v>70</v>
      </c>
    </row>
    <row r="2841" spans="1:2" x14ac:dyDescent="0.25">
      <c r="A2841" s="3" t="s">
        <v>36</v>
      </c>
      <c r="B2841" s="6">
        <v>28</v>
      </c>
    </row>
    <row r="2842" spans="1:2" x14ac:dyDescent="0.25">
      <c r="A2842" s="3" t="s">
        <v>36</v>
      </c>
      <c r="B2842" s="6">
        <v>132</v>
      </c>
    </row>
    <row r="2843" spans="1:2" x14ac:dyDescent="0.25">
      <c r="A2843" s="3" t="s">
        <v>36</v>
      </c>
      <c r="B2843" s="6">
        <v>94</v>
      </c>
    </row>
    <row r="2844" spans="1:2" x14ac:dyDescent="0.25">
      <c r="A2844" s="3" t="s">
        <v>36</v>
      </c>
      <c r="B2844" s="6">
        <v>78</v>
      </c>
    </row>
    <row r="2845" spans="1:2" x14ac:dyDescent="0.25">
      <c r="A2845" s="3" t="s">
        <v>36</v>
      </c>
      <c r="B2845" s="6">
        <v>63</v>
      </c>
    </row>
    <row r="2846" spans="1:2" x14ac:dyDescent="0.25">
      <c r="A2846" s="3" t="s">
        <v>37</v>
      </c>
      <c r="B2846" s="6">
        <v>123</v>
      </c>
    </row>
    <row r="2847" spans="1:2" x14ac:dyDescent="0.25">
      <c r="A2847" s="3" t="s">
        <v>36</v>
      </c>
      <c r="B2847" s="6">
        <v>78</v>
      </c>
    </row>
    <row r="2848" spans="1:2" x14ac:dyDescent="0.25">
      <c r="A2848" s="3" t="s">
        <v>36</v>
      </c>
      <c r="B2848" s="6">
        <v>19</v>
      </c>
    </row>
    <row r="2849" spans="1:2" x14ac:dyDescent="0.25">
      <c r="A2849" s="3" t="s">
        <v>36</v>
      </c>
      <c r="B2849" s="6">
        <v>82</v>
      </c>
    </row>
    <row r="2850" spans="1:2" x14ac:dyDescent="0.25">
      <c r="A2850" s="3" t="s">
        <v>36</v>
      </c>
      <c r="B2850" s="6">
        <v>54</v>
      </c>
    </row>
    <row r="2851" spans="1:2" x14ac:dyDescent="0.25">
      <c r="A2851" s="3" t="s">
        <v>36</v>
      </c>
      <c r="B2851" s="6">
        <v>21</v>
      </c>
    </row>
    <row r="2852" spans="1:2" x14ac:dyDescent="0.25">
      <c r="A2852" s="3" t="s">
        <v>36</v>
      </c>
      <c r="B2852" s="6">
        <v>82</v>
      </c>
    </row>
    <row r="2853" spans="1:2" x14ac:dyDescent="0.25">
      <c r="A2853" s="3" t="s">
        <v>36</v>
      </c>
      <c r="B2853" s="6">
        <v>83</v>
      </c>
    </row>
    <row r="2854" spans="1:2" x14ac:dyDescent="0.25">
      <c r="A2854" s="3" t="s">
        <v>36</v>
      </c>
      <c r="B2854" s="6">
        <v>63</v>
      </c>
    </row>
    <row r="2855" spans="1:2" x14ac:dyDescent="0.25">
      <c r="A2855" s="3" t="s">
        <v>36</v>
      </c>
      <c r="B2855" s="6">
        <v>52</v>
      </c>
    </row>
    <row r="2856" spans="1:2" x14ac:dyDescent="0.25">
      <c r="A2856" s="3" t="s">
        <v>36</v>
      </c>
      <c r="B2856" s="6">
        <v>81</v>
      </c>
    </row>
    <row r="2857" spans="1:2" x14ac:dyDescent="0.25">
      <c r="A2857" s="3" t="s">
        <v>36</v>
      </c>
      <c r="B2857" s="6">
        <v>74</v>
      </c>
    </row>
    <row r="2858" spans="1:2" x14ac:dyDescent="0.25">
      <c r="A2858" s="3" t="s">
        <v>36</v>
      </c>
      <c r="B2858" s="6">
        <v>204</v>
      </c>
    </row>
    <row r="2859" spans="1:2" x14ac:dyDescent="0.25">
      <c r="A2859" s="3" t="s">
        <v>36</v>
      </c>
      <c r="B2859" s="6">
        <v>161</v>
      </c>
    </row>
    <row r="2860" spans="1:2" x14ac:dyDescent="0.25">
      <c r="A2860" s="3" t="s">
        <v>36</v>
      </c>
      <c r="B2860" s="6">
        <v>48</v>
      </c>
    </row>
    <row r="2861" spans="1:2" x14ac:dyDescent="0.25">
      <c r="A2861" s="3" t="s">
        <v>36</v>
      </c>
      <c r="B2861" s="6">
        <v>122</v>
      </c>
    </row>
    <row r="2862" spans="1:2" x14ac:dyDescent="0.25">
      <c r="A2862" s="3" t="s">
        <v>36</v>
      </c>
      <c r="B2862" s="6">
        <v>35</v>
      </c>
    </row>
    <row r="2863" spans="1:2" x14ac:dyDescent="0.25">
      <c r="A2863" s="3" t="s">
        <v>36</v>
      </c>
      <c r="B2863" s="6">
        <v>75</v>
      </c>
    </row>
    <row r="2864" spans="1:2" x14ac:dyDescent="0.25">
      <c r="A2864" s="3" t="s">
        <v>36</v>
      </c>
      <c r="B2864" s="6">
        <v>22</v>
      </c>
    </row>
    <row r="2865" spans="1:2" x14ac:dyDescent="0.25">
      <c r="A2865" s="3" t="s">
        <v>36</v>
      </c>
      <c r="B2865" s="6">
        <v>75</v>
      </c>
    </row>
    <row r="2866" spans="1:2" x14ac:dyDescent="0.25">
      <c r="A2866" s="3" t="s">
        <v>36</v>
      </c>
      <c r="B2866" s="6">
        <v>59</v>
      </c>
    </row>
    <row r="2867" spans="1:2" x14ac:dyDescent="0.25">
      <c r="A2867" s="3" t="s">
        <v>36</v>
      </c>
      <c r="B2867" s="6">
        <v>114</v>
      </c>
    </row>
    <row r="2868" spans="1:2" x14ac:dyDescent="0.25">
      <c r="A2868" s="3" t="s">
        <v>36</v>
      </c>
      <c r="B2868" s="6">
        <v>71</v>
      </c>
    </row>
    <row r="2869" spans="1:2" x14ac:dyDescent="0.25">
      <c r="A2869" s="3" t="s">
        <v>36</v>
      </c>
      <c r="B2869" s="6">
        <v>13</v>
      </c>
    </row>
    <row r="2870" spans="1:2" x14ac:dyDescent="0.25">
      <c r="A2870" s="3" t="s">
        <v>36</v>
      </c>
      <c r="B2870" s="6">
        <v>44</v>
      </c>
    </row>
    <row r="2871" spans="1:2" x14ac:dyDescent="0.25">
      <c r="A2871" s="3" t="s">
        <v>36</v>
      </c>
      <c r="B2871" s="6">
        <v>53</v>
      </c>
    </row>
    <row r="2872" spans="1:2" x14ac:dyDescent="0.25">
      <c r="A2872" s="3" t="s">
        <v>36</v>
      </c>
      <c r="B2872" s="6">
        <v>129</v>
      </c>
    </row>
    <row r="2873" spans="1:2" x14ac:dyDescent="0.25">
      <c r="A2873" s="3" t="s">
        <v>36</v>
      </c>
      <c r="B2873" s="6">
        <v>38</v>
      </c>
    </row>
    <row r="2874" spans="1:2" x14ac:dyDescent="0.25">
      <c r="A2874" s="3" t="s">
        <v>36</v>
      </c>
      <c r="B2874" s="6">
        <v>32</v>
      </c>
    </row>
    <row r="2875" spans="1:2" x14ac:dyDescent="0.25">
      <c r="A2875" s="3" t="s">
        <v>36</v>
      </c>
      <c r="B2875" s="6">
        <v>32</v>
      </c>
    </row>
    <row r="2876" spans="1:2" x14ac:dyDescent="0.25">
      <c r="A2876" s="3" t="s">
        <v>36</v>
      </c>
      <c r="B2876" s="6">
        <v>73</v>
      </c>
    </row>
    <row r="2877" spans="1:2" x14ac:dyDescent="0.25">
      <c r="A2877" s="3" t="s">
        <v>36</v>
      </c>
      <c r="B2877" s="6">
        <v>35</v>
      </c>
    </row>
    <row r="2878" spans="1:2" x14ac:dyDescent="0.25">
      <c r="A2878" s="3" t="s">
        <v>36</v>
      </c>
      <c r="B2878" s="6">
        <v>44</v>
      </c>
    </row>
    <row r="2879" spans="1:2" x14ac:dyDescent="0.25">
      <c r="A2879" s="3" t="s">
        <v>37</v>
      </c>
      <c r="B2879" s="6">
        <v>121</v>
      </c>
    </row>
    <row r="2880" spans="1:2" x14ac:dyDescent="0.25">
      <c r="A2880" s="3" t="s">
        <v>36</v>
      </c>
      <c r="B2880" s="6">
        <v>81</v>
      </c>
    </row>
    <row r="2881" spans="1:2" x14ac:dyDescent="0.25">
      <c r="A2881" s="3" t="s">
        <v>37</v>
      </c>
      <c r="B2881" s="6">
        <v>141</v>
      </c>
    </row>
    <row r="2882" spans="1:2" x14ac:dyDescent="0.25">
      <c r="A2882" s="3" t="s">
        <v>36</v>
      </c>
      <c r="B2882" s="6">
        <v>22</v>
      </c>
    </row>
    <row r="2883" spans="1:2" x14ac:dyDescent="0.25">
      <c r="A2883" s="3" t="s">
        <v>36</v>
      </c>
      <c r="B2883" s="6">
        <v>32</v>
      </c>
    </row>
    <row r="2884" spans="1:2" x14ac:dyDescent="0.25">
      <c r="A2884" s="3" t="s">
        <v>36</v>
      </c>
      <c r="B2884" s="6">
        <v>115</v>
      </c>
    </row>
    <row r="2885" spans="1:2" x14ac:dyDescent="0.25">
      <c r="A2885" s="3" t="s">
        <v>36</v>
      </c>
      <c r="B2885" s="6">
        <v>43</v>
      </c>
    </row>
    <row r="2886" spans="1:2" x14ac:dyDescent="0.25">
      <c r="A2886" s="3" t="s">
        <v>37</v>
      </c>
      <c r="B2886" s="6">
        <v>168</v>
      </c>
    </row>
    <row r="2887" spans="1:2" x14ac:dyDescent="0.25">
      <c r="A2887" s="3" t="s">
        <v>37</v>
      </c>
      <c r="B2887" s="6">
        <v>111</v>
      </c>
    </row>
    <row r="2888" spans="1:2" x14ac:dyDescent="0.25">
      <c r="A2888" s="3" t="s">
        <v>36</v>
      </c>
      <c r="B2888" s="6">
        <v>24</v>
      </c>
    </row>
    <row r="2889" spans="1:2" x14ac:dyDescent="0.25">
      <c r="A2889" s="3" t="s">
        <v>36</v>
      </c>
      <c r="B2889" s="6">
        <v>33</v>
      </c>
    </row>
    <row r="2890" spans="1:2" x14ac:dyDescent="0.25">
      <c r="A2890" s="3" t="s">
        <v>36</v>
      </c>
      <c r="B2890" s="6">
        <v>75</v>
      </c>
    </row>
    <row r="2891" spans="1:2" x14ac:dyDescent="0.25">
      <c r="A2891" s="3" t="s">
        <v>36</v>
      </c>
      <c r="B2891" s="6">
        <v>34</v>
      </c>
    </row>
    <row r="2892" spans="1:2" x14ac:dyDescent="0.25">
      <c r="A2892" s="3" t="s">
        <v>36</v>
      </c>
      <c r="B2892" s="6">
        <v>41</v>
      </c>
    </row>
    <row r="2893" spans="1:2" x14ac:dyDescent="0.25">
      <c r="A2893" s="3" t="s">
        <v>36</v>
      </c>
      <c r="B2893" s="6">
        <v>35</v>
      </c>
    </row>
    <row r="2894" spans="1:2" x14ac:dyDescent="0.25">
      <c r="A2894" s="3" t="s">
        <v>36</v>
      </c>
      <c r="B2894" s="6">
        <v>85</v>
      </c>
    </row>
    <row r="2895" spans="1:2" x14ac:dyDescent="0.25">
      <c r="A2895" s="3" t="s">
        <v>36</v>
      </c>
      <c r="B2895" s="6">
        <v>71</v>
      </c>
    </row>
    <row r="2896" spans="1:2" x14ac:dyDescent="0.25">
      <c r="A2896" s="3" t="s">
        <v>36</v>
      </c>
      <c r="B2896" s="6">
        <v>61</v>
      </c>
    </row>
    <row r="2897" spans="1:2" x14ac:dyDescent="0.25">
      <c r="A2897" s="3" t="s">
        <v>36</v>
      </c>
      <c r="B2897" s="6">
        <v>74</v>
      </c>
    </row>
    <row r="2898" spans="1:2" x14ac:dyDescent="0.25">
      <c r="A2898" s="3" t="s">
        <v>36</v>
      </c>
      <c r="B2898" s="6">
        <v>31</v>
      </c>
    </row>
    <row r="2899" spans="1:2" x14ac:dyDescent="0.25">
      <c r="A2899" s="3" t="s">
        <v>36</v>
      </c>
      <c r="B2899" s="6">
        <v>64</v>
      </c>
    </row>
    <row r="2900" spans="1:2" x14ac:dyDescent="0.25">
      <c r="A2900" s="3" t="s">
        <v>36</v>
      </c>
      <c r="B2900" s="6">
        <v>13</v>
      </c>
    </row>
    <row r="2901" spans="1:2" x14ac:dyDescent="0.25">
      <c r="A2901" s="3" t="s">
        <v>36</v>
      </c>
      <c r="B2901" s="6">
        <v>95</v>
      </c>
    </row>
    <row r="2902" spans="1:2" x14ac:dyDescent="0.25">
      <c r="A2902" s="3" t="s">
        <v>36</v>
      </c>
      <c r="B2902" s="6">
        <v>145</v>
      </c>
    </row>
    <row r="2903" spans="1:2" x14ac:dyDescent="0.25">
      <c r="A2903" s="3" t="s">
        <v>36</v>
      </c>
      <c r="B2903" s="6">
        <v>98</v>
      </c>
    </row>
    <row r="2904" spans="1:2" x14ac:dyDescent="0.25">
      <c r="A2904" s="3" t="s">
        <v>36</v>
      </c>
      <c r="B2904" s="6">
        <v>90</v>
      </c>
    </row>
    <row r="2905" spans="1:2" x14ac:dyDescent="0.25">
      <c r="A2905" s="3" t="s">
        <v>36</v>
      </c>
      <c r="B2905" s="6">
        <v>115</v>
      </c>
    </row>
    <row r="2906" spans="1:2" x14ac:dyDescent="0.25">
      <c r="A2906" s="3" t="s">
        <v>36</v>
      </c>
      <c r="B2906" s="6">
        <v>93</v>
      </c>
    </row>
    <row r="2907" spans="1:2" x14ac:dyDescent="0.25">
      <c r="A2907" s="3" t="s">
        <v>36</v>
      </c>
      <c r="B2907" s="6">
        <v>20</v>
      </c>
    </row>
    <row r="2908" spans="1:2" x14ac:dyDescent="0.25">
      <c r="A2908" s="3" t="s">
        <v>36</v>
      </c>
      <c r="B2908" s="6">
        <v>54</v>
      </c>
    </row>
    <row r="2909" spans="1:2" x14ac:dyDescent="0.25">
      <c r="A2909" s="3" t="s">
        <v>36</v>
      </c>
      <c r="B2909" s="6">
        <v>28</v>
      </c>
    </row>
    <row r="2910" spans="1:2" x14ac:dyDescent="0.25">
      <c r="A2910" s="3" t="s">
        <v>36</v>
      </c>
      <c r="B2910" s="6">
        <v>38</v>
      </c>
    </row>
    <row r="2911" spans="1:2" x14ac:dyDescent="0.25">
      <c r="A2911" s="3" t="s">
        <v>36</v>
      </c>
      <c r="B2911" s="6">
        <v>55</v>
      </c>
    </row>
    <row r="2912" spans="1:2" x14ac:dyDescent="0.25">
      <c r="A2912" s="3" t="s">
        <v>36</v>
      </c>
      <c r="B2912" s="6">
        <v>74</v>
      </c>
    </row>
    <row r="2913" spans="1:2" x14ac:dyDescent="0.25">
      <c r="A2913" s="3" t="s">
        <v>36</v>
      </c>
      <c r="B2913" s="6">
        <v>43</v>
      </c>
    </row>
    <row r="2914" spans="1:2" x14ac:dyDescent="0.25">
      <c r="A2914" s="3" t="s">
        <v>36</v>
      </c>
      <c r="B2914" s="6">
        <v>141</v>
      </c>
    </row>
    <row r="2915" spans="1:2" x14ac:dyDescent="0.25">
      <c r="A2915" s="3" t="s">
        <v>36</v>
      </c>
      <c r="B2915" s="6">
        <v>52</v>
      </c>
    </row>
    <row r="2916" spans="1:2" x14ac:dyDescent="0.25">
      <c r="A2916" s="3" t="s">
        <v>36</v>
      </c>
      <c r="B2916" s="6">
        <v>54</v>
      </c>
    </row>
    <row r="2917" spans="1:2" x14ac:dyDescent="0.25">
      <c r="A2917" s="3" t="s">
        <v>36</v>
      </c>
      <c r="B2917" s="6">
        <v>41</v>
      </c>
    </row>
    <row r="2918" spans="1:2" x14ac:dyDescent="0.25">
      <c r="A2918" s="3" t="s">
        <v>36</v>
      </c>
      <c r="B2918" s="6">
        <v>25</v>
      </c>
    </row>
    <row r="2919" spans="1:2" x14ac:dyDescent="0.25">
      <c r="A2919" s="3" t="s">
        <v>36</v>
      </c>
      <c r="B2919" s="6">
        <v>34</v>
      </c>
    </row>
    <row r="2920" spans="1:2" x14ac:dyDescent="0.25">
      <c r="A2920" s="3" t="s">
        <v>36</v>
      </c>
      <c r="B2920" s="6">
        <v>90</v>
      </c>
    </row>
    <row r="2921" spans="1:2" x14ac:dyDescent="0.25">
      <c r="A2921" s="3" t="s">
        <v>36</v>
      </c>
      <c r="B2921" s="6">
        <v>23</v>
      </c>
    </row>
    <row r="2922" spans="1:2" x14ac:dyDescent="0.25">
      <c r="A2922" s="3" t="s">
        <v>36</v>
      </c>
      <c r="B2922" s="6">
        <v>91</v>
      </c>
    </row>
    <row r="2923" spans="1:2" x14ac:dyDescent="0.25">
      <c r="A2923" s="3" t="s">
        <v>36</v>
      </c>
      <c r="B2923" s="6">
        <v>82</v>
      </c>
    </row>
    <row r="2924" spans="1:2" x14ac:dyDescent="0.25">
      <c r="A2924" s="3" t="s">
        <v>36</v>
      </c>
      <c r="B2924" s="6">
        <v>50</v>
      </c>
    </row>
    <row r="2925" spans="1:2" x14ac:dyDescent="0.25">
      <c r="A2925" s="3" t="s">
        <v>36</v>
      </c>
      <c r="B2925" s="6">
        <v>98</v>
      </c>
    </row>
    <row r="2926" spans="1:2" x14ac:dyDescent="0.25">
      <c r="A2926" s="3" t="s">
        <v>36</v>
      </c>
      <c r="B2926" s="6">
        <v>115</v>
      </c>
    </row>
    <row r="2927" spans="1:2" x14ac:dyDescent="0.25">
      <c r="A2927" s="3" t="s">
        <v>37</v>
      </c>
      <c r="B2927" s="6">
        <v>191</v>
      </c>
    </row>
    <row r="2928" spans="1:2" x14ac:dyDescent="0.25">
      <c r="A2928" s="3" t="s">
        <v>36</v>
      </c>
      <c r="B2928" s="6">
        <v>89</v>
      </c>
    </row>
    <row r="2929" spans="1:2" x14ac:dyDescent="0.25">
      <c r="A2929" s="3" t="s">
        <v>36</v>
      </c>
      <c r="B2929" s="6">
        <v>72</v>
      </c>
    </row>
    <row r="2930" spans="1:2" x14ac:dyDescent="0.25">
      <c r="A2930" s="3" t="s">
        <v>36</v>
      </c>
      <c r="B2930" s="6">
        <v>114</v>
      </c>
    </row>
    <row r="2931" spans="1:2" x14ac:dyDescent="0.25">
      <c r="A2931" s="3" t="s">
        <v>36</v>
      </c>
      <c r="B2931" s="6">
        <v>14</v>
      </c>
    </row>
    <row r="2932" spans="1:2" x14ac:dyDescent="0.25">
      <c r="A2932" s="3" t="s">
        <v>36</v>
      </c>
      <c r="B2932" s="6">
        <v>9</v>
      </c>
    </row>
    <row r="2933" spans="1:2" x14ac:dyDescent="0.25">
      <c r="A2933" s="3" t="s">
        <v>36</v>
      </c>
      <c r="B2933" s="6">
        <v>171</v>
      </c>
    </row>
    <row r="2934" spans="1:2" x14ac:dyDescent="0.25">
      <c r="A2934" s="3" t="s">
        <v>36</v>
      </c>
      <c r="B2934" s="6">
        <v>62</v>
      </c>
    </row>
    <row r="2935" spans="1:2" x14ac:dyDescent="0.25">
      <c r="A2935" s="3" t="s">
        <v>36</v>
      </c>
      <c r="B2935" s="6">
        <v>14</v>
      </c>
    </row>
    <row r="2936" spans="1:2" x14ac:dyDescent="0.25">
      <c r="A2936" s="3" t="s">
        <v>36</v>
      </c>
      <c r="B2936" s="6">
        <v>155</v>
      </c>
    </row>
    <row r="2937" spans="1:2" x14ac:dyDescent="0.25">
      <c r="A2937" s="3" t="s">
        <v>36</v>
      </c>
      <c r="B2937" s="6">
        <v>130</v>
      </c>
    </row>
    <row r="2938" spans="1:2" x14ac:dyDescent="0.25">
      <c r="A2938" s="3" t="s">
        <v>36</v>
      </c>
      <c r="B2938" s="6">
        <v>110</v>
      </c>
    </row>
    <row r="2939" spans="1:2" x14ac:dyDescent="0.25">
      <c r="A2939" s="3" t="s">
        <v>36</v>
      </c>
      <c r="B2939" s="6">
        <v>145</v>
      </c>
    </row>
    <row r="2940" spans="1:2" x14ac:dyDescent="0.25">
      <c r="A2940" s="3" t="s">
        <v>36</v>
      </c>
      <c r="B2940" s="6">
        <v>63</v>
      </c>
    </row>
    <row r="2941" spans="1:2" x14ac:dyDescent="0.25">
      <c r="A2941" s="3" t="s">
        <v>36</v>
      </c>
      <c r="B2941" s="6">
        <v>19</v>
      </c>
    </row>
    <row r="2942" spans="1:2" x14ac:dyDescent="0.25">
      <c r="A2942" s="3" t="s">
        <v>36</v>
      </c>
      <c r="B2942" s="6">
        <v>41</v>
      </c>
    </row>
    <row r="2943" spans="1:2" x14ac:dyDescent="0.25">
      <c r="A2943" s="3" t="s">
        <v>36</v>
      </c>
      <c r="B2943" s="6">
        <v>51</v>
      </c>
    </row>
    <row r="2944" spans="1:2" x14ac:dyDescent="0.25">
      <c r="A2944" s="3" t="s">
        <v>36</v>
      </c>
      <c r="B2944" s="6">
        <v>120</v>
      </c>
    </row>
    <row r="2945" spans="1:2" x14ac:dyDescent="0.25">
      <c r="A2945" s="3" t="s">
        <v>37</v>
      </c>
      <c r="B2945" s="6">
        <v>111</v>
      </c>
    </row>
    <row r="2946" spans="1:2" x14ac:dyDescent="0.25">
      <c r="A2946" s="3" t="s">
        <v>36</v>
      </c>
      <c r="B2946" s="6">
        <v>144</v>
      </c>
    </row>
    <row r="2947" spans="1:2" x14ac:dyDescent="0.25">
      <c r="A2947" s="3" t="s">
        <v>36</v>
      </c>
      <c r="B2947" s="6">
        <v>54</v>
      </c>
    </row>
    <row r="2948" spans="1:2" x14ac:dyDescent="0.25">
      <c r="A2948" s="3" t="s">
        <v>37</v>
      </c>
      <c r="B2948" s="6">
        <v>185</v>
      </c>
    </row>
    <row r="2949" spans="1:2" x14ac:dyDescent="0.25">
      <c r="A2949" s="3" t="s">
        <v>36</v>
      </c>
      <c r="B2949" s="6">
        <v>32</v>
      </c>
    </row>
    <row r="2950" spans="1:2" x14ac:dyDescent="0.25">
      <c r="A2950" s="3" t="s">
        <v>36</v>
      </c>
      <c r="B2950" s="6">
        <v>60</v>
      </c>
    </row>
    <row r="2951" spans="1:2" x14ac:dyDescent="0.25">
      <c r="A2951" s="3" t="s">
        <v>36</v>
      </c>
      <c r="B2951" s="6">
        <v>73</v>
      </c>
    </row>
    <row r="2952" spans="1:2" x14ac:dyDescent="0.25">
      <c r="A2952" s="3" t="s">
        <v>36</v>
      </c>
      <c r="B2952" s="6">
        <v>114</v>
      </c>
    </row>
    <row r="2953" spans="1:2" x14ac:dyDescent="0.25">
      <c r="A2953" s="3" t="s">
        <v>36</v>
      </c>
      <c r="B2953" s="6">
        <v>42</v>
      </c>
    </row>
    <row r="2954" spans="1:2" x14ac:dyDescent="0.25">
      <c r="A2954" s="3" t="s">
        <v>36</v>
      </c>
      <c r="B2954" s="6">
        <v>55</v>
      </c>
    </row>
    <row r="2955" spans="1:2" x14ac:dyDescent="0.25">
      <c r="A2955" s="3" t="s">
        <v>36</v>
      </c>
      <c r="B2955" s="6">
        <v>52</v>
      </c>
    </row>
    <row r="2956" spans="1:2" x14ac:dyDescent="0.25">
      <c r="A2956" s="3" t="s">
        <v>36</v>
      </c>
      <c r="B2956" s="6">
        <v>142</v>
      </c>
    </row>
    <row r="2957" spans="1:2" x14ac:dyDescent="0.25">
      <c r="A2957" s="3" t="s">
        <v>36</v>
      </c>
      <c r="B2957" s="6">
        <v>113</v>
      </c>
    </row>
    <row r="2958" spans="1:2" x14ac:dyDescent="0.25">
      <c r="A2958" s="3" t="s">
        <v>37</v>
      </c>
      <c r="B2958" s="6">
        <v>103</v>
      </c>
    </row>
    <row r="2959" spans="1:2" x14ac:dyDescent="0.25">
      <c r="A2959" s="3" t="s">
        <v>36</v>
      </c>
      <c r="B2959" s="6">
        <v>45</v>
      </c>
    </row>
    <row r="2960" spans="1:2" x14ac:dyDescent="0.25">
      <c r="A2960" s="3" t="s">
        <v>36</v>
      </c>
      <c r="B2960" s="6">
        <v>21</v>
      </c>
    </row>
    <row r="2961" spans="1:2" x14ac:dyDescent="0.25">
      <c r="A2961" s="3" t="s">
        <v>36</v>
      </c>
      <c r="B2961" s="6">
        <v>65</v>
      </c>
    </row>
    <row r="2962" spans="1:2" x14ac:dyDescent="0.25">
      <c r="A2962" s="3" t="s">
        <v>37</v>
      </c>
      <c r="B2962" s="6">
        <v>173</v>
      </c>
    </row>
    <row r="2963" spans="1:2" x14ac:dyDescent="0.25">
      <c r="A2963" s="3" t="s">
        <v>36</v>
      </c>
      <c r="B2963" s="6">
        <v>29</v>
      </c>
    </row>
    <row r="2964" spans="1:2" x14ac:dyDescent="0.25">
      <c r="A2964" s="3" t="s">
        <v>37</v>
      </c>
      <c r="B2964" s="6">
        <v>141</v>
      </c>
    </row>
    <row r="2965" spans="1:2" x14ac:dyDescent="0.25">
      <c r="A2965" s="3" t="s">
        <v>36</v>
      </c>
      <c r="B2965" s="6">
        <v>108</v>
      </c>
    </row>
    <row r="2966" spans="1:2" x14ac:dyDescent="0.25">
      <c r="A2966" s="3" t="s">
        <v>37</v>
      </c>
      <c r="B2966" s="6">
        <v>164</v>
      </c>
    </row>
    <row r="2967" spans="1:2" x14ac:dyDescent="0.25">
      <c r="A2967" s="3" t="s">
        <v>36</v>
      </c>
      <c r="B2967" s="6">
        <v>39</v>
      </c>
    </row>
    <row r="2968" spans="1:2" x14ac:dyDescent="0.25">
      <c r="A2968" s="3" t="s">
        <v>36</v>
      </c>
      <c r="B2968" s="6">
        <v>73</v>
      </c>
    </row>
    <row r="2969" spans="1:2" x14ac:dyDescent="0.25">
      <c r="A2969" s="3" t="s">
        <v>36</v>
      </c>
      <c r="B2969" s="6">
        <v>34</v>
      </c>
    </row>
    <row r="2970" spans="1:2" x14ac:dyDescent="0.25">
      <c r="A2970" s="3" t="s">
        <v>37</v>
      </c>
      <c r="B2970" s="6">
        <v>153</v>
      </c>
    </row>
    <row r="2971" spans="1:2" x14ac:dyDescent="0.25">
      <c r="A2971" s="3" t="s">
        <v>36</v>
      </c>
      <c r="B2971" s="6">
        <v>131</v>
      </c>
    </row>
    <row r="2972" spans="1:2" x14ac:dyDescent="0.25">
      <c r="A2972" s="3" t="s">
        <v>36</v>
      </c>
      <c r="B2972" s="6">
        <v>79</v>
      </c>
    </row>
    <row r="2973" spans="1:2" x14ac:dyDescent="0.25">
      <c r="A2973" s="3" t="s">
        <v>36</v>
      </c>
      <c r="B2973" s="6">
        <v>38</v>
      </c>
    </row>
    <row r="2974" spans="1:2" x14ac:dyDescent="0.25">
      <c r="A2974" s="3" t="s">
        <v>36</v>
      </c>
      <c r="B2974" s="6">
        <v>60</v>
      </c>
    </row>
    <row r="2975" spans="1:2" x14ac:dyDescent="0.25">
      <c r="A2975" s="3" t="s">
        <v>36</v>
      </c>
      <c r="B2975" s="6">
        <v>62</v>
      </c>
    </row>
    <row r="2976" spans="1:2" x14ac:dyDescent="0.25">
      <c r="A2976" s="3" t="s">
        <v>36</v>
      </c>
      <c r="B2976" s="6">
        <v>83</v>
      </c>
    </row>
    <row r="2977" spans="1:2" x14ac:dyDescent="0.25">
      <c r="A2977" s="3" t="s">
        <v>36</v>
      </c>
      <c r="B2977" s="6">
        <v>34</v>
      </c>
    </row>
    <row r="2978" spans="1:2" x14ac:dyDescent="0.25">
      <c r="A2978" s="3" t="s">
        <v>36</v>
      </c>
      <c r="B2978" s="6">
        <v>143</v>
      </c>
    </row>
    <row r="2979" spans="1:2" x14ac:dyDescent="0.25">
      <c r="A2979" s="3" t="s">
        <v>37</v>
      </c>
      <c r="B2979" s="6">
        <v>158</v>
      </c>
    </row>
    <row r="2980" spans="1:2" x14ac:dyDescent="0.25">
      <c r="A2980" s="3" t="s">
        <v>37</v>
      </c>
      <c r="B2980" s="6">
        <v>139</v>
      </c>
    </row>
    <row r="2981" spans="1:2" x14ac:dyDescent="0.25">
      <c r="A2981" s="3" t="s">
        <v>36</v>
      </c>
      <c r="B2981" s="6">
        <v>22</v>
      </c>
    </row>
    <row r="2982" spans="1:2" x14ac:dyDescent="0.25">
      <c r="A2982" s="3" t="s">
        <v>36</v>
      </c>
      <c r="B2982" s="6">
        <v>89</v>
      </c>
    </row>
    <row r="2983" spans="1:2" x14ac:dyDescent="0.25">
      <c r="A2983" s="3" t="s">
        <v>36</v>
      </c>
      <c r="B2983" s="6">
        <v>88</v>
      </c>
    </row>
    <row r="2984" spans="1:2" x14ac:dyDescent="0.25">
      <c r="A2984" s="3" t="s">
        <v>36</v>
      </c>
      <c r="B2984" s="6">
        <v>189</v>
      </c>
    </row>
    <row r="2985" spans="1:2" x14ac:dyDescent="0.25">
      <c r="A2985" s="3" t="s">
        <v>36</v>
      </c>
      <c r="B2985" s="6">
        <v>29</v>
      </c>
    </row>
    <row r="2986" spans="1:2" x14ac:dyDescent="0.25">
      <c r="A2986" s="3" t="s">
        <v>36</v>
      </c>
      <c r="B2986" s="6">
        <v>65</v>
      </c>
    </row>
    <row r="2987" spans="1:2" x14ac:dyDescent="0.25">
      <c r="A2987" s="3" t="s">
        <v>36</v>
      </c>
      <c r="B2987" s="6">
        <v>78</v>
      </c>
    </row>
    <row r="2988" spans="1:2" x14ac:dyDescent="0.25">
      <c r="A2988" s="3" t="s">
        <v>36</v>
      </c>
      <c r="B2988" s="6">
        <v>49</v>
      </c>
    </row>
    <row r="2989" spans="1:2" x14ac:dyDescent="0.25">
      <c r="A2989" s="3" t="s">
        <v>36</v>
      </c>
      <c r="B2989" s="6">
        <v>59</v>
      </c>
    </row>
    <row r="2990" spans="1:2" x14ac:dyDescent="0.25">
      <c r="A2990" s="3" t="s">
        <v>37</v>
      </c>
      <c r="B2990" s="6">
        <v>154</v>
      </c>
    </row>
    <row r="2991" spans="1:2" x14ac:dyDescent="0.25">
      <c r="A2991" s="3" t="s">
        <v>36</v>
      </c>
      <c r="B2991" s="6">
        <v>39</v>
      </c>
    </row>
    <row r="2992" spans="1:2" x14ac:dyDescent="0.25">
      <c r="A2992" s="3" t="s">
        <v>36</v>
      </c>
      <c r="B2992" s="6">
        <v>62</v>
      </c>
    </row>
    <row r="2993" spans="1:2" x14ac:dyDescent="0.25">
      <c r="A2993" s="3" t="s">
        <v>36</v>
      </c>
      <c r="B2993" s="6">
        <v>11</v>
      </c>
    </row>
    <row r="2994" spans="1:2" x14ac:dyDescent="0.25">
      <c r="A2994" s="3" t="s">
        <v>36</v>
      </c>
      <c r="B2994" s="6">
        <v>135</v>
      </c>
    </row>
    <row r="2995" spans="1:2" x14ac:dyDescent="0.25">
      <c r="A2995" s="3" t="s">
        <v>36</v>
      </c>
      <c r="B2995" s="6">
        <v>28</v>
      </c>
    </row>
    <row r="2996" spans="1:2" x14ac:dyDescent="0.25">
      <c r="A2996" s="3" t="s">
        <v>36</v>
      </c>
      <c r="B2996" s="6">
        <v>53</v>
      </c>
    </row>
    <row r="2997" spans="1:2" x14ac:dyDescent="0.25">
      <c r="A2997" s="3" t="s">
        <v>36</v>
      </c>
      <c r="B2997" s="6">
        <v>85</v>
      </c>
    </row>
    <row r="2998" spans="1:2" x14ac:dyDescent="0.25">
      <c r="A2998" s="3" t="s">
        <v>36</v>
      </c>
      <c r="B2998" s="6">
        <v>39</v>
      </c>
    </row>
    <row r="2999" spans="1:2" x14ac:dyDescent="0.25">
      <c r="A2999" s="3" t="s">
        <v>36</v>
      </c>
      <c r="B2999" s="6">
        <v>29</v>
      </c>
    </row>
    <row r="3000" spans="1:2" x14ac:dyDescent="0.25">
      <c r="A3000" s="3" t="s">
        <v>36</v>
      </c>
      <c r="B3000" s="6">
        <v>49</v>
      </c>
    </row>
    <row r="3001" spans="1:2" x14ac:dyDescent="0.25">
      <c r="A3001" s="3" t="s">
        <v>36</v>
      </c>
      <c r="B3001" s="6">
        <v>32</v>
      </c>
    </row>
    <row r="3002" spans="1:2" x14ac:dyDescent="0.25">
      <c r="A3002" s="3" t="s">
        <v>36</v>
      </c>
      <c r="B3002" s="6">
        <v>44</v>
      </c>
    </row>
    <row r="3003" spans="1:2" x14ac:dyDescent="0.25">
      <c r="A3003" s="3" t="s">
        <v>36</v>
      </c>
      <c r="B3003" s="6">
        <v>39</v>
      </c>
    </row>
    <row r="3004" spans="1:2" x14ac:dyDescent="0.25">
      <c r="A3004" s="3" t="s">
        <v>36</v>
      </c>
      <c r="B3004" s="6">
        <v>28</v>
      </c>
    </row>
    <row r="3005" spans="1:2" x14ac:dyDescent="0.25">
      <c r="A3005" s="3" t="s">
        <v>36</v>
      </c>
      <c r="B3005" s="6">
        <v>49</v>
      </c>
    </row>
    <row r="3006" spans="1:2" x14ac:dyDescent="0.25">
      <c r="A3006" s="3" t="s">
        <v>36</v>
      </c>
      <c r="B3006" s="6">
        <v>139</v>
      </c>
    </row>
    <row r="3007" spans="1:2" x14ac:dyDescent="0.25">
      <c r="A3007" s="3" t="s">
        <v>36</v>
      </c>
      <c r="B3007" s="6">
        <v>85</v>
      </c>
    </row>
    <row r="3008" spans="1:2" x14ac:dyDescent="0.25">
      <c r="A3008" s="3" t="s">
        <v>36</v>
      </c>
      <c r="B3008" s="6">
        <v>82</v>
      </c>
    </row>
    <row r="3009" spans="1:2" x14ac:dyDescent="0.25">
      <c r="A3009" s="3" t="s">
        <v>36</v>
      </c>
      <c r="B3009" s="6">
        <v>80</v>
      </c>
    </row>
    <row r="3010" spans="1:2" x14ac:dyDescent="0.25">
      <c r="A3010" s="3" t="s">
        <v>36</v>
      </c>
      <c r="B3010" s="6">
        <v>9</v>
      </c>
    </row>
    <row r="3011" spans="1:2" x14ac:dyDescent="0.25">
      <c r="A3011" s="3" t="s">
        <v>36</v>
      </c>
      <c r="B3011" s="6">
        <v>73</v>
      </c>
    </row>
    <row r="3012" spans="1:2" x14ac:dyDescent="0.25">
      <c r="A3012" s="3" t="s">
        <v>36</v>
      </c>
      <c r="B3012" s="6">
        <v>70</v>
      </c>
    </row>
    <row r="3013" spans="1:2" x14ac:dyDescent="0.25">
      <c r="A3013" s="3" t="s">
        <v>36</v>
      </c>
      <c r="B3013" s="6">
        <v>83</v>
      </c>
    </row>
    <row r="3014" spans="1:2" x14ac:dyDescent="0.25">
      <c r="A3014" s="3" t="s">
        <v>36</v>
      </c>
      <c r="B3014" s="6">
        <v>75</v>
      </c>
    </row>
    <row r="3015" spans="1:2" x14ac:dyDescent="0.25">
      <c r="A3015" s="3" t="s">
        <v>36</v>
      </c>
      <c r="B3015" s="6">
        <v>78</v>
      </c>
    </row>
    <row r="3016" spans="1:2" x14ac:dyDescent="0.25">
      <c r="A3016" s="3" t="s">
        <v>36</v>
      </c>
      <c r="B3016" s="6">
        <v>65</v>
      </c>
    </row>
    <row r="3017" spans="1:2" x14ac:dyDescent="0.25">
      <c r="A3017" s="3" t="s">
        <v>37</v>
      </c>
      <c r="B3017" s="6">
        <v>159</v>
      </c>
    </row>
    <row r="3018" spans="1:2" x14ac:dyDescent="0.25">
      <c r="A3018" s="3" t="s">
        <v>36</v>
      </c>
      <c r="B3018" s="6">
        <v>160</v>
      </c>
    </row>
    <row r="3019" spans="1:2" x14ac:dyDescent="0.25">
      <c r="A3019" s="3" t="s">
        <v>36</v>
      </c>
      <c r="B3019" s="6">
        <v>113</v>
      </c>
    </row>
    <row r="3020" spans="1:2" x14ac:dyDescent="0.25">
      <c r="A3020" s="3" t="s">
        <v>36</v>
      </c>
      <c r="B3020" s="6">
        <v>40</v>
      </c>
    </row>
    <row r="3021" spans="1:2" x14ac:dyDescent="0.25">
      <c r="A3021" s="3" t="s">
        <v>36</v>
      </c>
      <c r="B3021" s="6">
        <v>114</v>
      </c>
    </row>
    <row r="3022" spans="1:2" x14ac:dyDescent="0.25">
      <c r="A3022" s="3" t="s">
        <v>36</v>
      </c>
      <c r="B3022" s="6">
        <v>92</v>
      </c>
    </row>
    <row r="3023" spans="1:2" x14ac:dyDescent="0.25">
      <c r="A3023" s="3" t="s">
        <v>36</v>
      </c>
      <c r="B3023" s="6">
        <v>141</v>
      </c>
    </row>
    <row r="3024" spans="1:2" x14ac:dyDescent="0.25">
      <c r="A3024" s="3" t="s">
        <v>36</v>
      </c>
      <c r="B3024" s="6">
        <v>10</v>
      </c>
    </row>
    <row r="3025" spans="1:2" x14ac:dyDescent="0.25">
      <c r="A3025" s="3" t="s">
        <v>36</v>
      </c>
      <c r="B3025" s="6">
        <v>14</v>
      </c>
    </row>
    <row r="3026" spans="1:2" x14ac:dyDescent="0.25">
      <c r="A3026" s="3" t="s">
        <v>36</v>
      </c>
      <c r="B3026" s="6">
        <v>120</v>
      </c>
    </row>
    <row r="3027" spans="1:2" x14ac:dyDescent="0.25">
      <c r="A3027" s="3" t="s">
        <v>36</v>
      </c>
      <c r="B3027" s="6">
        <v>98</v>
      </c>
    </row>
    <row r="3028" spans="1:2" x14ac:dyDescent="0.25">
      <c r="A3028" s="3" t="s">
        <v>36</v>
      </c>
      <c r="B3028" s="6">
        <v>38</v>
      </c>
    </row>
    <row r="3029" spans="1:2" x14ac:dyDescent="0.25">
      <c r="A3029" s="3" t="s">
        <v>36</v>
      </c>
      <c r="B3029" s="6">
        <v>23</v>
      </c>
    </row>
    <row r="3030" spans="1:2" x14ac:dyDescent="0.25">
      <c r="A3030" s="3" t="s">
        <v>36</v>
      </c>
      <c r="B3030" s="6">
        <v>118</v>
      </c>
    </row>
    <row r="3031" spans="1:2" x14ac:dyDescent="0.25">
      <c r="A3031" s="3" t="s">
        <v>36</v>
      </c>
      <c r="B3031" s="6">
        <v>64</v>
      </c>
    </row>
    <row r="3032" spans="1:2" x14ac:dyDescent="0.25">
      <c r="A3032" s="3" t="s">
        <v>36</v>
      </c>
      <c r="B3032" s="6">
        <v>22</v>
      </c>
    </row>
    <row r="3033" spans="1:2" x14ac:dyDescent="0.25">
      <c r="A3033" s="3" t="s">
        <v>36</v>
      </c>
      <c r="B3033" s="6">
        <v>58</v>
      </c>
    </row>
    <row r="3034" spans="1:2" x14ac:dyDescent="0.25">
      <c r="A3034" s="3" t="s">
        <v>37</v>
      </c>
      <c r="B3034" s="6">
        <v>185</v>
      </c>
    </row>
    <row r="3035" spans="1:2" x14ac:dyDescent="0.25">
      <c r="A3035" s="3" t="s">
        <v>36</v>
      </c>
      <c r="B3035" s="6">
        <v>20</v>
      </c>
    </row>
    <row r="3036" spans="1:2" x14ac:dyDescent="0.25">
      <c r="A3036" s="3" t="s">
        <v>37</v>
      </c>
      <c r="B3036" s="6">
        <v>175</v>
      </c>
    </row>
    <row r="3037" spans="1:2" x14ac:dyDescent="0.25">
      <c r="A3037" s="3" t="s">
        <v>37</v>
      </c>
      <c r="B3037" s="6">
        <v>138</v>
      </c>
    </row>
    <row r="3038" spans="1:2" x14ac:dyDescent="0.25">
      <c r="A3038" s="3" t="s">
        <v>36</v>
      </c>
      <c r="B3038" s="6">
        <v>59</v>
      </c>
    </row>
    <row r="3039" spans="1:2" x14ac:dyDescent="0.25">
      <c r="A3039" s="3" t="s">
        <v>36</v>
      </c>
      <c r="B3039" s="6">
        <v>48</v>
      </c>
    </row>
    <row r="3040" spans="1:2" x14ac:dyDescent="0.25">
      <c r="A3040" s="3" t="s">
        <v>36</v>
      </c>
      <c r="B3040" s="6">
        <v>79</v>
      </c>
    </row>
    <row r="3041" spans="1:2" x14ac:dyDescent="0.25">
      <c r="A3041" s="3" t="s">
        <v>36</v>
      </c>
      <c r="B3041" s="6">
        <v>108</v>
      </c>
    </row>
    <row r="3042" spans="1:2" x14ac:dyDescent="0.25">
      <c r="A3042" s="3" t="s">
        <v>36</v>
      </c>
      <c r="B3042" s="6">
        <v>81</v>
      </c>
    </row>
    <row r="3043" spans="1:2" x14ac:dyDescent="0.25">
      <c r="A3043" s="3" t="s">
        <v>36</v>
      </c>
      <c r="B3043" s="6">
        <v>99</v>
      </c>
    </row>
    <row r="3044" spans="1:2" x14ac:dyDescent="0.25">
      <c r="A3044" s="3" t="s">
        <v>37</v>
      </c>
      <c r="B3044" s="6">
        <v>94</v>
      </c>
    </row>
    <row r="3045" spans="1:2" x14ac:dyDescent="0.25">
      <c r="A3045" s="3" t="s">
        <v>36</v>
      </c>
      <c r="B3045" s="6">
        <v>165</v>
      </c>
    </row>
    <row r="3046" spans="1:2" x14ac:dyDescent="0.25">
      <c r="A3046" s="3" t="s">
        <v>36</v>
      </c>
      <c r="B3046" s="6">
        <v>153</v>
      </c>
    </row>
    <row r="3047" spans="1:2" x14ac:dyDescent="0.25">
      <c r="A3047" s="3" t="s">
        <v>36</v>
      </c>
      <c r="B3047" s="6">
        <v>48</v>
      </c>
    </row>
    <row r="3048" spans="1:2" x14ac:dyDescent="0.25">
      <c r="A3048" s="3" t="s">
        <v>36</v>
      </c>
      <c r="B3048" s="6">
        <v>63</v>
      </c>
    </row>
    <row r="3049" spans="1:2" x14ac:dyDescent="0.25">
      <c r="A3049" s="3" t="s">
        <v>36</v>
      </c>
      <c r="B3049" s="6">
        <v>49</v>
      </c>
    </row>
    <row r="3050" spans="1:2" x14ac:dyDescent="0.25">
      <c r="A3050" s="3" t="s">
        <v>36</v>
      </c>
      <c r="B3050" s="6">
        <v>49</v>
      </c>
    </row>
    <row r="3051" spans="1:2" x14ac:dyDescent="0.25">
      <c r="A3051" s="3" t="s">
        <v>36</v>
      </c>
      <c r="B3051" s="6">
        <v>104</v>
      </c>
    </row>
    <row r="3052" spans="1:2" x14ac:dyDescent="0.25">
      <c r="A3052" s="3" t="s">
        <v>37</v>
      </c>
      <c r="B3052" s="6">
        <v>114</v>
      </c>
    </row>
    <row r="3053" spans="1:2" x14ac:dyDescent="0.25">
      <c r="A3053" s="3" t="s">
        <v>36</v>
      </c>
      <c r="B3053" s="6">
        <v>33</v>
      </c>
    </row>
    <row r="3054" spans="1:2" x14ac:dyDescent="0.25">
      <c r="A3054" s="3" t="s">
        <v>36</v>
      </c>
      <c r="B3054" s="6">
        <v>99</v>
      </c>
    </row>
    <row r="3055" spans="1:2" x14ac:dyDescent="0.25">
      <c r="A3055" s="3" t="s">
        <v>36</v>
      </c>
      <c r="B3055" s="6">
        <v>13</v>
      </c>
    </row>
    <row r="3056" spans="1:2" x14ac:dyDescent="0.25">
      <c r="A3056" s="3" t="s">
        <v>36</v>
      </c>
      <c r="B3056" s="6">
        <v>51</v>
      </c>
    </row>
    <row r="3057" spans="1:2" x14ac:dyDescent="0.25">
      <c r="A3057" s="3" t="s">
        <v>36</v>
      </c>
      <c r="B3057" s="6">
        <v>33</v>
      </c>
    </row>
    <row r="3058" spans="1:2" x14ac:dyDescent="0.25">
      <c r="A3058" s="3" t="s">
        <v>36</v>
      </c>
      <c r="B3058" s="6">
        <v>74</v>
      </c>
    </row>
    <row r="3059" spans="1:2" x14ac:dyDescent="0.25">
      <c r="A3059" s="3" t="s">
        <v>36</v>
      </c>
      <c r="B3059" s="6">
        <v>23</v>
      </c>
    </row>
    <row r="3060" spans="1:2" x14ac:dyDescent="0.25">
      <c r="A3060" s="3" t="s">
        <v>36</v>
      </c>
      <c r="B3060" s="6">
        <v>54</v>
      </c>
    </row>
    <row r="3061" spans="1:2" x14ac:dyDescent="0.25">
      <c r="A3061" s="3" t="s">
        <v>36</v>
      </c>
      <c r="B3061" s="6">
        <v>11</v>
      </c>
    </row>
    <row r="3062" spans="1:2" x14ac:dyDescent="0.25">
      <c r="A3062" s="3" t="s">
        <v>36</v>
      </c>
      <c r="B3062" s="6">
        <v>93</v>
      </c>
    </row>
    <row r="3063" spans="1:2" x14ac:dyDescent="0.25">
      <c r="A3063" s="3" t="s">
        <v>36</v>
      </c>
      <c r="B3063" s="6">
        <v>91</v>
      </c>
    </row>
    <row r="3064" spans="1:2" x14ac:dyDescent="0.25">
      <c r="A3064" s="3" t="s">
        <v>36</v>
      </c>
      <c r="B3064" s="6">
        <v>121</v>
      </c>
    </row>
    <row r="3065" spans="1:2" x14ac:dyDescent="0.25">
      <c r="A3065" s="3" t="s">
        <v>36</v>
      </c>
      <c r="B3065" s="6">
        <v>29</v>
      </c>
    </row>
    <row r="3066" spans="1:2" x14ac:dyDescent="0.25">
      <c r="A3066" s="3" t="s">
        <v>36</v>
      </c>
      <c r="B3066" s="6">
        <v>30</v>
      </c>
    </row>
    <row r="3067" spans="1:2" x14ac:dyDescent="0.25">
      <c r="A3067" s="3" t="s">
        <v>36</v>
      </c>
      <c r="B3067" s="6">
        <v>85</v>
      </c>
    </row>
    <row r="3068" spans="1:2" x14ac:dyDescent="0.25">
      <c r="A3068" s="3" t="s">
        <v>36</v>
      </c>
      <c r="B3068" s="6">
        <v>44</v>
      </c>
    </row>
    <row r="3069" spans="1:2" x14ac:dyDescent="0.25">
      <c r="A3069" s="3" t="s">
        <v>36</v>
      </c>
      <c r="B3069" s="6">
        <v>38</v>
      </c>
    </row>
    <row r="3070" spans="1:2" x14ac:dyDescent="0.25">
      <c r="A3070" s="3" t="s">
        <v>36</v>
      </c>
      <c r="B3070" s="6">
        <v>19</v>
      </c>
    </row>
    <row r="3071" spans="1:2" x14ac:dyDescent="0.25">
      <c r="A3071" s="3" t="s">
        <v>36</v>
      </c>
      <c r="B3071" s="6">
        <v>51</v>
      </c>
    </row>
    <row r="3072" spans="1:2" x14ac:dyDescent="0.25">
      <c r="A3072" s="3" t="s">
        <v>36</v>
      </c>
      <c r="B3072" s="6">
        <v>111</v>
      </c>
    </row>
    <row r="3073" spans="1:2" x14ac:dyDescent="0.25">
      <c r="A3073" s="3" t="s">
        <v>36</v>
      </c>
      <c r="B3073" s="6">
        <v>81</v>
      </c>
    </row>
    <row r="3074" spans="1:2" x14ac:dyDescent="0.25">
      <c r="A3074" s="3" t="s">
        <v>36</v>
      </c>
      <c r="B3074" s="6">
        <v>45</v>
      </c>
    </row>
    <row r="3075" spans="1:2" x14ac:dyDescent="0.25">
      <c r="A3075" s="3" t="s">
        <v>36</v>
      </c>
      <c r="B3075" s="6">
        <v>38</v>
      </c>
    </row>
    <row r="3076" spans="1:2" x14ac:dyDescent="0.25">
      <c r="A3076" s="3" t="s">
        <v>36</v>
      </c>
      <c r="B3076" s="6">
        <v>39</v>
      </c>
    </row>
    <row r="3077" spans="1:2" x14ac:dyDescent="0.25">
      <c r="A3077" s="3" t="s">
        <v>36</v>
      </c>
      <c r="B3077" s="6">
        <v>35</v>
      </c>
    </row>
    <row r="3078" spans="1:2" x14ac:dyDescent="0.25">
      <c r="A3078" s="3" t="s">
        <v>36</v>
      </c>
      <c r="B3078" s="6">
        <v>75</v>
      </c>
    </row>
    <row r="3079" spans="1:2" x14ac:dyDescent="0.25">
      <c r="A3079" s="3" t="s">
        <v>36</v>
      </c>
      <c r="B3079" s="6">
        <v>28</v>
      </c>
    </row>
    <row r="3080" spans="1:2" x14ac:dyDescent="0.25">
      <c r="A3080" s="3" t="s">
        <v>36</v>
      </c>
      <c r="B3080" s="6">
        <v>25</v>
      </c>
    </row>
    <row r="3081" spans="1:2" x14ac:dyDescent="0.25">
      <c r="A3081" s="3" t="s">
        <v>36</v>
      </c>
      <c r="B3081" s="6">
        <v>63</v>
      </c>
    </row>
    <row r="3082" spans="1:2" x14ac:dyDescent="0.25">
      <c r="A3082" s="3" t="s">
        <v>36</v>
      </c>
      <c r="B3082" s="6">
        <v>34</v>
      </c>
    </row>
    <row r="3083" spans="1:2" x14ac:dyDescent="0.25">
      <c r="A3083" s="3" t="s">
        <v>36</v>
      </c>
      <c r="B3083" s="6">
        <v>115</v>
      </c>
    </row>
    <row r="3084" spans="1:2" x14ac:dyDescent="0.25">
      <c r="A3084" s="3" t="s">
        <v>36</v>
      </c>
      <c r="B3084" s="6">
        <v>95</v>
      </c>
    </row>
    <row r="3085" spans="1:2" x14ac:dyDescent="0.25">
      <c r="A3085" s="3" t="s">
        <v>36</v>
      </c>
      <c r="B3085" s="6">
        <v>78</v>
      </c>
    </row>
    <row r="3086" spans="1:2" x14ac:dyDescent="0.25">
      <c r="A3086" s="3" t="s">
        <v>36</v>
      </c>
      <c r="B3086" s="6">
        <v>154</v>
      </c>
    </row>
    <row r="3087" spans="1:2" x14ac:dyDescent="0.25">
      <c r="A3087" s="3" t="s">
        <v>36</v>
      </c>
      <c r="B3087" s="6">
        <v>119</v>
      </c>
    </row>
    <row r="3088" spans="1:2" x14ac:dyDescent="0.25">
      <c r="A3088" s="3" t="s">
        <v>36</v>
      </c>
      <c r="B3088" s="6">
        <v>15</v>
      </c>
    </row>
    <row r="3089" spans="1:2" x14ac:dyDescent="0.25">
      <c r="A3089" s="3" t="s">
        <v>36</v>
      </c>
      <c r="B3089" s="6">
        <v>21</v>
      </c>
    </row>
    <row r="3090" spans="1:2" x14ac:dyDescent="0.25">
      <c r="A3090" s="3" t="s">
        <v>36</v>
      </c>
      <c r="B3090" s="6">
        <v>55</v>
      </c>
    </row>
    <row r="3091" spans="1:2" x14ac:dyDescent="0.25">
      <c r="A3091" s="3" t="s">
        <v>37</v>
      </c>
      <c r="B3091" s="6">
        <v>158</v>
      </c>
    </row>
    <row r="3092" spans="1:2" x14ac:dyDescent="0.25">
      <c r="A3092" s="3" t="s">
        <v>36</v>
      </c>
      <c r="B3092" s="6">
        <v>98</v>
      </c>
    </row>
    <row r="3093" spans="1:2" x14ac:dyDescent="0.25">
      <c r="A3093" s="3" t="s">
        <v>36</v>
      </c>
      <c r="B3093" s="6">
        <v>65</v>
      </c>
    </row>
    <row r="3094" spans="1:2" x14ac:dyDescent="0.25">
      <c r="A3094" s="3" t="s">
        <v>36</v>
      </c>
      <c r="B3094" s="6">
        <v>55</v>
      </c>
    </row>
    <row r="3095" spans="1:2" x14ac:dyDescent="0.25">
      <c r="A3095" s="3" t="s">
        <v>36</v>
      </c>
      <c r="B3095" s="6">
        <v>81</v>
      </c>
    </row>
    <row r="3096" spans="1:2" x14ac:dyDescent="0.25">
      <c r="A3096" s="3" t="s">
        <v>36</v>
      </c>
      <c r="B3096" s="6">
        <v>42</v>
      </c>
    </row>
    <row r="3097" spans="1:2" x14ac:dyDescent="0.25">
      <c r="A3097" s="3" t="s">
        <v>36</v>
      </c>
      <c r="B3097" s="6">
        <v>120</v>
      </c>
    </row>
    <row r="3098" spans="1:2" x14ac:dyDescent="0.25">
      <c r="A3098" s="3" t="s">
        <v>36</v>
      </c>
      <c r="B3098" s="6">
        <v>104</v>
      </c>
    </row>
    <row r="3099" spans="1:2" x14ac:dyDescent="0.25">
      <c r="A3099" s="3" t="s">
        <v>36</v>
      </c>
      <c r="B3099" s="6">
        <v>65</v>
      </c>
    </row>
    <row r="3100" spans="1:2" x14ac:dyDescent="0.25">
      <c r="A3100" s="3" t="s">
        <v>36</v>
      </c>
      <c r="B3100" s="6">
        <v>41</v>
      </c>
    </row>
    <row r="3101" spans="1:2" x14ac:dyDescent="0.25">
      <c r="A3101" s="3" t="s">
        <v>36</v>
      </c>
      <c r="B3101" s="6">
        <v>35</v>
      </c>
    </row>
    <row r="3102" spans="1:2" x14ac:dyDescent="0.25">
      <c r="A3102" s="3" t="s">
        <v>36</v>
      </c>
      <c r="B3102" s="6">
        <v>155</v>
      </c>
    </row>
    <row r="3103" spans="1:2" x14ac:dyDescent="0.25">
      <c r="A3103" s="3" t="s">
        <v>36</v>
      </c>
      <c r="B3103" s="6">
        <v>24</v>
      </c>
    </row>
    <row r="3104" spans="1:2" x14ac:dyDescent="0.25">
      <c r="A3104" s="3" t="s">
        <v>36</v>
      </c>
      <c r="B3104" s="6">
        <v>62</v>
      </c>
    </row>
    <row r="3105" spans="1:2" x14ac:dyDescent="0.25">
      <c r="A3105" s="3" t="s">
        <v>36</v>
      </c>
      <c r="B3105" s="6">
        <v>62</v>
      </c>
    </row>
    <row r="3106" spans="1:2" x14ac:dyDescent="0.25">
      <c r="A3106" s="3" t="s">
        <v>36</v>
      </c>
      <c r="B3106" s="6">
        <v>69</v>
      </c>
    </row>
    <row r="3107" spans="1:2" x14ac:dyDescent="0.25">
      <c r="A3107" s="3" t="s">
        <v>36</v>
      </c>
      <c r="B3107" s="6">
        <v>79</v>
      </c>
    </row>
    <row r="3108" spans="1:2" x14ac:dyDescent="0.25">
      <c r="A3108" s="3" t="s">
        <v>36</v>
      </c>
      <c r="B3108" s="6">
        <v>32</v>
      </c>
    </row>
    <row r="3109" spans="1:2" x14ac:dyDescent="0.25">
      <c r="A3109" s="3" t="s">
        <v>36</v>
      </c>
      <c r="B3109" s="6">
        <v>80</v>
      </c>
    </row>
    <row r="3110" spans="1:2" x14ac:dyDescent="0.25">
      <c r="A3110" s="3" t="s">
        <v>36</v>
      </c>
      <c r="B3110" s="6">
        <v>44</v>
      </c>
    </row>
    <row r="3111" spans="1:2" x14ac:dyDescent="0.25">
      <c r="A3111" s="3" t="s">
        <v>36</v>
      </c>
      <c r="B3111" s="6">
        <v>89</v>
      </c>
    </row>
    <row r="3112" spans="1:2" x14ac:dyDescent="0.25">
      <c r="A3112" s="3" t="s">
        <v>36</v>
      </c>
      <c r="B3112" s="6">
        <v>91</v>
      </c>
    </row>
    <row r="3113" spans="1:2" x14ac:dyDescent="0.25">
      <c r="A3113" s="3" t="s">
        <v>36</v>
      </c>
      <c r="B3113" s="6">
        <v>53</v>
      </c>
    </row>
    <row r="3114" spans="1:2" x14ac:dyDescent="0.25">
      <c r="A3114" s="3" t="s">
        <v>36</v>
      </c>
      <c r="B3114" s="6">
        <v>82</v>
      </c>
    </row>
    <row r="3115" spans="1:2" x14ac:dyDescent="0.25">
      <c r="A3115" s="3" t="s">
        <v>36</v>
      </c>
      <c r="B3115" s="6">
        <v>81</v>
      </c>
    </row>
    <row r="3116" spans="1:2" x14ac:dyDescent="0.25">
      <c r="A3116" s="3" t="s">
        <v>36</v>
      </c>
      <c r="B3116" s="6">
        <v>129</v>
      </c>
    </row>
    <row r="3117" spans="1:2" x14ac:dyDescent="0.25">
      <c r="A3117" s="3" t="s">
        <v>36</v>
      </c>
      <c r="B3117" s="6">
        <v>53</v>
      </c>
    </row>
    <row r="3118" spans="1:2" x14ac:dyDescent="0.25">
      <c r="A3118" s="3" t="s">
        <v>37</v>
      </c>
      <c r="B3118" s="6">
        <v>143</v>
      </c>
    </row>
    <row r="3119" spans="1:2" x14ac:dyDescent="0.25">
      <c r="A3119" s="3" t="s">
        <v>36</v>
      </c>
      <c r="B3119" s="6">
        <v>140</v>
      </c>
    </row>
    <row r="3120" spans="1:2" x14ac:dyDescent="0.25">
      <c r="A3120" s="3" t="s">
        <v>36</v>
      </c>
      <c r="B3120" s="6">
        <v>165</v>
      </c>
    </row>
    <row r="3121" spans="1:2" x14ac:dyDescent="0.25">
      <c r="A3121" s="3" t="s">
        <v>36</v>
      </c>
      <c r="B3121" s="6">
        <v>93</v>
      </c>
    </row>
    <row r="3122" spans="1:2" x14ac:dyDescent="0.25">
      <c r="A3122" s="3" t="s">
        <v>36</v>
      </c>
      <c r="B3122" s="6">
        <v>64</v>
      </c>
    </row>
    <row r="3123" spans="1:2" x14ac:dyDescent="0.25">
      <c r="A3123" s="3" t="s">
        <v>36</v>
      </c>
      <c r="B3123" s="6">
        <v>9</v>
      </c>
    </row>
    <row r="3124" spans="1:2" x14ac:dyDescent="0.25">
      <c r="A3124" s="3" t="s">
        <v>36</v>
      </c>
      <c r="B3124" s="6">
        <v>18</v>
      </c>
    </row>
    <row r="3125" spans="1:2" x14ac:dyDescent="0.25">
      <c r="A3125" s="3" t="s">
        <v>36</v>
      </c>
      <c r="B3125" s="6">
        <v>83</v>
      </c>
    </row>
    <row r="3126" spans="1:2" x14ac:dyDescent="0.25">
      <c r="A3126" s="3" t="s">
        <v>36</v>
      </c>
      <c r="B3126" s="6">
        <v>109</v>
      </c>
    </row>
    <row r="3127" spans="1:2" x14ac:dyDescent="0.25">
      <c r="A3127" s="3" t="s">
        <v>36</v>
      </c>
      <c r="B3127" s="6">
        <v>78</v>
      </c>
    </row>
    <row r="3128" spans="1:2" x14ac:dyDescent="0.25">
      <c r="A3128" s="3" t="s">
        <v>36</v>
      </c>
      <c r="B3128" s="6">
        <v>9</v>
      </c>
    </row>
    <row r="3129" spans="1:2" x14ac:dyDescent="0.25">
      <c r="A3129" s="3" t="s">
        <v>36</v>
      </c>
      <c r="B3129" s="6">
        <v>65</v>
      </c>
    </row>
    <row r="3130" spans="1:2" x14ac:dyDescent="0.25">
      <c r="A3130" s="3" t="s">
        <v>36</v>
      </c>
      <c r="B3130" s="6">
        <v>71</v>
      </c>
    </row>
    <row r="3131" spans="1:2" x14ac:dyDescent="0.25">
      <c r="A3131" s="3" t="s">
        <v>36</v>
      </c>
      <c r="B3131" s="6">
        <v>88</v>
      </c>
    </row>
    <row r="3132" spans="1:2" x14ac:dyDescent="0.25">
      <c r="A3132" s="3" t="s">
        <v>36</v>
      </c>
      <c r="B3132" s="6">
        <v>58</v>
      </c>
    </row>
    <row r="3133" spans="1:2" x14ac:dyDescent="0.25">
      <c r="A3133" s="3" t="s">
        <v>36</v>
      </c>
      <c r="B3133" s="6">
        <v>154</v>
      </c>
    </row>
    <row r="3134" spans="1:2" x14ac:dyDescent="0.25">
      <c r="A3134" s="3" t="s">
        <v>36</v>
      </c>
      <c r="B3134" s="6">
        <v>54</v>
      </c>
    </row>
    <row r="3135" spans="1:2" x14ac:dyDescent="0.25">
      <c r="A3135" s="3" t="s">
        <v>36</v>
      </c>
      <c r="B3135" s="6">
        <v>52</v>
      </c>
    </row>
    <row r="3136" spans="1:2" x14ac:dyDescent="0.25">
      <c r="A3136" s="3" t="s">
        <v>36</v>
      </c>
      <c r="B3136" s="6">
        <v>71</v>
      </c>
    </row>
    <row r="3137" spans="1:2" x14ac:dyDescent="0.25">
      <c r="A3137" s="3" t="s">
        <v>36</v>
      </c>
      <c r="B3137" s="6">
        <v>49</v>
      </c>
    </row>
    <row r="3138" spans="1:2" x14ac:dyDescent="0.25">
      <c r="A3138" s="3" t="s">
        <v>36</v>
      </c>
      <c r="B3138" s="6">
        <v>25</v>
      </c>
    </row>
    <row r="3139" spans="1:2" x14ac:dyDescent="0.25">
      <c r="A3139" s="3" t="s">
        <v>36</v>
      </c>
      <c r="B3139" s="6">
        <v>68</v>
      </c>
    </row>
    <row r="3140" spans="1:2" x14ac:dyDescent="0.25">
      <c r="A3140" s="3" t="s">
        <v>36</v>
      </c>
      <c r="B3140" s="6">
        <v>34</v>
      </c>
    </row>
    <row r="3141" spans="1:2" x14ac:dyDescent="0.25">
      <c r="A3141" s="3" t="s">
        <v>36</v>
      </c>
      <c r="B3141" s="6">
        <v>69</v>
      </c>
    </row>
    <row r="3142" spans="1:2" x14ac:dyDescent="0.25">
      <c r="A3142" s="3" t="s">
        <v>36</v>
      </c>
      <c r="B3142" s="6">
        <v>83</v>
      </c>
    </row>
    <row r="3143" spans="1:2" x14ac:dyDescent="0.25">
      <c r="A3143" s="3" t="s">
        <v>36</v>
      </c>
      <c r="B3143" s="6">
        <v>29</v>
      </c>
    </row>
    <row r="3144" spans="1:2" x14ac:dyDescent="0.25">
      <c r="A3144" s="3" t="s">
        <v>36</v>
      </c>
      <c r="B3144" s="6">
        <v>49</v>
      </c>
    </row>
    <row r="3145" spans="1:2" x14ac:dyDescent="0.25">
      <c r="A3145" s="3" t="s">
        <v>36</v>
      </c>
      <c r="B3145" s="6">
        <v>42</v>
      </c>
    </row>
    <row r="3146" spans="1:2" x14ac:dyDescent="0.25">
      <c r="A3146" s="3" t="s">
        <v>36</v>
      </c>
      <c r="B3146" s="6">
        <v>82</v>
      </c>
    </row>
    <row r="3147" spans="1:2" x14ac:dyDescent="0.25">
      <c r="A3147" s="3" t="s">
        <v>36</v>
      </c>
      <c r="B3147" s="6">
        <v>73</v>
      </c>
    </row>
    <row r="3148" spans="1:2" x14ac:dyDescent="0.25">
      <c r="A3148" s="3" t="s">
        <v>36</v>
      </c>
      <c r="B3148" s="6">
        <v>70</v>
      </c>
    </row>
    <row r="3149" spans="1:2" x14ac:dyDescent="0.25">
      <c r="A3149" s="3" t="s">
        <v>36</v>
      </c>
      <c r="B3149" s="6">
        <v>69</v>
      </c>
    </row>
    <row r="3150" spans="1:2" x14ac:dyDescent="0.25">
      <c r="A3150" s="3" t="s">
        <v>37</v>
      </c>
      <c r="B3150" s="6">
        <v>119</v>
      </c>
    </row>
    <row r="3151" spans="1:2" x14ac:dyDescent="0.25">
      <c r="A3151" s="3" t="s">
        <v>37</v>
      </c>
      <c r="B3151" s="6">
        <v>173</v>
      </c>
    </row>
    <row r="3152" spans="1:2" x14ac:dyDescent="0.25">
      <c r="A3152" s="3" t="s">
        <v>36</v>
      </c>
      <c r="B3152" s="6">
        <v>85</v>
      </c>
    </row>
    <row r="3153" spans="1:2" x14ac:dyDescent="0.25">
      <c r="A3153" s="3" t="s">
        <v>36</v>
      </c>
      <c r="B3153" s="6">
        <v>44</v>
      </c>
    </row>
    <row r="3154" spans="1:2" x14ac:dyDescent="0.25">
      <c r="A3154" s="3" t="s">
        <v>36</v>
      </c>
      <c r="B3154" s="6">
        <v>81</v>
      </c>
    </row>
    <row r="3155" spans="1:2" x14ac:dyDescent="0.25">
      <c r="A3155" s="3" t="s">
        <v>36</v>
      </c>
      <c r="B3155" s="6">
        <v>70</v>
      </c>
    </row>
    <row r="3156" spans="1:2" x14ac:dyDescent="0.25">
      <c r="A3156" s="3" t="s">
        <v>36</v>
      </c>
      <c r="B3156" s="6">
        <v>114</v>
      </c>
    </row>
    <row r="3157" spans="1:2" x14ac:dyDescent="0.25">
      <c r="A3157" s="3" t="s">
        <v>36</v>
      </c>
      <c r="B3157" s="6">
        <v>33</v>
      </c>
    </row>
    <row r="3158" spans="1:2" x14ac:dyDescent="0.25">
      <c r="A3158" s="3" t="s">
        <v>36</v>
      </c>
      <c r="B3158" s="6">
        <v>120</v>
      </c>
    </row>
    <row r="3159" spans="1:2" x14ac:dyDescent="0.25">
      <c r="A3159" s="3" t="s">
        <v>36</v>
      </c>
      <c r="B3159" s="6">
        <v>82</v>
      </c>
    </row>
    <row r="3160" spans="1:2" x14ac:dyDescent="0.25">
      <c r="A3160" s="3" t="s">
        <v>36</v>
      </c>
      <c r="B3160" s="6">
        <v>40</v>
      </c>
    </row>
    <row r="3161" spans="1:2" x14ac:dyDescent="0.25">
      <c r="A3161" s="3" t="s">
        <v>36</v>
      </c>
      <c r="B3161" s="6">
        <v>73</v>
      </c>
    </row>
    <row r="3162" spans="1:2" x14ac:dyDescent="0.25">
      <c r="A3162" s="3" t="s">
        <v>36</v>
      </c>
      <c r="B3162" s="6">
        <v>161</v>
      </c>
    </row>
    <row r="3163" spans="1:2" x14ac:dyDescent="0.25">
      <c r="A3163" s="3" t="s">
        <v>36</v>
      </c>
      <c r="B3163" s="6">
        <v>58</v>
      </c>
    </row>
    <row r="3164" spans="1:2" x14ac:dyDescent="0.25">
      <c r="A3164" s="3" t="s">
        <v>36</v>
      </c>
      <c r="B3164" s="6">
        <v>45</v>
      </c>
    </row>
    <row r="3165" spans="1:2" x14ac:dyDescent="0.25">
      <c r="A3165" s="3" t="s">
        <v>36</v>
      </c>
      <c r="B3165" s="6">
        <v>50</v>
      </c>
    </row>
    <row r="3166" spans="1:2" x14ac:dyDescent="0.25">
      <c r="A3166" s="3" t="s">
        <v>36</v>
      </c>
      <c r="B3166" s="6">
        <v>28</v>
      </c>
    </row>
    <row r="3167" spans="1:2" x14ac:dyDescent="0.25">
      <c r="A3167" s="3" t="s">
        <v>36</v>
      </c>
      <c r="B3167" s="6">
        <v>24</v>
      </c>
    </row>
    <row r="3168" spans="1:2" x14ac:dyDescent="0.25">
      <c r="A3168" s="3" t="s">
        <v>36</v>
      </c>
      <c r="B3168" s="6">
        <v>32</v>
      </c>
    </row>
    <row r="3169" spans="1:2" x14ac:dyDescent="0.25">
      <c r="A3169" s="3" t="s">
        <v>36</v>
      </c>
      <c r="B3169" s="6">
        <v>42</v>
      </c>
    </row>
    <row r="3170" spans="1:2" x14ac:dyDescent="0.25">
      <c r="A3170" s="3" t="s">
        <v>36</v>
      </c>
      <c r="B3170" s="6">
        <v>69</v>
      </c>
    </row>
    <row r="3171" spans="1:2" x14ac:dyDescent="0.25">
      <c r="A3171" s="3" t="s">
        <v>36</v>
      </c>
      <c r="B3171" s="6">
        <v>84</v>
      </c>
    </row>
    <row r="3172" spans="1:2" x14ac:dyDescent="0.25">
      <c r="A3172" s="3" t="s">
        <v>37</v>
      </c>
      <c r="B3172" s="6">
        <v>129</v>
      </c>
    </row>
    <row r="3173" spans="1:2" x14ac:dyDescent="0.25">
      <c r="A3173" s="3" t="s">
        <v>36</v>
      </c>
      <c r="B3173" s="6">
        <v>82</v>
      </c>
    </row>
    <row r="3174" spans="1:2" x14ac:dyDescent="0.25">
      <c r="A3174" s="3" t="s">
        <v>36</v>
      </c>
      <c r="B3174" s="6">
        <v>85</v>
      </c>
    </row>
    <row r="3175" spans="1:2" x14ac:dyDescent="0.25">
      <c r="A3175" s="3" t="s">
        <v>36</v>
      </c>
      <c r="B3175" s="6">
        <v>64</v>
      </c>
    </row>
    <row r="3176" spans="1:2" x14ac:dyDescent="0.25">
      <c r="A3176" s="3" t="s">
        <v>37</v>
      </c>
      <c r="B3176" s="6">
        <v>155</v>
      </c>
    </row>
    <row r="3177" spans="1:2" x14ac:dyDescent="0.25">
      <c r="A3177" s="3" t="s">
        <v>36</v>
      </c>
      <c r="B3177" s="6">
        <v>39</v>
      </c>
    </row>
    <row r="3178" spans="1:2" x14ac:dyDescent="0.25">
      <c r="A3178" s="3" t="s">
        <v>36</v>
      </c>
      <c r="B3178" s="6">
        <v>85</v>
      </c>
    </row>
    <row r="3179" spans="1:2" x14ac:dyDescent="0.25">
      <c r="A3179" s="3" t="s">
        <v>36</v>
      </c>
      <c r="B3179" s="6">
        <v>74</v>
      </c>
    </row>
    <row r="3180" spans="1:2" x14ac:dyDescent="0.25">
      <c r="A3180" s="3" t="s">
        <v>36</v>
      </c>
      <c r="B3180" s="6">
        <v>175</v>
      </c>
    </row>
    <row r="3181" spans="1:2" x14ac:dyDescent="0.25">
      <c r="A3181" s="3" t="s">
        <v>36</v>
      </c>
      <c r="B3181" s="6">
        <v>89</v>
      </c>
    </row>
    <row r="3182" spans="1:2" x14ac:dyDescent="0.25">
      <c r="A3182" s="3" t="s">
        <v>36</v>
      </c>
      <c r="B3182" s="6">
        <v>19</v>
      </c>
    </row>
    <row r="3183" spans="1:2" x14ac:dyDescent="0.25">
      <c r="A3183" s="3" t="s">
        <v>36</v>
      </c>
      <c r="B3183" s="6">
        <v>125</v>
      </c>
    </row>
    <row r="3184" spans="1:2" x14ac:dyDescent="0.25">
      <c r="A3184" s="3" t="s">
        <v>36</v>
      </c>
      <c r="B3184" s="6">
        <v>54</v>
      </c>
    </row>
    <row r="3185" spans="1:2" x14ac:dyDescent="0.25">
      <c r="A3185" s="3" t="s">
        <v>36</v>
      </c>
      <c r="B3185" s="6">
        <v>64</v>
      </c>
    </row>
    <row r="3186" spans="1:2" x14ac:dyDescent="0.25">
      <c r="A3186" s="3" t="s">
        <v>36</v>
      </c>
      <c r="B3186" s="6">
        <v>52</v>
      </c>
    </row>
    <row r="3187" spans="1:2" x14ac:dyDescent="0.25">
      <c r="A3187" s="3" t="s">
        <v>36</v>
      </c>
      <c r="B3187" s="6">
        <v>53</v>
      </c>
    </row>
    <row r="3188" spans="1:2" x14ac:dyDescent="0.25">
      <c r="A3188" s="3" t="s">
        <v>36</v>
      </c>
      <c r="B3188" s="6">
        <v>58</v>
      </c>
    </row>
    <row r="3189" spans="1:2" x14ac:dyDescent="0.25">
      <c r="A3189" s="3" t="s">
        <v>36</v>
      </c>
      <c r="B3189" s="6">
        <v>179</v>
      </c>
    </row>
    <row r="3190" spans="1:2" x14ac:dyDescent="0.25">
      <c r="A3190" s="3" t="s">
        <v>36</v>
      </c>
      <c r="B3190" s="6">
        <v>123</v>
      </c>
    </row>
    <row r="3191" spans="1:2" x14ac:dyDescent="0.25">
      <c r="A3191" s="3" t="s">
        <v>36</v>
      </c>
      <c r="B3191" s="6">
        <v>22</v>
      </c>
    </row>
    <row r="3192" spans="1:2" x14ac:dyDescent="0.25">
      <c r="A3192" s="3" t="s">
        <v>36</v>
      </c>
      <c r="B3192" s="6">
        <v>21</v>
      </c>
    </row>
    <row r="3193" spans="1:2" x14ac:dyDescent="0.25">
      <c r="A3193" s="3" t="s">
        <v>36</v>
      </c>
      <c r="B3193" s="6">
        <v>115</v>
      </c>
    </row>
    <row r="3194" spans="1:2" x14ac:dyDescent="0.25">
      <c r="A3194" s="3" t="s">
        <v>36</v>
      </c>
      <c r="B3194" s="6">
        <v>35</v>
      </c>
    </row>
    <row r="3195" spans="1:2" x14ac:dyDescent="0.25">
      <c r="A3195" s="3" t="s">
        <v>36</v>
      </c>
      <c r="B3195" s="6">
        <v>31</v>
      </c>
    </row>
    <row r="3196" spans="1:2" x14ac:dyDescent="0.25">
      <c r="A3196" s="3" t="s">
        <v>36</v>
      </c>
      <c r="B3196" s="6">
        <v>50</v>
      </c>
    </row>
    <row r="3197" spans="1:2" x14ac:dyDescent="0.25">
      <c r="A3197" s="3" t="s">
        <v>36</v>
      </c>
      <c r="B3197" s="6">
        <v>83</v>
      </c>
    </row>
    <row r="3198" spans="1:2" x14ac:dyDescent="0.25">
      <c r="A3198" s="3" t="s">
        <v>37</v>
      </c>
      <c r="B3198" s="6">
        <v>179</v>
      </c>
    </row>
    <row r="3199" spans="1:2" x14ac:dyDescent="0.25">
      <c r="A3199" s="3" t="s">
        <v>36</v>
      </c>
      <c r="B3199" s="6">
        <v>63</v>
      </c>
    </row>
    <row r="3200" spans="1:2" x14ac:dyDescent="0.25">
      <c r="A3200" s="3" t="s">
        <v>36</v>
      </c>
      <c r="B3200" s="6">
        <v>10</v>
      </c>
    </row>
    <row r="3201" spans="1:2" x14ac:dyDescent="0.25">
      <c r="A3201" s="3" t="s">
        <v>36</v>
      </c>
      <c r="B3201" s="6">
        <v>60</v>
      </c>
    </row>
    <row r="3202" spans="1:2" x14ac:dyDescent="0.25">
      <c r="A3202" s="3" t="s">
        <v>36</v>
      </c>
      <c r="B3202" s="6">
        <v>33</v>
      </c>
    </row>
    <row r="3203" spans="1:2" x14ac:dyDescent="0.25">
      <c r="A3203" s="3" t="s">
        <v>36</v>
      </c>
      <c r="B3203" s="6">
        <v>28</v>
      </c>
    </row>
    <row r="3204" spans="1:2" x14ac:dyDescent="0.25">
      <c r="A3204" s="3" t="s">
        <v>36</v>
      </c>
      <c r="B3204" s="6">
        <v>144</v>
      </c>
    </row>
    <row r="3205" spans="1:2" x14ac:dyDescent="0.25">
      <c r="A3205" s="3" t="s">
        <v>36</v>
      </c>
      <c r="B3205" s="6">
        <v>104</v>
      </c>
    </row>
    <row r="3206" spans="1:2" x14ac:dyDescent="0.25">
      <c r="A3206" s="3" t="s">
        <v>36</v>
      </c>
      <c r="B3206" s="6">
        <v>8</v>
      </c>
    </row>
    <row r="3207" spans="1:2" x14ac:dyDescent="0.25">
      <c r="A3207" s="3" t="s">
        <v>36</v>
      </c>
      <c r="B3207" s="6">
        <v>12</v>
      </c>
    </row>
    <row r="3208" spans="1:2" x14ac:dyDescent="0.25">
      <c r="A3208" s="3" t="s">
        <v>36</v>
      </c>
      <c r="B3208" s="6">
        <v>92</v>
      </c>
    </row>
    <row r="3209" spans="1:2" x14ac:dyDescent="0.25">
      <c r="A3209" s="3" t="s">
        <v>36</v>
      </c>
      <c r="B3209" s="6">
        <v>109</v>
      </c>
    </row>
    <row r="3210" spans="1:2" x14ac:dyDescent="0.25">
      <c r="A3210" s="3" t="s">
        <v>37</v>
      </c>
      <c r="B3210" s="6">
        <v>164</v>
      </c>
    </row>
    <row r="3211" spans="1:2" x14ac:dyDescent="0.25">
      <c r="A3211" s="3" t="s">
        <v>36</v>
      </c>
      <c r="B3211" s="6">
        <v>78</v>
      </c>
    </row>
    <row r="3212" spans="1:2" x14ac:dyDescent="0.25">
      <c r="A3212" s="3" t="s">
        <v>36</v>
      </c>
      <c r="B3212" s="6">
        <v>61</v>
      </c>
    </row>
    <row r="3213" spans="1:2" x14ac:dyDescent="0.25">
      <c r="A3213" s="3" t="s">
        <v>36</v>
      </c>
      <c r="B3213" s="6">
        <v>83</v>
      </c>
    </row>
    <row r="3214" spans="1:2" x14ac:dyDescent="0.25">
      <c r="A3214" s="3" t="s">
        <v>36</v>
      </c>
      <c r="B3214" s="6">
        <v>19</v>
      </c>
    </row>
    <row r="3215" spans="1:2" x14ac:dyDescent="0.25">
      <c r="A3215" s="3" t="s">
        <v>36</v>
      </c>
      <c r="B3215" s="6">
        <v>154</v>
      </c>
    </row>
    <row r="3216" spans="1:2" x14ac:dyDescent="0.25">
      <c r="A3216" s="3" t="s">
        <v>36</v>
      </c>
      <c r="B3216" s="6">
        <v>44</v>
      </c>
    </row>
    <row r="3217" spans="1:2" x14ac:dyDescent="0.25">
      <c r="A3217" s="3" t="s">
        <v>36</v>
      </c>
      <c r="B3217" s="6">
        <v>61</v>
      </c>
    </row>
    <row r="3218" spans="1:2" x14ac:dyDescent="0.25">
      <c r="A3218" s="3" t="s">
        <v>36</v>
      </c>
      <c r="B3218" s="6">
        <v>180</v>
      </c>
    </row>
    <row r="3219" spans="1:2" x14ac:dyDescent="0.25">
      <c r="A3219" s="3" t="s">
        <v>36</v>
      </c>
      <c r="B3219" s="6">
        <v>30</v>
      </c>
    </row>
    <row r="3220" spans="1:2" x14ac:dyDescent="0.25">
      <c r="A3220" s="3" t="s">
        <v>36</v>
      </c>
      <c r="B3220" s="6">
        <v>62</v>
      </c>
    </row>
    <row r="3221" spans="1:2" x14ac:dyDescent="0.25">
      <c r="A3221" s="3" t="s">
        <v>36</v>
      </c>
      <c r="B3221" s="6">
        <v>51</v>
      </c>
    </row>
    <row r="3222" spans="1:2" x14ac:dyDescent="0.25">
      <c r="A3222" s="3" t="s">
        <v>36</v>
      </c>
      <c r="B3222" s="6">
        <v>41</v>
      </c>
    </row>
    <row r="3223" spans="1:2" x14ac:dyDescent="0.25">
      <c r="A3223" s="3" t="s">
        <v>36</v>
      </c>
      <c r="B3223" s="6">
        <v>19</v>
      </c>
    </row>
    <row r="3224" spans="1:2" x14ac:dyDescent="0.25">
      <c r="A3224" s="3" t="s">
        <v>36</v>
      </c>
      <c r="B3224" s="6">
        <v>43</v>
      </c>
    </row>
    <row r="3225" spans="1:2" x14ac:dyDescent="0.25">
      <c r="A3225" s="3" t="s">
        <v>36</v>
      </c>
      <c r="B3225" s="6">
        <v>132</v>
      </c>
    </row>
    <row r="3226" spans="1:2" x14ac:dyDescent="0.25">
      <c r="A3226" s="3" t="s">
        <v>36</v>
      </c>
      <c r="B3226" s="6">
        <v>22</v>
      </c>
    </row>
    <row r="3227" spans="1:2" x14ac:dyDescent="0.25">
      <c r="A3227" s="3" t="s">
        <v>36</v>
      </c>
      <c r="B3227" s="6">
        <v>78</v>
      </c>
    </row>
    <row r="3228" spans="1:2" x14ac:dyDescent="0.25">
      <c r="A3228" s="3" t="s">
        <v>36</v>
      </c>
      <c r="B3228" s="6">
        <v>78</v>
      </c>
    </row>
    <row r="3229" spans="1:2" x14ac:dyDescent="0.25">
      <c r="A3229" s="3" t="s">
        <v>36</v>
      </c>
      <c r="B3229" s="6">
        <v>83</v>
      </c>
    </row>
    <row r="3230" spans="1:2" x14ac:dyDescent="0.25">
      <c r="A3230" s="3" t="s">
        <v>36</v>
      </c>
      <c r="B3230" s="6">
        <v>75</v>
      </c>
    </row>
    <row r="3231" spans="1:2" x14ac:dyDescent="0.25">
      <c r="A3231" s="3" t="s">
        <v>36</v>
      </c>
      <c r="B3231" s="6">
        <v>125</v>
      </c>
    </row>
    <row r="3232" spans="1:2" x14ac:dyDescent="0.25">
      <c r="A3232" s="3" t="s">
        <v>36</v>
      </c>
      <c r="B3232" s="6">
        <v>98</v>
      </c>
    </row>
    <row r="3233" spans="1:2" x14ac:dyDescent="0.25">
      <c r="A3233" s="3" t="s">
        <v>36</v>
      </c>
      <c r="B3233" s="6">
        <v>42</v>
      </c>
    </row>
    <row r="3234" spans="1:2" x14ac:dyDescent="0.25">
      <c r="A3234" s="3" t="s">
        <v>36</v>
      </c>
      <c r="B3234" s="6">
        <v>69</v>
      </c>
    </row>
    <row r="3235" spans="1:2" x14ac:dyDescent="0.25">
      <c r="A3235" s="3" t="s">
        <v>36</v>
      </c>
      <c r="B3235" s="6">
        <v>69</v>
      </c>
    </row>
    <row r="3236" spans="1:2" x14ac:dyDescent="0.25">
      <c r="A3236" s="3" t="s">
        <v>36</v>
      </c>
      <c r="B3236" s="6">
        <v>75</v>
      </c>
    </row>
    <row r="3237" spans="1:2" x14ac:dyDescent="0.25">
      <c r="A3237" s="3" t="s">
        <v>36</v>
      </c>
      <c r="B3237" s="6">
        <v>22</v>
      </c>
    </row>
    <row r="3238" spans="1:2" x14ac:dyDescent="0.25">
      <c r="A3238" s="3" t="s">
        <v>36</v>
      </c>
      <c r="B3238" s="6">
        <v>42</v>
      </c>
    </row>
    <row r="3239" spans="1:2" x14ac:dyDescent="0.25">
      <c r="A3239" s="3" t="s">
        <v>36</v>
      </c>
      <c r="B3239" s="6">
        <v>171</v>
      </c>
    </row>
    <row r="3240" spans="1:2" x14ac:dyDescent="0.25">
      <c r="A3240" s="3" t="s">
        <v>36</v>
      </c>
      <c r="B3240" s="6">
        <v>34</v>
      </c>
    </row>
    <row r="3241" spans="1:2" x14ac:dyDescent="0.25">
      <c r="A3241" s="3" t="s">
        <v>36</v>
      </c>
      <c r="B3241" s="6">
        <v>59</v>
      </c>
    </row>
    <row r="3242" spans="1:2" x14ac:dyDescent="0.25">
      <c r="A3242" s="3" t="s">
        <v>37</v>
      </c>
      <c r="B3242" s="6">
        <v>89</v>
      </c>
    </row>
    <row r="3243" spans="1:2" x14ac:dyDescent="0.25">
      <c r="A3243" s="3" t="s">
        <v>36</v>
      </c>
      <c r="B3243" s="6">
        <v>61</v>
      </c>
    </row>
    <row r="3244" spans="1:2" x14ac:dyDescent="0.25">
      <c r="A3244" s="3" t="s">
        <v>36</v>
      </c>
      <c r="B3244" s="6">
        <v>104</v>
      </c>
    </row>
    <row r="3245" spans="1:2" x14ac:dyDescent="0.25">
      <c r="A3245" s="3" t="s">
        <v>36</v>
      </c>
      <c r="B3245" s="6">
        <v>138</v>
      </c>
    </row>
    <row r="3246" spans="1:2" x14ac:dyDescent="0.25">
      <c r="A3246" s="3" t="s">
        <v>36</v>
      </c>
      <c r="B3246" s="6">
        <v>143</v>
      </c>
    </row>
    <row r="3247" spans="1:2" x14ac:dyDescent="0.25">
      <c r="A3247" s="3" t="s">
        <v>36</v>
      </c>
      <c r="B3247" s="6">
        <v>59</v>
      </c>
    </row>
    <row r="3248" spans="1:2" x14ac:dyDescent="0.25">
      <c r="A3248" s="3" t="s">
        <v>37</v>
      </c>
      <c r="B3248" s="6">
        <v>140</v>
      </c>
    </row>
    <row r="3249" spans="1:2" x14ac:dyDescent="0.25">
      <c r="A3249" s="3" t="s">
        <v>36</v>
      </c>
      <c r="B3249" s="6">
        <v>29</v>
      </c>
    </row>
    <row r="3250" spans="1:2" x14ac:dyDescent="0.25">
      <c r="A3250" s="3" t="s">
        <v>36</v>
      </c>
      <c r="B3250" s="6">
        <v>149</v>
      </c>
    </row>
    <row r="3251" spans="1:2" x14ac:dyDescent="0.25">
      <c r="A3251" s="3" t="s">
        <v>36</v>
      </c>
      <c r="B3251" s="6">
        <v>71</v>
      </c>
    </row>
    <row r="3252" spans="1:2" x14ac:dyDescent="0.25">
      <c r="A3252" s="3" t="s">
        <v>36</v>
      </c>
      <c r="B3252" s="6">
        <v>53</v>
      </c>
    </row>
    <row r="3253" spans="1:2" x14ac:dyDescent="0.25">
      <c r="A3253" s="3" t="s">
        <v>36</v>
      </c>
      <c r="B3253" s="6">
        <v>28</v>
      </c>
    </row>
    <row r="3254" spans="1:2" x14ac:dyDescent="0.25">
      <c r="A3254" s="3" t="s">
        <v>36</v>
      </c>
      <c r="B3254" s="6">
        <v>90</v>
      </c>
    </row>
    <row r="3255" spans="1:2" x14ac:dyDescent="0.25">
      <c r="A3255" s="3" t="s">
        <v>36</v>
      </c>
      <c r="B3255" s="6">
        <v>65</v>
      </c>
    </row>
    <row r="3256" spans="1:2" x14ac:dyDescent="0.25">
      <c r="A3256" s="3" t="s">
        <v>36</v>
      </c>
      <c r="B3256" s="6">
        <v>63</v>
      </c>
    </row>
    <row r="3257" spans="1:2" x14ac:dyDescent="0.25">
      <c r="A3257" s="3" t="s">
        <v>36</v>
      </c>
      <c r="B3257" s="6">
        <v>93</v>
      </c>
    </row>
    <row r="3258" spans="1:2" x14ac:dyDescent="0.25">
      <c r="A3258" s="3" t="s">
        <v>36</v>
      </c>
      <c r="B3258" s="6">
        <v>63</v>
      </c>
    </row>
    <row r="3259" spans="1:2" x14ac:dyDescent="0.25">
      <c r="A3259" s="3" t="s">
        <v>36</v>
      </c>
      <c r="B3259" s="6">
        <v>18</v>
      </c>
    </row>
    <row r="3260" spans="1:2" x14ac:dyDescent="0.25">
      <c r="A3260" s="3" t="s">
        <v>36</v>
      </c>
      <c r="B3260" s="6">
        <v>53</v>
      </c>
    </row>
    <row r="3261" spans="1:2" x14ac:dyDescent="0.25">
      <c r="A3261" s="3" t="s">
        <v>36</v>
      </c>
      <c r="B3261" s="6">
        <v>43</v>
      </c>
    </row>
    <row r="3262" spans="1:2" x14ac:dyDescent="0.25">
      <c r="A3262" s="3" t="s">
        <v>36</v>
      </c>
      <c r="B3262" s="6">
        <v>81</v>
      </c>
    </row>
    <row r="3263" spans="1:2" x14ac:dyDescent="0.25">
      <c r="A3263" s="3" t="s">
        <v>36</v>
      </c>
      <c r="B3263" s="6">
        <v>18</v>
      </c>
    </row>
    <row r="3264" spans="1:2" x14ac:dyDescent="0.25">
      <c r="A3264" s="3" t="s">
        <v>36</v>
      </c>
      <c r="B3264" s="6">
        <v>138</v>
      </c>
    </row>
    <row r="3265" spans="1:2" x14ac:dyDescent="0.25">
      <c r="A3265" s="3" t="s">
        <v>36</v>
      </c>
      <c r="B3265" s="6">
        <v>73</v>
      </c>
    </row>
    <row r="3266" spans="1:2" x14ac:dyDescent="0.25">
      <c r="A3266" s="3" t="s">
        <v>36</v>
      </c>
      <c r="B3266" s="6">
        <v>54</v>
      </c>
    </row>
    <row r="3267" spans="1:2" x14ac:dyDescent="0.25">
      <c r="A3267" s="3" t="s">
        <v>36</v>
      </c>
      <c r="B3267" s="6">
        <v>11</v>
      </c>
    </row>
    <row r="3268" spans="1:2" x14ac:dyDescent="0.25">
      <c r="A3268" s="3" t="s">
        <v>36</v>
      </c>
      <c r="B3268" s="6">
        <v>45</v>
      </c>
    </row>
    <row r="3269" spans="1:2" x14ac:dyDescent="0.25">
      <c r="A3269" s="3" t="s">
        <v>36</v>
      </c>
      <c r="B3269" s="6">
        <v>43</v>
      </c>
    </row>
    <row r="3270" spans="1:2" x14ac:dyDescent="0.25">
      <c r="A3270" s="3" t="s">
        <v>36</v>
      </c>
      <c r="B3270" s="6">
        <v>39</v>
      </c>
    </row>
    <row r="3271" spans="1:2" x14ac:dyDescent="0.25">
      <c r="A3271" s="3" t="s">
        <v>36</v>
      </c>
      <c r="B3271" s="6">
        <v>78</v>
      </c>
    </row>
    <row r="3272" spans="1:2" x14ac:dyDescent="0.25">
      <c r="A3272" s="3" t="s">
        <v>36</v>
      </c>
      <c r="B3272" s="6">
        <v>115</v>
      </c>
    </row>
    <row r="3273" spans="1:2" x14ac:dyDescent="0.25">
      <c r="A3273" s="3" t="s">
        <v>36</v>
      </c>
      <c r="B3273" s="6">
        <v>74</v>
      </c>
    </row>
    <row r="3274" spans="1:2" x14ac:dyDescent="0.25">
      <c r="A3274" s="3" t="s">
        <v>36</v>
      </c>
      <c r="B3274" s="6">
        <v>93</v>
      </c>
    </row>
    <row r="3275" spans="1:2" x14ac:dyDescent="0.25">
      <c r="A3275" s="3" t="s">
        <v>36</v>
      </c>
      <c r="B3275" s="6">
        <v>155</v>
      </c>
    </row>
    <row r="3276" spans="1:2" x14ac:dyDescent="0.25">
      <c r="A3276" s="3" t="s">
        <v>36</v>
      </c>
      <c r="B3276" s="6">
        <v>89</v>
      </c>
    </row>
    <row r="3277" spans="1:2" x14ac:dyDescent="0.25">
      <c r="A3277" s="3" t="s">
        <v>36</v>
      </c>
      <c r="B3277" s="6">
        <v>113</v>
      </c>
    </row>
    <row r="3278" spans="1:2" x14ac:dyDescent="0.25">
      <c r="A3278" s="3" t="s">
        <v>36</v>
      </c>
      <c r="B3278" s="6">
        <v>75</v>
      </c>
    </row>
    <row r="3279" spans="1:2" x14ac:dyDescent="0.25">
      <c r="A3279" s="3" t="s">
        <v>36</v>
      </c>
      <c r="B3279" s="6">
        <v>21</v>
      </c>
    </row>
    <row r="3280" spans="1:2" x14ac:dyDescent="0.25">
      <c r="A3280" s="3" t="s">
        <v>36</v>
      </c>
      <c r="B3280" s="6">
        <v>88</v>
      </c>
    </row>
    <row r="3281" spans="1:2" x14ac:dyDescent="0.25">
      <c r="A3281" s="3" t="s">
        <v>36</v>
      </c>
      <c r="B3281" s="6">
        <v>54</v>
      </c>
    </row>
    <row r="3282" spans="1:2" x14ac:dyDescent="0.25">
      <c r="A3282" s="3" t="s">
        <v>36</v>
      </c>
      <c r="B3282" s="6">
        <v>82</v>
      </c>
    </row>
    <row r="3283" spans="1:2" x14ac:dyDescent="0.25">
      <c r="A3283" s="3" t="s">
        <v>36</v>
      </c>
      <c r="B3283" s="6">
        <v>118</v>
      </c>
    </row>
    <row r="3284" spans="1:2" x14ac:dyDescent="0.25">
      <c r="A3284" s="3" t="s">
        <v>36</v>
      </c>
      <c r="B3284" s="6">
        <v>128</v>
      </c>
    </row>
    <row r="3285" spans="1:2" x14ac:dyDescent="0.25">
      <c r="A3285" s="3" t="s">
        <v>36</v>
      </c>
      <c r="B3285" s="6">
        <v>101</v>
      </c>
    </row>
    <row r="3286" spans="1:2" x14ac:dyDescent="0.25">
      <c r="A3286" s="3" t="s">
        <v>36</v>
      </c>
      <c r="B3286" s="6">
        <v>165</v>
      </c>
    </row>
    <row r="3287" spans="1:2" x14ac:dyDescent="0.25">
      <c r="A3287" s="3" t="s">
        <v>36</v>
      </c>
      <c r="B3287" s="6">
        <v>119</v>
      </c>
    </row>
    <row r="3288" spans="1:2" x14ac:dyDescent="0.25">
      <c r="A3288" s="3" t="s">
        <v>36</v>
      </c>
      <c r="B3288" s="6">
        <v>33</v>
      </c>
    </row>
    <row r="3289" spans="1:2" x14ac:dyDescent="0.25">
      <c r="A3289" s="3" t="s">
        <v>36</v>
      </c>
      <c r="B3289" s="6">
        <v>72</v>
      </c>
    </row>
    <row r="3290" spans="1:2" x14ac:dyDescent="0.25">
      <c r="A3290" s="3" t="s">
        <v>36</v>
      </c>
      <c r="B3290" s="6">
        <v>79</v>
      </c>
    </row>
    <row r="3291" spans="1:2" x14ac:dyDescent="0.25">
      <c r="A3291" s="3" t="s">
        <v>36</v>
      </c>
      <c r="B3291" s="6">
        <v>24</v>
      </c>
    </row>
    <row r="3292" spans="1:2" x14ac:dyDescent="0.25">
      <c r="A3292" s="3" t="s">
        <v>36</v>
      </c>
      <c r="B3292" s="6">
        <v>58</v>
      </c>
    </row>
    <row r="3293" spans="1:2" x14ac:dyDescent="0.25">
      <c r="A3293" s="3" t="s">
        <v>36</v>
      </c>
      <c r="B3293" s="6">
        <v>61</v>
      </c>
    </row>
    <row r="3294" spans="1:2" x14ac:dyDescent="0.25">
      <c r="A3294" s="3" t="s">
        <v>36</v>
      </c>
      <c r="B3294" s="6">
        <v>61</v>
      </c>
    </row>
    <row r="3295" spans="1:2" x14ac:dyDescent="0.25">
      <c r="A3295" s="3" t="s">
        <v>36</v>
      </c>
      <c r="B3295" s="6">
        <v>75</v>
      </c>
    </row>
    <row r="3296" spans="1:2" x14ac:dyDescent="0.25">
      <c r="A3296" s="3" t="s">
        <v>36</v>
      </c>
      <c r="B3296" s="6">
        <v>42</v>
      </c>
    </row>
    <row r="3297" spans="1:2" x14ac:dyDescent="0.25">
      <c r="A3297" s="3" t="s">
        <v>36</v>
      </c>
      <c r="B3297" s="6">
        <v>168</v>
      </c>
    </row>
    <row r="3298" spans="1:2" x14ac:dyDescent="0.25">
      <c r="A3298" s="3" t="s">
        <v>36</v>
      </c>
      <c r="B3298" s="6">
        <v>30</v>
      </c>
    </row>
    <row r="3299" spans="1:2" x14ac:dyDescent="0.25">
      <c r="A3299" s="3" t="s">
        <v>36</v>
      </c>
      <c r="B3299" s="6">
        <v>31</v>
      </c>
    </row>
    <row r="3300" spans="1:2" x14ac:dyDescent="0.25">
      <c r="A3300" s="3" t="s">
        <v>36</v>
      </c>
      <c r="B3300" s="6">
        <v>52</v>
      </c>
    </row>
    <row r="3301" spans="1:2" x14ac:dyDescent="0.25">
      <c r="A3301" s="3" t="s">
        <v>37</v>
      </c>
      <c r="B3301" s="6">
        <v>139</v>
      </c>
    </row>
    <row r="3302" spans="1:2" x14ac:dyDescent="0.25">
      <c r="A3302" s="3" t="s">
        <v>36</v>
      </c>
      <c r="B3302" s="6">
        <v>71</v>
      </c>
    </row>
    <row r="3303" spans="1:2" x14ac:dyDescent="0.25">
      <c r="A3303" s="3" t="s">
        <v>36</v>
      </c>
      <c r="B3303" s="6">
        <v>25</v>
      </c>
    </row>
    <row r="3304" spans="1:2" x14ac:dyDescent="0.25">
      <c r="A3304" s="3" t="s">
        <v>36</v>
      </c>
      <c r="B3304" s="6">
        <v>24</v>
      </c>
    </row>
    <row r="3305" spans="1:2" x14ac:dyDescent="0.25">
      <c r="A3305" s="3" t="s">
        <v>36</v>
      </c>
      <c r="B3305" s="6">
        <v>12</v>
      </c>
    </row>
    <row r="3306" spans="1:2" x14ac:dyDescent="0.25">
      <c r="A3306" s="3" t="s">
        <v>36</v>
      </c>
      <c r="B3306" s="6">
        <v>72</v>
      </c>
    </row>
    <row r="3307" spans="1:2" x14ac:dyDescent="0.25">
      <c r="A3307" s="3" t="s">
        <v>36</v>
      </c>
      <c r="B3307" s="6">
        <v>22</v>
      </c>
    </row>
    <row r="3308" spans="1:2" x14ac:dyDescent="0.25">
      <c r="A3308" s="3" t="s">
        <v>36</v>
      </c>
      <c r="B3308" s="6">
        <v>24</v>
      </c>
    </row>
    <row r="3309" spans="1:2" x14ac:dyDescent="0.25">
      <c r="A3309" s="3" t="s">
        <v>36</v>
      </c>
      <c r="B3309" s="6">
        <v>25</v>
      </c>
    </row>
    <row r="3310" spans="1:2" x14ac:dyDescent="0.25">
      <c r="A3310" s="3" t="s">
        <v>36</v>
      </c>
      <c r="B3310" s="6">
        <v>55</v>
      </c>
    </row>
    <row r="3311" spans="1:2" x14ac:dyDescent="0.25">
      <c r="A3311" s="3" t="s">
        <v>36</v>
      </c>
      <c r="B3311" s="6">
        <v>85</v>
      </c>
    </row>
    <row r="3312" spans="1:2" x14ac:dyDescent="0.25">
      <c r="A3312" s="3" t="s">
        <v>37</v>
      </c>
      <c r="B3312" s="6">
        <v>118</v>
      </c>
    </row>
    <row r="3313" spans="1:2" x14ac:dyDescent="0.25">
      <c r="A3313" s="3" t="s">
        <v>36</v>
      </c>
      <c r="B3313" s="6">
        <v>25</v>
      </c>
    </row>
    <row r="3314" spans="1:2" x14ac:dyDescent="0.25">
      <c r="A3314" s="3" t="s">
        <v>36</v>
      </c>
      <c r="B3314" s="6">
        <v>62</v>
      </c>
    </row>
    <row r="3315" spans="1:2" x14ac:dyDescent="0.25">
      <c r="A3315" s="3" t="s">
        <v>36</v>
      </c>
      <c r="B3315" s="6">
        <v>63</v>
      </c>
    </row>
    <row r="3316" spans="1:2" x14ac:dyDescent="0.25">
      <c r="A3316" s="3" t="s">
        <v>36</v>
      </c>
      <c r="B3316" s="6">
        <v>80</v>
      </c>
    </row>
    <row r="3317" spans="1:2" x14ac:dyDescent="0.25">
      <c r="A3317" s="3" t="s">
        <v>36</v>
      </c>
      <c r="B3317" s="6">
        <v>89</v>
      </c>
    </row>
    <row r="3318" spans="1:2" x14ac:dyDescent="0.25">
      <c r="A3318" s="3" t="s">
        <v>36</v>
      </c>
      <c r="B3318" s="6">
        <v>29</v>
      </c>
    </row>
    <row r="3319" spans="1:2" x14ac:dyDescent="0.25">
      <c r="A3319" s="3" t="s">
        <v>36</v>
      </c>
      <c r="B3319" s="6">
        <v>50</v>
      </c>
    </row>
    <row r="3320" spans="1:2" x14ac:dyDescent="0.25">
      <c r="A3320" s="3" t="s">
        <v>36</v>
      </c>
      <c r="B3320" s="6">
        <v>41</v>
      </c>
    </row>
    <row r="3321" spans="1:2" x14ac:dyDescent="0.25">
      <c r="A3321" s="3" t="s">
        <v>36</v>
      </c>
      <c r="B3321" s="6">
        <v>74</v>
      </c>
    </row>
    <row r="3322" spans="1:2" x14ac:dyDescent="0.25">
      <c r="A3322" s="3" t="s">
        <v>36</v>
      </c>
      <c r="B3322" s="6">
        <v>52</v>
      </c>
    </row>
    <row r="3323" spans="1:2" x14ac:dyDescent="0.25">
      <c r="A3323" s="3" t="s">
        <v>36</v>
      </c>
      <c r="B3323" s="6">
        <v>79</v>
      </c>
    </row>
    <row r="3324" spans="1:2" x14ac:dyDescent="0.25">
      <c r="A3324" s="3" t="s">
        <v>36</v>
      </c>
      <c r="B3324" s="6">
        <v>31</v>
      </c>
    </row>
    <row r="3325" spans="1:2" x14ac:dyDescent="0.25">
      <c r="A3325" s="3" t="s">
        <v>36</v>
      </c>
      <c r="B3325" s="6">
        <v>15</v>
      </c>
    </row>
    <row r="3326" spans="1:2" x14ac:dyDescent="0.25">
      <c r="A3326" s="3" t="s">
        <v>36</v>
      </c>
      <c r="B3326" s="6">
        <v>129</v>
      </c>
    </row>
    <row r="3327" spans="1:2" x14ac:dyDescent="0.25">
      <c r="A3327" s="3" t="s">
        <v>36</v>
      </c>
      <c r="B3327" s="6">
        <v>58</v>
      </c>
    </row>
    <row r="3328" spans="1:2" x14ac:dyDescent="0.25">
      <c r="A3328" s="3" t="s">
        <v>36</v>
      </c>
      <c r="B3328" s="6">
        <v>61</v>
      </c>
    </row>
    <row r="3329" spans="1:2" x14ac:dyDescent="0.25">
      <c r="A3329" s="3" t="s">
        <v>37</v>
      </c>
      <c r="B3329" s="6">
        <v>138</v>
      </c>
    </row>
    <row r="3330" spans="1:2" x14ac:dyDescent="0.25">
      <c r="A3330" s="3" t="s">
        <v>36</v>
      </c>
      <c r="B3330" s="6">
        <v>100</v>
      </c>
    </row>
    <row r="3331" spans="1:2" x14ac:dyDescent="0.25">
      <c r="A3331" s="3" t="s">
        <v>37</v>
      </c>
      <c r="B3331" s="6">
        <v>108</v>
      </c>
    </row>
    <row r="3332" spans="1:2" x14ac:dyDescent="0.25">
      <c r="A3332" s="3" t="s">
        <v>36</v>
      </c>
      <c r="B3332" s="6">
        <v>41</v>
      </c>
    </row>
    <row r="3333" spans="1:2" x14ac:dyDescent="0.25">
      <c r="A3333" s="3" t="s">
        <v>36</v>
      </c>
      <c r="B3333" s="6">
        <v>50</v>
      </c>
    </row>
    <row r="3334" spans="1:2" x14ac:dyDescent="0.25">
      <c r="A3334" s="3" t="s">
        <v>36</v>
      </c>
      <c r="B3334" s="6">
        <v>65</v>
      </c>
    </row>
    <row r="3335" spans="1:2" x14ac:dyDescent="0.25">
      <c r="A3335" s="3" t="s">
        <v>36</v>
      </c>
      <c r="B3335" s="6">
        <v>91</v>
      </c>
    </row>
    <row r="3336" spans="1:2" x14ac:dyDescent="0.25">
      <c r="A3336" s="3" t="s">
        <v>36</v>
      </c>
      <c r="B3336" s="6">
        <v>94</v>
      </c>
    </row>
    <row r="3337" spans="1:2" x14ac:dyDescent="0.25">
      <c r="A3337" s="3" t="s">
        <v>36</v>
      </c>
      <c r="B3337" s="6">
        <v>81</v>
      </c>
    </row>
    <row r="3338" spans="1:2" x14ac:dyDescent="0.25">
      <c r="A3338" s="3" t="s">
        <v>36</v>
      </c>
      <c r="B3338" s="6">
        <v>74</v>
      </c>
    </row>
    <row r="3339" spans="1:2" x14ac:dyDescent="0.25">
      <c r="A3339" s="3" t="s">
        <v>36</v>
      </c>
      <c r="B3339" s="6">
        <v>34</v>
      </c>
    </row>
    <row r="3340" spans="1:2" x14ac:dyDescent="0.25">
      <c r="A3340" s="3" t="s">
        <v>36</v>
      </c>
      <c r="B3340" s="6">
        <v>58</v>
      </c>
    </row>
    <row r="3341" spans="1:2" x14ac:dyDescent="0.25">
      <c r="A3341" s="3" t="s">
        <v>36</v>
      </c>
      <c r="B3341" s="6">
        <v>89</v>
      </c>
    </row>
    <row r="3342" spans="1:2" x14ac:dyDescent="0.25">
      <c r="A3342" s="3" t="s">
        <v>36</v>
      </c>
      <c r="B3342" s="6">
        <v>69</v>
      </c>
    </row>
    <row r="3343" spans="1:2" x14ac:dyDescent="0.25">
      <c r="A3343" s="3" t="s">
        <v>36</v>
      </c>
      <c r="B3343" s="6">
        <v>54</v>
      </c>
    </row>
    <row r="3344" spans="1:2" x14ac:dyDescent="0.25">
      <c r="A3344" s="3" t="s">
        <v>36</v>
      </c>
      <c r="B3344" s="6">
        <v>75</v>
      </c>
    </row>
    <row r="3345" spans="1:2" x14ac:dyDescent="0.25">
      <c r="A3345" s="3" t="s">
        <v>36</v>
      </c>
      <c r="B3345" s="6">
        <v>75</v>
      </c>
    </row>
    <row r="3346" spans="1:2" x14ac:dyDescent="0.25">
      <c r="A3346" s="3" t="s">
        <v>36</v>
      </c>
      <c r="B3346" s="6">
        <v>121</v>
      </c>
    </row>
    <row r="3347" spans="1:2" x14ac:dyDescent="0.25">
      <c r="A3347" s="3" t="s">
        <v>36</v>
      </c>
      <c r="B3347" s="6">
        <v>31</v>
      </c>
    </row>
    <row r="3348" spans="1:2" x14ac:dyDescent="0.25">
      <c r="A3348" s="3" t="s">
        <v>36</v>
      </c>
      <c r="B3348" s="6">
        <v>40</v>
      </c>
    </row>
    <row r="3349" spans="1:2" x14ac:dyDescent="0.25">
      <c r="A3349" s="3" t="s">
        <v>36</v>
      </c>
      <c r="B3349" s="6">
        <v>10</v>
      </c>
    </row>
    <row r="3350" spans="1:2" x14ac:dyDescent="0.25">
      <c r="A3350" s="3" t="s">
        <v>36</v>
      </c>
      <c r="B3350" s="6">
        <v>62</v>
      </c>
    </row>
    <row r="3351" spans="1:2" x14ac:dyDescent="0.25">
      <c r="A3351" s="3" t="s">
        <v>36</v>
      </c>
      <c r="B3351" s="6">
        <v>109</v>
      </c>
    </row>
    <row r="3352" spans="1:2" x14ac:dyDescent="0.25">
      <c r="A3352" s="3" t="s">
        <v>36</v>
      </c>
      <c r="B3352" s="6">
        <v>141</v>
      </c>
    </row>
    <row r="3353" spans="1:2" x14ac:dyDescent="0.25">
      <c r="A3353" s="3" t="s">
        <v>36</v>
      </c>
      <c r="B3353" s="6">
        <v>32</v>
      </c>
    </row>
    <row r="3354" spans="1:2" x14ac:dyDescent="0.25">
      <c r="A3354" s="3" t="s">
        <v>36</v>
      </c>
      <c r="B3354" s="6">
        <v>33</v>
      </c>
    </row>
    <row r="3355" spans="1:2" x14ac:dyDescent="0.25">
      <c r="A3355" s="3" t="s">
        <v>36</v>
      </c>
      <c r="B3355" s="6">
        <v>32</v>
      </c>
    </row>
    <row r="3356" spans="1:2" x14ac:dyDescent="0.25">
      <c r="A3356" s="3" t="s">
        <v>36</v>
      </c>
      <c r="B3356" s="6">
        <v>78</v>
      </c>
    </row>
    <row r="3357" spans="1:2" x14ac:dyDescent="0.25">
      <c r="A3357" s="3" t="s">
        <v>36</v>
      </c>
      <c r="B3357" s="6">
        <v>59</v>
      </c>
    </row>
    <row r="3358" spans="1:2" x14ac:dyDescent="0.25">
      <c r="A3358" s="3" t="s">
        <v>36</v>
      </c>
      <c r="B3358" s="6">
        <v>143</v>
      </c>
    </row>
    <row r="3359" spans="1:2" x14ac:dyDescent="0.25">
      <c r="A3359" s="3" t="s">
        <v>36</v>
      </c>
      <c r="B3359" s="6">
        <v>28</v>
      </c>
    </row>
    <row r="3360" spans="1:2" x14ac:dyDescent="0.25">
      <c r="A3360" s="3" t="s">
        <v>36</v>
      </c>
      <c r="B3360" s="6">
        <v>21</v>
      </c>
    </row>
    <row r="3361" spans="1:2" x14ac:dyDescent="0.25">
      <c r="A3361" s="3" t="s">
        <v>36</v>
      </c>
      <c r="B3361" s="6">
        <v>23</v>
      </c>
    </row>
    <row r="3362" spans="1:2" x14ac:dyDescent="0.25">
      <c r="A3362" s="3" t="s">
        <v>36</v>
      </c>
      <c r="B3362" s="6">
        <v>175</v>
      </c>
    </row>
    <row r="3363" spans="1:2" x14ac:dyDescent="0.25">
      <c r="A3363" s="3" t="s">
        <v>36</v>
      </c>
      <c r="B3363" s="6">
        <v>28</v>
      </c>
    </row>
    <row r="3364" spans="1:2" x14ac:dyDescent="0.25">
      <c r="A3364" s="3" t="s">
        <v>36</v>
      </c>
      <c r="B3364" s="6">
        <v>39</v>
      </c>
    </row>
    <row r="3365" spans="1:2" x14ac:dyDescent="0.25">
      <c r="A3365" s="3" t="s">
        <v>36</v>
      </c>
      <c r="B3365" s="6">
        <v>30</v>
      </c>
    </row>
    <row r="3366" spans="1:2" x14ac:dyDescent="0.25">
      <c r="A3366" s="3" t="s">
        <v>36</v>
      </c>
      <c r="B3366" s="6">
        <v>32</v>
      </c>
    </row>
    <row r="3367" spans="1:2" x14ac:dyDescent="0.25">
      <c r="A3367" s="3" t="s">
        <v>36</v>
      </c>
      <c r="B3367" s="6">
        <v>104</v>
      </c>
    </row>
    <row r="3368" spans="1:2" x14ac:dyDescent="0.25">
      <c r="A3368" s="3" t="s">
        <v>36</v>
      </c>
      <c r="B3368" s="6">
        <v>59</v>
      </c>
    </row>
    <row r="3369" spans="1:2" x14ac:dyDescent="0.25">
      <c r="A3369" s="3" t="s">
        <v>36</v>
      </c>
      <c r="B3369" s="6">
        <v>43</v>
      </c>
    </row>
    <row r="3370" spans="1:2" x14ac:dyDescent="0.25">
      <c r="A3370" s="3" t="s">
        <v>36</v>
      </c>
      <c r="B3370" s="6">
        <v>80</v>
      </c>
    </row>
    <row r="3371" spans="1:2" x14ac:dyDescent="0.25">
      <c r="A3371" s="3" t="s">
        <v>36</v>
      </c>
      <c r="B3371" s="6">
        <v>52</v>
      </c>
    </row>
    <row r="3372" spans="1:2" x14ac:dyDescent="0.25">
      <c r="A3372" s="3" t="s">
        <v>36</v>
      </c>
      <c r="B3372" s="6">
        <v>128</v>
      </c>
    </row>
    <row r="3373" spans="1:2" x14ac:dyDescent="0.25">
      <c r="A3373" s="3" t="s">
        <v>36</v>
      </c>
      <c r="B3373" s="6">
        <v>40</v>
      </c>
    </row>
    <row r="3374" spans="1:2" x14ac:dyDescent="0.25">
      <c r="A3374" s="3" t="s">
        <v>36</v>
      </c>
      <c r="B3374" s="6">
        <v>123</v>
      </c>
    </row>
    <row r="3375" spans="1:2" x14ac:dyDescent="0.25">
      <c r="A3375" s="3" t="s">
        <v>36</v>
      </c>
      <c r="B3375" s="6">
        <v>94</v>
      </c>
    </row>
    <row r="3376" spans="1:2" x14ac:dyDescent="0.25">
      <c r="A3376" s="3" t="s">
        <v>37</v>
      </c>
      <c r="B3376" s="6">
        <v>93</v>
      </c>
    </row>
    <row r="3377" spans="1:2" x14ac:dyDescent="0.25">
      <c r="A3377" s="3" t="s">
        <v>36</v>
      </c>
      <c r="B3377" s="6">
        <v>65</v>
      </c>
    </row>
    <row r="3378" spans="1:2" x14ac:dyDescent="0.25">
      <c r="A3378" s="3" t="s">
        <v>36</v>
      </c>
      <c r="B3378" s="6">
        <v>139</v>
      </c>
    </row>
    <row r="3379" spans="1:2" x14ac:dyDescent="0.25">
      <c r="A3379" s="3" t="s">
        <v>36</v>
      </c>
      <c r="B3379" s="6">
        <v>18</v>
      </c>
    </row>
    <row r="3380" spans="1:2" x14ac:dyDescent="0.25">
      <c r="A3380" s="3" t="s">
        <v>36</v>
      </c>
      <c r="B3380" s="6">
        <v>53</v>
      </c>
    </row>
    <row r="3381" spans="1:2" x14ac:dyDescent="0.25">
      <c r="A3381" s="3" t="s">
        <v>36</v>
      </c>
      <c r="B3381" s="6">
        <v>161</v>
      </c>
    </row>
    <row r="3382" spans="1:2" x14ac:dyDescent="0.25">
      <c r="A3382" s="3" t="s">
        <v>36</v>
      </c>
      <c r="B3382" s="6">
        <v>80</v>
      </c>
    </row>
    <row r="3383" spans="1:2" x14ac:dyDescent="0.25">
      <c r="A3383" s="3" t="s">
        <v>37</v>
      </c>
      <c r="B3383" s="6">
        <v>141</v>
      </c>
    </row>
    <row r="3384" spans="1:2" x14ac:dyDescent="0.25">
      <c r="A3384" s="3" t="s">
        <v>36</v>
      </c>
      <c r="B3384" s="6">
        <v>62</v>
      </c>
    </row>
    <row r="3385" spans="1:2" x14ac:dyDescent="0.25">
      <c r="A3385" s="3" t="s">
        <v>36</v>
      </c>
      <c r="B3385" s="6">
        <v>153</v>
      </c>
    </row>
    <row r="3386" spans="1:2" x14ac:dyDescent="0.25">
      <c r="A3386" s="3" t="s">
        <v>36</v>
      </c>
      <c r="B3386" s="6">
        <v>69</v>
      </c>
    </row>
    <row r="3387" spans="1:2" x14ac:dyDescent="0.25">
      <c r="A3387" s="3" t="s">
        <v>36</v>
      </c>
      <c r="B3387" s="6">
        <v>54</v>
      </c>
    </row>
    <row r="3388" spans="1:2" x14ac:dyDescent="0.25">
      <c r="A3388" s="3" t="s">
        <v>36</v>
      </c>
      <c r="B3388" s="6">
        <v>21</v>
      </c>
    </row>
    <row r="3389" spans="1:2" x14ac:dyDescent="0.25">
      <c r="A3389" s="3" t="s">
        <v>36</v>
      </c>
      <c r="B3389" s="6">
        <v>89</v>
      </c>
    </row>
    <row r="3390" spans="1:2" x14ac:dyDescent="0.25">
      <c r="A3390" s="3" t="s">
        <v>36</v>
      </c>
      <c r="B3390" s="6">
        <v>104</v>
      </c>
    </row>
    <row r="3391" spans="1:2" x14ac:dyDescent="0.25">
      <c r="A3391" s="3" t="s">
        <v>36</v>
      </c>
      <c r="B3391" s="6">
        <v>68</v>
      </c>
    </row>
    <row r="3392" spans="1:2" x14ac:dyDescent="0.25">
      <c r="A3392" s="3" t="s">
        <v>36</v>
      </c>
      <c r="B3392" s="6">
        <v>25</v>
      </c>
    </row>
    <row r="3393" spans="1:2" x14ac:dyDescent="0.25">
      <c r="A3393" s="3" t="s">
        <v>36</v>
      </c>
      <c r="B3393" s="6">
        <v>125</v>
      </c>
    </row>
    <row r="3394" spans="1:2" x14ac:dyDescent="0.25">
      <c r="A3394" s="3" t="s">
        <v>36</v>
      </c>
      <c r="B3394" s="6">
        <v>69</v>
      </c>
    </row>
    <row r="3395" spans="1:2" x14ac:dyDescent="0.25">
      <c r="A3395" s="3" t="s">
        <v>36</v>
      </c>
      <c r="B3395" s="6">
        <v>178</v>
      </c>
    </row>
    <row r="3396" spans="1:2" x14ac:dyDescent="0.25">
      <c r="A3396" s="3" t="s">
        <v>36</v>
      </c>
      <c r="B3396" s="6">
        <v>20</v>
      </c>
    </row>
    <row r="3397" spans="1:2" x14ac:dyDescent="0.25">
      <c r="A3397" s="3" t="s">
        <v>36</v>
      </c>
      <c r="B3397" s="6">
        <v>41</v>
      </c>
    </row>
    <row r="3398" spans="1:2" x14ac:dyDescent="0.25">
      <c r="A3398" s="3" t="s">
        <v>36</v>
      </c>
      <c r="B3398" s="6">
        <v>59</v>
      </c>
    </row>
    <row r="3399" spans="1:2" x14ac:dyDescent="0.25">
      <c r="A3399" s="3" t="s">
        <v>36</v>
      </c>
      <c r="B3399" s="6">
        <v>108</v>
      </c>
    </row>
    <row r="3400" spans="1:2" x14ac:dyDescent="0.25">
      <c r="A3400" s="3" t="s">
        <v>37</v>
      </c>
      <c r="B3400" s="6">
        <v>130</v>
      </c>
    </row>
    <row r="3401" spans="1:2" x14ac:dyDescent="0.25">
      <c r="A3401" s="3" t="s">
        <v>37</v>
      </c>
      <c r="B3401" s="6">
        <v>119</v>
      </c>
    </row>
    <row r="3402" spans="1:2" x14ac:dyDescent="0.25">
      <c r="A3402" s="3" t="s">
        <v>36</v>
      </c>
      <c r="B3402" s="6">
        <v>80</v>
      </c>
    </row>
    <row r="3403" spans="1:2" x14ac:dyDescent="0.25">
      <c r="A3403" s="3" t="s">
        <v>36</v>
      </c>
      <c r="B3403" s="6">
        <v>48</v>
      </c>
    </row>
    <row r="3404" spans="1:2" x14ac:dyDescent="0.25">
      <c r="A3404" s="3" t="s">
        <v>36</v>
      </c>
      <c r="B3404" s="6">
        <v>74</v>
      </c>
    </row>
    <row r="3405" spans="1:2" x14ac:dyDescent="0.25">
      <c r="A3405" s="3" t="s">
        <v>36</v>
      </c>
      <c r="B3405" s="6">
        <v>52</v>
      </c>
    </row>
    <row r="3406" spans="1:2" x14ac:dyDescent="0.25">
      <c r="A3406" s="3" t="s">
        <v>36</v>
      </c>
      <c r="B3406" s="6">
        <v>171</v>
      </c>
    </row>
    <row r="3407" spans="1:2" x14ac:dyDescent="0.25">
      <c r="A3407" s="3" t="s">
        <v>36</v>
      </c>
      <c r="B3407" s="6">
        <v>91</v>
      </c>
    </row>
    <row r="3408" spans="1:2" x14ac:dyDescent="0.25">
      <c r="A3408" s="3" t="s">
        <v>36</v>
      </c>
      <c r="B3408" s="6">
        <v>92</v>
      </c>
    </row>
    <row r="3409" spans="1:2" x14ac:dyDescent="0.25">
      <c r="A3409" s="3" t="s">
        <v>36</v>
      </c>
      <c r="B3409" s="6">
        <v>71</v>
      </c>
    </row>
    <row r="3410" spans="1:2" x14ac:dyDescent="0.25">
      <c r="A3410" s="3" t="s">
        <v>36</v>
      </c>
      <c r="B3410" s="6">
        <v>60</v>
      </c>
    </row>
    <row r="3411" spans="1:2" x14ac:dyDescent="0.25">
      <c r="A3411" s="3" t="s">
        <v>36</v>
      </c>
      <c r="B3411" s="6">
        <v>42</v>
      </c>
    </row>
    <row r="3412" spans="1:2" x14ac:dyDescent="0.25">
      <c r="A3412" s="3" t="s">
        <v>36</v>
      </c>
      <c r="B3412" s="6">
        <v>23</v>
      </c>
    </row>
    <row r="3413" spans="1:2" x14ac:dyDescent="0.25">
      <c r="A3413" s="3" t="s">
        <v>36</v>
      </c>
      <c r="B3413" s="6">
        <v>102</v>
      </c>
    </row>
    <row r="3414" spans="1:2" x14ac:dyDescent="0.25">
      <c r="A3414" s="3" t="s">
        <v>36</v>
      </c>
      <c r="B3414" s="6">
        <v>55</v>
      </c>
    </row>
    <row r="3415" spans="1:2" x14ac:dyDescent="0.25">
      <c r="A3415" s="3" t="s">
        <v>36</v>
      </c>
      <c r="B3415" s="6">
        <v>53</v>
      </c>
    </row>
    <row r="3416" spans="1:2" x14ac:dyDescent="0.25">
      <c r="A3416" s="3" t="s">
        <v>36</v>
      </c>
      <c r="B3416" s="6">
        <v>62</v>
      </c>
    </row>
    <row r="3417" spans="1:2" x14ac:dyDescent="0.25">
      <c r="A3417" s="3" t="s">
        <v>37</v>
      </c>
      <c r="B3417" s="6">
        <v>129</v>
      </c>
    </row>
    <row r="3418" spans="1:2" x14ac:dyDescent="0.25">
      <c r="A3418" s="3" t="s">
        <v>36</v>
      </c>
      <c r="B3418" s="6">
        <v>114</v>
      </c>
    </row>
    <row r="3419" spans="1:2" x14ac:dyDescent="0.25">
      <c r="A3419" s="3" t="s">
        <v>36</v>
      </c>
      <c r="B3419" s="6">
        <v>138</v>
      </c>
    </row>
    <row r="3420" spans="1:2" x14ac:dyDescent="0.25">
      <c r="A3420" s="3" t="s">
        <v>36</v>
      </c>
      <c r="B3420" s="6">
        <v>54</v>
      </c>
    </row>
    <row r="3421" spans="1:2" x14ac:dyDescent="0.25">
      <c r="A3421" s="3" t="s">
        <v>36</v>
      </c>
      <c r="B3421" s="6">
        <v>49</v>
      </c>
    </row>
    <row r="3422" spans="1:2" x14ac:dyDescent="0.25">
      <c r="A3422" s="3" t="s">
        <v>36</v>
      </c>
      <c r="B3422" s="6">
        <v>29</v>
      </c>
    </row>
    <row r="3423" spans="1:2" x14ac:dyDescent="0.25">
      <c r="A3423" s="3" t="s">
        <v>36</v>
      </c>
      <c r="B3423" s="6">
        <v>112</v>
      </c>
    </row>
    <row r="3424" spans="1:2" x14ac:dyDescent="0.25">
      <c r="A3424" s="3" t="s">
        <v>36</v>
      </c>
      <c r="B3424" s="6">
        <v>43</v>
      </c>
    </row>
    <row r="3425" spans="1:2" x14ac:dyDescent="0.25">
      <c r="A3425" s="3" t="s">
        <v>37</v>
      </c>
      <c r="B3425" s="6">
        <v>169</v>
      </c>
    </row>
    <row r="3426" spans="1:2" x14ac:dyDescent="0.25">
      <c r="A3426" s="3" t="s">
        <v>37</v>
      </c>
      <c r="B3426" s="6">
        <v>113</v>
      </c>
    </row>
    <row r="3427" spans="1:2" x14ac:dyDescent="0.25">
      <c r="A3427" s="3" t="s">
        <v>36</v>
      </c>
      <c r="B3427" s="6">
        <v>74</v>
      </c>
    </row>
    <row r="3428" spans="1:2" x14ac:dyDescent="0.25">
      <c r="A3428" s="3" t="s">
        <v>36</v>
      </c>
      <c r="B3428" s="6">
        <v>71</v>
      </c>
    </row>
    <row r="3429" spans="1:2" x14ac:dyDescent="0.25">
      <c r="A3429" s="3" t="s">
        <v>36</v>
      </c>
      <c r="B3429" s="6">
        <v>35</v>
      </c>
    </row>
    <row r="3430" spans="1:2" x14ac:dyDescent="0.25">
      <c r="A3430" s="3" t="s">
        <v>36</v>
      </c>
      <c r="B3430" s="6">
        <v>22</v>
      </c>
    </row>
    <row r="3431" spans="1:2" x14ac:dyDescent="0.25">
      <c r="A3431" s="3" t="s">
        <v>36</v>
      </c>
      <c r="B3431" s="6">
        <v>39</v>
      </c>
    </row>
    <row r="3432" spans="1:2" x14ac:dyDescent="0.25">
      <c r="A3432" s="3" t="s">
        <v>36</v>
      </c>
      <c r="B3432" s="6">
        <v>38</v>
      </c>
    </row>
    <row r="3433" spans="1:2" x14ac:dyDescent="0.25">
      <c r="A3433" s="3" t="s">
        <v>36</v>
      </c>
      <c r="B3433" s="6">
        <v>58</v>
      </c>
    </row>
    <row r="3434" spans="1:2" x14ac:dyDescent="0.25">
      <c r="A3434" s="3" t="s">
        <v>36</v>
      </c>
      <c r="B3434" s="6">
        <v>12</v>
      </c>
    </row>
    <row r="3435" spans="1:2" x14ac:dyDescent="0.25">
      <c r="A3435" s="3" t="s">
        <v>36</v>
      </c>
      <c r="B3435" s="6">
        <v>103</v>
      </c>
    </row>
    <row r="3436" spans="1:2" x14ac:dyDescent="0.25">
      <c r="A3436" s="3" t="s">
        <v>36</v>
      </c>
      <c r="B3436" s="6">
        <v>64</v>
      </c>
    </row>
    <row r="3437" spans="1:2" x14ac:dyDescent="0.25">
      <c r="A3437" s="3" t="s">
        <v>36</v>
      </c>
      <c r="B3437" s="6">
        <v>25</v>
      </c>
    </row>
    <row r="3438" spans="1:2" x14ac:dyDescent="0.25">
      <c r="A3438" s="3" t="s">
        <v>36</v>
      </c>
      <c r="B3438" s="6">
        <v>23</v>
      </c>
    </row>
    <row r="3439" spans="1:2" x14ac:dyDescent="0.25">
      <c r="A3439" s="3" t="s">
        <v>36</v>
      </c>
      <c r="B3439" s="6">
        <v>28</v>
      </c>
    </row>
    <row r="3440" spans="1:2" x14ac:dyDescent="0.25">
      <c r="A3440" s="3" t="s">
        <v>36</v>
      </c>
      <c r="B3440" s="6">
        <v>119</v>
      </c>
    </row>
    <row r="3441" spans="1:2" x14ac:dyDescent="0.25">
      <c r="A3441" s="3" t="s">
        <v>36</v>
      </c>
      <c r="B3441" s="6">
        <v>91</v>
      </c>
    </row>
    <row r="3442" spans="1:2" x14ac:dyDescent="0.25">
      <c r="A3442" s="3" t="s">
        <v>36</v>
      </c>
      <c r="B3442" s="6">
        <v>19</v>
      </c>
    </row>
    <row r="3443" spans="1:2" x14ac:dyDescent="0.25">
      <c r="A3443" s="3" t="s">
        <v>36</v>
      </c>
      <c r="B3443" s="6">
        <v>179</v>
      </c>
    </row>
    <row r="3444" spans="1:2" x14ac:dyDescent="0.25">
      <c r="A3444" s="3" t="s">
        <v>37</v>
      </c>
      <c r="B3444" s="6">
        <v>180</v>
      </c>
    </row>
    <row r="3445" spans="1:2" x14ac:dyDescent="0.25">
      <c r="A3445" s="3" t="s">
        <v>36</v>
      </c>
      <c r="B3445" s="6">
        <v>9</v>
      </c>
    </row>
    <row r="3446" spans="1:2" x14ac:dyDescent="0.25">
      <c r="A3446" s="3" t="s">
        <v>36</v>
      </c>
      <c r="B3446" s="6">
        <v>29</v>
      </c>
    </row>
    <row r="3447" spans="1:2" x14ac:dyDescent="0.25">
      <c r="A3447" s="3" t="s">
        <v>36</v>
      </c>
      <c r="B3447" s="6">
        <v>143</v>
      </c>
    </row>
    <row r="3448" spans="1:2" x14ac:dyDescent="0.25">
      <c r="A3448" s="3" t="s">
        <v>37</v>
      </c>
      <c r="B3448" s="6">
        <v>168</v>
      </c>
    </row>
    <row r="3449" spans="1:2" x14ac:dyDescent="0.25">
      <c r="A3449" s="3" t="s">
        <v>36</v>
      </c>
      <c r="B3449" s="6">
        <v>90</v>
      </c>
    </row>
    <row r="3450" spans="1:2" x14ac:dyDescent="0.25">
      <c r="A3450" s="3" t="s">
        <v>36</v>
      </c>
      <c r="B3450" s="6">
        <v>78</v>
      </c>
    </row>
    <row r="3451" spans="1:2" x14ac:dyDescent="0.25">
      <c r="A3451" s="3" t="s">
        <v>36</v>
      </c>
      <c r="B3451" s="6">
        <v>84</v>
      </c>
    </row>
    <row r="3452" spans="1:2" x14ac:dyDescent="0.25">
      <c r="A3452" s="3" t="s">
        <v>37</v>
      </c>
      <c r="B3452" s="6">
        <v>140</v>
      </c>
    </row>
    <row r="3453" spans="1:2" x14ac:dyDescent="0.25">
      <c r="A3453" s="3" t="s">
        <v>36</v>
      </c>
      <c r="B3453" s="6">
        <v>89</v>
      </c>
    </row>
    <row r="3454" spans="1:2" x14ac:dyDescent="0.25">
      <c r="A3454" s="3" t="s">
        <v>36</v>
      </c>
      <c r="B3454" s="6">
        <v>93</v>
      </c>
    </row>
    <row r="3455" spans="1:2" x14ac:dyDescent="0.25">
      <c r="A3455" s="3" t="s">
        <v>36</v>
      </c>
      <c r="B3455" s="6">
        <v>105</v>
      </c>
    </row>
    <row r="3456" spans="1:2" x14ac:dyDescent="0.25">
      <c r="A3456" s="3" t="s">
        <v>36</v>
      </c>
      <c r="B3456" s="6">
        <v>80</v>
      </c>
    </row>
    <row r="3457" spans="1:2" x14ac:dyDescent="0.25">
      <c r="A3457" s="3" t="s">
        <v>36</v>
      </c>
      <c r="B3457" s="6">
        <v>111</v>
      </c>
    </row>
    <row r="3458" spans="1:2" x14ac:dyDescent="0.25">
      <c r="A3458" s="3" t="s">
        <v>36</v>
      </c>
      <c r="B3458" s="6">
        <v>20</v>
      </c>
    </row>
    <row r="3459" spans="1:2" x14ac:dyDescent="0.25">
      <c r="A3459" s="3" t="s">
        <v>36</v>
      </c>
      <c r="B3459" s="6">
        <v>15</v>
      </c>
    </row>
    <row r="3460" spans="1:2" x14ac:dyDescent="0.25">
      <c r="A3460" s="3" t="s">
        <v>36</v>
      </c>
      <c r="B3460" s="6">
        <v>179</v>
      </c>
    </row>
    <row r="3461" spans="1:2" x14ac:dyDescent="0.25">
      <c r="A3461" s="3" t="s">
        <v>36</v>
      </c>
      <c r="B3461" s="6">
        <v>122</v>
      </c>
    </row>
    <row r="3462" spans="1:2" x14ac:dyDescent="0.25">
      <c r="A3462" s="3" t="s">
        <v>36</v>
      </c>
      <c r="B3462" s="6">
        <v>191</v>
      </c>
    </row>
    <row r="3463" spans="1:2" x14ac:dyDescent="0.25">
      <c r="A3463" s="3" t="s">
        <v>36</v>
      </c>
      <c r="B3463" s="6">
        <v>30</v>
      </c>
    </row>
    <row r="3464" spans="1:2" x14ac:dyDescent="0.25">
      <c r="A3464" s="3" t="s">
        <v>36</v>
      </c>
      <c r="B3464" s="6">
        <v>163</v>
      </c>
    </row>
    <row r="3465" spans="1:2" x14ac:dyDescent="0.25">
      <c r="A3465" s="3" t="s">
        <v>36</v>
      </c>
      <c r="B3465" s="6">
        <v>70</v>
      </c>
    </row>
    <row r="3466" spans="1:2" x14ac:dyDescent="0.25">
      <c r="A3466" s="3" t="s">
        <v>36</v>
      </c>
      <c r="B3466" s="6">
        <v>43</v>
      </c>
    </row>
    <row r="3467" spans="1:2" x14ac:dyDescent="0.25">
      <c r="A3467" s="3" t="s">
        <v>36</v>
      </c>
      <c r="B3467" s="6">
        <v>95</v>
      </c>
    </row>
    <row r="3468" spans="1:2" x14ac:dyDescent="0.25">
      <c r="A3468" s="3" t="s">
        <v>36</v>
      </c>
      <c r="B3468" s="6">
        <v>81</v>
      </c>
    </row>
    <row r="3469" spans="1:2" x14ac:dyDescent="0.25">
      <c r="A3469" s="3" t="s">
        <v>36</v>
      </c>
      <c r="B3469" s="6">
        <v>63</v>
      </c>
    </row>
    <row r="3470" spans="1:2" x14ac:dyDescent="0.25">
      <c r="A3470" s="3" t="s">
        <v>36</v>
      </c>
      <c r="B3470" s="6">
        <v>54</v>
      </c>
    </row>
    <row r="3471" spans="1:2" x14ac:dyDescent="0.25">
      <c r="A3471" s="3" t="s">
        <v>36</v>
      </c>
      <c r="B3471" s="6">
        <v>64</v>
      </c>
    </row>
    <row r="3472" spans="1:2" x14ac:dyDescent="0.25">
      <c r="A3472" s="3" t="s">
        <v>36</v>
      </c>
      <c r="B3472" s="6">
        <v>33</v>
      </c>
    </row>
    <row r="3473" spans="1:2" x14ac:dyDescent="0.25">
      <c r="A3473" s="3" t="s">
        <v>36</v>
      </c>
      <c r="B3473" s="6">
        <v>65</v>
      </c>
    </row>
    <row r="3474" spans="1:2" x14ac:dyDescent="0.25">
      <c r="A3474" s="3" t="s">
        <v>36</v>
      </c>
      <c r="B3474" s="6">
        <v>41</v>
      </c>
    </row>
    <row r="3475" spans="1:2" x14ac:dyDescent="0.25">
      <c r="A3475" s="3" t="s">
        <v>36</v>
      </c>
      <c r="B3475" s="6">
        <v>84</v>
      </c>
    </row>
    <row r="3476" spans="1:2" x14ac:dyDescent="0.25">
      <c r="A3476" s="3" t="s">
        <v>36</v>
      </c>
      <c r="B3476" s="6">
        <v>21</v>
      </c>
    </row>
    <row r="3477" spans="1:2" x14ac:dyDescent="0.25">
      <c r="A3477" s="3" t="s">
        <v>36</v>
      </c>
      <c r="B3477" s="6">
        <v>61</v>
      </c>
    </row>
    <row r="3478" spans="1:2" x14ac:dyDescent="0.25">
      <c r="A3478" s="3" t="s">
        <v>36</v>
      </c>
      <c r="B3478" s="6">
        <v>69</v>
      </c>
    </row>
    <row r="3479" spans="1:2" x14ac:dyDescent="0.25">
      <c r="A3479" s="3" t="s">
        <v>36</v>
      </c>
      <c r="B3479" s="6">
        <v>58</v>
      </c>
    </row>
    <row r="3480" spans="1:2" x14ac:dyDescent="0.25">
      <c r="A3480" s="3" t="s">
        <v>36</v>
      </c>
      <c r="B3480" s="6">
        <v>141</v>
      </c>
    </row>
    <row r="3481" spans="1:2" x14ac:dyDescent="0.25">
      <c r="A3481" s="3" t="s">
        <v>36</v>
      </c>
      <c r="B3481" s="6">
        <v>52</v>
      </c>
    </row>
    <row r="3482" spans="1:2" x14ac:dyDescent="0.25">
      <c r="A3482" s="3" t="s">
        <v>36</v>
      </c>
      <c r="B3482" s="6">
        <v>104</v>
      </c>
    </row>
    <row r="3483" spans="1:2" x14ac:dyDescent="0.25">
      <c r="A3483" s="3" t="s">
        <v>36</v>
      </c>
      <c r="B3483" s="6">
        <v>59</v>
      </c>
    </row>
    <row r="3484" spans="1:2" x14ac:dyDescent="0.25">
      <c r="A3484" s="3" t="s">
        <v>37</v>
      </c>
      <c r="B3484" s="6">
        <v>129</v>
      </c>
    </row>
    <row r="3485" spans="1:2" x14ac:dyDescent="0.25">
      <c r="A3485" s="3" t="s">
        <v>36</v>
      </c>
      <c r="B3485" s="6">
        <v>29</v>
      </c>
    </row>
    <row r="3486" spans="1:2" x14ac:dyDescent="0.25">
      <c r="A3486" s="3" t="s">
        <v>36</v>
      </c>
      <c r="B3486" s="6">
        <v>65</v>
      </c>
    </row>
    <row r="3487" spans="1:2" x14ac:dyDescent="0.25">
      <c r="A3487" s="3" t="s">
        <v>36</v>
      </c>
      <c r="B3487" s="6">
        <v>21</v>
      </c>
    </row>
    <row r="3488" spans="1:2" x14ac:dyDescent="0.25">
      <c r="A3488" s="3" t="s">
        <v>36</v>
      </c>
      <c r="B3488" s="6">
        <v>59</v>
      </c>
    </row>
    <row r="3489" spans="1:2" x14ac:dyDescent="0.25">
      <c r="A3489" s="3" t="s">
        <v>36</v>
      </c>
      <c r="B3489" s="6">
        <v>91</v>
      </c>
    </row>
    <row r="3490" spans="1:2" x14ac:dyDescent="0.25">
      <c r="A3490" s="3" t="s">
        <v>36</v>
      </c>
      <c r="B3490" s="6">
        <v>62</v>
      </c>
    </row>
    <row r="3491" spans="1:2" x14ac:dyDescent="0.25">
      <c r="A3491" s="3" t="s">
        <v>36</v>
      </c>
      <c r="B3491" s="6">
        <v>75</v>
      </c>
    </row>
    <row r="3492" spans="1:2" x14ac:dyDescent="0.25">
      <c r="A3492" s="3" t="s">
        <v>36</v>
      </c>
      <c r="B3492" s="6">
        <v>90</v>
      </c>
    </row>
    <row r="3493" spans="1:2" x14ac:dyDescent="0.25">
      <c r="A3493" s="3" t="s">
        <v>37</v>
      </c>
      <c r="B3493" s="6">
        <v>182</v>
      </c>
    </row>
    <row r="3494" spans="1:2" x14ac:dyDescent="0.25">
      <c r="A3494" s="3" t="s">
        <v>36</v>
      </c>
      <c r="B3494" s="6">
        <v>43</v>
      </c>
    </row>
    <row r="3495" spans="1:2" x14ac:dyDescent="0.25">
      <c r="A3495" s="3" t="s">
        <v>36</v>
      </c>
      <c r="B3495" s="6">
        <v>49</v>
      </c>
    </row>
    <row r="3496" spans="1:2" x14ac:dyDescent="0.25">
      <c r="A3496" s="3" t="s">
        <v>36</v>
      </c>
      <c r="B3496" s="6">
        <v>25</v>
      </c>
    </row>
    <row r="3497" spans="1:2" x14ac:dyDescent="0.25">
      <c r="A3497" s="3" t="s">
        <v>36</v>
      </c>
      <c r="B3497" s="6">
        <v>173</v>
      </c>
    </row>
    <row r="3498" spans="1:2" x14ac:dyDescent="0.25">
      <c r="A3498" s="3" t="s">
        <v>36</v>
      </c>
      <c r="B3498" s="6">
        <v>44</v>
      </c>
    </row>
    <row r="3499" spans="1:2" x14ac:dyDescent="0.25">
      <c r="A3499" s="3" t="s">
        <v>36</v>
      </c>
      <c r="B3499" s="6">
        <v>63</v>
      </c>
    </row>
    <row r="3500" spans="1:2" x14ac:dyDescent="0.25">
      <c r="A3500" s="3" t="s">
        <v>36</v>
      </c>
      <c r="B3500" s="6">
        <v>58</v>
      </c>
    </row>
    <row r="3501" spans="1:2" x14ac:dyDescent="0.25">
      <c r="A3501" s="3" t="s">
        <v>36</v>
      </c>
      <c r="B3501" s="6">
        <v>45</v>
      </c>
    </row>
    <row r="3502" spans="1:2" x14ac:dyDescent="0.25">
      <c r="A3502" s="3" t="s">
        <v>36</v>
      </c>
      <c r="B3502" s="6">
        <v>24</v>
      </c>
    </row>
    <row r="3503" spans="1:2" x14ac:dyDescent="0.25">
      <c r="A3503" s="3" t="s">
        <v>36</v>
      </c>
      <c r="B3503" s="6">
        <v>60</v>
      </c>
    </row>
    <row r="3504" spans="1:2" x14ac:dyDescent="0.25">
      <c r="A3504" s="3" t="s">
        <v>36</v>
      </c>
      <c r="B3504" s="6">
        <v>48</v>
      </c>
    </row>
    <row r="3505" spans="1:2" x14ac:dyDescent="0.25">
      <c r="A3505" s="3" t="s">
        <v>36</v>
      </c>
      <c r="B3505" s="6">
        <v>81</v>
      </c>
    </row>
    <row r="3506" spans="1:2" x14ac:dyDescent="0.25">
      <c r="A3506" s="3" t="s">
        <v>36</v>
      </c>
      <c r="B3506" s="6">
        <v>82</v>
      </c>
    </row>
    <row r="3507" spans="1:2" x14ac:dyDescent="0.25">
      <c r="A3507" s="3" t="s">
        <v>36</v>
      </c>
      <c r="B3507" s="6">
        <v>41</v>
      </c>
    </row>
    <row r="3508" spans="1:2" x14ac:dyDescent="0.25">
      <c r="A3508" s="3" t="s">
        <v>36</v>
      </c>
      <c r="B3508" s="6">
        <v>119</v>
      </c>
    </row>
    <row r="3509" spans="1:2" x14ac:dyDescent="0.25">
      <c r="A3509" s="3" t="s">
        <v>37</v>
      </c>
      <c r="B3509" s="6">
        <v>184</v>
      </c>
    </row>
    <row r="3510" spans="1:2" x14ac:dyDescent="0.25">
      <c r="A3510" s="3" t="s">
        <v>36</v>
      </c>
      <c r="B3510" s="6">
        <v>39</v>
      </c>
    </row>
    <row r="3511" spans="1:2" x14ac:dyDescent="0.25">
      <c r="A3511" s="3" t="s">
        <v>36</v>
      </c>
      <c r="B3511" s="6">
        <v>33</v>
      </c>
    </row>
    <row r="3512" spans="1:2" x14ac:dyDescent="0.25">
      <c r="A3512" s="3" t="s">
        <v>36</v>
      </c>
      <c r="B3512" s="6">
        <v>61</v>
      </c>
    </row>
    <row r="3513" spans="1:2" x14ac:dyDescent="0.25">
      <c r="A3513" s="3" t="s">
        <v>37</v>
      </c>
      <c r="B3513" s="6">
        <v>129</v>
      </c>
    </row>
    <row r="3514" spans="1:2" x14ac:dyDescent="0.25">
      <c r="A3514" s="3" t="s">
        <v>36</v>
      </c>
      <c r="B3514" s="6">
        <v>29</v>
      </c>
    </row>
    <row r="3515" spans="1:2" x14ac:dyDescent="0.25">
      <c r="A3515" s="3" t="s">
        <v>36</v>
      </c>
      <c r="B3515" s="6">
        <v>29</v>
      </c>
    </row>
    <row r="3516" spans="1:2" x14ac:dyDescent="0.25">
      <c r="A3516" s="3" t="s">
        <v>37</v>
      </c>
      <c r="B3516" s="6">
        <v>194</v>
      </c>
    </row>
    <row r="3517" spans="1:2" x14ac:dyDescent="0.25">
      <c r="A3517" s="3" t="s">
        <v>36</v>
      </c>
      <c r="B3517" s="6">
        <v>84</v>
      </c>
    </row>
    <row r="3518" spans="1:2" x14ac:dyDescent="0.25">
      <c r="A3518" s="3" t="s">
        <v>36</v>
      </c>
      <c r="B3518" s="6">
        <v>62</v>
      </c>
    </row>
    <row r="3519" spans="1:2" x14ac:dyDescent="0.25">
      <c r="A3519" s="3" t="s">
        <v>36</v>
      </c>
      <c r="B3519" s="6">
        <v>78</v>
      </c>
    </row>
    <row r="3520" spans="1:2" x14ac:dyDescent="0.25">
      <c r="A3520" s="3" t="s">
        <v>36</v>
      </c>
      <c r="B3520" s="6">
        <v>43</v>
      </c>
    </row>
    <row r="3521" spans="1:2" x14ac:dyDescent="0.25">
      <c r="A3521" s="3" t="s">
        <v>36</v>
      </c>
      <c r="B3521" s="6">
        <v>24</v>
      </c>
    </row>
    <row r="3522" spans="1:2" x14ac:dyDescent="0.25">
      <c r="A3522" s="3" t="s">
        <v>36</v>
      </c>
      <c r="B3522" s="6">
        <v>180</v>
      </c>
    </row>
    <row r="3523" spans="1:2" x14ac:dyDescent="0.25">
      <c r="A3523" s="3" t="s">
        <v>36</v>
      </c>
      <c r="B3523" s="6">
        <v>81</v>
      </c>
    </row>
    <row r="3524" spans="1:2" x14ac:dyDescent="0.25">
      <c r="A3524" s="3" t="s">
        <v>36</v>
      </c>
      <c r="B3524" s="6">
        <v>84</v>
      </c>
    </row>
    <row r="3525" spans="1:2" x14ac:dyDescent="0.25">
      <c r="A3525" s="3" t="s">
        <v>36</v>
      </c>
      <c r="B3525" s="6">
        <v>89</v>
      </c>
    </row>
    <row r="3526" spans="1:2" x14ac:dyDescent="0.25">
      <c r="A3526" s="3" t="s">
        <v>36</v>
      </c>
      <c r="B3526" s="6">
        <v>81</v>
      </c>
    </row>
    <row r="3527" spans="1:2" x14ac:dyDescent="0.25">
      <c r="A3527" s="3" t="s">
        <v>36</v>
      </c>
      <c r="B3527" s="6">
        <v>34</v>
      </c>
    </row>
    <row r="3528" spans="1:2" x14ac:dyDescent="0.25">
      <c r="A3528" s="3" t="s">
        <v>37</v>
      </c>
      <c r="B3528" s="6">
        <v>169</v>
      </c>
    </row>
    <row r="3529" spans="1:2" x14ac:dyDescent="0.25">
      <c r="A3529" s="3" t="s">
        <v>36</v>
      </c>
      <c r="B3529" s="6">
        <v>43</v>
      </c>
    </row>
    <row r="3530" spans="1:2" x14ac:dyDescent="0.25">
      <c r="A3530" s="3" t="s">
        <v>36</v>
      </c>
      <c r="B3530" s="6">
        <v>42</v>
      </c>
    </row>
    <row r="3531" spans="1:2" x14ac:dyDescent="0.25">
      <c r="A3531" s="3" t="s">
        <v>36</v>
      </c>
      <c r="B3531" s="6">
        <v>70</v>
      </c>
    </row>
    <row r="3532" spans="1:2" x14ac:dyDescent="0.25">
      <c r="A3532" s="3" t="s">
        <v>36</v>
      </c>
      <c r="B3532" s="6">
        <v>172</v>
      </c>
    </row>
    <row r="3533" spans="1:2" x14ac:dyDescent="0.25">
      <c r="A3533" s="3" t="s">
        <v>36</v>
      </c>
      <c r="B3533" s="6">
        <v>111</v>
      </c>
    </row>
    <row r="3534" spans="1:2" x14ac:dyDescent="0.25">
      <c r="A3534" s="3" t="s">
        <v>36</v>
      </c>
      <c r="B3534" s="6">
        <v>190</v>
      </c>
    </row>
    <row r="3535" spans="1:2" x14ac:dyDescent="0.25">
      <c r="A3535" s="3" t="s">
        <v>36</v>
      </c>
      <c r="B3535" s="6">
        <v>71</v>
      </c>
    </row>
    <row r="3536" spans="1:2" x14ac:dyDescent="0.25">
      <c r="A3536" s="3" t="s">
        <v>36</v>
      </c>
      <c r="B3536" s="6">
        <v>35</v>
      </c>
    </row>
    <row r="3537" spans="1:2" x14ac:dyDescent="0.25">
      <c r="A3537" s="3" t="s">
        <v>36</v>
      </c>
      <c r="B3537" s="6">
        <v>60</v>
      </c>
    </row>
    <row r="3538" spans="1:2" x14ac:dyDescent="0.25">
      <c r="A3538" s="3" t="s">
        <v>36</v>
      </c>
      <c r="B3538" s="6">
        <v>73</v>
      </c>
    </row>
    <row r="3539" spans="1:2" x14ac:dyDescent="0.25">
      <c r="A3539" s="3" t="s">
        <v>36</v>
      </c>
      <c r="B3539" s="6">
        <v>93</v>
      </c>
    </row>
    <row r="3540" spans="1:2" x14ac:dyDescent="0.25">
      <c r="A3540" s="3" t="s">
        <v>36</v>
      </c>
      <c r="B3540" s="6">
        <v>34</v>
      </c>
    </row>
    <row r="3541" spans="1:2" x14ac:dyDescent="0.25">
      <c r="A3541" s="3" t="s">
        <v>36</v>
      </c>
      <c r="B3541" s="6">
        <v>100</v>
      </c>
    </row>
    <row r="3542" spans="1:2" x14ac:dyDescent="0.25">
      <c r="A3542" s="3" t="s">
        <v>37</v>
      </c>
      <c r="B3542" s="6">
        <v>139</v>
      </c>
    </row>
    <row r="3543" spans="1:2" x14ac:dyDescent="0.25">
      <c r="A3543" s="3" t="s">
        <v>36</v>
      </c>
      <c r="B3543" s="6">
        <v>40</v>
      </c>
    </row>
    <row r="3544" spans="1:2" x14ac:dyDescent="0.25">
      <c r="A3544" s="3" t="s">
        <v>36</v>
      </c>
      <c r="B3544" s="6">
        <v>60</v>
      </c>
    </row>
    <row r="3545" spans="1:2" x14ac:dyDescent="0.25">
      <c r="A3545" s="3" t="s">
        <v>36</v>
      </c>
      <c r="B3545" s="6">
        <v>105</v>
      </c>
    </row>
    <row r="3546" spans="1:2" x14ac:dyDescent="0.25">
      <c r="A3546" s="3" t="s">
        <v>36</v>
      </c>
      <c r="B3546" s="6">
        <v>82</v>
      </c>
    </row>
    <row r="3547" spans="1:2" x14ac:dyDescent="0.25">
      <c r="A3547" s="3" t="s">
        <v>36</v>
      </c>
      <c r="B3547" s="6">
        <v>69</v>
      </c>
    </row>
    <row r="3548" spans="1:2" x14ac:dyDescent="0.25">
      <c r="A3548" s="3" t="s">
        <v>36</v>
      </c>
      <c r="B3548" s="6">
        <v>32</v>
      </c>
    </row>
    <row r="3549" spans="1:2" x14ac:dyDescent="0.25">
      <c r="A3549" s="3" t="s">
        <v>36</v>
      </c>
      <c r="B3549" s="6">
        <v>125</v>
      </c>
    </row>
    <row r="3550" spans="1:2" x14ac:dyDescent="0.25">
      <c r="A3550" s="3" t="s">
        <v>36</v>
      </c>
      <c r="B3550" s="6">
        <v>14</v>
      </c>
    </row>
    <row r="3551" spans="1:2" x14ac:dyDescent="0.25">
      <c r="A3551" s="3" t="s">
        <v>36</v>
      </c>
      <c r="B3551" s="6">
        <v>153</v>
      </c>
    </row>
    <row r="3552" spans="1:2" x14ac:dyDescent="0.25">
      <c r="A3552" s="3" t="s">
        <v>36</v>
      </c>
      <c r="B3552" s="6">
        <v>160</v>
      </c>
    </row>
    <row r="3553" spans="1:2" x14ac:dyDescent="0.25">
      <c r="A3553" s="3" t="s">
        <v>37</v>
      </c>
      <c r="B3553" s="6">
        <v>158</v>
      </c>
    </row>
    <row r="3554" spans="1:2" x14ac:dyDescent="0.25">
      <c r="A3554" s="3" t="s">
        <v>36</v>
      </c>
      <c r="B3554" s="6">
        <v>82</v>
      </c>
    </row>
    <row r="3555" spans="1:2" x14ac:dyDescent="0.25">
      <c r="A3555" s="3" t="s">
        <v>36</v>
      </c>
      <c r="B3555" s="6">
        <v>59</v>
      </c>
    </row>
    <row r="3556" spans="1:2" x14ac:dyDescent="0.25">
      <c r="A3556" s="3" t="s">
        <v>37</v>
      </c>
      <c r="B3556" s="6">
        <v>123</v>
      </c>
    </row>
    <row r="3557" spans="1:2" x14ac:dyDescent="0.25">
      <c r="A3557" s="3" t="s">
        <v>36</v>
      </c>
      <c r="B3557" s="6">
        <v>175</v>
      </c>
    </row>
    <row r="3558" spans="1:2" x14ac:dyDescent="0.25">
      <c r="A3558" s="3" t="s">
        <v>36</v>
      </c>
      <c r="B3558" s="6">
        <v>71</v>
      </c>
    </row>
    <row r="3559" spans="1:2" x14ac:dyDescent="0.25">
      <c r="A3559" s="3" t="s">
        <v>36</v>
      </c>
      <c r="B3559" s="6">
        <v>35</v>
      </c>
    </row>
    <row r="3560" spans="1:2" x14ac:dyDescent="0.25">
      <c r="A3560" s="3" t="s">
        <v>36</v>
      </c>
      <c r="B3560" s="6">
        <v>35</v>
      </c>
    </row>
    <row r="3561" spans="1:2" x14ac:dyDescent="0.25">
      <c r="A3561" s="3" t="s">
        <v>36</v>
      </c>
      <c r="B3561" s="6">
        <v>22</v>
      </c>
    </row>
    <row r="3562" spans="1:2" x14ac:dyDescent="0.25">
      <c r="A3562" s="3" t="s">
        <v>36</v>
      </c>
      <c r="B3562" s="6">
        <v>22</v>
      </c>
    </row>
    <row r="3563" spans="1:2" x14ac:dyDescent="0.25">
      <c r="A3563" s="3" t="s">
        <v>37</v>
      </c>
      <c r="B3563" s="6">
        <v>182</v>
      </c>
    </row>
    <row r="3564" spans="1:2" x14ac:dyDescent="0.25">
      <c r="A3564" s="3" t="s">
        <v>36</v>
      </c>
      <c r="B3564" s="6">
        <v>21</v>
      </c>
    </row>
    <row r="3565" spans="1:2" x14ac:dyDescent="0.25">
      <c r="A3565" s="3" t="s">
        <v>36</v>
      </c>
      <c r="B3565" s="6">
        <v>84</v>
      </c>
    </row>
    <row r="3566" spans="1:2" x14ac:dyDescent="0.25">
      <c r="A3566" s="3" t="s">
        <v>37</v>
      </c>
      <c r="B3566" s="6">
        <v>190</v>
      </c>
    </row>
    <row r="3567" spans="1:2" x14ac:dyDescent="0.25">
      <c r="A3567" s="3" t="s">
        <v>36</v>
      </c>
      <c r="B3567" s="6">
        <v>195</v>
      </c>
    </row>
    <row r="3568" spans="1:2" x14ac:dyDescent="0.25">
      <c r="A3568" s="3" t="s">
        <v>36</v>
      </c>
      <c r="B3568" s="6">
        <v>19</v>
      </c>
    </row>
    <row r="3569" spans="1:2" x14ac:dyDescent="0.25">
      <c r="A3569" s="3" t="s">
        <v>36</v>
      </c>
      <c r="B3569" s="6">
        <v>95</v>
      </c>
    </row>
    <row r="3570" spans="1:2" x14ac:dyDescent="0.25">
      <c r="A3570" s="3" t="s">
        <v>36</v>
      </c>
      <c r="B3570" s="6">
        <v>63</v>
      </c>
    </row>
    <row r="3571" spans="1:2" x14ac:dyDescent="0.25">
      <c r="A3571" s="3" t="s">
        <v>36</v>
      </c>
      <c r="B3571" s="6">
        <v>73</v>
      </c>
    </row>
    <row r="3572" spans="1:2" x14ac:dyDescent="0.25">
      <c r="A3572" s="3" t="s">
        <v>36</v>
      </c>
      <c r="B3572" s="6">
        <v>114</v>
      </c>
    </row>
    <row r="3573" spans="1:2" x14ac:dyDescent="0.25">
      <c r="A3573" s="3" t="s">
        <v>36</v>
      </c>
      <c r="B3573" s="6">
        <v>28</v>
      </c>
    </row>
    <row r="3574" spans="1:2" x14ac:dyDescent="0.25">
      <c r="A3574" s="3" t="s">
        <v>36</v>
      </c>
      <c r="B3574" s="6">
        <v>79</v>
      </c>
    </row>
    <row r="3575" spans="1:2" x14ac:dyDescent="0.25">
      <c r="A3575" s="3" t="s">
        <v>36</v>
      </c>
      <c r="B3575" s="6">
        <v>81</v>
      </c>
    </row>
    <row r="3576" spans="1:2" x14ac:dyDescent="0.25">
      <c r="A3576" s="3" t="s">
        <v>36</v>
      </c>
      <c r="B3576" s="6">
        <v>38</v>
      </c>
    </row>
    <row r="3577" spans="1:2" x14ac:dyDescent="0.25">
      <c r="A3577" s="3" t="s">
        <v>36</v>
      </c>
      <c r="B3577" s="6">
        <v>49</v>
      </c>
    </row>
    <row r="3578" spans="1:2" x14ac:dyDescent="0.25">
      <c r="A3578" s="3" t="s">
        <v>36</v>
      </c>
      <c r="B3578" s="6">
        <v>89</v>
      </c>
    </row>
    <row r="3579" spans="1:2" x14ac:dyDescent="0.25">
      <c r="A3579" s="3" t="s">
        <v>36</v>
      </c>
      <c r="B3579" s="6">
        <v>194</v>
      </c>
    </row>
    <row r="3580" spans="1:2" x14ac:dyDescent="0.25">
      <c r="A3580" s="3" t="s">
        <v>36</v>
      </c>
      <c r="B3580" s="6">
        <v>72</v>
      </c>
    </row>
    <row r="3581" spans="1:2" x14ac:dyDescent="0.25">
      <c r="A3581" s="3" t="s">
        <v>36</v>
      </c>
      <c r="B3581" s="6">
        <v>61</v>
      </c>
    </row>
    <row r="3582" spans="1:2" x14ac:dyDescent="0.25">
      <c r="A3582" s="3" t="s">
        <v>36</v>
      </c>
      <c r="B3582" s="6">
        <v>75</v>
      </c>
    </row>
    <row r="3583" spans="1:2" x14ac:dyDescent="0.25">
      <c r="A3583" s="3" t="s">
        <v>36</v>
      </c>
      <c r="B3583" s="6">
        <v>30</v>
      </c>
    </row>
    <row r="3584" spans="1:2" x14ac:dyDescent="0.25">
      <c r="A3584" s="3" t="s">
        <v>36</v>
      </c>
      <c r="B3584" s="6">
        <v>64</v>
      </c>
    </row>
    <row r="3585" spans="1:2" x14ac:dyDescent="0.25">
      <c r="A3585" s="3" t="s">
        <v>36</v>
      </c>
      <c r="B3585" s="6">
        <v>58</v>
      </c>
    </row>
    <row r="3586" spans="1:2" x14ac:dyDescent="0.25">
      <c r="A3586" s="3" t="s">
        <v>36</v>
      </c>
      <c r="B3586" s="6">
        <v>43</v>
      </c>
    </row>
    <row r="3587" spans="1:2" x14ac:dyDescent="0.25">
      <c r="A3587" s="3" t="s">
        <v>36</v>
      </c>
      <c r="B3587" s="6">
        <v>28</v>
      </c>
    </row>
    <row r="3588" spans="1:2" x14ac:dyDescent="0.25">
      <c r="A3588" s="3" t="s">
        <v>36</v>
      </c>
      <c r="B3588" s="6">
        <v>44</v>
      </c>
    </row>
    <row r="3589" spans="1:2" x14ac:dyDescent="0.25">
      <c r="A3589" s="3" t="s">
        <v>36</v>
      </c>
      <c r="B3589" s="6">
        <v>132</v>
      </c>
    </row>
    <row r="3590" spans="1:2" x14ac:dyDescent="0.25">
      <c r="A3590" s="3" t="s">
        <v>36</v>
      </c>
      <c r="B3590" s="6">
        <v>71</v>
      </c>
    </row>
    <row r="3591" spans="1:2" x14ac:dyDescent="0.25">
      <c r="A3591" s="3" t="s">
        <v>36</v>
      </c>
      <c r="B3591" s="6">
        <v>33</v>
      </c>
    </row>
    <row r="3592" spans="1:2" x14ac:dyDescent="0.25">
      <c r="A3592" s="3" t="s">
        <v>37</v>
      </c>
      <c r="B3592" s="6">
        <v>123</v>
      </c>
    </row>
    <row r="3593" spans="1:2" x14ac:dyDescent="0.25">
      <c r="A3593" s="3" t="s">
        <v>36</v>
      </c>
      <c r="B3593" s="6">
        <v>52</v>
      </c>
    </row>
    <row r="3594" spans="1:2" x14ac:dyDescent="0.25">
      <c r="A3594" s="3" t="s">
        <v>36</v>
      </c>
      <c r="B3594" s="6">
        <v>193</v>
      </c>
    </row>
    <row r="3595" spans="1:2" x14ac:dyDescent="0.25">
      <c r="A3595" s="3" t="s">
        <v>36</v>
      </c>
      <c r="B3595" s="6">
        <v>51</v>
      </c>
    </row>
    <row r="3596" spans="1:2" x14ac:dyDescent="0.25">
      <c r="A3596" s="3" t="s">
        <v>36</v>
      </c>
      <c r="B3596" s="6">
        <v>45</v>
      </c>
    </row>
    <row r="3597" spans="1:2" x14ac:dyDescent="0.25">
      <c r="A3597" s="3" t="s">
        <v>36</v>
      </c>
      <c r="B3597" s="6">
        <v>128</v>
      </c>
    </row>
    <row r="3598" spans="1:2" x14ac:dyDescent="0.25">
      <c r="A3598" s="3" t="s">
        <v>36</v>
      </c>
      <c r="B3598" s="6">
        <v>63</v>
      </c>
    </row>
    <row r="3599" spans="1:2" x14ac:dyDescent="0.25">
      <c r="A3599" s="3" t="s">
        <v>36</v>
      </c>
      <c r="B3599" s="6">
        <v>64</v>
      </c>
    </row>
    <row r="3600" spans="1:2" x14ac:dyDescent="0.25">
      <c r="A3600" s="3" t="s">
        <v>36</v>
      </c>
      <c r="B3600" s="6">
        <v>72</v>
      </c>
    </row>
    <row r="3601" spans="1:2" x14ac:dyDescent="0.25">
      <c r="A3601" s="3" t="s">
        <v>36</v>
      </c>
      <c r="B3601" s="6">
        <v>71</v>
      </c>
    </row>
    <row r="3602" spans="1:2" x14ac:dyDescent="0.25">
      <c r="A3602" s="3" t="s">
        <v>36</v>
      </c>
      <c r="B3602" s="6">
        <v>11</v>
      </c>
    </row>
    <row r="3603" spans="1:2" x14ac:dyDescent="0.25">
      <c r="A3603" s="3" t="s">
        <v>36</v>
      </c>
      <c r="B3603" s="6">
        <v>59</v>
      </c>
    </row>
    <row r="3604" spans="1:2" x14ac:dyDescent="0.25">
      <c r="A3604" s="3" t="s">
        <v>36</v>
      </c>
      <c r="B3604" s="6">
        <v>59</v>
      </c>
    </row>
    <row r="3605" spans="1:2" x14ac:dyDescent="0.25">
      <c r="A3605" s="3" t="s">
        <v>36</v>
      </c>
      <c r="B3605" s="6">
        <v>61</v>
      </c>
    </row>
    <row r="3606" spans="1:2" x14ac:dyDescent="0.25">
      <c r="A3606" s="3" t="s">
        <v>36</v>
      </c>
      <c r="B3606" s="6">
        <v>55</v>
      </c>
    </row>
    <row r="3607" spans="1:2" x14ac:dyDescent="0.25">
      <c r="A3607" s="3" t="s">
        <v>36</v>
      </c>
      <c r="B3607" s="6">
        <v>179</v>
      </c>
    </row>
    <row r="3608" spans="1:2" x14ac:dyDescent="0.25">
      <c r="A3608" s="3" t="s">
        <v>36</v>
      </c>
      <c r="B3608" s="6">
        <v>79</v>
      </c>
    </row>
    <row r="3609" spans="1:2" x14ac:dyDescent="0.25">
      <c r="A3609" s="3" t="s">
        <v>36</v>
      </c>
      <c r="B3609" s="6">
        <v>84</v>
      </c>
    </row>
    <row r="3610" spans="1:2" x14ac:dyDescent="0.25">
      <c r="A3610" s="3" t="s">
        <v>36</v>
      </c>
      <c r="B3610" s="6">
        <v>89</v>
      </c>
    </row>
    <row r="3611" spans="1:2" x14ac:dyDescent="0.25">
      <c r="A3611" s="3" t="s">
        <v>36</v>
      </c>
      <c r="B3611" s="6">
        <v>75</v>
      </c>
    </row>
    <row r="3612" spans="1:2" x14ac:dyDescent="0.25">
      <c r="A3612" s="3" t="s">
        <v>36</v>
      </c>
      <c r="B3612" s="6">
        <v>29</v>
      </c>
    </row>
    <row r="3613" spans="1:2" x14ac:dyDescent="0.25">
      <c r="A3613" s="3" t="s">
        <v>36</v>
      </c>
      <c r="B3613" s="6">
        <v>94</v>
      </c>
    </row>
    <row r="3614" spans="1:2" x14ac:dyDescent="0.25">
      <c r="A3614" s="3" t="s">
        <v>36</v>
      </c>
      <c r="B3614" s="6">
        <v>24</v>
      </c>
    </row>
    <row r="3615" spans="1:2" x14ac:dyDescent="0.25">
      <c r="A3615" s="3" t="s">
        <v>36</v>
      </c>
      <c r="B3615" s="6">
        <v>60</v>
      </c>
    </row>
    <row r="3616" spans="1:2" x14ac:dyDescent="0.25">
      <c r="A3616" s="3" t="s">
        <v>36</v>
      </c>
      <c r="B3616" s="6">
        <v>65</v>
      </c>
    </row>
    <row r="3617" spans="1:2" x14ac:dyDescent="0.25">
      <c r="A3617" s="3" t="s">
        <v>36</v>
      </c>
      <c r="B3617" s="6">
        <v>115</v>
      </c>
    </row>
    <row r="3618" spans="1:2" x14ac:dyDescent="0.25">
      <c r="A3618" s="3" t="s">
        <v>36</v>
      </c>
      <c r="B3618" s="6">
        <v>42</v>
      </c>
    </row>
    <row r="3619" spans="1:2" x14ac:dyDescent="0.25">
      <c r="A3619" s="3" t="s">
        <v>36</v>
      </c>
      <c r="B3619" s="6">
        <v>83</v>
      </c>
    </row>
    <row r="3620" spans="1:2" x14ac:dyDescent="0.25">
      <c r="A3620" s="3" t="s">
        <v>36</v>
      </c>
      <c r="B3620" s="6">
        <v>95</v>
      </c>
    </row>
    <row r="3621" spans="1:2" x14ac:dyDescent="0.25">
      <c r="A3621" s="3" t="s">
        <v>36</v>
      </c>
      <c r="B3621" s="6">
        <v>152</v>
      </c>
    </row>
    <row r="3622" spans="1:2" x14ac:dyDescent="0.25">
      <c r="A3622" s="3" t="s">
        <v>36</v>
      </c>
      <c r="B3622" s="6">
        <v>10</v>
      </c>
    </row>
    <row r="3623" spans="1:2" x14ac:dyDescent="0.25">
      <c r="A3623" s="3" t="s">
        <v>37</v>
      </c>
      <c r="B3623" s="6">
        <v>158</v>
      </c>
    </row>
    <row r="3624" spans="1:2" x14ac:dyDescent="0.25">
      <c r="A3624" s="3" t="s">
        <v>36</v>
      </c>
      <c r="B3624" s="6">
        <v>21</v>
      </c>
    </row>
    <row r="3625" spans="1:2" x14ac:dyDescent="0.25">
      <c r="A3625" s="3" t="s">
        <v>36</v>
      </c>
      <c r="B3625" s="6">
        <v>65</v>
      </c>
    </row>
    <row r="3626" spans="1:2" x14ac:dyDescent="0.25">
      <c r="A3626" s="3" t="s">
        <v>36</v>
      </c>
      <c r="B3626" s="6">
        <v>25</v>
      </c>
    </row>
    <row r="3627" spans="1:2" x14ac:dyDescent="0.25">
      <c r="A3627" s="3" t="s">
        <v>37</v>
      </c>
      <c r="B3627" s="6">
        <v>179</v>
      </c>
    </row>
    <row r="3628" spans="1:2" x14ac:dyDescent="0.25">
      <c r="A3628" s="3" t="s">
        <v>36</v>
      </c>
      <c r="B3628" s="6">
        <v>133</v>
      </c>
    </row>
    <row r="3629" spans="1:2" x14ac:dyDescent="0.25">
      <c r="A3629" s="3" t="s">
        <v>36</v>
      </c>
      <c r="B3629" s="6">
        <v>31</v>
      </c>
    </row>
    <row r="3630" spans="1:2" x14ac:dyDescent="0.25">
      <c r="A3630" s="3" t="s">
        <v>37</v>
      </c>
      <c r="B3630" s="6">
        <v>69</v>
      </c>
    </row>
    <row r="3631" spans="1:2" x14ac:dyDescent="0.25">
      <c r="A3631" s="3" t="s">
        <v>36</v>
      </c>
      <c r="B3631" s="6">
        <v>72</v>
      </c>
    </row>
    <row r="3632" spans="1:2" x14ac:dyDescent="0.25">
      <c r="A3632" s="3" t="s">
        <v>36</v>
      </c>
      <c r="B3632" s="6">
        <v>80</v>
      </c>
    </row>
    <row r="3633" spans="1:2" x14ac:dyDescent="0.25">
      <c r="A3633" s="3" t="s">
        <v>36</v>
      </c>
      <c r="B3633" s="6">
        <v>51</v>
      </c>
    </row>
    <row r="3634" spans="1:2" x14ac:dyDescent="0.25">
      <c r="A3634" s="3" t="s">
        <v>36</v>
      </c>
      <c r="B3634" s="6">
        <v>65</v>
      </c>
    </row>
    <row r="3635" spans="1:2" x14ac:dyDescent="0.25">
      <c r="A3635" s="3" t="s">
        <v>36</v>
      </c>
      <c r="B3635" s="6">
        <v>31</v>
      </c>
    </row>
    <row r="3636" spans="1:2" x14ac:dyDescent="0.25">
      <c r="A3636" s="3" t="s">
        <v>37</v>
      </c>
      <c r="B3636" s="6">
        <v>150</v>
      </c>
    </row>
    <row r="3637" spans="1:2" x14ac:dyDescent="0.25">
      <c r="A3637" s="3" t="s">
        <v>36</v>
      </c>
      <c r="B3637" s="6">
        <v>64</v>
      </c>
    </row>
    <row r="3638" spans="1:2" x14ac:dyDescent="0.25">
      <c r="A3638" s="3" t="s">
        <v>37</v>
      </c>
      <c r="B3638" s="6">
        <v>142</v>
      </c>
    </row>
    <row r="3639" spans="1:2" x14ac:dyDescent="0.25">
      <c r="A3639" s="3" t="s">
        <v>36</v>
      </c>
      <c r="B3639" s="6">
        <v>78</v>
      </c>
    </row>
    <row r="3640" spans="1:2" x14ac:dyDescent="0.25">
      <c r="A3640" s="3" t="s">
        <v>36</v>
      </c>
      <c r="B3640" s="6">
        <v>25</v>
      </c>
    </row>
    <row r="3641" spans="1:2" x14ac:dyDescent="0.25">
      <c r="A3641" s="3" t="s">
        <v>36</v>
      </c>
      <c r="B3641" s="6">
        <v>40</v>
      </c>
    </row>
    <row r="3642" spans="1:2" x14ac:dyDescent="0.25">
      <c r="A3642" s="3" t="s">
        <v>37</v>
      </c>
      <c r="B3642" s="6">
        <v>181</v>
      </c>
    </row>
    <row r="3643" spans="1:2" x14ac:dyDescent="0.25">
      <c r="A3643" s="3" t="s">
        <v>36</v>
      </c>
      <c r="B3643" s="6">
        <v>42</v>
      </c>
    </row>
    <row r="3644" spans="1:2" x14ac:dyDescent="0.25">
      <c r="A3644" s="3" t="s">
        <v>36</v>
      </c>
      <c r="B3644" s="6">
        <v>98</v>
      </c>
    </row>
    <row r="3645" spans="1:2" x14ac:dyDescent="0.25">
      <c r="A3645" s="3" t="s">
        <v>36</v>
      </c>
      <c r="B3645" s="6">
        <v>22</v>
      </c>
    </row>
    <row r="3646" spans="1:2" x14ac:dyDescent="0.25">
      <c r="A3646" s="3" t="s">
        <v>36</v>
      </c>
      <c r="B3646" s="6">
        <v>40</v>
      </c>
    </row>
    <row r="3647" spans="1:2" x14ac:dyDescent="0.25">
      <c r="A3647" s="3" t="s">
        <v>36</v>
      </c>
      <c r="B3647" s="6">
        <v>14</v>
      </c>
    </row>
    <row r="3648" spans="1:2" x14ac:dyDescent="0.25">
      <c r="A3648" s="3" t="s">
        <v>36</v>
      </c>
      <c r="B3648" s="6">
        <v>74</v>
      </c>
    </row>
    <row r="3649" spans="1:2" x14ac:dyDescent="0.25">
      <c r="A3649" s="3" t="s">
        <v>36</v>
      </c>
      <c r="B3649" s="6">
        <v>42</v>
      </c>
    </row>
    <row r="3650" spans="1:2" x14ac:dyDescent="0.25">
      <c r="A3650" s="3" t="s">
        <v>36</v>
      </c>
      <c r="B3650" s="6">
        <v>79</v>
      </c>
    </row>
    <row r="3651" spans="1:2" x14ac:dyDescent="0.25">
      <c r="A3651" s="3" t="s">
        <v>36</v>
      </c>
      <c r="B3651" s="6">
        <v>25</v>
      </c>
    </row>
    <row r="3652" spans="1:2" x14ac:dyDescent="0.25">
      <c r="A3652" s="3" t="s">
        <v>36</v>
      </c>
      <c r="B3652" s="6">
        <v>39</v>
      </c>
    </row>
    <row r="3653" spans="1:2" x14ac:dyDescent="0.25">
      <c r="A3653" s="3" t="s">
        <v>36</v>
      </c>
      <c r="B3653" s="6">
        <v>18</v>
      </c>
    </row>
    <row r="3654" spans="1:2" x14ac:dyDescent="0.25">
      <c r="A3654" s="3" t="s">
        <v>36</v>
      </c>
      <c r="B3654" s="6">
        <v>80</v>
      </c>
    </row>
    <row r="3655" spans="1:2" x14ac:dyDescent="0.25">
      <c r="A3655" s="3" t="s">
        <v>36</v>
      </c>
      <c r="B3655" s="6">
        <v>73</v>
      </c>
    </row>
    <row r="3656" spans="1:2" x14ac:dyDescent="0.25">
      <c r="A3656" s="3" t="s">
        <v>37</v>
      </c>
      <c r="B3656" s="6">
        <v>138</v>
      </c>
    </row>
    <row r="3657" spans="1:2" x14ac:dyDescent="0.25">
      <c r="A3657" s="3" t="s">
        <v>36</v>
      </c>
      <c r="B3657" s="6">
        <v>35</v>
      </c>
    </row>
    <row r="3658" spans="1:2" x14ac:dyDescent="0.25">
      <c r="A3658" s="3" t="s">
        <v>36</v>
      </c>
      <c r="B3658" s="6">
        <v>55</v>
      </c>
    </row>
    <row r="3659" spans="1:2" x14ac:dyDescent="0.25">
      <c r="A3659" s="3" t="s">
        <v>36</v>
      </c>
      <c r="B3659" s="6">
        <v>188</v>
      </c>
    </row>
    <row r="3660" spans="1:2" x14ac:dyDescent="0.25">
      <c r="A3660" s="3" t="s">
        <v>36</v>
      </c>
      <c r="B3660" s="6">
        <v>15</v>
      </c>
    </row>
    <row r="3661" spans="1:2" x14ac:dyDescent="0.25">
      <c r="A3661" s="3" t="s">
        <v>36</v>
      </c>
      <c r="B3661" s="6">
        <v>9</v>
      </c>
    </row>
    <row r="3662" spans="1:2" x14ac:dyDescent="0.25">
      <c r="A3662" s="3" t="s">
        <v>36</v>
      </c>
      <c r="B3662" s="6">
        <v>20</v>
      </c>
    </row>
    <row r="3663" spans="1:2" x14ac:dyDescent="0.25">
      <c r="A3663" s="3" t="s">
        <v>36</v>
      </c>
      <c r="B3663" s="6">
        <v>90</v>
      </c>
    </row>
    <row r="3664" spans="1:2" x14ac:dyDescent="0.25">
      <c r="A3664" s="3" t="s">
        <v>36</v>
      </c>
      <c r="B3664" s="6">
        <v>93</v>
      </c>
    </row>
    <row r="3665" spans="1:2" x14ac:dyDescent="0.25">
      <c r="A3665" s="3" t="s">
        <v>36</v>
      </c>
      <c r="B3665" s="6">
        <v>38</v>
      </c>
    </row>
    <row r="3666" spans="1:2" x14ac:dyDescent="0.25">
      <c r="A3666" s="3" t="s">
        <v>37</v>
      </c>
      <c r="B3666" s="6">
        <v>113</v>
      </c>
    </row>
    <row r="3667" spans="1:2" x14ac:dyDescent="0.25">
      <c r="A3667" s="3" t="s">
        <v>36</v>
      </c>
      <c r="B3667" s="6">
        <v>29</v>
      </c>
    </row>
    <row r="3668" spans="1:2" x14ac:dyDescent="0.25">
      <c r="A3668" s="3" t="s">
        <v>36</v>
      </c>
      <c r="B3668" s="6">
        <v>44</v>
      </c>
    </row>
    <row r="3669" spans="1:2" x14ac:dyDescent="0.25">
      <c r="A3669" s="3" t="s">
        <v>36</v>
      </c>
      <c r="B3669" s="6">
        <v>84</v>
      </c>
    </row>
    <row r="3670" spans="1:2" x14ac:dyDescent="0.25">
      <c r="A3670" s="3" t="s">
        <v>36</v>
      </c>
      <c r="B3670" s="6">
        <v>40</v>
      </c>
    </row>
    <row r="3671" spans="1:2" x14ac:dyDescent="0.25">
      <c r="A3671" s="3" t="s">
        <v>36</v>
      </c>
      <c r="B3671" s="6">
        <v>33</v>
      </c>
    </row>
    <row r="3672" spans="1:2" x14ac:dyDescent="0.25">
      <c r="A3672" s="3" t="s">
        <v>37</v>
      </c>
      <c r="B3672" s="6">
        <v>183</v>
      </c>
    </row>
    <row r="3673" spans="1:2" x14ac:dyDescent="0.25">
      <c r="A3673" s="3" t="s">
        <v>36</v>
      </c>
      <c r="B3673" s="6">
        <v>35</v>
      </c>
    </row>
    <row r="3674" spans="1:2" x14ac:dyDescent="0.25">
      <c r="A3674" s="3" t="s">
        <v>36</v>
      </c>
      <c r="B3674" s="6">
        <v>29</v>
      </c>
    </row>
    <row r="3675" spans="1:2" x14ac:dyDescent="0.25">
      <c r="A3675" s="3" t="s">
        <v>36</v>
      </c>
      <c r="B3675" s="6">
        <v>91</v>
      </c>
    </row>
    <row r="3676" spans="1:2" x14ac:dyDescent="0.25">
      <c r="A3676" s="3" t="s">
        <v>37</v>
      </c>
      <c r="B3676" s="6">
        <v>123</v>
      </c>
    </row>
    <row r="3677" spans="1:2" x14ac:dyDescent="0.25">
      <c r="A3677" s="3" t="s">
        <v>37</v>
      </c>
      <c r="B3677" s="6">
        <v>109</v>
      </c>
    </row>
    <row r="3678" spans="1:2" x14ac:dyDescent="0.25">
      <c r="A3678" s="3" t="s">
        <v>36</v>
      </c>
      <c r="B3678" s="6">
        <v>44</v>
      </c>
    </row>
    <row r="3679" spans="1:2" x14ac:dyDescent="0.25">
      <c r="A3679" s="3" t="s">
        <v>36</v>
      </c>
      <c r="B3679" s="6">
        <v>8</v>
      </c>
    </row>
    <row r="3680" spans="1:2" x14ac:dyDescent="0.25">
      <c r="A3680" s="3" t="s">
        <v>36</v>
      </c>
      <c r="B3680" s="6">
        <v>23</v>
      </c>
    </row>
    <row r="3681" spans="1:2" x14ac:dyDescent="0.25">
      <c r="A3681" s="3" t="s">
        <v>36</v>
      </c>
      <c r="B3681" s="6">
        <v>88</v>
      </c>
    </row>
    <row r="3682" spans="1:2" x14ac:dyDescent="0.25">
      <c r="A3682" s="3" t="s">
        <v>36</v>
      </c>
      <c r="B3682" s="6">
        <v>93</v>
      </c>
    </row>
    <row r="3683" spans="1:2" x14ac:dyDescent="0.25">
      <c r="A3683" s="3" t="s">
        <v>36</v>
      </c>
      <c r="B3683" s="6">
        <v>70</v>
      </c>
    </row>
    <row r="3684" spans="1:2" x14ac:dyDescent="0.25">
      <c r="A3684" s="3" t="s">
        <v>36</v>
      </c>
      <c r="B3684" s="6">
        <v>69</v>
      </c>
    </row>
    <row r="3685" spans="1:2" x14ac:dyDescent="0.25">
      <c r="A3685" s="3" t="s">
        <v>37</v>
      </c>
      <c r="B3685" s="6">
        <v>115</v>
      </c>
    </row>
    <row r="3686" spans="1:2" x14ac:dyDescent="0.25">
      <c r="A3686" s="3" t="s">
        <v>36</v>
      </c>
      <c r="B3686" s="6">
        <v>83</v>
      </c>
    </row>
    <row r="3687" spans="1:2" x14ac:dyDescent="0.25">
      <c r="A3687" s="3" t="s">
        <v>36</v>
      </c>
      <c r="B3687" s="6">
        <v>62</v>
      </c>
    </row>
    <row r="3688" spans="1:2" x14ac:dyDescent="0.25">
      <c r="A3688" s="3" t="s">
        <v>36</v>
      </c>
      <c r="B3688" s="6">
        <v>90</v>
      </c>
    </row>
    <row r="3689" spans="1:2" x14ac:dyDescent="0.25">
      <c r="A3689" s="3" t="s">
        <v>37</v>
      </c>
      <c r="B3689" s="6">
        <v>172</v>
      </c>
    </row>
    <row r="3690" spans="1:2" x14ac:dyDescent="0.25">
      <c r="A3690" s="3" t="s">
        <v>36</v>
      </c>
      <c r="B3690" s="6">
        <v>158</v>
      </c>
    </row>
    <row r="3691" spans="1:2" x14ac:dyDescent="0.25">
      <c r="A3691" s="3" t="s">
        <v>36</v>
      </c>
      <c r="B3691" s="6">
        <v>78</v>
      </c>
    </row>
    <row r="3692" spans="1:2" x14ac:dyDescent="0.25">
      <c r="A3692" s="3" t="s">
        <v>36</v>
      </c>
      <c r="B3692" s="6">
        <v>21</v>
      </c>
    </row>
    <row r="3693" spans="1:2" x14ac:dyDescent="0.25">
      <c r="A3693" s="3" t="s">
        <v>36</v>
      </c>
      <c r="B3693" s="6">
        <v>21</v>
      </c>
    </row>
    <row r="3694" spans="1:2" x14ac:dyDescent="0.25">
      <c r="A3694" s="3" t="s">
        <v>36</v>
      </c>
      <c r="B3694" s="6">
        <v>103</v>
      </c>
    </row>
    <row r="3695" spans="1:2" x14ac:dyDescent="0.25">
      <c r="A3695" s="3" t="s">
        <v>36</v>
      </c>
      <c r="B3695" s="6">
        <v>101</v>
      </c>
    </row>
    <row r="3696" spans="1:2" x14ac:dyDescent="0.25">
      <c r="A3696" s="3" t="s">
        <v>36</v>
      </c>
      <c r="B3696" s="6">
        <v>49</v>
      </c>
    </row>
    <row r="3697" spans="1:2" x14ac:dyDescent="0.25">
      <c r="A3697" s="3" t="s">
        <v>36</v>
      </c>
      <c r="B3697" s="6">
        <v>162</v>
      </c>
    </row>
    <row r="3698" spans="1:2" x14ac:dyDescent="0.25">
      <c r="A3698" s="3" t="s">
        <v>36</v>
      </c>
      <c r="B3698" s="6">
        <v>9</v>
      </c>
    </row>
    <row r="3699" spans="1:2" x14ac:dyDescent="0.25">
      <c r="A3699" s="3" t="s">
        <v>36</v>
      </c>
      <c r="B3699" s="6">
        <v>93</v>
      </c>
    </row>
    <row r="3700" spans="1:2" x14ac:dyDescent="0.25">
      <c r="A3700" s="3" t="s">
        <v>37</v>
      </c>
      <c r="B3700" s="6">
        <v>154</v>
      </c>
    </row>
    <row r="3701" spans="1:2" x14ac:dyDescent="0.25">
      <c r="A3701" s="3" t="s">
        <v>36</v>
      </c>
      <c r="B3701" s="6">
        <v>30</v>
      </c>
    </row>
    <row r="3702" spans="1:2" x14ac:dyDescent="0.25">
      <c r="A3702" s="3" t="s">
        <v>36</v>
      </c>
      <c r="B3702" s="6">
        <v>32</v>
      </c>
    </row>
    <row r="3703" spans="1:2" x14ac:dyDescent="0.25">
      <c r="A3703" s="3" t="s">
        <v>36</v>
      </c>
      <c r="B3703" s="6">
        <v>64</v>
      </c>
    </row>
    <row r="3704" spans="1:2" x14ac:dyDescent="0.25">
      <c r="A3704" s="3" t="s">
        <v>37</v>
      </c>
      <c r="B3704" s="6">
        <v>184</v>
      </c>
    </row>
    <row r="3705" spans="1:2" x14ac:dyDescent="0.25">
      <c r="A3705" s="3" t="s">
        <v>36</v>
      </c>
      <c r="B3705" s="6">
        <v>164</v>
      </c>
    </row>
    <row r="3706" spans="1:2" x14ac:dyDescent="0.25">
      <c r="A3706" s="3" t="s">
        <v>36</v>
      </c>
      <c r="B3706" s="6">
        <v>92</v>
      </c>
    </row>
    <row r="3707" spans="1:2" x14ac:dyDescent="0.25">
      <c r="A3707" s="3" t="s">
        <v>36</v>
      </c>
      <c r="B3707" s="6">
        <v>59</v>
      </c>
    </row>
    <row r="3708" spans="1:2" x14ac:dyDescent="0.25">
      <c r="A3708" s="3" t="s">
        <v>36</v>
      </c>
      <c r="B3708" s="6">
        <v>9</v>
      </c>
    </row>
    <row r="3709" spans="1:2" x14ac:dyDescent="0.25">
      <c r="A3709" s="3" t="s">
        <v>36</v>
      </c>
      <c r="B3709" s="6">
        <v>58</v>
      </c>
    </row>
    <row r="3710" spans="1:2" x14ac:dyDescent="0.25">
      <c r="A3710" s="3" t="s">
        <v>36</v>
      </c>
      <c r="B3710" s="6">
        <v>11</v>
      </c>
    </row>
    <row r="3711" spans="1:2" x14ac:dyDescent="0.25">
      <c r="A3711" s="3" t="s">
        <v>36</v>
      </c>
      <c r="B3711" s="6">
        <v>82</v>
      </c>
    </row>
    <row r="3712" spans="1:2" x14ac:dyDescent="0.25">
      <c r="A3712" s="3" t="s">
        <v>36</v>
      </c>
      <c r="B3712" s="6">
        <v>73</v>
      </c>
    </row>
    <row r="3713" spans="1:2" x14ac:dyDescent="0.25">
      <c r="A3713" s="3" t="s">
        <v>36</v>
      </c>
      <c r="B3713" s="6">
        <v>195</v>
      </c>
    </row>
    <row r="3714" spans="1:2" x14ac:dyDescent="0.25">
      <c r="A3714" s="3" t="s">
        <v>36</v>
      </c>
      <c r="B3714" s="6">
        <v>110</v>
      </c>
    </row>
    <row r="3715" spans="1:2" x14ac:dyDescent="0.25">
      <c r="A3715" s="3" t="s">
        <v>36</v>
      </c>
      <c r="B3715" s="6">
        <v>40</v>
      </c>
    </row>
    <row r="3716" spans="1:2" x14ac:dyDescent="0.25">
      <c r="A3716" s="3" t="s">
        <v>36</v>
      </c>
      <c r="B3716" s="6">
        <v>83</v>
      </c>
    </row>
    <row r="3717" spans="1:2" x14ac:dyDescent="0.25">
      <c r="A3717" s="3" t="s">
        <v>36</v>
      </c>
      <c r="B3717" s="6">
        <v>31</v>
      </c>
    </row>
    <row r="3718" spans="1:2" x14ac:dyDescent="0.25">
      <c r="A3718" s="3" t="s">
        <v>36</v>
      </c>
      <c r="B3718" s="6">
        <v>69</v>
      </c>
    </row>
    <row r="3719" spans="1:2" x14ac:dyDescent="0.25">
      <c r="A3719" s="3" t="s">
        <v>36</v>
      </c>
      <c r="B3719" s="6">
        <v>85</v>
      </c>
    </row>
    <row r="3720" spans="1:2" x14ac:dyDescent="0.25">
      <c r="A3720" s="3" t="s">
        <v>36</v>
      </c>
      <c r="B3720" s="6">
        <v>18</v>
      </c>
    </row>
    <row r="3721" spans="1:2" x14ac:dyDescent="0.25">
      <c r="A3721" s="3" t="s">
        <v>36</v>
      </c>
      <c r="B3721" s="6">
        <v>39</v>
      </c>
    </row>
    <row r="3722" spans="1:2" x14ac:dyDescent="0.25">
      <c r="A3722" s="3" t="s">
        <v>36</v>
      </c>
      <c r="B3722" s="6">
        <v>28</v>
      </c>
    </row>
    <row r="3723" spans="1:2" x14ac:dyDescent="0.25">
      <c r="A3723" s="3" t="s">
        <v>37</v>
      </c>
      <c r="B3723" s="6">
        <v>123</v>
      </c>
    </row>
    <row r="3724" spans="1:2" x14ac:dyDescent="0.25">
      <c r="A3724" s="3" t="s">
        <v>36</v>
      </c>
      <c r="B3724" s="6">
        <v>183</v>
      </c>
    </row>
    <row r="3725" spans="1:2" x14ac:dyDescent="0.25">
      <c r="A3725" s="3" t="s">
        <v>36</v>
      </c>
      <c r="B3725" s="6">
        <v>33</v>
      </c>
    </row>
    <row r="3726" spans="1:2" x14ac:dyDescent="0.25">
      <c r="A3726" s="3" t="s">
        <v>36</v>
      </c>
      <c r="B3726" s="6">
        <v>89</v>
      </c>
    </row>
    <row r="3727" spans="1:2" x14ac:dyDescent="0.25">
      <c r="A3727" s="3" t="s">
        <v>36</v>
      </c>
      <c r="B3727" s="6">
        <v>45</v>
      </c>
    </row>
    <row r="3728" spans="1:2" x14ac:dyDescent="0.25">
      <c r="A3728" s="3" t="s">
        <v>36</v>
      </c>
      <c r="B3728" s="6">
        <v>100</v>
      </c>
    </row>
    <row r="3729" spans="1:2" x14ac:dyDescent="0.25">
      <c r="A3729" s="3" t="s">
        <v>36</v>
      </c>
      <c r="B3729" s="6">
        <v>45</v>
      </c>
    </row>
    <row r="3730" spans="1:2" x14ac:dyDescent="0.25">
      <c r="A3730" s="3" t="s">
        <v>36</v>
      </c>
      <c r="B3730" s="6">
        <v>81</v>
      </c>
    </row>
    <row r="3731" spans="1:2" x14ac:dyDescent="0.25">
      <c r="A3731" s="3" t="s">
        <v>36</v>
      </c>
      <c r="B3731" s="6">
        <v>29</v>
      </c>
    </row>
    <row r="3732" spans="1:2" x14ac:dyDescent="0.25">
      <c r="A3732" s="3" t="s">
        <v>36</v>
      </c>
      <c r="B3732" s="6">
        <v>58</v>
      </c>
    </row>
    <row r="3733" spans="1:2" x14ac:dyDescent="0.25">
      <c r="A3733" s="3" t="s">
        <v>36</v>
      </c>
      <c r="B3733" s="6">
        <v>20</v>
      </c>
    </row>
    <row r="3734" spans="1:2" x14ac:dyDescent="0.25">
      <c r="A3734" s="3" t="s">
        <v>36</v>
      </c>
      <c r="B3734" s="6">
        <v>61</v>
      </c>
    </row>
    <row r="3735" spans="1:2" x14ac:dyDescent="0.25">
      <c r="A3735" s="3" t="s">
        <v>36</v>
      </c>
      <c r="B3735" s="6">
        <v>25</v>
      </c>
    </row>
    <row r="3736" spans="1:2" x14ac:dyDescent="0.25">
      <c r="A3736" s="3" t="s">
        <v>36</v>
      </c>
      <c r="B3736" s="6">
        <v>24</v>
      </c>
    </row>
    <row r="3737" spans="1:2" x14ac:dyDescent="0.25">
      <c r="A3737" s="3" t="s">
        <v>36</v>
      </c>
      <c r="B3737" s="6">
        <v>55</v>
      </c>
    </row>
    <row r="3738" spans="1:2" x14ac:dyDescent="0.25">
      <c r="A3738" s="3" t="s">
        <v>36</v>
      </c>
      <c r="B3738" s="6">
        <v>22</v>
      </c>
    </row>
    <row r="3739" spans="1:2" x14ac:dyDescent="0.25">
      <c r="A3739" s="3" t="s">
        <v>36</v>
      </c>
      <c r="B3739" s="6">
        <v>55</v>
      </c>
    </row>
    <row r="3740" spans="1:2" x14ac:dyDescent="0.25">
      <c r="A3740" s="3" t="s">
        <v>36</v>
      </c>
      <c r="B3740" s="6">
        <v>40</v>
      </c>
    </row>
    <row r="3741" spans="1:2" x14ac:dyDescent="0.25">
      <c r="A3741" s="3" t="s">
        <v>36</v>
      </c>
      <c r="B3741" s="6">
        <v>38</v>
      </c>
    </row>
    <row r="3742" spans="1:2" x14ac:dyDescent="0.25">
      <c r="A3742" s="3" t="s">
        <v>36</v>
      </c>
      <c r="B3742" s="6">
        <v>200</v>
      </c>
    </row>
    <row r="3743" spans="1:2" x14ac:dyDescent="0.25">
      <c r="A3743" s="3" t="s">
        <v>36</v>
      </c>
      <c r="B3743" s="6">
        <v>164</v>
      </c>
    </row>
    <row r="3744" spans="1:2" x14ac:dyDescent="0.25">
      <c r="A3744" s="3" t="s">
        <v>36</v>
      </c>
      <c r="B3744" s="6">
        <v>53</v>
      </c>
    </row>
    <row r="3745" spans="1:2" x14ac:dyDescent="0.25">
      <c r="A3745" s="3" t="s">
        <v>36</v>
      </c>
      <c r="B3745" s="6">
        <v>139</v>
      </c>
    </row>
    <row r="3746" spans="1:2" x14ac:dyDescent="0.25">
      <c r="A3746" s="3" t="s">
        <v>36</v>
      </c>
      <c r="B3746" s="6">
        <v>84</v>
      </c>
    </row>
    <row r="3747" spans="1:2" x14ac:dyDescent="0.25">
      <c r="A3747" s="3" t="s">
        <v>36</v>
      </c>
      <c r="B3747" s="6">
        <v>48</v>
      </c>
    </row>
    <row r="3748" spans="1:2" x14ac:dyDescent="0.25">
      <c r="A3748" s="3" t="s">
        <v>37</v>
      </c>
      <c r="B3748" s="6">
        <v>109</v>
      </c>
    </row>
    <row r="3749" spans="1:2" x14ac:dyDescent="0.25">
      <c r="A3749" s="3" t="s">
        <v>36</v>
      </c>
      <c r="B3749" s="6">
        <v>21</v>
      </c>
    </row>
    <row r="3750" spans="1:2" x14ac:dyDescent="0.25">
      <c r="A3750" s="3" t="s">
        <v>36</v>
      </c>
      <c r="B3750" s="6">
        <v>45</v>
      </c>
    </row>
    <row r="3751" spans="1:2" x14ac:dyDescent="0.25">
      <c r="A3751" s="3" t="s">
        <v>36</v>
      </c>
      <c r="B3751" s="6">
        <v>28</v>
      </c>
    </row>
    <row r="3752" spans="1:2" x14ac:dyDescent="0.25">
      <c r="A3752" s="3" t="s">
        <v>36</v>
      </c>
      <c r="B3752" s="6">
        <v>59</v>
      </c>
    </row>
    <row r="3753" spans="1:2" x14ac:dyDescent="0.25">
      <c r="A3753" s="3" t="s">
        <v>36</v>
      </c>
      <c r="B3753" s="6">
        <v>78</v>
      </c>
    </row>
    <row r="3754" spans="1:2" x14ac:dyDescent="0.25">
      <c r="A3754" s="3" t="s">
        <v>36</v>
      </c>
      <c r="B3754" s="6">
        <v>74</v>
      </c>
    </row>
    <row r="3755" spans="1:2" x14ac:dyDescent="0.25">
      <c r="A3755" s="3" t="s">
        <v>36</v>
      </c>
      <c r="B3755" s="6">
        <v>30</v>
      </c>
    </row>
    <row r="3756" spans="1:2" x14ac:dyDescent="0.25">
      <c r="A3756" s="3" t="s">
        <v>36</v>
      </c>
      <c r="B3756" s="6">
        <v>41</v>
      </c>
    </row>
    <row r="3757" spans="1:2" x14ac:dyDescent="0.25">
      <c r="A3757" s="3" t="s">
        <v>36</v>
      </c>
      <c r="B3757" s="6">
        <v>40</v>
      </c>
    </row>
    <row r="3758" spans="1:2" x14ac:dyDescent="0.25">
      <c r="A3758" s="3" t="s">
        <v>36</v>
      </c>
      <c r="B3758" s="6">
        <v>23</v>
      </c>
    </row>
    <row r="3759" spans="1:2" x14ac:dyDescent="0.25">
      <c r="A3759" s="3" t="s">
        <v>37</v>
      </c>
      <c r="B3759" s="6">
        <v>182</v>
      </c>
    </row>
    <row r="3760" spans="1:2" x14ac:dyDescent="0.25">
      <c r="A3760" s="3" t="s">
        <v>36</v>
      </c>
      <c r="B3760" s="6">
        <v>58</v>
      </c>
    </row>
    <row r="3761" spans="1:2" x14ac:dyDescent="0.25">
      <c r="A3761" s="3" t="s">
        <v>36</v>
      </c>
      <c r="B3761" s="6">
        <v>104</v>
      </c>
    </row>
    <row r="3762" spans="1:2" x14ac:dyDescent="0.25">
      <c r="A3762" s="3" t="s">
        <v>36</v>
      </c>
      <c r="B3762" s="6">
        <v>38</v>
      </c>
    </row>
    <row r="3763" spans="1:2" x14ac:dyDescent="0.25">
      <c r="A3763" s="3" t="s">
        <v>36</v>
      </c>
      <c r="B3763" s="6">
        <v>24</v>
      </c>
    </row>
    <row r="3764" spans="1:2" x14ac:dyDescent="0.25">
      <c r="A3764" s="3" t="s">
        <v>36</v>
      </c>
      <c r="B3764" s="6">
        <v>85</v>
      </c>
    </row>
    <row r="3765" spans="1:2" x14ac:dyDescent="0.25">
      <c r="A3765" s="3" t="s">
        <v>36</v>
      </c>
      <c r="B3765" s="6">
        <v>82</v>
      </c>
    </row>
    <row r="3766" spans="1:2" x14ac:dyDescent="0.25">
      <c r="A3766" s="3" t="s">
        <v>36</v>
      </c>
      <c r="B3766" s="6">
        <v>179</v>
      </c>
    </row>
    <row r="3767" spans="1:2" x14ac:dyDescent="0.25">
      <c r="A3767" s="3" t="s">
        <v>36</v>
      </c>
      <c r="B3767" s="6">
        <v>38</v>
      </c>
    </row>
    <row r="3768" spans="1:2" x14ac:dyDescent="0.25">
      <c r="A3768" s="3" t="s">
        <v>36</v>
      </c>
      <c r="B3768" s="6">
        <v>94</v>
      </c>
    </row>
    <row r="3769" spans="1:2" x14ac:dyDescent="0.25">
      <c r="A3769" s="3" t="s">
        <v>36</v>
      </c>
      <c r="B3769" s="6">
        <v>179</v>
      </c>
    </row>
    <row r="3770" spans="1:2" x14ac:dyDescent="0.25">
      <c r="A3770" s="3" t="s">
        <v>37</v>
      </c>
      <c r="B3770" s="6">
        <v>141</v>
      </c>
    </row>
    <row r="3771" spans="1:2" x14ac:dyDescent="0.25">
      <c r="A3771" s="3" t="s">
        <v>36</v>
      </c>
      <c r="B3771" s="6">
        <v>75</v>
      </c>
    </row>
    <row r="3772" spans="1:2" x14ac:dyDescent="0.25">
      <c r="A3772" s="3" t="s">
        <v>36</v>
      </c>
      <c r="B3772" s="6">
        <v>72</v>
      </c>
    </row>
    <row r="3773" spans="1:2" x14ac:dyDescent="0.25">
      <c r="A3773" s="3" t="s">
        <v>36</v>
      </c>
      <c r="B3773" s="6">
        <v>31</v>
      </c>
    </row>
    <row r="3774" spans="1:2" x14ac:dyDescent="0.25">
      <c r="A3774" s="3" t="s">
        <v>36</v>
      </c>
      <c r="B3774" s="6">
        <v>33</v>
      </c>
    </row>
    <row r="3775" spans="1:2" x14ac:dyDescent="0.25">
      <c r="A3775" s="3" t="s">
        <v>36</v>
      </c>
      <c r="B3775" s="6">
        <v>68</v>
      </c>
    </row>
    <row r="3776" spans="1:2" x14ac:dyDescent="0.25">
      <c r="A3776" s="3" t="s">
        <v>36</v>
      </c>
      <c r="B3776" s="6">
        <v>53</v>
      </c>
    </row>
    <row r="3777" spans="1:2" x14ac:dyDescent="0.25">
      <c r="A3777" s="3" t="s">
        <v>36</v>
      </c>
      <c r="B3777" s="6">
        <v>79</v>
      </c>
    </row>
    <row r="3778" spans="1:2" x14ac:dyDescent="0.25">
      <c r="A3778" s="3" t="s">
        <v>36</v>
      </c>
      <c r="B3778" s="6">
        <v>34</v>
      </c>
    </row>
    <row r="3779" spans="1:2" x14ac:dyDescent="0.25">
      <c r="A3779" s="3" t="s">
        <v>37</v>
      </c>
      <c r="B3779" s="6">
        <v>113</v>
      </c>
    </row>
    <row r="3780" spans="1:2" x14ac:dyDescent="0.25">
      <c r="A3780" s="3" t="s">
        <v>36</v>
      </c>
      <c r="B3780" s="6">
        <v>143</v>
      </c>
    </row>
    <row r="3781" spans="1:2" x14ac:dyDescent="0.25">
      <c r="A3781" s="3" t="s">
        <v>36</v>
      </c>
      <c r="B3781" s="6">
        <v>78</v>
      </c>
    </row>
    <row r="3782" spans="1:2" x14ac:dyDescent="0.25">
      <c r="A3782" s="3" t="s">
        <v>36</v>
      </c>
      <c r="B3782" s="6">
        <v>79</v>
      </c>
    </row>
    <row r="3783" spans="1:2" x14ac:dyDescent="0.25">
      <c r="A3783" s="3" t="s">
        <v>36</v>
      </c>
      <c r="B3783" s="6">
        <v>30</v>
      </c>
    </row>
    <row r="3784" spans="1:2" x14ac:dyDescent="0.25">
      <c r="A3784" s="3" t="s">
        <v>36</v>
      </c>
      <c r="B3784" s="6">
        <v>65</v>
      </c>
    </row>
    <row r="3785" spans="1:2" x14ac:dyDescent="0.25">
      <c r="A3785" s="3" t="s">
        <v>36</v>
      </c>
      <c r="B3785" s="6">
        <v>62</v>
      </c>
    </row>
    <row r="3786" spans="1:2" x14ac:dyDescent="0.25">
      <c r="A3786" s="3" t="s">
        <v>36</v>
      </c>
      <c r="B3786" s="6">
        <v>41</v>
      </c>
    </row>
    <row r="3787" spans="1:2" x14ac:dyDescent="0.25">
      <c r="A3787" s="3" t="s">
        <v>36</v>
      </c>
      <c r="B3787" s="6">
        <v>52</v>
      </c>
    </row>
    <row r="3788" spans="1:2" x14ac:dyDescent="0.25">
      <c r="A3788" s="3" t="s">
        <v>36</v>
      </c>
      <c r="B3788" s="6">
        <v>21</v>
      </c>
    </row>
    <row r="3789" spans="1:2" x14ac:dyDescent="0.25">
      <c r="A3789" s="3" t="s">
        <v>37</v>
      </c>
      <c r="B3789" s="6">
        <v>203</v>
      </c>
    </row>
    <row r="3790" spans="1:2" x14ac:dyDescent="0.25">
      <c r="A3790" s="3" t="s">
        <v>36</v>
      </c>
      <c r="B3790" s="6">
        <v>44</v>
      </c>
    </row>
    <row r="3791" spans="1:2" x14ac:dyDescent="0.25">
      <c r="A3791" s="3" t="s">
        <v>36</v>
      </c>
      <c r="B3791" s="6">
        <v>58</v>
      </c>
    </row>
    <row r="3792" spans="1:2" x14ac:dyDescent="0.25">
      <c r="A3792" s="3" t="s">
        <v>36</v>
      </c>
      <c r="B3792" s="6">
        <v>93</v>
      </c>
    </row>
    <row r="3793" spans="1:2" x14ac:dyDescent="0.25">
      <c r="A3793" s="3" t="s">
        <v>36</v>
      </c>
      <c r="B3793" s="6">
        <v>42</v>
      </c>
    </row>
    <row r="3794" spans="1:2" x14ac:dyDescent="0.25">
      <c r="A3794" s="3" t="s">
        <v>37</v>
      </c>
      <c r="B3794" s="6">
        <v>190</v>
      </c>
    </row>
    <row r="3795" spans="1:2" x14ac:dyDescent="0.25">
      <c r="A3795" s="3" t="s">
        <v>36</v>
      </c>
      <c r="B3795" s="6">
        <v>9</v>
      </c>
    </row>
    <row r="3796" spans="1:2" x14ac:dyDescent="0.25">
      <c r="A3796" s="3" t="s">
        <v>36</v>
      </c>
      <c r="B3796" s="6">
        <v>72</v>
      </c>
    </row>
    <row r="3797" spans="1:2" x14ac:dyDescent="0.25">
      <c r="A3797" s="3" t="s">
        <v>36</v>
      </c>
      <c r="B3797" s="6">
        <v>8</v>
      </c>
    </row>
    <row r="3798" spans="1:2" x14ac:dyDescent="0.25">
      <c r="A3798" s="3" t="s">
        <v>36</v>
      </c>
      <c r="B3798" s="6">
        <v>44</v>
      </c>
    </row>
    <row r="3799" spans="1:2" x14ac:dyDescent="0.25">
      <c r="A3799" s="3" t="s">
        <v>36</v>
      </c>
      <c r="B3799" s="6">
        <v>63</v>
      </c>
    </row>
    <row r="3800" spans="1:2" x14ac:dyDescent="0.25">
      <c r="A3800" s="3" t="s">
        <v>36</v>
      </c>
      <c r="B3800" s="6">
        <v>139</v>
      </c>
    </row>
    <row r="3801" spans="1:2" x14ac:dyDescent="0.25">
      <c r="A3801" s="3" t="s">
        <v>36</v>
      </c>
      <c r="B3801" s="6">
        <v>105</v>
      </c>
    </row>
    <row r="3802" spans="1:2" x14ac:dyDescent="0.25">
      <c r="A3802" s="3" t="s">
        <v>37</v>
      </c>
      <c r="B3802" s="6">
        <v>160</v>
      </c>
    </row>
    <row r="3803" spans="1:2" x14ac:dyDescent="0.25">
      <c r="A3803" s="3" t="s">
        <v>36</v>
      </c>
      <c r="B3803" s="6">
        <v>105</v>
      </c>
    </row>
    <row r="3804" spans="1:2" x14ac:dyDescent="0.25">
      <c r="A3804" s="3" t="s">
        <v>37</v>
      </c>
      <c r="B3804" s="6">
        <v>131</v>
      </c>
    </row>
    <row r="3805" spans="1:2" x14ac:dyDescent="0.25">
      <c r="A3805" s="3" t="s">
        <v>36</v>
      </c>
      <c r="B3805" s="6">
        <v>103</v>
      </c>
    </row>
    <row r="3806" spans="1:2" x14ac:dyDescent="0.25">
      <c r="A3806" s="3" t="s">
        <v>36</v>
      </c>
      <c r="B3806" s="6">
        <v>44</v>
      </c>
    </row>
    <row r="3807" spans="1:2" x14ac:dyDescent="0.25">
      <c r="A3807" s="3" t="s">
        <v>36</v>
      </c>
      <c r="B3807" s="6">
        <v>40</v>
      </c>
    </row>
    <row r="3808" spans="1:2" x14ac:dyDescent="0.25">
      <c r="A3808" s="3" t="s">
        <v>36</v>
      </c>
      <c r="B3808" s="6">
        <v>48</v>
      </c>
    </row>
    <row r="3809" spans="1:2" x14ac:dyDescent="0.25">
      <c r="A3809" s="3" t="s">
        <v>36</v>
      </c>
      <c r="B3809" s="6">
        <v>64</v>
      </c>
    </row>
    <row r="3810" spans="1:2" x14ac:dyDescent="0.25">
      <c r="A3810" s="3" t="s">
        <v>36</v>
      </c>
      <c r="B3810" s="6">
        <v>82</v>
      </c>
    </row>
    <row r="3811" spans="1:2" x14ac:dyDescent="0.25">
      <c r="A3811" s="3" t="s">
        <v>36</v>
      </c>
      <c r="B3811" s="6">
        <v>38</v>
      </c>
    </row>
    <row r="3812" spans="1:2" x14ac:dyDescent="0.25">
      <c r="A3812" s="3" t="s">
        <v>37</v>
      </c>
      <c r="B3812" s="6">
        <v>188</v>
      </c>
    </row>
    <row r="3813" spans="1:2" x14ac:dyDescent="0.25">
      <c r="A3813" s="3" t="s">
        <v>36</v>
      </c>
      <c r="B3813" s="6">
        <v>55</v>
      </c>
    </row>
    <row r="3814" spans="1:2" x14ac:dyDescent="0.25">
      <c r="A3814" s="3" t="s">
        <v>36</v>
      </c>
      <c r="B3814" s="6">
        <v>44</v>
      </c>
    </row>
    <row r="3815" spans="1:2" x14ac:dyDescent="0.25">
      <c r="A3815" s="3" t="s">
        <v>36</v>
      </c>
      <c r="B3815" s="6">
        <v>64</v>
      </c>
    </row>
    <row r="3816" spans="1:2" x14ac:dyDescent="0.25">
      <c r="A3816" s="3" t="s">
        <v>36</v>
      </c>
      <c r="B3816" s="6">
        <v>73</v>
      </c>
    </row>
    <row r="3817" spans="1:2" x14ac:dyDescent="0.25">
      <c r="A3817" s="3" t="s">
        <v>36</v>
      </c>
      <c r="B3817" s="6">
        <v>161</v>
      </c>
    </row>
    <row r="3818" spans="1:2" x14ac:dyDescent="0.25">
      <c r="A3818" s="3" t="s">
        <v>36</v>
      </c>
      <c r="B3818" s="6">
        <v>75</v>
      </c>
    </row>
    <row r="3819" spans="1:2" x14ac:dyDescent="0.25">
      <c r="A3819" s="3" t="s">
        <v>36</v>
      </c>
      <c r="B3819" s="6">
        <v>23</v>
      </c>
    </row>
    <row r="3820" spans="1:2" x14ac:dyDescent="0.25">
      <c r="A3820" s="3" t="s">
        <v>36</v>
      </c>
      <c r="B3820" s="6">
        <v>128</v>
      </c>
    </row>
    <row r="3821" spans="1:2" x14ac:dyDescent="0.25">
      <c r="A3821" s="3" t="s">
        <v>36</v>
      </c>
      <c r="B3821" s="6">
        <v>83</v>
      </c>
    </row>
    <row r="3822" spans="1:2" x14ac:dyDescent="0.25">
      <c r="A3822" s="3" t="s">
        <v>36</v>
      </c>
      <c r="B3822" s="6">
        <v>22</v>
      </c>
    </row>
    <row r="3823" spans="1:2" x14ac:dyDescent="0.25">
      <c r="A3823" s="3" t="s">
        <v>36</v>
      </c>
      <c r="B3823" s="6">
        <v>85</v>
      </c>
    </row>
    <row r="3824" spans="1:2" x14ac:dyDescent="0.25">
      <c r="A3824" s="3" t="s">
        <v>36</v>
      </c>
      <c r="B3824" s="6">
        <v>132</v>
      </c>
    </row>
    <row r="3825" spans="1:2" x14ac:dyDescent="0.25">
      <c r="A3825" s="3" t="s">
        <v>36</v>
      </c>
      <c r="B3825" s="6">
        <v>118</v>
      </c>
    </row>
    <row r="3826" spans="1:2" x14ac:dyDescent="0.25">
      <c r="A3826" s="3" t="s">
        <v>36</v>
      </c>
      <c r="B3826" s="6">
        <v>43</v>
      </c>
    </row>
    <row r="3827" spans="1:2" x14ac:dyDescent="0.25">
      <c r="A3827" s="3" t="s">
        <v>36</v>
      </c>
      <c r="B3827" s="6">
        <v>33</v>
      </c>
    </row>
    <row r="3828" spans="1:2" x14ac:dyDescent="0.25">
      <c r="A3828" s="3" t="s">
        <v>36</v>
      </c>
      <c r="B3828" s="6">
        <v>14</v>
      </c>
    </row>
    <row r="3829" spans="1:2" x14ac:dyDescent="0.25">
      <c r="A3829" s="3" t="s">
        <v>36</v>
      </c>
      <c r="B3829" s="6">
        <v>83</v>
      </c>
    </row>
    <row r="3830" spans="1:2" x14ac:dyDescent="0.25">
      <c r="A3830" s="3" t="s">
        <v>37</v>
      </c>
      <c r="B3830" s="6">
        <v>142</v>
      </c>
    </row>
    <row r="3831" spans="1:2" x14ac:dyDescent="0.25">
      <c r="A3831" s="3" t="s">
        <v>36</v>
      </c>
      <c r="B3831" s="6">
        <v>34</v>
      </c>
    </row>
    <row r="3832" spans="1:2" x14ac:dyDescent="0.25">
      <c r="A3832" s="3" t="s">
        <v>36</v>
      </c>
      <c r="B3832" s="6">
        <v>28</v>
      </c>
    </row>
    <row r="3833" spans="1:2" x14ac:dyDescent="0.25">
      <c r="A3833" s="3" t="s">
        <v>36</v>
      </c>
      <c r="B3833" s="6">
        <v>41</v>
      </c>
    </row>
    <row r="3834" spans="1:2" x14ac:dyDescent="0.25">
      <c r="A3834" s="3" t="s">
        <v>36</v>
      </c>
      <c r="B3834" s="6">
        <v>24</v>
      </c>
    </row>
    <row r="3835" spans="1:2" x14ac:dyDescent="0.25">
      <c r="A3835" s="3" t="s">
        <v>36</v>
      </c>
      <c r="B3835" s="6">
        <v>81</v>
      </c>
    </row>
    <row r="3836" spans="1:2" x14ac:dyDescent="0.25">
      <c r="A3836" s="3" t="s">
        <v>36</v>
      </c>
      <c r="B3836" s="6">
        <v>30</v>
      </c>
    </row>
    <row r="3837" spans="1:2" x14ac:dyDescent="0.25">
      <c r="A3837" s="3" t="s">
        <v>37</v>
      </c>
      <c r="B3837" s="6">
        <v>148</v>
      </c>
    </row>
    <row r="3838" spans="1:2" x14ac:dyDescent="0.25">
      <c r="A3838" s="3" t="s">
        <v>36</v>
      </c>
      <c r="B3838" s="6">
        <v>48</v>
      </c>
    </row>
    <row r="3839" spans="1:2" x14ac:dyDescent="0.25">
      <c r="A3839" s="3" t="s">
        <v>36</v>
      </c>
      <c r="B3839" s="6">
        <v>69</v>
      </c>
    </row>
    <row r="3840" spans="1:2" x14ac:dyDescent="0.25">
      <c r="A3840" s="3" t="s">
        <v>36</v>
      </c>
      <c r="B3840" s="6">
        <v>30</v>
      </c>
    </row>
    <row r="3841" spans="1:2" x14ac:dyDescent="0.25">
      <c r="A3841" s="3" t="s">
        <v>36</v>
      </c>
      <c r="B3841" s="6">
        <v>164</v>
      </c>
    </row>
    <row r="3842" spans="1:2" x14ac:dyDescent="0.25">
      <c r="A3842" s="3" t="s">
        <v>36</v>
      </c>
      <c r="B3842" s="6">
        <v>83</v>
      </c>
    </row>
    <row r="3843" spans="1:2" x14ac:dyDescent="0.25">
      <c r="A3843" s="3" t="s">
        <v>36</v>
      </c>
      <c r="B3843" s="6">
        <v>152</v>
      </c>
    </row>
    <row r="3844" spans="1:2" x14ac:dyDescent="0.25">
      <c r="A3844" s="3" t="s">
        <v>37</v>
      </c>
      <c r="B3844" s="6">
        <v>188</v>
      </c>
    </row>
    <row r="3845" spans="1:2" x14ac:dyDescent="0.25">
      <c r="A3845" s="3" t="s">
        <v>36</v>
      </c>
      <c r="B3845" s="6">
        <v>40</v>
      </c>
    </row>
    <row r="3846" spans="1:2" x14ac:dyDescent="0.25">
      <c r="A3846" s="3" t="s">
        <v>36</v>
      </c>
      <c r="B3846" s="6">
        <v>81</v>
      </c>
    </row>
    <row r="3847" spans="1:2" x14ac:dyDescent="0.25">
      <c r="A3847" s="3" t="s">
        <v>36</v>
      </c>
      <c r="B3847" s="6">
        <v>68</v>
      </c>
    </row>
    <row r="3848" spans="1:2" x14ac:dyDescent="0.25">
      <c r="A3848" s="3" t="s">
        <v>36</v>
      </c>
      <c r="B3848" s="6">
        <v>24</v>
      </c>
    </row>
    <row r="3849" spans="1:2" x14ac:dyDescent="0.25">
      <c r="A3849" s="3" t="s">
        <v>36</v>
      </c>
      <c r="B3849" s="6">
        <v>81</v>
      </c>
    </row>
    <row r="3850" spans="1:2" x14ac:dyDescent="0.25">
      <c r="A3850" s="3" t="s">
        <v>36</v>
      </c>
      <c r="B3850" s="6">
        <v>82</v>
      </c>
    </row>
    <row r="3851" spans="1:2" x14ac:dyDescent="0.25">
      <c r="A3851" s="3" t="s">
        <v>36</v>
      </c>
      <c r="B3851" s="6">
        <v>90</v>
      </c>
    </row>
    <row r="3852" spans="1:2" x14ac:dyDescent="0.25">
      <c r="A3852" s="3" t="s">
        <v>36</v>
      </c>
      <c r="B3852" s="6">
        <v>85</v>
      </c>
    </row>
    <row r="3853" spans="1:2" x14ac:dyDescent="0.25">
      <c r="A3853" s="3" t="s">
        <v>36</v>
      </c>
      <c r="B3853" s="6">
        <v>23</v>
      </c>
    </row>
    <row r="3854" spans="1:2" x14ac:dyDescent="0.25">
      <c r="A3854" s="3" t="s">
        <v>36</v>
      </c>
      <c r="B3854" s="6">
        <v>43</v>
      </c>
    </row>
    <row r="3855" spans="1:2" x14ac:dyDescent="0.25">
      <c r="A3855" s="3" t="s">
        <v>36</v>
      </c>
      <c r="B3855" s="6">
        <v>82</v>
      </c>
    </row>
    <row r="3856" spans="1:2" x14ac:dyDescent="0.25">
      <c r="A3856" s="3" t="s">
        <v>36</v>
      </c>
      <c r="B3856" s="6">
        <v>21</v>
      </c>
    </row>
    <row r="3857" spans="1:2" x14ac:dyDescent="0.25">
      <c r="A3857" s="3" t="s">
        <v>36</v>
      </c>
      <c r="B3857" s="6">
        <v>43</v>
      </c>
    </row>
    <row r="3858" spans="1:2" x14ac:dyDescent="0.25">
      <c r="A3858" s="3" t="s">
        <v>36</v>
      </c>
      <c r="B3858" s="6">
        <v>84</v>
      </c>
    </row>
    <row r="3859" spans="1:2" x14ac:dyDescent="0.25">
      <c r="A3859" s="3" t="s">
        <v>36</v>
      </c>
      <c r="B3859" s="6">
        <v>41</v>
      </c>
    </row>
    <row r="3860" spans="1:2" x14ac:dyDescent="0.25">
      <c r="A3860" s="3" t="s">
        <v>36</v>
      </c>
      <c r="B3860" s="6">
        <v>79</v>
      </c>
    </row>
    <row r="3861" spans="1:2" x14ac:dyDescent="0.25">
      <c r="A3861" s="3" t="s">
        <v>36</v>
      </c>
      <c r="B3861" s="6">
        <v>38</v>
      </c>
    </row>
    <row r="3862" spans="1:2" x14ac:dyDescent="0.25">
      <c r="A3862" s="3" t="s">
        <v>36</v>
      </c>
      <c r="B3862" s="6">
        <v>75</v>
      </c>
    </row>
    <row r="3863" spans="1:2" x14ac:dyDescent="0.25">
      <c r="A3863" s="3" t="s">
        <v>36</v>
      </c>
      <c r="B3863" s="6">
        <v>54</v>
      </c>
    </row>
    <row r="3864" spans="1:2" x14ac:dyDescent="0.25">
      <c r="A3864" s="3" t="s">
        <v>36</v>
      </c>
      <c r="B3864" s="6">
        <v>51</v>
      </c>
    </row>
    <row r="3865" spans="1:2" x14ac:dyDescent="0.25">
      <c r="A3865" s="3" t="s">
        <v>36</v>
      </c>
      <c r="B3865" s="6">
        <v>50</v>
      </c>
    </row>
    <row r="3866" spans="1:2" x14ac:dyDescent="0.25">
      <c r="A3866" s="3" t="s">
        <v>36</v>
      </c>
      <c r="B3866" s="6">
        <v>142</v>
      </c>
    </row>
    <row r="3867" spans="1:2" x14ac:dyDescent="0.25">
      <c r="A3867" s="3" t="s">
        <v>36</v>
      </c>
      <c r="B3867" s="6">
        <v>193</v>
      </c>
    </row>
    <row r="3868" spans="1:2" x14ac:dyDescent="0.25">
      <c r="A3868" s="3" t="s">
        <v>37</v>
      </c>
      <c r="B3868" s="6">
        <v>180</v>
      </c>
    </row>
    <row r="3869" spans="1:2" x14ac:dyDescent="0.25">
      <c r="A3869" s="3" t="s">
        <v>36</v>
      </c>
      <c r="B3869" s="6">
        <v>85</v>
      </c>
    </row>
    <row r="3870" spans="1:2" x14ac:dyDescent="0.25">
      <c r="A3870" s="3" t="s">
        <v>36</v>
      </c>
      <c r="B3870" s="6">
        <v>29</v>
      </c>
    </row>
    <row r="3871" spans="1:2" x14ac:dyDescent="0.25">
      <c r="A3871" s="3" t="s">
        <v>36</v>
      </c>
      <c r="B3871" s="6">
        <v>32</v>
      </c>
    </row>
    <row r="3872" spans="1:2" x14ac:dyDescent="0.25">
      <c r="A3872" s="3" t="s">
        <v>37</v>
      </c>
      <c r="B3872" s="6">
        <v>108</v>
      </c>
    </row>
    <row r="3873" spans="1:2" x14ac:dyDescent="0.25">
      <c r="A3873" s="3" t="s">
        <v>36</v>
      </c>
      <c r="B3873" s="6">
        <v>45</v>
      </c>
    </row>
    <row r="3874" spans="1:2" x14ac:dyDescent="0.25">
      <c r="A3874" s="3" t="s">
        <v>36</v>
      </c>
      <c r="B3874" s="6">
        <v>93</v>
      </c>
    </row>
    <row r="3875" spans="1:2" x14ac:dyDescent="0.25">
      <c r="A3875" s="3" t="s">
        <v>36</v>
      </c>
      <c r="B3875" s="6">
        <v>25</v>
      </c>
    </row>
    <row r="3876" spans="1:2" x14ac:dyDescent="0.25">
      <c r="A3876" s="3" t="s">
        <v>37</v>
      </c>
      <c r="B3876" s="6">
        <v>101</v>
      </c>
    </row>
    <row r="3877" spans="1:2" x14ac:dyDescent="0.25">
      <c r="A3877" s="3" t="s">
        <v>36</v>
      </c>
      <c r="B3877" s="6">
        <v>58</v>
      </c>
    </row>
    <row r="3878" spans="1:2" x14ac:dyDescent="0.25">
      <c r="A3878" s="3" t="s">
        <v>37</v>
      </c>
      <c r="B3878" s="6">
        <v>135</v>
      </c>
    </row>
    <row r="3879" spans="1:2" x14ac:dyDescent="0.25">
      <c r="A3879" s="3" t="s">
        <v>37</v>
      </c>
      <c r="B3879" s="6">
        <v>180</v>
      </c>
    </row>
    <row r="3880" spans="1:2" x14ac:dyDescent="0.25">
      <c r="A3880" s="3" t="s">
        <v>36</v>
      </c>
      <c r="B3880" s="6">
        <v>60</v>
      </c>
    </row>
    <row r="3881" spans="1:2" x14ac:dyDescent="0.25">
      <c r="A3881" s="3" t="s">
        <v>36</v>
      </c>
      <c r="B3881" s="6">
        <v>82</v>
      </c>
    </row>
    <row r="3882" spans="1:2" x14ac:dyDescent="0.25">
      <c r="A3882" s="3" t="s">
        <v>36</v>
      </c>
      <c r="B3882" s="6">
        <v>13</v>
      </c>
    </row>
    <row r="3883" spans="1:2" x14ac:dyDescent="0.25">
      <c r="A3883" s="3" t="s">
        <v>36</v>
      </c>
      <c r="B3883" s="6">
        <v>71</v>
      </c>
    </row>
    <row r="3884" spans="1:2" x14ac:dyDescent="0.25">
      <c r="A3884" s="3" t="s">
        <v>36</v>
      </c>
      <c r="B3884" s="6">
        <v>71</v>
      </c>
    </row>
    <row r="3885" spans="1:2" x14ac:dyDescent="0.25">
      <c r="A3885" s="3" t="s">
        <v>36</v>
      </c>
      <c r="B3885" s="6">
        <v>122</v>
      </c>
    </row>
    <row r="3886" spans="1:2" x14ac:dyDescent="0.25">
      <c r="A3886" s="3" t="s">
        <v>36</v>
      </c>
      <c r="B3886" s="6">
        <v>70</v>
      </c>
    </row>
    <row r="3887" spans="1:2" x14ac:dyDescent="0.25">
      <c r="A3887" s="3" t="s">
        <v>36</v>
      </c>
      <c r="B3887" s="6">
        <v>41</v>
      </c>
    </row>
    <row r="3888" spans="1:2" x14ac:dyDescent="0.25">
      <c r="A3888" s="3" t="s">
        <v>36</v>
      </c>
      <c r="B3888" s="6">
        <v>21</v>
      </c>
    </row>
    <row r="3889" spans="1:2" x14ac:dyDescent="0.25">
      <c r="A3889" s="3" t="s">
        <v>36</v>
      </c>
      <c r="B3889" s="6">
        <v>90</v>
      </c>
    </row>
    <row r="3890" spans="1:2" x14ac:dyDescent="0.25">
      <c r="A3890" s="3" t="s">
        <v>36</v>
      </c>
      <c r="B3890" s="6">
        <v>48</v>
      </c>
    </row>
    <row r="3891" spans="1:2" x14ac:dyDescent="0.25">
      <c r="A3891" s="3" t="s">
        <v>36</v>
      </c>
      <c r="B3891" s="6">
        <v>35</v>
      </c>
    </row>
    <row r="3892" spans="1:2" x14ac:dyDescent="0.25">
      <c r="A3892" s="3" t="s">
        <v>36</v>
      </c>
      <c r="B3892" s="6">
        <v>28</v>
      </c>
    </row>
    <row r="3893" spans="1:2" x14ac:dyDescent="0.25">
      <c r="A3893" s="3" t="s">
        <v>36</v>
      </c>
      <c r="B3893" s="6">
        <v>41</v>
      </c>
    </row>
    <row r="3894" spans="1:2" x14ac:dyDescent="0.25">
      <c r="A3894" s="3" t="s">
        <v>36</v>
      </c>
      <c r="B3894" s="6">
        <v>83</v>
      </c>
    </row>
    <row r="3895" spans="1:2" x14ac:dyDescent="0.25">
      <c r="A3895" s="3" t="s">
        <v>36</v>
      </c>
      <c r="B3895" s="6">
        <v>81</v>
      </c>
    </row>
    <row r="3896" spans="1:2" x14ac:dyDescent="0.25">
      <c r="A3896" s="3" t="s">
        <v>36</v>
      </c>
      <c r="B3896" s="6">
        <v>92</v>
      </c>
    </row>
    <row r="3897" spans="1:2" x14ac:dyDescent="0.25">
      <c r="A3897" s="3" t="s">
        <v>36</v>
      </c>
      <c r="B3897" s="6">
        <v>22</v>
      </c>
    </row>
    <row r="3898" spans="1:2" x14ac:dyDescent="0.25">
      <c r="A3898" s="3" t="s">
        <v>37</v>
      </c>
      <c r="B3898" s="6">
        <v>164</v>
      </c>
    </row>
    <row r="3899" spans="1:2" x14ac:dyDescent="0.25">
      <c r="A3899" s="3" t="s">
        <v>36</v>
      </c>
      <c r="B3899" s="6">
        <v>84</v>
      </c>
    </row>
    <row r="3900" spans="1:2" x14ac:dyDescent="0.25">
      <c r="A3900" s="3" t="s">
        <v>36</v>
      </c>
      <c r="B3900" s="6">
        <v>54</v>
      </c>
    </row>
    <row r="3901" spans="1:2" x14ac:dyDescent="0.25">
      <c r="A3901" s="3" t="s">
        <v>36</v>
      </c>
      <c r="B3901" s="6">
        <v>81</v>
      </c>
    </row>
    <row r="3902" spans="1:2" x14ac:dyDescent="0.25">
      <c r="A3902" s="3" t="s">
        <v>36</v>
      </c>
      <c r="B3902" s="6">
        <v>93</v>
      </c>
    </row>
    <row r="3903" spans="1:2" x14ac:dyDescent="0.25">
      <c r="A3903" s="3" t="s">
        <v>36</v>
      </c>
      <c r="B3903" s="6">
        <v>105</v>
      </c>
    </row>
    <row r="3904" spans="1:2" x14ac:dyDescent="0.25">
      <c r="A3904" s="3" t="s">
        <v>36</v>
      </c>
      <c r="B3904" s="6">
        <v>38</v>
      </c>
    </row>
    <row r="3905" spans="1:2" x14ac:dyDescent="0.25">
      <c r="A3905" s="3" t="s">
        <v>36</v>
      </c>
      <c r="B3905" s="6">
        <v>55</v>
      </c>
    </row>
    <row r="3906" spans="1:2" x14ac:dyDescent="0.25">
      <c r="A3906" s="3" t="s">
        <v>36</v>
      </c>
      <c r="B3906" s="6">
        <v>138</v>
      </c>
    </row>
    <row r="3907" spans="1:2" x14ac:dyDescent="0.25">
      <c r="A3907" s="3" t="s">
        <v>36</v>
      </c>
      <c r="B3907" s="6">
        <v>71</v>
      </c>
    </row>
    <row r="3908" spans="1:2" x14ac:dyDescent="0.25">
      <c r="A3908" s="3" t="s">
        <v>36</v>
      </c>
      <c r="B3908" s="6">
        <v>44</v>
      </c>
    </row>
    <row r="3909" spans="1:2" x14ac:dyDescent="0.25">
      <c r="A3909" s="3" t="s">
        <v>36</v>
      </c>
      <c r="B3909" s="6">
        <v>110</v>
      </c>
    </row>
    <row r="3910" spans="1:2" x14ac:dyDescent="0.25">
      <c r="A3910" s="3" t="s">
        <v>36</v>
      </c>
      <c r="B3910" s="6">
        <v>31</v>
      </c>
    </row>
    <row r="3911" spans="1:2" x14ac:dyDescent="0.25">
      <c r="A3911" s="3" t="s">
        <v>36</v>
      </c>
      <c r="B3911" s="6">
        <v>62</v>
      </c>
    </row>
    <row r="3912" spans="1:2" x14ac:dyDescent="0.25">
      <c r="A3912" s="3" t="s">
        <v>36</v>
      </c>
      <c r="B3912" s="6">
        <v>71</v>
      </c>
    </row>
    <row r="3913" spans="1:2" x14ac:dyDescent="0.25">
      <c r="A3913" s="3" t="s">
        <v>36</v>
      </c>
      <c r="B3913" s="6">
        <v>31</v>
      </c>
    </row>
    <row r="3914" spans="1:2" x14ac:dyDescent="0.25">
      <c r="A3914" s="3" t="s">
        <v>36</v>
      </c>
      <c r="B3914" s="6">
        <v>64</v>
      </c>
    </row>
    <row r="3915" spans="1:2" x14ac:dyDescent="0.25">
      <c r="A3915" s="3" t="s">
        <v>36</v>
      </c>
      <c r="B3915" s="6">
        <v>82</v>
      </c>
    </row>
    <row r="3916" spans="1:2" x14ac:dyDescent="0.25">
      <c r="A3916" s="3" t="s">
        <v>36</v>
      </c>
      <c r="B3916" s="6">
        <v>8</v>
      </c>
    </row>
    <row r="3917" spans="1:2" x14ac:dyDescent="0.25">
      <c r="A3917" s="3" t="s">
        <v>36</v>
      </c>
      <c r="B3917" s="6">
        <v>99</v>
      </c>
    </row>
    <row r="3918" spans="1:2" x14ac:dyDescent="0.25">
      <c r="A3918" s="3" t="s">
        <v>36</v>
      </c>
      <c r="B3918" s="6">
        <v>52</v>
      </c>
    </row>
    <row r="3919" spans="1:2" x14ac:dyDescent="0.25">
      <c r="A3919" s="3" t="s">
        <v>36</v>
      </c>
      <c r="B3919" s="6">
        <v>134</v>
      </c>
    </row>
    <row r="3920" spans="1:2" x14ac:dyDescent="0.25">
      <c r="A3920" s="3" t="s">
        <v>36</v>
      </c>
      <c r="B3920" s="6">
        <v>11</v>
      </c>
    </row>
    <row r="3921" spans="1:2" x14ac:dyDescent="0.25">
      <c r="A3921" s="3" t="s">
        <v>36</v>
      </c>
      <c r="B3921" s="6">
        <v>89</v>
      </c>
    </row>
    <row r="3922" spans="1:2" x14ac:dyDescent="0.25">
      <c r="A3922" s="3" t="s">
        <v>36</v>
      </c>
      <c r="B3922" s="6">
        <v>104</v>
      </c>
    </row>
    <row r="3923" spans="1:2" x14ac:dyDescent="0.25">
      <c r="A3923" s="3" t="s">
        <v>37</v>
      </c>
      <c r="B3923" s="6">
        <v>65</v>
      </c>
    </row>
    <row r="3924" spans="1:2" x14ac:dyDescent="0.25">
      <c r="A3924" s="3" t="s">
        <v>36</v>
      </c>
      <c r="B3924" s="6">
        <v>20</v>
      </c>
    </row>
    <row r="3925" spans="1:2" x14ac:dyDescent="0.25">
      <c r="A3925" s="3" t="s">
        <v>36</v>
      </c>
      <c r="B3925" s="6">
        <v>42</v>
      </c>
    </row>
    <row r="3926" spans="1:2" x14ac:dyDescent="0.25">
      <c r="A3926" s="3" t="s">
        <v>36</v>
      </c>
      <c r="B3926" s="6">
        <v>68</v>
      </c>
    </row>
    <row r="3927" spans="1:2" x14ac:dyDescent="0.25">
      <c r="A3927" s="3" t="s">
        <v>37</v>
      </c>
      <c r="B3927" s="6">
        <v>178</v>
      </c>
    </row>
    <row r="3928" spans="1:2" x14ac:dyDescent="0.25">
      <c r="A3928" s="3" t="s">
        <v>36</v>
      </c>
      <c r="B3928" s="6">
        <v>60</v>
      </c>
    </row>
    <row r="3929" spans="1:2" x14ac:dyDescent="0.25">
      <c r="A3929" s="3" t="s">
        <v>37</v>
      </c>
      <c r="B3929" s="6">
        <v>191</v>
      </c>
    </row>
    <row r="3930" spans="1:2" x14ac:dyDescent="0.25">
      <c r="A3930" s="3" t="s">
        <v>36</v>
      </c>
      <c r="B3930" s="6">
        <v>34</v>
      </c>
    </row>
    <row r="3931" spans="1:2" x14ac:dyDescent="0.25">
      <c r="A3931" s="3" t="s">
        <v>36</v>
      </c>
      <c r="B3931" s="6">
        <v>38</v>
      </c>
    </row>
    <row r="3932" spans="1:2" x14ac:dyDescent="0.25">
      <c r="A3932" s="3" t="s">
        <v>37</v>
      </c>
      <c r="B3932" s="6">
        <v>160</v>
      </c>
    </row>
    <row r="3933" spans="1:2" x14ac:dyDescent="0.25">
      <c r="A3933" s="3" t="s">
        <v>36</v>
      </c>
      <c r="B3933" s="6">
        <v>34</v>
      </c>
    </row>
    <row r="3934" spans="1:2" x14ac:dyDescent="0.25">
      <c r="A3934" s="3" t="s">
        <v>36</v>
      </c>
      <c r="B3934" s="6">
        <v>29</v>
      </c>
    </row>
    <row r="3935" spans="1:2" x14ac:dyDescent="0.25">
      <c r="A3935" s="3" t="s">
        <v>37</v>
      </c>
      <c r="B3935" s="6">
        <v>123</v>
      </c>
    </row>
    <row r="3936" spans="1:2" x14ac:dyDescent="0.25">
      <c r="A3936" s="3" t="s">
        <v>36</v>
      </c>
      <c r="B3936" s="6">
        <v>198</v>
      </c>
    </row>
    <row r="3937" spans="1:2" x14ac:dyDescent="0.25">
      <c r="A3937" s="3" t="s">
        <v>36</v>
      </c>
      <c r="B3937" s="6">
        <v>99</v>
      </c>
    </row>
    <row r="3938" spans="1:2" x14ac:dyDescent="0.25">
      <c r="A3938" s="3" t="s">
        <v>36</v>
      </c>
      <c r="B3938" s="6">
        <v>45</v>
      </c>
    </row>
    <row r="3939" spans="1:2" x14ac:dyDescent="0.25">
      <c r="A3939" s="3" t="s">
        <v>36</v>
      </c>
      <c r="B3939" s="6">
        <v>43</v>
      </c>
    </row>
    <row r="3940" spans="1:2" x14ac:dyDescent="0.25">
      <c r="A3940" s="3" t="s">
        <v>36</v>
      </c>
      <c r="B3940" s="6">
        <v>134</v>
      </c>
    </row>
    <row r="3941" spans="1:2" x14ac:dyDescent="0.25">
      <c r="A3941" s="3" t="s">
        <v>36</v>
      </c>
      <c r="B3941" s="6">
        <v>102</v>
      </c>
    </row>
    <row r="3942" spans="1:2" x14ac:dyDescent="0.25">
      <c r="A3942" s="3" t="s">
        <v>37</v>
      </c>
      <c r="B3942" s="6">
        <v>164</v>
      </c>
    </row>
    <row r="3943" spans="1:2" x14ac:dyDescent="0.25">
      <c r="A3943" s="3" t="s">
        <v>36</v>
      </c>
      <c r="B3943" s="6">
        <v>49</v>
      </c>
    </row>
    <row r="3944" spans="1:2" x14ac:dyDescent="0.25">
      <c r="A3944" s="3" t="s">
        <v>37</v>
      </c>
      <c r="B3944" s="6">
        <v>171</v>
      </c>
    </row>
    <row r="3945" spans="1:2" x14ac:dyDescent="0.25">
      <c r="A3945" s="3" t="s">
        <v>36</v>
      </c>
      <c r="B3945" s="6">
        <v>40</v>
      </c>
    </row>
    <row r="3946" spans="1:2" x14ac:dyDescent="0.25">
      <c r="A3946" s="3" t="s">
        <v>36</v>
      </c>
      <c r="B3946" s="6">
        <v>75</v>
      </c>
    </row>
    <row r="3947" spans="1:2" x14ac:dyDescent="0.25">
      <c r="A3947" s="3" t="s">
        <v>36</v>
      </c>
      <c r="B3947" s="6">
        <v>31</v>
      </c>
    </row>
    <row r="3948" spans="1:2" x14ac:dyDescent="0.25">
      <c r="A3948" s="3" t="s">
        <v>37</v>
      </c>
      <c r="B3948" s="6">
        <v>184</v>
      </c>
    </row>
    <row r="3949" spans="1:2" x14ac:dyDescent="0.25">
      <c r="A3949" s="3" t="s">
        <v>36</v>
      </c>
      <c r="B3949" s="6">
        <v>133</v>
      </c>
    </row>
    <row r="3950" spans="1:2" x14ac:dyDescent="0.25">
      <c r="A3950" s="3" t="s">
        <v>36</v>
      </c>
      <c r="B3950" s="6">
        <v>39</v>
      </c>
    </row>
    <row r="3951" spans="1:2" x14ac:dyDescent="0.25">
      <c r="A3951" s="3" t="s">
        <v>37</v>
      </c>
      <c r="B3951" s="6">
        <v>141</v>
      </c>
    </row>
    <row r="3952" spans="1:2" x14ac:dyDescent="0.25">
      <c r="A3952" s="3" t="s">
        <v>36</v>
      </c>
      <c r="B3952" s="6">
        <v>78</v>
      </c>
    </row>
    <row r="3953" spans="1:2" x14ac:dyDescent="0.25">
      <c r="A3953" s="3" t="s">
        <v>37</v>
      </c>
      <c r="B3953" s="6">
        <v>175</v>
      </c>
    </row>
    <row r="3954" spans="1:2" x14ac:dyDescent="0.25">
      <c r="A3954" s="3" t="s">
        <v>37</v>
      </c>
      <c r="B3954" s="6">
        <v>114</v>
      </c>
    </row>
    <row r="3955" spans="1:2" x14ac:dyDescent="0.25">
      <c r="A3955" s="3" t="s">
        <v>36</v>
      </c>
      <c r="B3955" s="6">
        <v>35</v>
      </c>
    </row>
    <row r="3956" spans="1:2" x14ac:dyDescent="0.25">
      <c r="A3956" s="3" t="s">
        <v>36</v>
      </c>
      <c r="B3956" s="6">
        <v>29</v>
      </c>
    </row>
    <row r="3957" spans="1:2" x14ac:dyDescent="0.25">
      <c r="A3957" s="3" t="s">
        <v>36</v>
      </c>
      <c r="B3957" s="6">
        <v>55</v>
      </c>
    </row>
    <row r="3958" spans="1:2" x14ac:dyDescent="0.25">
      <c r="A3958" s="3" t="s">
        <v>36</v>
      </c>
      <c r="B3958" s="6">
        <v>14</v>
      </c>
    </row>
    <row r="3959" spans="1:2" x14ac:dyDescent="0.25">
      <c r="A3959" s="3" t="s">
        <v>36</v>
      </c>
      <c r="B3959" s="6">
        <v>82</v>
      </c>
    </row>
    <row r="3960" spans="1:2" x14ac:dyDescent="0.25">
      <c r="A3960" s="3" t="s">
        <v>36</v>
      </c>
      <c r="B3960" s="6">
        <v>41</v>
      </c>
    </row>
    <row r="3961" spans="1:2" x14ac:dyDescent="0.25">
      <c r="A3961" s="3" t="s">
        <v>36</v>
      </c>
      <c r="B3961" s="6">
        <v>25</v>
      </c>
    </row>
    <row r="3962" spans="1:2" x14ac:dyDescent="0.25">
      <c r="A3962" s="3" t="s">
        <v>36</v>
      </c>
      <c r="B3962" s="6">
        <v>32</v>
      </c>
    </row>
    <row r="3963" spans="1:2" x14ac:dyDescent="0.25">
      <c r="A3963" s="3" t="s">
        <v>36</v>
      </c>
      <c r="B3963" s="6">
        <v>19</v>
      </c>
    </row>
    <row r="3964" spans="1:2" x14ac:dyDescent="0.25">
      <c r="A3964" s="3" t="s">
        <v>36</v>
      </c>
      <c r="B3964" s="6">
        <v>84</v>
      </c>
    </row>
    <row r="3965" spans="1:2" x14ac:dyDescent="0.25">
      <c r="A3965" s="3" t="s">
        <v>36</v>
      </c>
      <c r="B3965" s="6">
        <v>60</v>
      </c>
    </row>
    <row r="3966" spans="1:2" x14ac:dyDescent="0.25">
      <c r="A3966" s="3" t="s">
        <v>36</v>
      </c>
      <c r="B3966" s="6">
        <v>131</v>
      </c>
    </row>
    <row r="3967" spans="1:2" x14ac:dyDescent="0.25">
      <c r="A3967" s="3" t="s">
        <v>36</v>
      </c>
      <c r="B3967" s="6">
        <v>61</v>
      </c>
    </row>
    <row r="3968" spans="1:2" x14ac:dyDescent="0.25">
      <c r="A3968" s="3" t="s">
        <v>36</v>
      </c>
      <c r="B3968" s="6">
        <v>79</v>
      </c>
    </row>
    <row r="3969" spans="1:2" x14ac:dyDescent="0.25">
      <c r="A3969" s="3" t="s">
        <v>37</v>
      </c>
      <c r="B3969" s="6">
        <v>154</v>
      </c>
    </row>
    <row r="3970" spans="1:2" x14ac:dyDescent="0.25">
      <c r="A3970" s="3" t="s">
        <v>37</v>
      </c>
      <c r="B3970" s="6">
        <v>141</v>
      </c>
    </row>
    <row r="3971" spans="1:2" x14ac:dyDescent="0.25">
      <c r="A3971" s="3" t="s">
        <v>36</v>
      </c>
      <c r="B3971" s="6">
        <v>65</v>
      </c>
    </row>
    <row r="3972" spans="1:2" x14ac:dyDescent="0.25">
      <c r="A3972" s="3" t="s">
        <v>36</v>
      </c>
      <c r="B3972" s="6">
        <v>45</v>
      </c>
    </row>
    <row r="3973" spans="1:2" x14ac:dyDescent="0.25">
      <c r="A3973" s="3" t="s">
        <v>36</v>
      </c>
      <c r="B3973" s="6">
        <v>10</v>
      </c>
    </row>
    <row r="3974" spans="1:2" x14ac:dyDescent="0.25">
      <c r="A3974" s="3" t="s">
        <v>36</v>
      </c>
      <c r="B3974" s="6">
        <v>20</v>
      </c>
    </row>
    <row r="3975" spans="1:2" x14ac:dyDescent="0.25">
      <c r="A3975" s="3" t="s">
        <v>36</v>
      </c>
      <c r="B3975" s="6">
        <v>41</v>
      </c>
    </row>
    <row r="3976" spans="1:2" x14ac:dyDescent="0.25">
      <c r="A3976" s="3" t="s">
        <v>36</v>
      </c>
      <c r="B3976" s="6">
        <v>152</v>
      </c>
    </row>
    <row r="3977" spans="1:2" x14ac:dyDescent="0.25">
      <c r="A3977" s="3" t="s">
        <v>36</v>
      </c>
      <c r="B3977" s="6">
        <v>35</v>
      </c>
    </row>
    <row r="3978" spans="1:2" x14ac:dyDescent="0.25">
      <c r="A3978" s="3" t="s">
        <v>36</v>
      </c>
      <c r="B3978" s="6">
        <v>34</v>
      </c>
    </row>
    <row r="3979" spans="1:2" x14ac:dyDescent="0.25">
      <c r="A3979" s="3" t="s">
        <v>36</v>
      </c>
      <c r="B3979" s="6">
        <v>21</v>
      </c>
    </row>
    <row r="3980" spans="1:2" x14ac:dyDescent="0.25">
      <c r="A3980" s="3" t="s">
        <v>36</v>
      </c>
      <c r="B3980" s="6">
        <v>53</v>
      </c>
    </row>
    <row r="3981" spans="1:2" x14ac:dyDescent="0.25">
      <c r="A3981" s="3" t="s">
        <v>36</v>
      </c>
      <c r="B3981" s="6">
        <v>82</v>
      </c>
    </row>
    <row r="3982" spans="1:2" x14ac:dyDescent="0.25">
      <c r="A3982" s="3" t="s">
        <v>36</v>
      </c>
      <c r="B3982" s="6">
        <v>18</v>
      </c>
    </row>
    <row r="3983" spans="1:2" x14ac:dyDescent="0.25">
      <c r="A3983" s="3" t="s">
        <v>36</v>
      </c>
      <c r="B3983" s="6">
        <v>41</v>
      </c>
    </row>
    <row r="3984" spans="1:2" x14ac:dyDescent="0.25">
      <c r="A3984" s="3" t="s">
        <v>37</v>
      </c>
      <c r="B3984" s="6">
        <v>180</v>
      </c>
    </row>
    <row r="3985" spans="1:2" x14ac:dyDescent="0.25">
      <c r="A3985" s="3" t="s">
        <v>36</v>
      </c>
      <c r="B3985" s="6">
        <v>104</v>
      </c>
    </row>
    <row r="3986" spans="1:2" x14ac:dyDescent="0.25">
      <c r="A3986" s="3" t="s">
        <v>36</v>
      </c>
      <c r="B3986" s="6">
        <v>65</v>
      </c>
    </row>
    <row r="3987" spans="1:2" x14ac:dyDescent="0.25">
      <c r="A3987" s="3" t="s">
        <v>36</v>
      </c>
      <c r="B3987" s="6">
        <v>22</v>
      </c>
    </row>
    <row r="3988" spans="1:2" x14ac:dyDescent="0.25">
      <c r="A3988" s="3" t="s">
        <v>36</v>
      </c>
      <c r="B3988" s="6">
        <v>83</v>
      </c>
    </row>
    <row r="3989" spans="1:2" x14ac:dyDescent="0.25">
      <c r="A3989" s="3" t="s">
        <v>36</v>
      </c>
      <c r="B3989" s="6">
        <v>40</v>
      </c>
    </row>
    <row r="3990" spans="1:2" x14ac:dyDescent="0.25">
      <c r="A3990" s="3" t="s">
        <v>37</v>
      </c>
      <c r="B3990" s="6">
        <v>188</v>
      </c>
    </row>
    <row r="3991" spans="1:2" x14ac:dyDescent="0.25">
      <c r="A3991" s="3" t="s">
        <v>36</v>
      </c>
      <c r="B3991" s="6">
        <v>92</v>
      </c>
    </row>
    <row r="3992" spans="1:2" x14ac:dyDescent="0.25">
      <c r="A3992" s="3" t="s">
        <v>36</v>
      </c>
      <c r="B3992" s="6">
        <v>41</v>
      </c>
    </row>
    <row r="3993" spans="1:2" x14ac:dyDescent="0.25">
      <c r="A3993" s="3" t="s">
        <v>36</v>
      </c>
      <c r="B3993" s="6">
        <v>51</v>
      </c>
    </row>
    <row r="3994" spans="1:2" x14ac:dyDescent="0.25">
      <c r="A3994" s="3" t="s">
        <v>36</v>
      </c>
      <c r="B3994" s="6">
        <v>44</v>
      </c>
    </row>
    <row r="3995" spans="1:2" x14ac:dyDescent="0.25">
      <c r="A3995" s="3" t="s">
        <v>36</v>
      </c>
      <c r="B3995" s="6">
        <v>19</v>
      </c>
    </row>
    <row r="3996" spans="1:2" x14ac:dyDescent="0.25">
      <c r="A3996" s="3" t="s">
        <v>36</v>
      </c>
      <c r="B3996" s="6">
        <v>60</v>
      </c>
    </row>
    <row r="3997" spans="1:2" x14ac:dyDescent="0.25">
      <c r="A3997" s="3" t="s">
        <v>36</v>
      </c>
      <c r="B3997" s="6">
        <v>68</v>
      </c>
    </row>
    <row r="3998" spans="1:2" x14ac:dyDescent="0.25">
      <c r="A3998" s="3" t="s">
        <v>36</v>
      </c>
      <c r="B3998" s="6">
        <v>52</v>
      </c>
    </row>
    <row r="3999" spans="1:2" x14ac:dyDescent="0.25">
      <c r="A3999" s="3" t="s">
        <v>36</v>
      </c>
      <c r="B3999" s="6">
        <v>45</v>
      </c>
    </row>
    <row r="4000" spans="1:2" x14ac:dyDescent="0.25">
      <c r="A4000" s="3" t="s">
        <v>36</v>
      </c>
      <c r="B4000" s="6">
        <v>155</v>
      </c>
    </row>
    <row r="4001" spans="1:2" x14ac:dyDescent="0.25">
      <c r="A4001" s="3" t="s">
        <v>36</v>
      </c>
      <c r="B4001" s="6">
        <v>72</v>
      </c>
    </row>
    <row r="4002" spans="1:2" x14ac:dyDescent="0.25">
      <c r="A4002" s="3" t="s">
        <v>36</v>
      </c>
      <c r="B4002" s="6">
        <v>21</v>
      </c>
    </row>
    <row r="4003" spans="1:2" x14ac:dyDescent="0.25">
      <c r="A4003" s="3" t="s">
        <v>36</v>
      </c>
      <c r="B4003" s="6">
        <v>75</v>
      </c>
    </row>
    <row r="4004" spans="1:2" x14ac:dyDescent="0.25">
      <c r="A4004" s="3" t="s">
        <v>36</v>
      </c>
      <c r="B4004" s="6">
        <v>38</v>
      </c>
    </row>
    <row r="4005" spans="1:2" x14ac:dyDescent="0.25">
      <c r="A4005" s="3" t="s">
        <v>36</v>
      </c>
      <c r="B4005" s="6">
        <v>84</v>
      </c>
    </row>
    <row r="4006" spans="1:2" x14ac:dyDescent="0.25">
      <c r="A4006" s="3" t="s">
        <v>36</v>
      </c>
      <c r="B4006" s="6">
        <v>88</v>
      </c>
    </row>
    <row r="4007" spans="1:2" x14ac:dyDescent="0.25">
      <c r="A4007" s="3" t="s">
        <v>36</v>
      </c>
      <c r="B4007" s="6">
        <v>52</v>
      </c>
    </row>
    <row r="4008" spans="1:2" x14ac:dyDescent="0.25">
      <c r="A4008" s="3" t="s">
        <v>37</v>
      </c>
      <c r="B4008" s="6">
        <v>165</v>
      </c>
    </row>
    <row r="4009" spans="1:2" x14ac:dyDescent="0.25">
      <c r="A4009" s="3" t="s">
        <v>36</v>
      </c>
      <c r="B4009" s="6">
        <v>41</v>
      </c>
    </row>
    <row r="4010" spans="1:2" x14ac:dyDescent="0.25">
      <c r="A4010" s="3" t="s">
        <v>36</v>
      </c>
      <c r="B4010" s="6">
        <v>101</v>
      </c>
    </row>
    <row r="4011" spans="1:2" x14ac:dyDescent="0.25">
      <c r="A4011" s="3" t="s">
        <v>36</v>
      </c>
      <c r="B4011" s="6">
        <v>195</v>
      </c>
    </row>
    <row r="4012" spans="1:2" x14ac:dyDescent="0.25">
      <c r="A4012" s="3" t="s">
        <v>36</v>
      </c>
      <c r="B4012" s="6">
        <v>85</v>
      </c>
    </row>
    <row r="4013" spans="1:2" x14ac:dyDescent="0.25">
      <c r="A4013" s="3" t="s">
        <v>36</v>
      </c>
      <c r="B4013" s="6">
        <v>50</v>
      </c>
    </row>
    <row r="4014" spans="1:2" x14ac:dyDescent="0.25">
      <c r="A4014" s="3" t="s">
        <v>36</v>
      </c>
      <c r="B4014" s="6">
        <v>32</v>
      </c>
    </row>
    <row r="4015" spans="1:2" x14ac:dyDescent="0.25">
      <c r="A4015" s="3" t="s">
        <v>36</v>
      </c>
      <c r="B4015" s="6">
        <v>48</v>
      </c>
    </row>
    <row r="4016" spans="1:2" x14ac:dyDescent="0.25">
      <c r="A4016" s="3" t="s">
        <v>36</v>
      </c>
      <c r="B4016" s="6">
        <v>23</v>
      </c>
    </row>
    <row r="4017" spans="1:2" x14ac:dyDescent="0.25">
      <c r="A4017" s="3" t="s">
        <v>36</v>
      </c>
      <c r="B4017" s="6">
        <v>64</v>
      </c>
    </row>
    <row r="4018" spans="1:2" x14ac:dyDescent="0.25">
      <c r="A4018" s="3" t="s">
        <v>36</v>
      </c>
      <c r="B4018" s="6">
        <v>90</v>
      </c>
    </row>
    <row r="4019" spans="1:2" x14ac:dyDescent="0.25">
      <c r="A4019" s="3" t="s">
        <v>36</v>
      </c>
      <c r="B4019" s="6">
        <v>80</v>
      </c>
    </row>
    <row r="4020" spans="1:2" x14ac:dyDescent="0.25">
      <c r="A4020" s="3" t="s">
        <v>36</v>
      </c>
      <c r="B4020" s="6">
        <v>53</v>
      </c>
    </row>
    <row r="4021" spans="1:2" x14ac:dyDescent="0.25">
      <c r="A4021" s="3" t="s">
        <v>36</v>
      </c>
      <c r="B4021" s="6">
        <v>65</v>
      </c>
    </row>
    <row r="4022" spans="1:2" x14ac:dyDescent="0.25">
      <c r="A4022" s="3" t="s">
        <v>36</v>
      </c>
      <c r="B4022" s="6">
        <v>32</v>
      </c>
    </row>
    <row r="4023" spans="1:2" x14ac:dyDescent="0.25">
      <c r="A4023" s="3" t="s">
        <v>36</v>
      </c>
      <c r="B4023" s="6">
        <v>48</v>
      </c>
    </row>
    <row r="4024" spans="1:2" x14ac:dyDescent="0.25">
      <c r="A4024" s="3" t="s">
        <v>37</v>
      </c>
      <c r="B4024" s="6">
        <v>115</v>
      </c>
    </row>
    <row r="4025" spans="1:2" x14ac:dyDescent="0.25">
      <c r="A4025" s="3" t="s">
        <v>36</v>
      </c>
      <c r="B4025" s="6">
        <v>54</v>
      </c>
    </row>
    <row r="4026" spans="1:2" x14ac:dyDescent="0.25">
      <c r="A4026" s="3" t="s">
        <v>36</v>
      </c>
      <c r="B4026" s="6">
        <v>49</v>
      </c>
    </row>
    <row r="4027" spans="1:2" x14ac:dyDescent="0.25">
      <c r="A4027" s="3" t="s">
        <v>36</v>
      </c>
      <c r="B4027" s="6">
        <v>78</v>
      </c>
    </row>
    <row r="4028" spans="1:2" x14ac:dyDescent="0.25">
      <c r="A4028" s="3" t="s">
        <v>36</v>
      </c>
      <c r="B4028" s="6">
        <v>45</v>
      </c>
    </row>
    <row r="4029" spans="1:2" x14ac:dyDescent="0.25">
      <c r="A4029" s="3" t="s">
        <v>36</v>
      </c>
      <c r="B4029" s="6">
        <v>58</v>
      </c>
    </row>
    <row r="4030" spans="1:2" x14ac:dyDescent="0.25">
      <c r="A4030" s="3" t="s">
        <v>36</v>
      </c>
      <c r="B4030" s="6">
        <v>29</v>
      </c>
    </row>
    <row r="4031" spans="1:2" x14ac:dyDescent="0.25">
      <c r="A4031" s="3" t="s">
        <v>36</v>
      </c>
      <c r="B4031" s="6">
        <v>74</v>
      </c>
    </row>
    <row r="4032" spans="1:2" x14ac:dyDescent="0.25">
      <c r="A4032" s="3" t="s">
        <v>36</v>
      </c>
      <c r="B4032" s="6">
        <v>22</v>
      </c>
    </row>
    <row r="4033" spans="1:2" x14ac:dyDescent="0.25">
      <c r="A4033" s="3" t="s">
        <v>36</v>
      </c>
      <c r="B4033" s="6">
        <v>49</v>
      </c>
    </row>
    <row r="4034" spans="1:2" x14ac:dyDescent="0.25">
      <c r="A4034" s="3" t="s">
        <v>36</v>
      </c>
      <c r="B4034" s="6">
        <v>54</v>
      </c>
    </row>
    <row r="4035" spans="1:2" x14ac:dyDescent="0.25">
      <c r="A4035" s="3" t="s">
        <v>36</v>
      </c>
      <c r="B4035" s="6">
        <v>122</v>
      </c>
    </row>
    <row r="4036" spans="1:2" x14ac:dyDescent="0.25">
      <c r="A4036" s="3" t="s">
        <v>37</v>
      </c>
      <c r="B4036" s="6">
        <v>120</v>
      </c>
    </row>
    <row r="4037" spans="1:2" x14ac:dyDescent="0.25">
      <c r="A4037" s="3" t="s">
        <v>36</v>
      </c>
      <c r="B4037" s="6">
        <v>14</v>
      </c>
    </row>
    <row r="4038" spans="1:2" x14ac:dyDescent="0.25">
      <c r="A4038" s="3" t="s">
        <v>37</v>
      </c>
      <c r="B4038" s="6">
        <v>130</v>
      </c>
    </row>
    <row r="4039" spans="1:2" x14ac:dyDescent="0.25">
      <c r="A4039" s="3" t="s">
        <v>36</v>
      </c>
      <c r="B4039" s="6">
        <v>48</v>
      </c>
    </row>
    <row r="4040" spans="1:2" x14ac:dyDescent="0.25">
      <c r="A4040" s="3" t="s">
        <v>36</v>
      </c>
      <c r="B4040" s="6">
        <v>145</v>
      </c>
    </row>
    <row r="4041" spans="1:2" x14ac:dyDescent="0.25">
      <c r="A4041" s="3" t="s">
        <v>36</v>
      </c>
      <c r="B4041" s="6">
        <v>133</v>
      </c>
    </row>
    <row r="4042" spans="1:2" x14ac:dyDescent="0.25">
      <c r="A4042" s="3" t="s">
        <v>36</v>
      </c>
      <c r="B4042" s="6">
        <v>175</v>
      </c>
    </row>
    <row r="4043" spans="1:2" x14ac:dyDescent="0.25">
      <c r="A4043" s="3" t="s">
        <v>36</v>
      </c>
      <c r="B4043" s="6">
        <v>105</v>
      </c>
    </row>
    <row r="4044" spans="1:2" x14ac:dyDescent="0.25">
      <c r="A4044" s="3" t="s">
        <v>37</v>
      </c>
      <c r="B4044" s="6">
        <v>139</v>
      </c>
    </row>
    <row r="4045" spans="1:2" x14ac:dyDescent="0.25">
      <c r="A4045" s="3" t="s">
        <v>36</v>
      </c>
      <c r="B4045" s="6">
        <v>101</v>
      </c>
    </row>
    <row r="4046" spans="1:2" x14ac:dyDescent="0.25">
      <c r="A4046" s="3" t="s">
        <v>36</v>
      </c>
      <c r="B4046" s="6">
        <v>83</v>
      </c>
    </row>
    <row r="4047" spans="1:2" x14ac:dyDescent="0.25">
      <c r="A4047" s="3" t="s">
        <v>37</v>
      </c>
      <c r="B4047" s="6">
        <v>155</v>
      </c>
    </row>
    <row r="4048" spans="1:2" x14ac:dyDescent="0.25">
      <c r="A4048" s="3" t="s">
        <v>36</v>
      </c>
      <c r="B4048" s="6">
        <v>60</v>
      </c>
    </row>
    <row r="4049" spans="1:2" x14ac:dyDescent="0.25">
      <c r="A4049" s="3" t="s">
        <v>36</v>
      </c>
      <c r="B4049" s="6">
        <v>125</v>
      </c>
    </row>
    <row r="4050" spans="1:2" x14ac:dyDescent="0.25">
      <c r="A4050" s="3" t="s">
        <v>36</v>
      </c>
      <c r="B4050" s="6">
        <v>71</v>
      </c>
    </row>
    <row r="4051" spans="1:2" x14ac:dyDescent="0.25">
      <c r="A4051" s="3" t="s">
        <v>36</v>
      </c>
      <c r="B4051" s="6">
        <v>20</v>
      </c>
    </row>
    <row r="4052" spans="1:2" x14ac:dyDescent="0.25">
      <c r="A4052" s="3" t="s">
        <v>36</v>
      </c>
      <c r="B4052" s="6">
        <v>18</v>
      </c>
    </row>
    <row r="4053" spans="1:2" x14ac:dyDescent="0.25">
      <c r="A4053" s="3" t="s">
        <v>37</v>
      </c>
      <c r="B4053" s="6">
        <v>168</v>
      </c>
    </row>
    <row r="4054" spans="1:2" x14ac:dyDescent="0.25">
      <c r="A4054" s="3" t="s">
        <v>36</v>
      </c>
      <c r="B4054" s="6">
        <v>69</v>
      </c>
    </row>
    <row r="4055" spans="1:2" x14ac:dyDescent="0.25">
      <c r="A4055" s="3" t="s">
        <v>36</v>
      </c>
      <c r="B4055" s="6">
        <v>48</v>
      </c>
    </row>
    <row r="4056" spans="1:2" x14ac:dyDescent="0.25">
      <c r="A4056" s="3" t="s">
        <v>36</v>
      </c>
      <c r="B4056" s="6">
        <v>79</v>
      </c>
    </row>
    <row r="4057" spans="1:2" x14ac:dyDescent="0.25">
      <c r="A4057" s="3" t="s">
        <v>36</v>
      </c>
      <c r="B4057" s="6">
        <v>30</v>
      </c>
    </row>
    <row r="4058" spans="1:2" x14ac:dyDescent="0.25">
      <c r="A4058" s="3" t="s">
        <v>36</v>
      </c>
      <c r="B4058" s="6">
        <v>44</v>
      </c>
    </row>
    <row r="4059" spans="1:2" x14ac:dyDescent="0.25">
      <c r="A4059" s="3" t="s">
        <v>36</v>
      </c>
      <c r="B4059" s="6">
        <v>51</v>
      </c>
    </row>
    <row r="4060" spans="1:2" x14ac:dyDescent="0.25">
      <c r="A4060" s="3" t="s">
        <v>37</v>
      </c>
      <c r="B4060" s="6">
        <v>184</v>
      </c>
    </row>
    <row r="4061" spans="1:2" x14ac:dyDescent="0.25">
      <c r="A4061" s="3" t="s">
        <v>36</v>
      </c>
      <c r="B4061" s="6">
        <v>49</v>
      </c>
    </row>
    <row r="4062" spans="1:2" x14ac:dyDescent="0.25">
      <c r="A4062" s="3" t="s">
        <v>36</v>
      </c>
      <c r="B4062" s="6">
        <v>41</v>
      </c>
    </row>
    <row r="4063" spans="1:2" x14ac:dyDescent="0.25">
      <c r="A4063" s="3" t="s">
        <v>36</v>
      </c>
      <c r="B4063" s="6">
        <v>58</v>
      </c>
    </row>
    <row r="4064" spans="1:2" x14ac:dyDescent="0.25">
      <c r="A4064" s="3" t="s">
        <v>36</v>
      </c>
      <c r="B4064" s="6">
        <v>81</v>
      </c>
    </row>
    <row r="4065" spans="1:2" x14ac:dyDescent="0.25">
      <c r="A4065" s="3" t="s">
        <v>36</v>
      </c>
      <c r="B4065" s="6">
        <v>14</v>
      </c>
    </row>
    <row r="4066" spans="1:2" x14ac:dyDescent="0.25">
      <c r="A4066" s="3" t="s">
        <v>36</v>
      </c>
      <c r="B4066" s="6">
        <v>43</v>
      </c>
    </row>
    <row r="4067" spans="1:2" x14ac:dyDescent="0.25">
      <c r="A4067" s="3" t="s">
        <v>36</v>
      </c>
      <c r="B4067" s="6">
        <v>42</v>
      </c>
    </row>
    <row r="4068" spans="1:2" x14ac:dyDescent="0.25">
      <c r="A4068" s="3" t="s">
        <v>36</v>
      </c>
      <c r="B4068" s="6">
        <v>39</v>
      </c>
    </row>
    <row r="4069" spans="1:2" x14ac:dyDescent="0.25">
      <c r="A4069" s="3" t="s">
        <v>36</v>
      </c>
      <c r="B4069" s="6">
        <v>78</v>
      </c>
    </row>
    <row r="4070" spans="1:2" x14ac:dyDescent="0.25">
      <c r="A4070" s="3" t="s">
        <v>36</v>
      </c>
      <c r="B4070" s="6">
        <v>62</v>
      </c>
    </row>
    <row r="4071" spans="1:2" x14ac:dyDescent="0.25">
      <c r="A4071" s="3" t="s">
        <v>36</v>
      </c>
      <c r="B4071" s="6">
        <v>78</v>
      </c>
    </row>
    <row r="4072" spans="1:2" x14ac:dyDescent="0.25">
      <c r="A4072" s="3" t="s">
        <v>36</v>
      </c>
      <c r="B4072" s="6">
        <v>68</v>
      </c>
    </row>
    <row r="4073" spans="1:2" x14ac:dyDescent="0.25">
      <c r="A4073" s="3" t="s">
        <v>36</v>
      </c>
      <c r="B4073" s="6">
        <v>38</v>
      </c>
    </row>
    <row r="4074" spans="1:2" x14ac:dyDescent="0.25">
      <c r="A4074" s="3" t="s">
        <v>37</v>
      </c>
      <c r="B4074" s="6">
        <v>183</v>
      </c>
    </row>
    <row r="4075" spans="1:2" x14ac:dyDescent="0.25">
      <c r="A4075" s="3" t="s">
        <v>36</v>
      </c>
      <c r="B4075" s="6">
        <v>21</v>
      </c>
    </row>
    <row r="4076" spans="1:2" x14ac:dyDescent="0.25">
      <c r="A4076" s="3" t="s">
        <v>36</v>
      </c>
      <c r="B4076" s="6">
        <v>61</v>
      </c>
    </row>
    <row r="4077" spans="1:2" x14ac:dyDescent="0.25">
      <c r="A4077" s="3" t="s">
        <v>36</v>
      </c>
      <c r="B4077" s="6">
        <v>145</v>
      </c>
    </row>
    <row r="4078" spans="1:2" x14ac:dyDescent="0.25">
      <c r="A4078" s="3" t="s">
        <v>36</v>
      </c>
      <c r="B4078" s="6">
        <v>182</v>
      </c>
    </row>
    <row r="4079" spans="1:2" x14ac:dyDescent="0.25">
      <c r="A4079" s="3" t="s">
        <v>36</v>
      </c>
      <c r="B4079" s="6">
        <v>82</v>
      </c>
    </row>
    <row r="4080" spans="1:2" x14ac:dyDescent="0.25">
      <c r="A4080" s="3" t="s">
        <v>36</v>
      </c>
      <c r="B4080" s="6">
        <v>39</v>
      </c>
    </row>
    <row r="4081" spans="1:2" x14ac:dyDescent="0.25">
      <c r="A4081" s="3" t="s">
        <v>36</v>
      </c>
      <c r="B4081" s="6">
        <v>81</v>
      </c>
    </row>
    <row r="4082" spans="1:2" x14ac:dyDescent="0.25">
      <c r="A4082" s="3" t="s">
        <v>36</v>
      </c>
      <c r="B4082" s="6">
        <v>88</v>
      </c>
    </row>
    <row r="4083" spans="1:2" x14ac:dyDescent="0.25">
      <c r="A4083" s="3" t="s">
        <v>36</v>
      </c>
      <c r="B4083" s="6">
        <v>74</v>
      </c>
    </row>
    <row r="4084" spans="1:2" x14ac:dyDescent="0.25">
      <c r="A4084" s="3" t="s">
        <v>36</v>
      </c>
      <c r="B4084" s="6">
        <v>14</v>
      </c>
    </row>
    <row r="4085" spans="1:2" x14ac:dyDescent="0.25">
      <c r="A4085" s="3" t="s">
        <v>36</v>
      </c>
      <c r="B4085" s="6">
        <v>31</v>
      </c>
    </row>
    <row r="4086" spans="1:2" x14ac:dyDescent="0.25">
      <c r="A4086" s="3" t="s">
        <v>36</v>
      </c>
      <c r="B4086" s="6">
        <v>28</v>
      </c>
    </row>
    <row r="4087" spans="1:2" x14ac:dyDescent="0.25">
      <c r="A4087" s="3" t="s">
        <v>36</v>
      </c>
      <c r="B4087" s="6">
        <v>20</v>
      </c>
    </row>
    <row r="4088" spans="1:2" x14ac:dyDescent="0.25">
      <c r="A4088" s="3" t="s">
        <v>36</v>
      </c>
      <c r="B4088" s="6">
        <v>80</v>
      </c>
    </row>
    <row r="4089" spans="1:2" x14ac:dyDescent="0.25">
      <c r="A4089" s="3" t="s">
        <v>36</v>
      </c>
      <c r="B4089" s="6">
        <v>64</v>
      </c>
    </row>
    <row r="4090" spans="1:2" x14ac:dyDescent="0.25">
      <c r="A4090" s="3" t="s">
        <v>36</v>
      </c>
      <c r="B4090" s="6">
        <v>54</v>
      </c>
    </row>
    <row r="4091" spans="1:2" x14ac:dyDescent="0.25">
      <c r="A4091" s="3" t="s">
        <v>36</v>
      </c>
      <c r="B4091" s="6">
        <v>152</v>
      </c>
    </row>
    <row r="4092" spans="1:2" x14ac:dyDescent="0.25">
      <c r="A4092" s="3" t="s">
        <v>36</v>
      </c>
      <c r="B4092" s="6">
        <v>58</v>
      </c>
    </row>
    <row r="4093" spans="1:2" x14ac:dyDescent="0.25">
      <c r="A4093" s="3" t="s">
        <v>36</v>
      </c>
      <c r="B4093" s="6">
        <v>53</v>
      </c>
    </row>
    <row r="4094" spans="1:2" x14ac:dyDescent="0.25">
      <c r="A4094" s="3" t="s">
        <v>36</v>
      </c>
      <c r="B4094" s="6">
        <v>38</v>
      </c>
    </row>
    <row r="4095" spans="1:2" x14ac:dyDescent="0.25">
      <c r="A4095" s="3" t="s">
        <v>37</v>
      </c>
      <c r="B4095" s="6">
        <v>125</v>
      </c>
    </row>
    <row r="4096" spans="1:2" x14ac:dyDescent="0.25">
      <c r="A4096" s="3" t="s">
        <v>36</v>
      </c>
      <c r="B4096" s="6">
        <v>25</v>
      </c>
    </row>
    <row r="4097" spans="1:2" x14ac:dyDescent="0.25">
      <c r="A4097" s="3" t="s">
        <v>36</v>
      </c>
      <c r="B4097" s="6">
        <v>92</v>
      </c>
    </row>
    <row r="4098" spans="1:2" x14ac:dyDescent="0.25">
      <c r="A4098" s="3" t="s">
        <v>36</v>
      </c>
      <c r="B4098" s="6">
        <v>29</v>
      </c>
    </row>
    <row r="4099" spans="1:2" x14ac:dyDescent="0.25">
      <c r="A4099" s="3" t="s">
        <v>36</v>
      </c>
      <c r="B4099" s="6">
        <v>20</v>
      </c>
    </row>
    <row r="4100" spans="1:2" x14ac:dyDescent="0.25">
      <c r="A4100" s="3" t="s">
        <v>36</v>
      </c>
      <c r="B4100" s="6">
        <v>22</v>
      </c>
    </row>
    <row r="4101" spans="1:2" x14ac:dyDescent="0.25">
      <c r="A4101" s="3" t="s">
        <v>36</v>
      </c>
      <c r="B4101" s="6">
        <v>139</v>
      </c>
    </row>
    <row r="4102" spans="1:2" x14ac:dyDescent="0.25">
      <c r="A4102" s="3" t="s">
        <v>36</v>
      </c>
      <c r="B4102" s="6">
        <v>53</v>
      </c>
    </row>
    <row r="4103" spans="1:2" x14ac:dyDescent="0.25">
      <c r="A4103" s="3" t="s">
        <v>36</v>
      </c>
      <c r="B4103" s="6">
        <v>78</v>
      </c>
    </row>
    <row r="4104" spans="1:2" x14ac:dyDescent="0.25">
      <c r="A4104" s="3" t="s">
        <v>36</v>
      </c>
      <c r="B4104" s="6">
        <v>100</v>
      </c>
    </row>
    <row r="4105" spans="1:2" x14ac:dyDescent="0.25">
      <c r="A4105" s="3" t="s">
        <v>36</v>
      </c>
      <c r="B4105" s="6">
        <v>83</v>
      </c>
    </row>
    <row r="4106" spans="1:2" x14ac:dyDescent="0.25">
      <c r="A4106" s="3" t="s">
        <v>37</v>
      </c>
      <c r="B4106" s="6">
        <v>131</v>
      </c>
    </row>
    <row r="4107" spans="1:2" x14ac:dyDescent="0.25">
      <c r="A4107" s="3" t="s">
        <v>36</v>
      </c>
      <c r="B4107" s="6">
        <v>15</v>
      </c>
    </row>
    <row r="4108" spans="1:2" x14ac:dyDescent="0.25">
      <c r="A4108" s="3" t="s">
        <v>36</v>
      </c>
      <c r="B4108" s="6">
        <v>111</v>
      </c>
    </row>
    <row r="4109" spans="1:2" x14ac:dyDescent="0.25">
      <c r="A4109" s="3" t="s">
        <v>36</v>
      </c>
      <c r="B4109" s="6">
        <v>62</v>
      </c>
    </row>
    <row r="4110" spans="1:2" x14ac:dyDescent="0.25">
      <c r="A4110" s="3" t="s">
        <v>36</v>
      </c>
      <c r="B4110" s="6">
        <v>84</v>
      </c>
    </row>
    <row r="4111" spans="1:2" x14ac:dyDescent="0.25">
      <c r="A4111" s="3" t="s">
        <v>36</v>
      </c>
      <c r="B4111" s="6">
        <v>59</v>
      </c>
    </row>
    <row r="4112" spans="1:2" x14ac:dyDescent="0.25">
      <c r="A4112" s="3" t="s">
        <v>36</v>
      </c>
      <c r="B4112" s="6">
        <v>10</v>
      </c>
    </row>
    <row r="4113" spans="1:2" x14ac:dyDescent="0.25">
      <c r="A4113" s="3" t="s">
        <v>36</v>
      </c>
      <c r="B4113" s="6">
        <v>73</v>
      </c>
    </row>
    <row r="4114" spans="1:2" x14ac:dyDescent="0.25">
      <c r="A4114" s="3" t="s">
        <v>37</v>
      </c>
      <c r="B4114" s="6">
        <v>145</v>
      </c>
    </row>
    <row r="4115" spans="1:2" x14ac:dyDescent="0.25">
      <c r="A4115" s="3" t="s">
        <v>36</v>
      </c>
      <c r="B4115" s="6">
        <v>39</v>
      </c>
    </row>
    <row r="4116" spans="1:2" x14ac:dyDescent="0.25">
      <c r="A4116" s="3" t="s">
        <v>37</v>
      </c>
      <c r="B4116" s="6">
        <v>178</v>
      </c>
    </row>
    <row r="4117" spans="1:2" x14ac:dyDescent="0.25">
      <c r="A4117" s="3" t="s">
        <v>36</v>
      </c>
      <c r="B4117" s="6">
        <v>140</v>
      </c>
    </row>
    <row r="4118" spans="1:2" x14ac:dyDescent="0.25">
      <c r="A4118" s="3" t="s">
        <v>37</v>
      </c>
      <c r="B4118" s="6">
        <v>104</v>
      </c>
    </row>
    <row r="4119" spans="1:2" x14ac:dyDescent="0.25">
      <c r="A4119" s="3" t="s">
        <v>36</v>
      </c>
      <c r="B4119" s="6">
        <v>39</v>
      </c>
    </row>
    <row r="4120" spans="1:2" x14ac:dyDescent="0.25">
      <c r="A4120" s="3" t="s">
        <v>36</v>
      </c>
      <c r="B4120" s="6">
        <v>41</v>
      </c>
    </row>
    <row r="4121" spans="1:2" x14ac:dyDescent="0.25">
      <c r="A4121" s="3" t="s">
        <v>36</v>
      </c>
      <c r="B4121" s="6">
        <v>53</v>
      </c>
    </row>
    <row r="4122" spans="1:2" x14ac:dyDescent="0.25">
      <c r="A4122" s="3" t="s">
        <v>36</v>
      </c>
      <c r="B4122" s="6">
        <v>19</v>
      </c>
    </row>
    <row r="4123" spans="1:2" x14ac:dyDescent="0.25">
      <c r="A4123" s="3" t="s">
        <v>36</v>
      </c>
      <c r="B4123" s="6">
        <v>30</v>
      </c>
    </row>
    <row r="4124" spans="1:2" x14ac:dyDescent="0.25">
      <c r="A4124" s="3" t="s">
        <v>37</v>
      </c>
      <c r="B4124" s="6">
        <v>120</v>
      </c>
    </row>
    <row r="4125" spans="1:2" x14ac:dyDescent="0.25">
      <c r="A4125" s="3" t="s">
        <v>36</v>
      </c>
      <c r="B4125" s="6">
        <v>35</v>
      </c>
    </row>
    <row r="4126" spans="1:2" x14ac:dyDescent="0.25">
      <c r="A4126" s="3" t="s">
        <v>37</v>
      </c>
      <c r="B4126" s="6">
        <v>188</v>
      </c>
    </row>
    <row r="4127" spans="1:2" x14ac:dyDescent="0.25">
      <c r="A4127" s="3" t="s">
        <v>36</v>
      </c>
      <c r="B4127" s="6">
        <v>115</v>
      </c>
    </row>
    <row r="4128" spans="1:2" x14ac:dyDescent="0.25">
      <c r="A4128" s="3" t="s">
        <v>36</v>
      </c>
      <c r="B4128" s="6">
        <v>73</v>
      </c>
    </row>
    <row r="4129" spans="1:2" x14ac:dyDescent="0.25">
      <c r="A4129" s="3" t="s">
        <v>36</v>
      </c>
      <c r="B4129" s="6">
        <v>18</v>
      </c>
    </row>
    <row r="4130" spans="1:2" x14ac:dyDescent="0.25">
      <c r="A4130" s="3" t="s">
        <v>36</v>
      </c>
      <c r="B4130" s="6">
        <v>44</v>
      </c>
    </row>
    <row r="4131" spans="1:2" x14ac:dyDescent="0.25">
      <c r="A4131" s="3" t="s">
        <v>36</v>
      </c>
      <c r="B4131" s="6">
        <v>58</v>
      </c>
    </row>
    <row r="4132" spans="1:2" x14ac:dyDescent="0.25">
      <c r="A4132" s="3" t="s">
        <v>36</v>
      </c>
      <c r="B4132" s="6">
        <v>162</v>
      </c>
    </row>
    <row r="4133" spans="1:2" x14ac:dyDescent="0.25">
      <c r="A4133" s="3" t="s">
        <v>37</v>
      </c>
      <c r="B4133" s="6">
        <v>132</v>
      </c>
    </row>
    <row r="4134" spans="1:2" x14ac:dyDescent="0.25">
      <c r="A4134" s="3" t="s">
        <v>36</v>
      </c>
      <c r="B4134" s="6">
        <v>8</v>
      </c>
    </row>
    <row r="4135" spans="1:2" x14ac:dyDescent="0.25">
      <c r="A4135" s="3" t="s">
        <v>36</v>
      </c>
      <c r="B4135" s="6">
        <v>112</v>
      </c>
    </row>
    <row r="4136" spans="1:2" x14ac:dyDescent="0.25">
      <c r="A4136" s="3" t="s">
        <v>36</v>
      </c>
      <c r="B4136" s="6">
        <v>79</v>
      </c>
    </row>
    <row r="4137" spans="1:2" x14ac:dyDescent="0.25">
      <c r="A4137" s="3" t="s">
        <v>36</v>
      </c>
      <c r="B4137" s="6">
        <v>29</v>
      </c>
    </row>
    <row r="4138" spans="1:2" x14ac:dyDescent="0.25">
      <c r="A4138" s="3" t="s">
        <v>36</v>
      </c>
      <c r="B4138" s="6">
        <v>25</v>
      </c>
    </row>
    <row r="4139" spans="1:2" x14ac:dyDescent="0.25">
      <c r="A4139" s="3" t="s">
        <v>36</v>
      </c>
      <c r="B4139" s="6">
        <v>128</v>
      </c>
    </row>
    <row r="4140" spans="1:2" x14ac:dyDescent="0.25">
      <c r="A4140" s="3" t="s">
        <v>36</v>
      </c>
      <c r="B4140" s="6">
        <v>28</v>
      </c>
    </row>
    <row r="4141" spans="1:2" x14ac:dyDescent="0.25">
      <c r="A4141" s="3" t="s">
        <v>36</v>
      </c>
      <c r="B4141" s="6">
        <v>32</v>
      </c>
    </row>
    <row r="4142" spans="1:2" x14ac:dyDescent="0.25">
      <c r="A4142" s="3" t="s">
        <v>36</v>
      </c>
      <c r="B4142" s="6">
        <v>98</v>
      </c>
    </row>
    <row r="4143" spans="1:2" x14ac:dyDescent="0.25">
      <c r="A4143" s="3" t="s">
        <v>36</v>
      </c>
      <c r="B4143" s="6">
        <v>42</v>
      </c>
    </row>
    <row r="4144" spans="1:2" x14ac:dyDescent="0.25">
      <c r="A4144" s="3" t="s">
        <v>36</v>
      </c>
      <c r="B4144" s="6">
        <v>35</v>
      </c>
    </row>
    <row r="4145" spans="1:2" x14ac:dyDescent="0.25">
      <c r="A4145" s="3" t="s">
        <v>36</v>
      </c>
      <c r="B4145" s="6">
        <v>84</v>
      </c>
    </row>
    <row r="4146" spans="1:2" x14ac:dyDescent="0.25">
      <c r="A4146" s="3" t="s">
        <v>36</v>
      </c>
      <c r="B4146" s="6">
        <v>43</v>
      </c>
    </row>
    <row r="4147" spans="1:2" x14ac:dyDescent="0.25">
      <c r="A4147" s="3" t="s">
        <v>36</v>
      </c>
      <c r="B4147" s="6">
        <v>50</v>
      </c>
    </row>
    <row r="4148" spans="1:2" x14ac:dyDescent="0.25">
      <c r="A4148" s="3" t="s">
        <v>36</v>
      </c>
      <c r="B4148" s="6">
        <v>35</v>
      </c>
    </row>
    <row r="4149" spans="1:2" x14ac:dyDescent="0.25">
      <c r="A4149" s="3" t="s">
        <v>36</v>
      </c>
      <c r="B4149" s="6">
        <v>112</v>
      </c>
    </row>
    <row r="4150" spans="1:2" x14ac:dyDescent="0.25">
      <c r="A4150" s="3" t="s">
        <v>36</v>
      </c>
      <c r="B4150" s="6">
        <v>81</v>
      </c>
    </row>
    <row r="4151" spans="1:2" x14ac:dyDescent="0.25">
      <c r="A4151" s="3" t="s">
        <v>36</v>
      </c>
      <c r="B4151" s="6">
        <v>85</v>
      </c>
    </row>
    <row r="4152" spans="1:2" x14ac:dyDescent="0.25">
      <c r="A4152" s="3" t="s">
        <v>36</v>
      </c>
      <c r="B4152" s="6">
        <v>42</v>
      </c>
    </row>
    <row r="4153" spans="1:2" x14ac:dyDescent="0.25">
      <c r="A4153" s="3" t="s">
        <v>36</v>
      </c>
      <c r="B4153" s="6">
        <v>41</v>
      </c>
    </row>
    <row r="4154" spans="1:2" x14ac:dyDescent="0.25">
      <c r="A4154" s="3" t="s">
        <v>36</v>
      </c>
      <c r="B4154" s="6">
        <v>44</v>
      </c>
    </row>
    <row r="4155" spans="1:2" x14ac:dyDescent="0.25">
      <c r="A4155" s="3" t="s">
        <v>37</v>
      </c>
      <c r="B4155" s="6">
        <v>120</v>
      </c>
    </row>
    <row r="4156" spans="1:2" x14ac:dyDescent="0.25">
      <c r="A4156" s="3" t="s">
        <v>36</v>
      </c>
      <c r="B4156" s="6">
        <v>38</v>
      </c>
    </row>
    <row r="4157" spans="1:2" x14ac:dyDescent="0.25">
      <c r="A4157" s="3" t="s">
        <v>36</v>
      </c>
      <c r="B4157" s="6">
        <v>112</v>
      </c>
    </row>
    <row r="4158" spans="1:2" x14ac:dyDescent="0.25">
      <c r="A4158" s="3" t="s">
        <v>36</v>
      </c>
      <c r="B4158" s="6">
        <v>42</v>
      </c>
    </row>
    <row r="4159" spans="1:2" x14ac:dyDescent="0.25">
      <c r="A4159" s="3" t="s">
        <v>36</v>
      </c>
      <c r="B4159" s="6">
        <v>108</v>
      </c>
    </row>
    <row r="4160" spans="1:2" x14ac:dyDescent="0.25">
      <c r="A4160" s="3" t="s">
        <v>36</v>
      </c>
      <c r="B4160" s="6">
        <v>39</v>
      </c>
    </row>
    <row r="4161" spans="1:2" x14ac:dyDescent="0.25">
      <c r="A4161" s="3" t="s">
        <v>36</v>
      </c>
      <c r="B4161" s="6">
        <v>38</v>
      </c>
    </row>
    <row r="4162" spans="1:2" x14ac:dyDescent="0.25">
      <c r="A4162" s="3" t="s">
        <v>37</v>
      </c>
      <c r="B4162" s="6">
        <v>104</v>
      </c>
    </row>
    <row r="4163" spans="1:2" x14ac:dyDescent="0.25">
      <c r="A4163" s="3" t="s">
        <v>36</v>
      </c>
      <c r="B4163" s="6">
        <v>13</v>
      </c>
    </row>
    <row r="4164" spans="1:2" x14ac:dyDescent="0.25">
      <c r="A4164" s="3" t="s">
        <v>37</v>
      </c>
      <c r="B4164" s="6">
        <v>143</v>
      </c>
    </row>
    <row r="4165" spans="1:2" x14ac:dyDescent="0.25">
      <c r="A4165" s="3" t="s">
        <v>36</v>
      </c>
      <c r="B4165" s="6">
        <v>99</v>
      </c>
    </row>
    <row r="4166" spans="1:2" x14ac:dyDescent="0.25">
      <c r="A4166" s="3" t="s">
        <v>37</v>
      </c>
      <c r="B4166" s="6">
        <v>123</v>
      </c>
    </row>
    <row r="4167" spans="1:2" x14ac:dyDescent="0.25">
      <c r="A4167" s="3" t="s">
        <v>36</v>
      </c>
      <c r="B4167" s="6">
        <v>94</v>
      </c>
    </row>
    <row r="4168" spans="1:2" x14ac:dyDescent="0.25">
      <c r="A4168" s="3" t="s">
        <v>36</v>
      </c>
      <c r="B4168" s="6">
        <v>71</v>
      </c>
    </row>
    <row r="4169" spans="1:2" x14ac:dyDescent="0.25">
      <c r="A4169" s="3" t="s">
        <v>36</v>
      </c>
      <c r="B4169" s="6">
        <v>28</v>
      </c>
    </row>
    <row r="4170" spans="1:2" x14ac:dyDescent="0.25">
      <c r="A4170" s="3" t="s">
        <v>36</v>
      </c>
      <c r="B4170" s="6">
        <v>73</v>
      </c>
    </row>
    <row r="4171" spans="1:2" x14ac:dyDescent="0.25">
      <c r="A4171" s="3" t="s">
        <v>36</v>
      </c>
      <c r="B4171" s="6">
        <v>35</v>
      </c>
    </row>
    <row r="4172" spans="1:2" x14ac:dyDescent="0.25">
      <c r="A4172" s="3" t="s">
        <v>36</v>
      </c>
      <c r="B4172" s="6">
        <v>48</v>
      </c>
    </row>
    <row r="4173" spans="1:2" x14ac:dyDescent="0.25">
      <c r="A4173" s="3" t="s">
        <v>36</v>
      </c>
      <c r="B4173" s="6">
        <v>63</v>
      </c>
    </row>
    <row r="4174" spans="1:2" x14ac:dyDescent="0.25">
      <c r="A4174" s="3" t="s">
        <v>36</v>
      </c>
      <c r="B4174" s="6">
        <v>79</v>
      </c>
    </row>
    <row r="4175" spans="1:2" x14ac:dyDescent="0.25">
      <c r="A4175" s="3" t="s">
        <v>36</v>
      </c>
      <c r="B4175" s="6">
        <v>78</v>
      </c>
    </row>
    <row r="4176" spans="1:2" x14ac:dyDescent="0.25">
      <c r="A4176" s="3" t="s">
        <v>36</v>
      </c>
      <c r="B4176" s="6">
        <v>51</v>
      </c>
    </row>
    <row r="4177" spans="1:2" x14ac:dyDescent="0.25">
      <c r="A4177" s="3" t="s">
        <v>36</v>
      </c>
      <c r="B4177" s="6">
        <v>32</v>
      </c>
    </row>
    <row r="4178" spans="1:2" x14ac:dyDescent="0.25">
      <c r="A4178" s="3" t="s">
        <v>36</v>
      </c>
      <c r="B4178" s="6">
        <v>52</v>
      </c>
    </row>
    <row r="4179" spans="1:2" x14ac:dyDescent="0.25">
      <c r="A4179" s="3" t="s">
        <v>36</v>
      </c>
      <c r="B4179" s="6">
        <v>125</v>
      </c>
    </row>
    <row r="4180" spans="1:2" x14ac:dyDescent="0.25">
      <c r="A4180" s="3" t="s">
        <v>36</v>
      </c>
      <c r="B4180" s="6">
        <v>141</v>
      </c>
    </row>
    <row r="4181" spans="1:2" x14ac:dyDescent="0.25">
      <c r="A4181" s="3" t="s">
        <v>36</v>
      </c>
      <c r="B4181" s="6">
        <v>200</v>
      </c>
    </row>
    <row r="4182" spans="1:2" x14ac:dyDescent="0.25">
      <c r="A4182" s="3" t="s">
        <v>36</v>
      </c>
      <c r="B4182" s="6">
        <v>44</v>
      </c>
    </row>
    <row r="4183" spans="1:2" x14ac:dyDescent="0.25">
      <c r="A4183" s="3" t="s">
        <v>36</v>
      </c>
      <c r="B4183" s="6">
        <v>54</v>
      </c>
    </row>
    <row r="4184" spans="1:2" x14ac:dyDescent="0.25">
      <c r="A4184" s="3" t="s">
        <v>36</v>
      </c>
      <c r="B4184" s="6">
        <v>54</v>
      </c>
    </row>
    <row r="4185" spans="1:2" x14ac:dyDescent="0.25">
      <c r="A4185" s="3" t="s">
        <v>36</v>
      </c>
      <c r="B4185" s="6">
        <v>83</v>
      </c>
    </row>
    <row r="4186" spans="1:2" x14ac:dyDescent="0.25">
      <c r="A4186" s="3" t="s">
        <v>36</v>
      </c>
      <c r="B4186" s="6">
        <v>29</v>
      </c>
    </row>
    <row r="4187" spans="1:2" x14ac:dyDescent="0.25">
      <c r="A4187" s="3" t="s">
        <v>36</v>
      </c>
      <c r="B4187" s="6">
        <v>183</v>
      </c>
    </row>
    <row r="4188" spans="1:2" x14ac:dyDescent="0.25">
      <c r="A4188" s="3" t="s">
        <v>36</v>
      </c>
      <c r="B4188" s="6">
        <v>55</v>
      </c>
    </row>
    <row r="4189" spans="1:2" x14ac:dyDescent="0.25">
      <c r="A4189" s="3" t="s">
        <v>36</v>
      </c>
      <c r="B4189" s="6">
        <v>45</v>
      </c>
    </row>
    <row r="4190" spans="1:2" x14ac:dyDescent="0.25">
      <c r="A4190" s="3" t="s">
        <v>36</v>
      </c>
      <c r="B4190" s="6">
        <v>25</v>
      </c>
    </row>
    <row r="4191" spans="1:2" x14ac:dyDescent="0.25">
      <c r="A4191" s="3" t="s">
        <v>36</v>
      </c>
      <c r="B4191" s="6">
        <v>185</v>
      </c>
    </row>
    <row r="4192" spans="1:2" x14ac:dyDescent="0.25">
      <c r="A4192" s="3" t="s">
        <v>36</v>
      </c>
      <c r="B4192" s="6">
        <v>32</v>
      </c>
    </row>
    <row r="4193" spans="1:2" x14ac:dyDescent="0.25">
      <c r="A4193" s="3" t="s">
        <v>36</v>
      </c>
      <c r="B4193" s="6">
        <v>111</v>
      </c>
    </row>
    <row r="4194" spans="1:2" x14ac:dyDescent="0.25">
      <c r="A4194" s="3" t="s">
        <v>36</v>
      </c>
      <c r="B4194" s="6">
        <v>41</v>
      </c>
    </row>
    <row r="4195" spans="1:2" x14ac:dyDescent="0.25">
      <c r="A4195" s="3" t="s">
        <v>36</v>
      </c>
      <c r="B4195" s="6">
        <v>28</v>
      </c>
    </row>
    <row r="4196" spans="1:2" x14ac:dyDescent="0.25">
      <c r="A4196" s="3" t="s">
        <v>36</v>
      </c>
      <c r="B4196" s="6">
        <v>60</v>
      </c>
    </row>
    <row r="4197" spans="1:2" x14ac:dyDescent="0.25">
      <c r="A4197" s="3" t="s">
        <v>37</v>
      </c>
      <c r="B4197" s="6">
        <v>98</v>
      </c>
    </row>
    <row r="4198" spans="1:2" x14ac:dyDescent="0.25">
      <c r="A4198" s="3" t="s">
        <v>36</v>
      </c>
      <c r="B4198" s="6">
        <v>20</v>
      </c>
    </row>
    <row r="4199" spans="1:2" x14ac:dyDescent="0.25">
      <c r="A4199" s="3" t="s">
        <v>36</v>
      </c>
      <c r="B4199" s="6">
        <v>100</v>
      </c>
    </row>
    <row r="4200" spans="1:2" x14ac:dyDescent="0.25">
      <c r="A4200" s="3" t="s">
        <v>36</v>
      </c>
      <c r="B4200" s="6">
        <v>70</v>
      </c>
    </row>
    <row r="4201" spans="1:2" x14ac:dyDescent="0.25">
      <c r="A4201" s="3" t="s">
        <v>36</v>
      </c>
      <c r="B4201" s="6">
        <v>22</v>
      </c>
    </row>
    <row r="4202" spans="1:2" x14ac:dyDescent="0.25">
      <c r="A4202" s="3" t="s">
        <v>36</v>
      </c>
      <c r="B4202" s="6">
        <v>82</v>
      </c>
    </row>
    <row r="4203" spans="1:2" x14ac:dyDescent="0.25">
      <c r="A4203" s="3" t="s">
        <v>36</v>
      </c>
      <c r="B4203" s="6">
        <v>49</v>
      </c>
    </row>
    <row r="4204" spans="1:2" x14ac:dyDescent="0.25">
      <c r="A4204" s="3" t="s">
        <v>36</v>
      </c>
      <c r="B4204" s="6">
        <v>22</v>
      </c>
    </row>
    <row r="4205" spans="1:2" x14ac:dyDescent="0.25">
      <c r="A4205" s="3" t="s">
        <v>36</v>
      </c>
      <c r="B4205" s="6">
        <v>84</v>
      </c>
    </row>
    <row r="4206" spans="1:2" x14ac:dyDescent="0.25">
      <c r="A4206" s="3" t="s">
        <v>36</v>
      </c>
      <c r="B4206" s="6">
        <v>74</v>
      </c>
    </row>
    <row r="4207" spans="1:2" x14ac:dyDescent="0.25">
      <c r="A4207" s="3" t="s">
        <v>36</v>
      </c>
      <c r="B4207" s="6">
        <v>83</v>
      </c>
    </row>
    <row r="4208" spans="1:2" x14ac:dyDescent="0.25">
      <c r="A4208" s="3" t="s">
        <v>36</v>
      </c>
      <c r="B4208" s="6">
        <v>31</v>
      </c>
    </row>
    <row r="4209" spans="1:2" x14ac:dyDescent="0.25">
      <c r="A4209" s="3" t="s">
        <v>36</v>
      </c>
      <c r="B4209" s="6">
        <v>82</v>
      </c>
    </row>
    <row r="4210" spans="1:2" x14ac:dyDescent="0.25">
      <c r="A4210" s="3" t="s">
        <v>36</v>
      </c>
      <c r="B4210" s="6">
        <v>84</v>
      </c>
    </row>
    <row r="4211" spans="1:2" x14ac:dyDescent="0.25">
      <c r="A4211" s="3" t="s">
        <v>36</v>
      </c>
      <c r="B4211" s="6">
        <v>65</v>
      </c>
    </row>
    <row r="4212" spans="1:2" x14ac:dyDescent="0.25">
      <c r="A4212" s="3" t="s">
        <v>36</v>
      </c>
      <c r="B4212" s="6">
        <v>112</v>
      </c>
    </row>
    <row r="4213" spans="1:2" x14ac:dyDescent="0.25">
      <c r="A4213" s="3" t="s">
        <v>36</v>
      </c>
      <c r="B4213" s="6">
        <v>58</v>
      </c>
    </row>
    <row r="4214" spans="1:2" x14ac:dyDescent="0.25">
      <c r="A4214" s="3" t="s">
        <v>36</v>
      </c>
      <c r="B4214" s="6">
        <v>44</v>
      </c>
    </row>
    <row r="4215" spans="1:2" x14ac:dyDescent="0.25">
      <c r="A4215" s="3" t="s">
        <v>36</v>
      </c>
      <c r="B4215" s="6">
        <v>58</v>
      </c>
    </row>
    <row r="4216" spans="1:2" x14ac:dyDescent="0.25">
      <c r="A4216" s="3" t="s">
        <v>37</v>
      </c>
      <c r="B4216" s="6">
        <v>169</v>
      </c>
    </row>
    <row r="4217" spans="1:2" x14ac:dyDescent="0.25">
      <c r="A4217" s="3" t="s">
        <v>36</v>
      </c>
      <c r="B4217" s="6">
        <v>64</v>
      </c>
    </row>
    <row r="4218" spans="1:2" x14ac:dyDescent="0.25">
      <c r="A4218" s="3" t="s">
        <v>36</v>
      </c>
      <c r="B4218" s="6">
        <v>93</v>
      </c>
    </row>
    <row r="4219" spans="1:2" x14ac:dyDescent="0.25">
      <c r="A4219" s="3" t="s">
        <v>36</v>
      </c>
      <c r="B4219" s="6">
        <v>13</v>
      </c>
    </row>
    <row r="4220" spans="1:2" x14ac:dyDescent="0.25">
      <c r="A4220" s="3" t="s">
        <v>36</v>
      </c>
      <c r="B4220" s="6">
        <v>181</v>
      </c>
    </row>
    <row r="4221" spans="1:2" x14ac:dyDescent="0.25">
      <c r="A4221" s="3" t="s">
        <v>36</v>
      </c>
      <c r="B4221" s="6">
        <v>31</v>
      </c>
    </row>
    <row r="4222" spans="1:2" x14ac:dyDescent="0.25">
      <c r="A4222" s="3" t="s">
        <v>36</v>
      </c>
      <c r="B4222" s="6">
        <v>82</v>
      </c>
    </row>
    <row r="4223" spans="1:2" x14ac:dyDescent="0.25">
      <c r="A4223" s="3" t="s">
        <v>36</v>
      </c>
      <c r="B4223" s="6">
        <v>61</v>
      </c>
    </row>
    <row r="4224" spans="1:2" x14ac:dyDescent="0.25">
      <c r="A4224" s="3" t="s">
        <v>37</v>
      </c>
      <c r="B4224" s="6">
        <v>129</v>
      </c>
    </row>
    <row r="4225" spans="1:2" x14ac:dyDescent="0.25">
      <c r="A4225" s="3" t="s">
        <v>36</v>
      </c>
      <c r="B4225" s="6">
        <v>69</v>
      </c>
    </row>
    <row r="4226" spans="1:2" x14ac:dyDescent="0.25">
      <c r="A4226" s="3" t="s">
        <v>36</v>
      </c>
      <c r="B4226" s="6">
        <v>44</v>
      </c>
    </row>
    <row r="4227" spans="1:2" x14ac:dyDescent="0.25">
      <c r="A4227" s="3" t="s">
        <v>37</v>
      </c>
      <c r="B4227" s="6">
        <v>119</v>
      </c>
    </row>
    <row r="4228" spans="1:2" x14ac:dyDescent="0.25">
      <c r="A4228" s="3" t="s">
        <v>36</v>
      </c>
      <c r="B4228" s="6">
        <v>134</v>
      </c>
    </row>
    <row r="4229" spans="1:2" x14ac:dyDescent="0.25">
      <c r="A4229" s="3" t="s">
        <v>36</v>
      </c>
      <c r="B4229" s="6">
        <v>83</v>
      </c>
    </row>
    <row r="4230" spans="1:2" x14ac:dyDescent="0.25">
      <c r="A4230" s="3" t="s">
        <v>36</v>
      </c>
      <c r="B4230" s="6">
        <v>122</v>
      </c>
    </row>
    <row r="4231" spans="1:2" x14ac:dyDescent="0.25">
      <c r="A4231" s="3" t="s">
        <v>36</v>
      </c>
      <c r="B4231" s="6">
        <v>61</v>
      </c>
    </row>
    <row r="4232" spans="1:2" x14ac:dyDescent="0.25">
      <c r="A4232" s="3" t="s">
        <v>36</v>
      </c>
      <c r="B4232" s="6">
        <v>111</v>
      </c>
    </row>
    <row r="4233" spans="1:2" x14ac:dyDescent="0.25">
      <c r="A4233" s="3" t="s">
        <v>36</v>
      </c>
      <c r="B4233" s="6">
        <v>134</v>
      </c>
    </row>
    <row r="4234" spans="1:2" x14ac:dyDescent="0.25">
      <c r="A4234" s="3" t="s">
        <v>36</v>
      </c>
      <c r="B4234" s="6">
        <v>14</v>
      </c>
    </row>
    <row r="4235" spans="1:2" x14ac:dyDescent="0.25">
      <c r="A4235" s="3" t="s">
        <v>36</v>
      </c>
      <c r="B4235" s="6">
        <v>42</v>
      </c>
    </row>
    <row r="4236" spans="1:2" x14ac:dyDescent="0.25">
      <c r="A4236" s="3" t="s">
        <v>36</v>
      </c>
      <c r="B4236" s="6">
        <v>45</v>
      </c>
    </row>
    <row r="4237" spans="1:2" x14ac:dyDescent="0.25">
      <c r="A4237" s="3" t="s">
        <v>36</v>
      </c>
      <c r="B4237" s="6">
        <v>115</v>
      </c>
    </row>
    <row r="4238" spans="1:2" x14ac:dyDescent="0.25">
      <c r="A4238" s="3" t="s">
        <v>36</v>
      </c>
      <c r="B4238" s="6">
        <v>128</v>
      </c>
    </row>
    <row r="4239" spans="1:2" x14ac:dyDescent="0.25">
      <c r="A4239" s="3" t="s">
        <v>36</v>
      </c>
      <c r="B4239" s="6">
        <v>41</v>
      </c>
    </row>
    <row r="4240" spans="1:2" x14ac:dyDescent="0.25">
      <c r="A4240" s="3" t="s">
        <v>36</v>
      </c>
      <c r="B4240" s="6">
        <v>99</v>
      </c>
    </row>
    <row r="4241" spans="1:2" x14ac:dyDescent="0.25">
      <c r="A4241" s="3" t="s">
        <v>36</v>
      </c>
      <c r="B4241" s="6">
        <v>81</v>
      </c>
    </row>
    <row r="4242" spans="1:2" x14ac:dyDescent="0.25">
      <c r="A4242" s="3" t="s">
        <v>36</v>
      </c>
      <c r="B4242" s="6">
        <v>101</v>
      </c>
    </row>
    <row r="4243" spans="1:2" x14ac:dyDescent="0.25">
      <c r="A4243" s="3" t="s">
        <v>37</v>
      </c>
      <c r="B4243" s="6">
        <v>81</v>
      </c>
    </row>
    <row r="4244" spans="1:2" x14ac:dyDescent="0.25">
      <c r="A4244" s="3" t="s">
        <v>36</v>
      </c>
      <c r="B4244" s="6">
        <v>18</v>
      </c>
    </row>
    <row r="4245" spans="1:2" x14ac:dyDescent="0.25">
      <c r="A4245" s="3" t="s">
        <v>37</v>
      </c>
      <c r="B4245" s="6">
        <v>142</v>
      </c>
    </row>
    <row r="4246" spans="1:2" x14ac:dyDescent="0.25">
      <c r="A4246" s="3" t="s">
        <v>36</v>
      </c>
      <c r="B4246" s="6">
        <v>35</v>
      </c>
    </row>
    <row r="4247" spans="1:2" x14ac:dyDescent="0.25">
      <c r="A4247" s="3" t="s">
        <v>37</v>
      </c>
      <c r="B4247" s="6">
        <v>140</v>
      </c>
    </row>
    <row r="4248" spans="1:2" x14ac:dyDescent="0.25">
      <c r="A4248" s="3" t="s">
        <v>36</v>
      </c>
      <c r="B4248" s="6">
        <v>30</v>
      </c>
    </row>
    <row r="4249" spans="1:2" x14ac:dyDescent="0.25">
      <c r="A4249" s="3" t="s">
        <v>36</v>
      </c>
      <c r="B4249" s="6">
        <v>41</v>
      </c>
    </row>
    <row r="4250" spans="1:2" x14ac:dyDescent="0.25">
      <c r="A4250" s="3" t="s">
        <v>36</v>
      </c>
      <c r="B4250" s="6">
        <v>25</v>
      </c>
    </row>
    <row r="4251" spans="1:2" x14ac:dyDescent="0.25">
      <c r="A4251" s="3" t="s">
        <v>36</v>
      </c>
      <c r="B4251" s="6">
        <v>98</v>
      </c>
    </row>
    <row r="4252" spans="1:2" x14ac:dyDescent="0.25">
      <c r="A4252" s="3" t="s">
        <v>36</v>
      </c>
      <c r="B4252" s="6">
        <v>78</v>
      </c>
    </row>
    <row r="4253" spans="1:2" x14ac:dyDescent="0.25">
      <c r="A4253" s="3" t="s">
        <v>36</v>
      </c>
      <c r="B4253" s="6">
        <v>50</v>
      </c>
    </row>
    <row r="4254" spans="1:2" x14ac:dyDescent="0.25">
      <c r="A4254" s="3" t="s">
        <v>36</v>
      </c>
      <c r="B4254" s="6">
        <v>188</v>
      </c>
    </row>
    <row r="4255" spans="1:2" x14ac:dyDescent="0.25">
      <c r="A4255" s="3" t="s">
        <v>37</v>
      </c>
      <c r="B4255" s="6">
        <v>135</v>
      </c>
    </row>
    <row r="4256" spans="1:2" x14ac:dyDescent="0.25">
      <c r="A4256" s="3" t="s">
        <v>36</v>
      </c>
      <c r="B4256" s="6">
        <v>115</v>
      </c>
    </row>
    <row r="4257" spans="1:2" x14ac:dyDescent="0.25">
      <c r="A4257" s="3" t="s">
        <v>36</v>
      </c>
      <c r="B4257" s="6">
        <v>51</v>
      </c>
    </row>
    <row r="4258" spans="1:2" x14ac:dyDescent="0.25">
      <c r="A4258" s="3" t="s">
        <v>36</v>
      </c>
      <c r="B4258" s="6">
        <v>55</v>
      </c>
    </row>
    <row r="4259" spans="1:2" x14ac:dyDescent="0.25">
      <c r="A4259" s="3" t="s">
        <v>36</v>
      </c>
      <c r="B4259" s="6">
        <v>58</v>
      </c>
    </row>
    <row r="4260" spans="1:2" x14ac:dyDescent="0.25">
      <c r="A4260" s="3" t="s">
        <v>36</v>
      </c>
      <c r="B4260" s="6">
        <v>82</v>
      </c>
    </row>
    <row r="4261" spans="1:2" x14ac:dyDescent="0.25">
      <c r="A4261" s="3" t="s">
        <v>36</v>
      </c>
      <c r="B4261" s="6">
        <v>60</v>
      </c>
    </row>
    <row r="4262" spans="1:2" x14ac:dyDescent="0.25">
      <c r="A4262" s="3" t="s">
        <v>36</v>
      </c>
      <c r="B4262" s="6">
        <v>39</v>
      </c>
    </row>
    <row r="4263" spans="1:2" x14ac:dyDescent="0.25">
      <c r="A4263" s="3" t="s">
        <v>36</v>
      </c>
      <c r="B4263" s="6">
        <v>82</v>
      </c>
    </row>
    <row r="4264" spans="1:2" x14ac:dyDescent="0.25">
      <c r="A4264" s="3" t="s">
        <v>36</v>
      </c>
      <c r="B4264" s="6">
        <v>11</v>
      </c>
    </row>
    <row r="4265" spans="1:2" x14ac:dyDescent="0.25">
      <c r="A4265" s="3" t="s">
        <v>36</v>
      </c>
      <c r="B4265" s="6">
        <v>128</v>
      </c>
    </row>
    <row r="4266" spans="1:2" x14ac:dyDescent="0.25">
      <c r="A4266" s="3" t="s">
        <v>36</v>
      </c>
      <c r="B4266" s="6">
        <v>173</v>
      </c>
    </row>
    <row r="4267" spans="1:2" x14ac:dyDescent="0.25">
      <c r="A4267" s="3" t="s">
        <v>36</v>
      </c>
      <c r="B4267" s="6">
        <v>30</v>
      </c>
    </row>
    <row r="4268" spans="1:2" x14ac:dyDescent="0.25">
      <c r="A4268" s="3" t="s">
        <v>36</v>
      </c>
      <c r="B4268" s="6">
        <v>91</v>
      </c>
    </row>
    <row r="4269" spans="1:2" x14ac:dyDescent="0.25">
      <c r="A4269" s="3" t="s">
        <v>36</v>
      </c>
      <c r="B4269" s="6">
        <v>40</v>
      </c>
    </row>
    <row r="4270" spans="1:2" x14ac:dyDescent="0.25">
      <c r="A4270" s="3" t="s">
        <v>36</v>
      </c>
      <c r="B4270" s="6">
        <v>62</v>
      </c>
    </row>
    <row r="4271" spans="1:2" x14ac:dyDescent="0.25">
      <c r="A4271" s="3" t="s">
        <v>36</v>
      </c>
      <c r="B4271" s="6">
        <v>79</v>
      </c>
    </row>
    <row r="4272" spans="1:2" x14ac:dyDescent="0.25">
      <c r="A4272" s="3" t="s">
        <v>36</v>
      </c>
      <c r="B4272" s="6">
        <v>28</v>
      </c>
    </row>
    <row r="4273" spans="1:2" x14ac:dyDescent="0.25">
      <c r="A4273" s="3" t="s">
        <v>36</v>
      </c>
      <c r="B4273" s="6">
        <v>71</v>
      </c>
    </row>
    <row r="4274" spans="1:2" x14ac:dyDescent="0.25">
      <c r="A4274" s="3" t="s">
        <v>36</v>
      </c>
      <c r="B4274" s="6">
        <v>81</v>
      </c>
    </row>
    <row r="4275" spans="1:2" x14ac:dyDescent="0.25">
      <c r="A4275" s="3" t="s">
        <v>36</v>
      </c>
      <c r="B4275" s="6">
        <v>20</v>
      </c>
    </row>
    <row r="4276" spans="1:2" x14ac:dyDescent="0.25">
      <c r="A4276" s="3" t="s">
        <v>37</v>
      </c>
      <c r="B4276" s="6">
        <v>192</v>
      </c>
    </row>
    <row r="4277" spans="1:2" x14ac:dyDescent="0.25">
      <c r="A4277" s="3" t="s">
        <v>36</v>
      </c>
      <c r="B4277" s="6">
        <v>84</v>
      </c>
    </row>
    <row r="4278" spans="1:2" x14ac:dyDescent="0.25">
      <c r="A4278" s="3" t="s">
        <v>36</v>
      </c>
      <c r="B4278" s="6">
        <v>21</v>
      </c>
    </row>
    <row r="4279" spans="1:2" x14ac:dyDescent="0.25">
      <c r="A4279" s="3" t="s">
        <v>36</v>
      </c>
      <c r="B4279" s="6">
        <v>85</v>
      </c>
    </row>
    <row r="4280" spans="1:2" x14ac:dyDescent="0.25">
      <c r="A4280" s="3" t="s">
        <v>36</v>
      </c>
      <c r="B4280" s="6">
        <v>85</v>
      </c>
    </row>
    <row r="4281" spans="1:2" x14ac:dyDescent="0.25">
      <c r="A4281" s="3" t="s">
        <v>36</v>
      </c>
      <c r="B4281" s="6">
        <v>35</v>
      </c>
    </row>
    <row r="4282" spans="1:2" x14ac:dyDescent="0.25">
      <c r="A4282" s="3" t="s">
        <v>36</v>
      </c>
      <c r="B4282" s="6">
        <v>60</v>
      </c>
    </row>
    <row r="4283" spans="1:2" x14ac:dyDescent="0.25">
      <c r="A4283" s="3" t="s">
        <v>36</v>
      </c>
      <c r="B4283" s="6">
        <v>180</v>
      </c>
    </row>
    <row r="4284" spans="1:2" x14ac:dyDescent="0.25">
      <c r="A4284" s="3" t="s">
        <v>36</v>
      </c>
      <c r="B4284" s="6">
        <v>53</v>
      </c>
    </row>
    <row r="4285" spans="1:2" x14ac:dyDescent="0.25">
      <c r="A4285" s="3" t="s">
        <v>36</v>
      </c>
      <c r="B4285" s="6">
        <v>180</v>
      </c>
    </row>
    <row r="4286" spans="1:2" x14ac:dyDescent="0.25">
      <c r="A4286" s="3" t="s">
        <v>37</v>
      </c>
      <c r="B4286" s="6">
        <v>93</v>
      </c>
    </row>
    <row r="4287" spans="1:2" x14ac:dyDescent="0.25">
      <c r="A4287" s="3" t="s">
        <v>36</v>
      </c>
      <c r="B4287" s="6">
        <v>83</v>
      </c>
    </row>
    <row r="4288" spans="1:2" x14ac:dyDescent="0.25">
      <c r="A4288" s="3" t="s">
        <v>36</v>
      </c>
      <c r="B4288" s="6">
        <v>28</v>
      </c>
    </row>
    <row r="4289" spans="1:2" x14ac:dyDescent="0.25">
      <c r="A4289" s="3" t="s">
        <v>36</v>
      </c>
      <c r="B4289" s="6">
        <v>29</v>
      </c>
    </row>
    <row r="4290" spans="1:2" x14ac:dyDescent="0.25">
      <c r="A4290" s="3" t="s">
        <v>36</v>
      </c>
      <c r="B4290" s="6">
        <v>44</v>
      </c>
    </row>
    <row r="4291" spans="1:2" x14ac:dyDescent="0.25">
      <c r="A4291" s="3" t="s">
        <v>36</v>
      </c>
      <c r="B4291" s="6">
        <v>28</v>
      </c>
    </row>
    <row r="4292" spans="1:2" x14ac:dyDescent="0.25">
      <c r="A4292" s="3" t="s">
        <v>36</v>
      </c>
      <c r="B4292" s="6">
        <v>99</v>
      </c>
    </row>
    <row r="4293" spans="1:2" x14ac:dyDescent="0.25">
      <c r="A4293" s="3" t="s">
        <v>36</v>
      </c>
      <c r="B4293" s="6">
        <v>99</v>
      </c>
    </row>
    <row r="4294" spans="1:2" x14ac:dyDescent="0.25">
      <c r="A4294" s="3" t="s">
        <v>36</v>
      </c>
      <c r="B4294" s="6">
        <v>19</v>
      </c>
    </row>
    <row r="4295" spans="1:2" x14ac:dyDescent="0.25">
      <c r="A4295" s="3" t="s">
        <v>36</v>
      </c>
      <c r="B4295" s="6">
        <v>81</v>
      </c>
    </row>
    <row r="4296" spans="1:2" x14ac:dyDescent="0.25">
      <c r="A4296" s="3" t="s">
        <v>36</v>
      </c>
      <c r="B4296" s="6">
        <v>20</v>
      </c>
    </row>
    <row r="4297" spans="1:2" x14ac:dyDescent="0.25">
      <c r="A4297" s="3" t="s">
        <v>36</v>
      </c>
      <c r="B4297" s="6">
        <v>31</v>
      </c>
    </row>
    <row r="4298" spans="1:2" x14ac:dyDescent="0.25">
      <c r="A4298" s="3" t="s">
        <v>36</v>
      </c>
      <c r="B4298" s="6">
        <v>38</v>
      </c>
    </row>
    <row r="4299" spans="1:2" x14ac:dyDescent="0.25">
      <c r="A4299" s="3" t="s">
        <v>36</v>
      </c>
      <c r="B4299" s="6">
        <v>41</v>
      </c>
    </row>
    <row r="4300" spans="1:2" x14ac:dyDescent="0.25">
      <c r="A4300" s="3" t="s">
        <v>36</v>
      </c>
      <c r="B4300" s="6">
        <v>145</v>
      </c>
    </row>
    <row r="4301" spans="1:2" x14ac:dyDescent="0.25">
      <c r="A4301" s="3" t="s">
        <v>36</v>
      </c>
      <c r="B4301" s="6">
        <v>49</v>
      </c>
    </row>
    <row r="4302" spans="1:2" x14ac:dyDescent="0.25">
      <c r="A4302" s="3" t="s">
        <v>36</v>
      </c>
      <c r="B4302" s="6">
        <v>15</v>
      </c>
    </row>
    <row r="4303" spans="1:2" x14ac:dyDescent="0.25">
      <c r="A4303" s="3" t="s">
        <v>36</v>
      </c>
      <c r="B4303" s="6">
        <v>125</v>
      </c>
    </row>
    <row r="4304" spans="1:2" x14ac:dyDescent="0.25">
      <c r="A4304" s="3" t="s">
        <v>36</v>
      </c>
      <c r="B4304" s="6">
        <v>108</v>
      </c>
    </row>
    <row r="4305" spans="1:2" x14ac:dyDescent="0.25">
      <c r="A4305" s="3" t="s">
        <v>36</v>
      </c>
      <c r="B4305" s="6">
        <v>54</v>
      </c>
    </row>
    <row r="4306" spans="1:2" x14ac:dyDescent="0.25">
      <c r="A4306" s="3" t="s">
        <v>37</v>
      </c>
      <c r="B4306" s="6">
        <v>129</v>
      </c>
    </row>
    <row r="4307" spans="1:2" x14ac:dyDescent="0.25">
      <c r="A4307" s="3" t="s">
        <v>36</v>
      </c>
      <c r="B4307" s="6">
        <v>113</v>
      </c>
    </row>
    <row r="4308" spans="1:2" x14ac:dyDescent="0.25">
      <c r="A4308" s="3" t="s">
        <v>36</v>
      </c>
      <c r="B4308" s="6">
        <v>72</v>
      </c>
    </row>
    <row r="4309" spans="1:2" x14ac:dyDescent="0.25">
      <c r="A4309" s="3" t="s">
        <v>37</v>
      </c>
      <c r="B4309" s="6">
        <v>184</v>
      </c>
    </row>
    <row r="4310" spans="1:2" x14ac:dyDescent="0.25">
      <c r="A4310" s="3" t="s">
        <v>36</v>
      </c>
      <c r="B4310" s="6">
        <v>72</v>
      </c>
    </row>
    <row r="4311" spans="1:2" x14ac:dyDescent="0.25">
      <c r="A4311" s="3" t="s">
        <v>36</v>
      </c>
      <c r="B4311" s="6">
        <v>10</v>
      </c>
    </row>
    <row r="4312" spans="1:2" x14ac:dyDescent="0.25">
      <c r="A4312" s="3" t="s">
        <v>36</v>
      </c>
      <c r="B4312" s="6">
        <v>22</v>
      </c>
    </row>
    <row r="4313" spans="1:2" x14ac:dyDescent="0.25">
      <c r="A4313" s="3" t="s">
        <v>36</v>
      </c>
      <c r="B4313" s="6">
        <v>64</v>
      </c>
    </row>
    <row r="4314" spans="1:2" x14ac:dyDescent="0.25">
      <c r="A4314" s="3" t="s">
        <v>36</v>
      </c>
      <c r="B4314" s="6">
        <v>32</v>
      </c>
    </row>
    <row r="4315" spans="1:2" x14ac:dyDescent="0.25">
      <c r="A4315" s="3" t="s">
        <v>36</v>
      </c>
      <c r="B4315" s="6">
        <v>34</v>
      </c>
    </row>
    <row r="4316" spans="1:2" x14ac:dyDescent="0.25">
      <c r="A4316" s="3" t="s">
        <v>37</v>
      </c>
      <c r="B4316" s="6">
        <v>180</v>
      </c>
    </row>
    <row r="4317" spans="1:2" x14ac:dyDescent="0.25">
      <c r="A4317" s="3" t="s">
        <v>36</v>
      </c>
      <c r="B4317" s="6">
        <v>149</v>
      </c>
    </row>
    <row r="4318" spans="1:2" x14ac:dyDescent="0.25">
      <c r="A4318" s="3" t="s">
        <v>36</v>
      </c>
      <c r="B4318" s="6">
        <v>8</v>
      </c>
    </row>
    <row r="4319" spans="1:2" x14ac:dyDescent="0.25">
      <c r="A4319" s="3" t="s">
        <v>36</v>
      </c>
      <c r="B4319" s="6">
        <v>72</v>
      </c>
    </row>
    <row r="4320" spans="1:2" x14ac:dyDescent="0.25">
      <c r="A4320" s="3" t="s">
        <v>36</v>
      </c>
      <c r="B4320" s="6">
        <v>70</v>
      </c>
    </row>
    <row r="4321" spans="1:2" x14ac:dyDescent="0.25">
      <c r="A4321" s="3" t="s">
        <v>36</v>
      </c>
      <c r="B4321" s="6">
        <v>39</v>
      </c>
    </row>
    <row r="4322" spans="1:2" x14ac:dyDescent="0.25">
      <c r="A4322" s="3" t="s">
        <v>36</v>
      </c>
      <c r="B4322" s="6">
        <v>32</v>
      </c>
    </row>
    <row r="4323" spans="1:2" x14ac:dyDescent="0.25">
      <c r="A4323" s="3" t="s">
        <v>36</v>
      </c>
      <c r="B4323" s="6">
        <v>84</v>
      </c>
    </row>
    <row r="4324" spans="1:2" x14ac:dyDescent="0.25">
      <c r="A4324" s="3" t="s">
        <v>36</v>
      </c>
      <c r="B4324" s="6">
        <v>105</v>
      </c>
    </row>
    <row r="4325" spans="1:2" x14ac:dyDescent="0.25">
      <c r="A4325" s="3" t="s">
        <v>36</v>
      </c>
      <c r="B4325" s="6">
        <v>175</v>
      </c>
    </row>
    <row r="4326" spans="1:2" x14ac:dyDescent="0.25">
      <c r="A4326" s="3" t="s">
        <v>36</v>
      </c>
      <c r="B4326" s="6">
        <v>54</v>
      </c>
    </row>
    <row r="4327" spans="1:2" x14ac:dyDescent="0.25">
      <c r="A4327" s="3" t="s">
        <v>36</v>
      </c>
      <c r="B4327" s="6">
        <v>42</v>
      </c>
    </row>
    <row r="4328" spans="1:2" x14ac:dyDescent="0.25">
      <c r="A4328" s="3" t="s">
        <v>36</v>
      </c>
      <c r="B4328" s="6">
        <v>38</v>
      </c>
    </row>
    <row r="4329" spans="1:2" x14ac:dyDescent="0.25">
      <c r="A4329" s="3" t="s">
        <v>36</v>
      </c>
      <c r="B4329" s="6">
        <v>101</v>
      </c>
    </row>
    <row r="4330" spans="1:2" x14ac:dyDescent="0.25">
      <c r="A4330" s="3" t="s">
        <v>36</v>
      </c>
      <c r="B4330" s="6">
        <v>23</v>
      </c>
    </row>
    <row r="4331" spans="1:2" x14ac:dyDescent="0.25">
      <c r="A4331" s="3" t="s">
        <v>36</v>
      </c>
      <c r="B4331" s="6">
        <v>50</v>
      </c>
    </row>
    <row r="4332" spans="1:2" x14ac:dyDescent="0.25">
      <c r="A4332" s="3" t="s">
        <v>36</v>
      </c>
      <c r="B4332" s="6">
        <v>111</v>
      </c>
    </row>
    <row r="4333" spans="1:2" x14ac:dyDescent="0.25">
      <c r="A4333" s="3" t="s">
        <v>36</v>
      </c>
      <c r="B4333" s="6">
        <v>18</v>
      </c>
    </row>
    <row r="4334" spans="1:2" x14ac:dyDescent="0.25">
      <c r="A4334" s="3" t="s">
        <v>36</v>
      </c>
      <c r="B4334" s="6">
        <v>140</v>
      </c>
    </row>
    <row r="4335" spans="1:2" x14ac:dyDescent="0.25">
      <c r="A4335" s="3" t="s">
        <v>36</v>
      </c>
      <c r="B4335" s="6">
        <v>18</v>
      </c>
    </row>
    <row r="4336" spans="1:2" x14ac:dyDescent="0.25">
      <c r="A4336" s="3" t="s">
        <v>36</v>
      </c>
      <c r="B4336" s="6">
        <v>92</v>
      </c>
    </row>
    <row r="4337" spans="1:2" x14ac:dyDescent="0.25">
      <c r="A4337" s="3" t="s">
        <v>36</v>
      </c>
      <c r="B4337" s="6">
        <v>110</v>
      </c>
    </row>
    <row r="4338" spans="1:2" x14ac:dyDescent="0.25">
      <c r="A4338" s="3" t="s">
        <v>36</v>
      </c>
      <c r="B4338" s="6">
        <v>132</v>
      </c>
    </row>
    <row r="4339" spans="1:2" x14ac:dyDescent="0.25">
      <c r="A4339" s="3" t="s">
        <v>36</v>
      </c>
      <c r="B4339" s="6">
        <v>85</v>
      </c>
    </row>
    <row r="4340" spans="1:2" x14ac:dyDescent="0.25">
      <c r="A4340" s="3" t="s">
        <v>36</v>
      </c>
      <c r="B4340" s="6">
        <v>170</v>
      </c>
    </row>
    <row r="4341" spans="1:2" x14ac:dyDescent="0.25">
      <c r="A4341" s="3" t="s">
        <v>36</v>
      </c>
      <c r="B4341" s="6">
        <v>115</v>
      </c>
    </row>
    <row r="4342" spans="1:2" x14ac:dyDescent="0.25">
      <c r="A4342" s="3" t="s">
        <v>37</v>
      </c>
      <c r="B4342" s="6">
        <v>133</v>
      </c>
    </row>
    <row r="4343" spans="1:2" x14ac:dyDescent="0.25">
      <c r="A4343" s="3" t="s">
        <v>36</v>
      </c>
      <c r="B4343" s="6">
        <v>64</v>
      </c>
    </row>
    <row r="4344" spans="1:2" x14ac:dyDescent="0.25">
      <c r="A4344" s="3" t="s">
        <v>36</v>
      </c>
      <c r="B4344" s="6">
        <v>39</v>
      </c>
    </row>
    <row r="4345" spans="1:2" x14ac:dyDescent="0.25">
      <c r="A4345" s="3" t="s">
        <v>36</v>
      </c>
      <c r="B4345" s="6">
        <v>84</v>
      </c>
    </row>
    <row r="4346" spans="1:2" x14ac:dyDescent="0.25">
      <c r="A4346" s="3" t="s">
        <v>36</v>
      </c>
      <c r="B4346" s="6">
        <v>65</v>
      </c>
    </row>
    <row r="4347" spans="1:2" x14ac:dyDescent="0.25">
      <c r="A4347" s="3" t="s">
        <v>36</v>
      </c>
      <c r="B4347" s="6">
        <v>78</v>
      </c>
    </row>
    <row r="4348" spans="1:2" x14ac:dyDescent="0.25">
      <c r="A4348" s="3" t="s">
        <v>36</v>
      </c>
      <c r="B4348" s="6">
        <v>74</v>
      </c>
    </row>
    <row r="4349" spans="1:2" x14ac:dyDescent="0.25">
      <c r="A4349" s="3" t="s">
        <v>36</v>
      </c>
      <c r="B4349" s="6">
        <v>29</v>
      </c>
    </row>
    <row r="4350" spans="1:2" x14ac:dyDescent="0.25">
      <c r="A4350" s="3" t="s">
        <v>36</v>
      </c>
      <c r="B4350" s="6">
        <v>109</v>
      </c>
    </row>
    <row r="4351" spans="1:2" x14ac:dyDescent="0.25">
      <c r="A4351" s="3" t="s">
        <v>36</v>
      </c>
      <c r="B4351" s="6">
        <v>10</v>
      </c>
    </row>
    <row r="4352" spans="1:2" x14ac:dyDescent="0.25">
      <c r="A4352" s="3" t="s">
        <v>36</v>
      </c>
      <c r="B4352" s="6">
        <v>44</v>
      </c>
    </row>
    <row r="4353" spans="1:2" x14ac:dyDescent="0.25">
      <c r="A4353" s="3" t="s">
        <v>36</v>
      </c>
      <c r="B4353" s="6">
        <v>42</v>
      </c>
    </row>
    <row r="4354" spans="1:2" x14ac:dyDescent="0.25">
      <c r="A4354" s="3" t="s">
        <v>36</v>
      </c>
      <c r="B4354" s="6">
        <v>43</v>
      </c>
    </row>
    <row r="4355" spans="1:2" x14ac:dyDescent="0.25">
      <c r="A4355" s="3" t="s">
        <v>36</v>
      </c>
      <c r="B4355" s="6">
        <v>83</v>
      </c>
    </row>
    <row r="4356" spans="1:2" x14ac:dyDescent="0.25">
      <c r="A4356" s="3" t="s">
        <v>36</v>
      </c>
      <c r="B4356" s="6">
        <v>64</v>
      </c>
    </row>
    <row r="4357" spans="1:2" x14ac:dyDescent="0.25">
      <c r="A4357" s="3" t="s">
        <v>36</v>
      </c>
      <c r="B4357" s="6">
        <v>43</v>
      </c>
    </row>
    <row r="4358" spans="1:2" x14ac:dyDescent="0.25">
      <c r="A4358" s="3" t="s">
        <v>36</v>
      </c>
      <c r="B4358" s="6">
        <v>20</v>
      </c>
    </row>
    <row r="4359" spans="1:2" x14ac:dyDescent="0.25">
      <c r="A4359" s="3" t="s">
        <v>36</v>
      </c>
      <c r="B4359" s="6">
        <v>23</v>
      </c>
    </row>
    <row r="4360" spans="1:2" x14ac:dyDescent="0.25">
      <c r="A4360" s="3" t="s">
        <v>36</v>
      </c>
      <c r="B4360" s="6">
        <v>35</v>
      </c>
    </row>
    <row r="4361" spans="1:2" x14ac:dyDescent="0.25">
      <c r="A4361" s="3" t="s">
        <v>36</v>
      </c>
      <c r="B4361" s="6">
        <v>90</v>
      </c>
    </row>
    <row r="4362" spans="1:2" x14ac:dyDescent="0.25">
      <c r="A4362" s="3" t="s">
        <v>36</v>
      </c>
      <c r="B4362" s="6">
        <v>174</v>
      </c>
    </row>
    <row r="4363" spans="1:2" x14ac:dyDescent="0.25">
      <c r="A4363" s="3" t="s">
        <v>36</v>
      </c>
      <c r="B4363" s="6">
        <v>44</v>
      </c>
    </row>
    <row r="4364" spans="1:2" x14ac:dyDescent="0.25">
      <c r="A4364" s="3" t="s">
        <v>36</v>
      </c>
      <c r="B4364" s="6">
        <v>25</v>
      </c>
    </row>
    <row r="4365" spans="1:2" x14ac:dyDescent="0.25">
      <c r="A4365" s="3" t="s">
        <v>36</v>
      </c>
      <c r="B4365" s="6">
        <v>18</v>
      </c>
    </row>
    <row r="4366" spans="1:2" x14ac:dyDescent="0.25">
      <c r="A4366" s="3" t="s">
        <v>36</v>
      </c>
      <c r="B4366" s="6">
        <v>18</v>
      </c>
    </row>
    <row r="4367" spans="1:2" x14ac:dyDescent="0.25">
      <c r="A4367" s="3" t="s">
        <v>36</v>
      </c>
      <c r="B4367" s="6">
        <v>29</v>
      </c>
    </row>
    <row r="4368" spans="1:2" x14ac:dyDescent="0.25">
      <c r="A4368" s="3" t="s">
        <v>36</v>
      </c>
      <c r="B4368" s="6">
        <v>35</v>
      </c>
    </row>
    <row r="4369" spans="1:2" x14ac:dyDescent="0.25">
      <c r="A4369" s="3" t="s">
        <v>36</v>
      </c>
      <c r="B4369" s="6">
        <v>13</v>
      </c>
    </row>
    <row r="4370" spans="1:2" x14ac:dyDescent="0.25">
      <c r="A4370" s="3" t="s">
        <v>36</v>
      </c>
      <c r="B4370" s="6">
        <v>50</v>
      </c>
    </row>
    <row r="4371" spans="1:2" x14ac:dyDescent="0.25">
      <c r="A4371" s="3" t="s">
        <v>36</v>
      </c>
      <c r="B4371" s="6">
        <v>170</v>
      </c>
    </row>
    <row r="4372" spans="1:2" x14ac:dyDescent="0.25">
      <c r="A4372" s="3" t="s">
        <v>36</v>
      </c>
      <c r="B4372" s="6">
        <v>18</v>
      </c>
    </row>
    <row r="4373" spans="1:2" x14ac:dyDescent="0.25">
      <c r="A4373" s="3" t="s">
        <v>36</v>
      </c>
      <c r="B4373" s="6">
        <v>21</v>
      </c>
    </row>
    <row r="4374" spans="1:2" x14ac:dyDescent="0.25">
      <c r="A4374" s="3" t="s">
        <v>36</v>
      </c>
      <c r="B4374" s="6">
        <v>11</v>
      </c>
    </row>
    <row r="4375" spans="1:2" x14ac:dyDescent="0.25">
      <c r="A4375" s="3" t="s">
        <v>36</v>
      </c>
      <c r="B4375" s="6">
        <v>81</v>
      </c>
    </row>
    <row r="4376" spans="1:2" x14ac:dyDescent="0.25">
      <c r="A4376" s="3" t="s">
        <v>36</v>
      </c>
      <c r="B4376" s="6">
        <v>28</v>
      </c>
    </row>
    <row r="4377" spans="1:2" x14ac:dyDescent="0.25">
      <c r="A4377" s="3" t="s">
        <v>36</v>
      </c>
      <c r="B4377" s="6">
        <v>68</v>
      </c>
    </row>
    <row r="4378" spans="1:2" x14ac:dyDescent="0.25">
      <c r="A4378" s="3" t="s">
        <v>36</v>
      </c>
      <c r="B4378" s="6">
        <v>18</v>
      </c>
    </row>
    <row r="4379" spans="1:2" x14ac:dyDescent="0.25">
      <c r="A4379" s="3" t="s">
        <v>36</v>
      </c>
      <c r="B4379" s="6">
        <v>72</v>
      </c>
    </row>
    <row r="4380" spans="1:2" x14ac:dyDescent="0.25">
      <c r="A4380" s="3" t="s">
        <v>36</v>
      </c>
      <c r="B4380" s="6">
        <v>39</v>
      </c>
    </row>
    <row r="4381" spans="1:2" x14ac:dyDescent="0.25">
      <c r="A4381" s="3" t="s">
        <v>36</v>
      </c>
      <c r="B4381" s="6">
        <v>68</v>
      </c>
    </row>
    <row r="4382" spans="1:2" x14ac:dyDescent="0.25">
      <c r="A4382" s="3" t="s">
        <v>36</v>
      </c>
      <c r="B4382" s="6">
        <v>29</v>
      </c>
    </row>
    <row r="4383" spans="1:2" x14ac:dyDescent="0.25">
      <c r="A4383" s="3" t="s">
        <v>36</v>
      </c>
      <c r="B4383" s="6">
        <v>74</v>
      </c>
    </row>
    <row r="4384" spans="1:2" x14ac:dyDescent="0.25">
      <c r="A4384" s="3" t="s">
        <v>36</v>
      </c>
      <c r="B4384" s="6">
        <v>22</v>
      </c>
    </row>
    <row r="4385" spans="1:2" x14ac:dyDescent="0.25">
      <c r="A4385" s="3" t="s">
        <v>36</v>
      </c>
      <c r="B4385" s="6">
        <v>38</v>
      </c>
    </row>
    <row r="4386" spans="1:2" x14ac:dyDescent="0.25">
      <c r="A4386" s="3" t="s">
        <v>36</v>
      </c>
      <c r="B4386" s="6">
        <v>141</v>
      </c>
    </row>
    <row r="4387" spans="1:2" x14ac:dyDescent="0.25">
      <c r="A4387" s="3" t="s">
        <v>36</v>
      </c>
      <c r="B4387" s="6">
        <v>98</v>
      </c>
    </row>
    <row r="4388" spans="1:2" x14ac:dyDescent="0.25">
      <c r="A4388" s="3" t="s">
        <v>36</v>
      </c>
      <c r="B4388" s="6">
        <v>40</v>
      </c>
    </row>
    <row r="4389" spans="1:2" x14ac:dyDescent="0.25">
      <c r="A4389" s="3" t="s">
        <v>36</v>
      </c>
      <c r="B4389" s="6">
        <v>41</v>
      </c>
    </row>
    <row r="4390" spans="1:2" x14ac:dyDescent="0.25">
      <c r="A4390" s="3" t="s">
        <v>36</v>
      </c>
      <c r="B4390" s="6">
        <v>45</v>
      </c>
    </row>
    <row r="4391" spans="1:2" x14ac:dyDescent="0.25">
      <c r="A4391" s="3" t="s">
        <v>36</v>
      </c>
      <c r="B4391" s="6">
        <v>60</v>
      </c>
    </row>
    <row r="4392" spans="1:2" x14ac:dyDescent="0.25">
      <c r="A4392" s="3" t="s">
        <v>36</v>
      </c>
      <c r="B4392" s="6">
        <v>48</v>
      </c>
    </row>
    <row r="4393" spans="1:2" x14ac:dyDescent="0.25">
      <c r="A4393" s="3" t="s">
        <v>36</v>
      </c>
      <c r="B4393" s="6">
        <v>141</v>
      </c>
    </row>
    <row r="4394" spans="1:2" x14ac:dyDescent="0.25">
      <c r="A4394" s="3" t="s">
        <v>36</v>
      </c>
      <c r="B4394" s="6">
        <v>38</v>
      </c>
    </row>
    <row r="4395" spans="1:2" x14ac:dyDescent="0.25">
      <c r="A4395" s="3" t="s">
        <v>36</v>
      </c>
      <c r="B4395" s="6">
        <v>51</v>
      </c>
    </row>
    <row r="4396" spans="1:2" x14ac:dyDescent="0.25">
      <c r="A4396" s="3" t="s">
        <v>36</v>
      </c>
      <c r="B4396" s="6">
        <v>42</v>
      </c>
    </row>
    <row r="4397" spans="1:2" x14ac:dyDescent="0.25">
      <c r="A4397" s="3" t="s">
        <v>36</v>
      </c>
      <c r="B4397" s="6">
        <v>49</v>
      </c>
    </row>
    <row r="4398" spans="1:2" x14ac:dyDescent="0.25">
      <c r="A4398" s="3" t="s">
        <v>36</v>
      </c>
      <c r="B4398" s="6">
        <v>82</v>
      </c>
    </row>
    <row r="4399" spans="1:2" x14ac:dyDescent="0.25">
      <c r="A4399" s="3" t="s">
        <v>36</v>
      </c>
      <c r="B4399" s="6">
        <v>24</v>
      </c>
    </row>
    <row r="4400" spans="1:2" x14ac:dyDescent="0.25">
      <c r="A4400" s="3" t="s">
        <v>36</v>
      </c>
      <c r="B4400" s="6">
        <v>40</v>
      </c>
    </row>
    <row r="4401" spans="1:2" x14ac:dyDescent="0.25">
      <c r="A4401" s="3" t="s">
        <v>37</v>
      </c>
      <c r="B4401" s="6">
        <v>172</v>
      </c>
    </row>
    <row r="4402" spans="1:2" x14ac:dyDescent="0.25">
      <c r="A4402" s="3" t="s">
        <v>36</v>
      </c>
      <c r="B4402" s="6">
        <v>51</v>
      </c>
    </row>
    <row r="4403" spans="1:2" x14ac:dyDescent="0.25">
      <c r="A4403" s="3" t="s">
        <v>36</v>
      </c>
      <c r="B4403" s="6">
        <v>80</v>
      </c>
    </row>
    <row r="4404" spans="1:2" x14ac:dyDescent="0.25">
      <c r="A4404" s="3" t="s">
        <v>36</v>
      </c>
      <c r="B4404" s="6">
        <v>81</v>
      </c>
    </row>
    <row r="4405" spans="1:2" x14ac:dyDescent="0.25">
      <c r="A4405" s="3" t="s">
        <v>36</v>
      </c>
      <c r="B4405" s="6">
        <v>69</v>
      </c>
    </row>
    <row r="4406" spans="1:2" x14ac:dyDescent="0.25">
      <c r="A4406" s="3" t="s">
        <v>36</v>
      </c>
      <c r="B4406" s="6">
        <v>63</v>
      </c>
    </row>
    <row r="4407" spans="1:2" x14ac:dyDescent="0.25">
      <c r="A4407" s="3" t="s">
        <v>37</v>
      </c>
      <c r="B4407" s="6">
        <v>125</v>
      </c>
    </row>
    <row r="4408" spans="1:2" x14ac:dyDescent="0.25">
      <c r="A4408" s="3" t="s">
        <v>36</v>
      </c>
      <c r="B4408" s="6">
        <v>85</v>
      </c>
    </row>
    <row r="4409" spans="1:2" x14ac:dyDescent="0.25">
      <c r="A4409" s="3" t="s">
        <v>36</v>
      </c>
      <c r="B4409" s="6">
        <v>52</v>
      </c>
    </row>
    <row r="4410" spans="1:2" x14ac:dyDescent="0.25">
      <c r="A4410" s="3" t="s">
        <v>36</v>
      </c>
      <c r="B4410" s="6">
        <v>49</v>
      </c>
    </row>
    <row r="4411" spans="1:2" x14ac:dyDescent="0.25">
      <c r="A4411" s="3" t="s">
        <v>37</v>
      </c>
      <c r="B4411" s="6">
        <v>171</v>
      </c>
    </row>
    <row r="4412" spans="1:2" x14ac:dyDescent="0.25">
      <c r="A4412" s="3" t="s">
        <v>37</v>
      </c>
      <c r="B4412" s="6">
        <v>73</v>
      </c>
    </row>
    <row r="4413" spans="1:2" x14ac:dyDescent="0.25">
      <c r="A4413" s="3" t="s">
        <v>36</v>
      </c>
      <c r="B4413" s="6">
        <v>83</v>
      </c>
    </row>
    <row r="4414" spans="1:2" x14ac:dyDescent="0.25">
      <c r="A4414" s="3" t="s">
        <v>37</v>
      </c>
      <c r="B4414" s="6">
        <v>112</v>
      </c>
    </row>
    <row r="4415" spans="1:2" x14ac:dyDescent="0.25">
      <c r="A4415" s="3" t="s">
        <v>36</v>
      </c>
      <c r="B4415" s="6">
        <v>121</v>
      </c>
    </row>
    <row r="4416" spans="1:2" x14ac:dyDescent="0.25">
      <c r="A4416" s="3" t="s">
        <v>37</v>
      </c>
      <c r="B4416" s="6">
        <v>118</v>
      </c>
    </row>
    <row r="4417" spans="1:2" x14ac:dyDescent="0.25">
      <c r="A4417" s="3" t="s">
        <v>36</v>
      </c>
      <c r="B4417" s="6">
        <v>64</v>
      </c>
    </row>
    <row r="4418" spans="1:2" x14ac:dyDescent="0.25">
      <c r="A4418" s="3" t="s">
        <v>36</v>
      </c>
      <c r="B4418" s="6">
        <v>80</v>
      </c>
    </row>
    <row r="4419" spans="1:2" x14ac:dyDescent="0.25">
      <c r="A4419" s="3" t="s">
        <v>36</v>
      </c>
      <c r="B4419" s="6">
        <v>20</v>
      </c>
    </row>
    <row r="4420" spans="1:2" x14ac:dyDescent="0.25">
      <c r="A4420" s="3" t="s">
        <v>36</v>
      </c>
      <c r="B4420" s="6">
        <v>39</v>
      </c>
    </row>
    <row r="4421" spans="1:2" x14ac:dyDescent="0.25">
      <c r="A4421" s="3" t="s">
        <v>36</v>
      </c>
      <c r="B4421" s="6">
        <v>40</v>
      </c>
    </row>
    <row r="4422" spans="1:2" x14ac:dyDescent="0.25">
      <c r="A4422" s="3" t="s">
        <v>36</v>
      </c>
      <c r="B4422" s="6">
        <v>18</v>
      </c>
    </row>
    <row r="4423" spans="1:2" x14ac:dyDescent="0.25">
      <c r="A4423" s="3" t="s">
        <v>36</v>
      </c>
      <c r="B4423" s="6">
        <v>35</v>
      </c>
    </row>
    <row r="4424" spans="1:2" x14ac:dyDescent="0.25">
      <c r="A4424" s="3" t="s">
        <v>37</v>
      </c>
      <c r="B4424" s="6">
        <v>191</v>
      </c>
    </row>
    <row r="4425" spans="1:2" x14ac:dyDescent="0.25">
      <c r="A4425" s="3" t="s">
        <v>37</v>
      </c>
      <c r="B4425" s="6">
        <v>193</v>
      </c>
    </row>
    <row r="4426" spans="1:2" x14ac:dyDescent="0.25">
      <c r="A4426" s="3" t="s">
        <v>36</v>
      </c>
      <c r="B4426" s="6">
        <v>184</v>
      </c>
    </row>
    <row r="4427" spans="1:2" x14ac:dyDescent="0.25">
      <c r="A4427" s="3" t="s">
        <v>36</v>
      </c>
      <c r="B4427" s="6">
        <v>25</v>
      </c>
    </row>
    <row r="4428" spans="1:2" x14ac:dyDescent="0.25">
      <c r="A4428" s="3" t="s">
        <v>36</v>
      </c>
      <c r="B4428" s="6">
        <v>154</v>
      </c>
    </row>
    <row r="4429" spans="1:2" x14ac:dyDescent="0.25">
      <c r="A4429" s="3" t="s">
        <v>37</v>
      </c>
      <c r="B4429" s="6">
        <v>179</v>
      </c>
    </row>
    <row r="4430" spans="1:2" x14ac:dyDescent="0.25">
      <c r="A4430" s="3" t="s">
        <v>36</v>
      </c>
      <c r="B4430" s="6">
        <v>41</v>
      </c>
    </row>
    <row r="4431" spans="1:2" x14ac:dyDescent="0.25">
      <c r="A4431" s="3" t="s">
        <v>36</v>
      </c>
      <c r="B4431" s="6">
        <v>38</v>
      </c>
    </row>
    <row r="4432" spans="1:2" x14ac:dyDescent="0.25">
      <c r="A4432" s="3" t="s">
        <v>36</v>
      </c>
      <c r="B4432" s="6">
        <v>78</v>
      </c>
    </row>
    <row r="4433" spans="1:2" x14ac:dyDescent="0.25">
      <c r="A4433" s="3" t="s">
        <v>36</v>
      </c>
      <c r="B4433" s="6">
        <v>122</v>
      </c>
    </row>
    <row r="4434" spans="1:2" x14ac:dyDescent="0.25">
      <c r="A4434" s="3" t="s">
        <v>37</v>
      </c>
      <c r="B4434" s="6">
        <v>142</v>
      </c>
    </row>
    <row r="4435" spans="1:2" x14ac:dyDescent="0.25">
      <c r="A4435" s="3" t="s">
        <v>36</v>
      </c>
      <c r="B4435" s="6">
        <v>44</v>
      </c>
    </row>
    <row r="4436" spans="1:2" x14ac:dyDescent="0.25">
      <c r="A4436" s="3" t="s">
        <v>36</v>
      </c>
      <c r="B4436" s="6">
        <v>141</v>
      </c>
    </row>
    <row r="4437" spans="1:2" x14ac:dyDescent="0.25">
      <c r="A4437" s="3" t="s">
        <v>36</v>
      </c>
      <c r="B4437" s="6">
        <v>61</v>
      </c>
    </row>
    <row r="4438" spans="1:2" x14ac:dyDescent="0.25">
      <c r="A4438" s="3" t="s">
        <v>36</v>
      </c>
      <c r="B4438" s="6">
        <v>35</v>
      </c>
    </row>
    <row r="4439" spans="1:2" x14ac:dyDescent="0.25">
      <c r="A4439" s="3" t="s">
        <v>36</v>
      </c>
      <c r="B4439" s="6">
        <v>123</v>
      </c>
    </row>
    <row r="4440" spans="1:2" x14ac:dyDescent="0.25">
      <c r="A4440" s="3" t="s">
        <v>36</v>
      </c>
      <c r="B4440" s="6">
        <v>134</v>
      </c>
    </row>
    <row r="4441" spans="1:2" x14ac:dyDescent="0.25">
      <c r="A4441" s="3" t="s">
        <v>37</v>
      </c>
      <c r="B4441" s="6">
        <v>150</v>
      </c>
    </row>
    <row r="4442" spans="1:2" x14ac:dyDescent="0.25">
      <c r="A4442" s="3" t="s">
        <v>36</v>
      </c>
      <c r="B4442" s="6">
        <v>32</v>
      </c>
    </row>
    <row r="4443" spans="1:2" x14ac:dyDescent="0.25">
      <c r="A4443" s="3" t="s">
        <v>36</v>
      </c>
      <c r="B4443" s="6">
        <v>204</v>
      </c>
    </row>
    <row r="4444" spans="1:2" x14ac:dyDescent="0.25">
      <c r="A4444" s="3" t="s">
        <v>36</v>
      </c>
      <c r="B4444" s="6">
        <v>29</v>
      </c>
    </row>
    <row r="4445" spans="1:2" x14ac:dyDescent="0.25">
      <c r="A4445" s="3" t="s">
        <v>36</v>
      </c>
      <c r="B4445" s="6">
        <v>39</v>
      </c>
    </row>
    <row r="4446" spans="1:2" x14ac:dyDescent="0.25">
      <c r="A4446" s="3" t="s">
        <v>36</v>
      </c>
      <c r="B4446" s="6">
        <v>63</v>
      </c>
    </row>
    <row r="4447" spans="1:2" x14ac:dyDescent="0.25">
      <c r="A4447" s="3" t="s">
        <v>36</v>
      </c>
      <c r="B4447" s="6">
        <v>61</v>
      </c>
    </row>
    <row r="4448" spans="1:2" x14ac:dyDescent="0.25">
      <c r="A4448" s="3" t="s">
        <v>36</v>
      </c>
      <c r="B4448" s="6">
        <v>69</v>
      </c>
    </row>
    <row r="4449" spans="1:2" x14ac:dyDescent="0.25">
      <c r="A4449" s="3" t="s">
        <v>36</v>
      </c>
      <c r="B4449" s="6">
        <v>178</v>
      </c>
    </row>
    <row r="4450" spans="1:2" x14ac:dyDescent="0.25">
      <c r="A4450" s="3" t="s">
        <v>36</v>
      </c>
      <c r="B4450" s="6">
        <v>42</v>
      </c>
    </row>
    <row r="4451" spans="1:2" x14ac:dyDescent="0.25">
      <c r="A4451" s="3" t="s">
        <v>36</v>
      </c>
      <c r="B4451" s="6">
        <v>154</v>
      </c>
    </row>
    <row r="4452" spans="1:2" x14ac:dyDescent="0.25">
      <c r="A4452" s="3" t="s">
        <v>36</v>
      </c>
      <c r="B4452" s="6">
        <v>121</v>
      </c>
    </row>
    <row r="4453" spans="1:2" x14ac:dyDescent="0.25">
      <c r="A4453" s="3" t="s">
        <v>36</v>
      </c>
      <c r="B4453" s="6">
        <v>44</v>
      </c>
    </row>
    <row r="4454" spans="1:2" x14ac:dyDescent="0.25">
      <c r="A4454" s="3" t="s">
        <v>37</v>
      </c>
      <c r="B4454" s="6">
        <v>131</v>
      </c>
    </row>
    <row r="4455" spans="1:2" x14ac:dyDescent="0.25">
      <c r="A4455" s="3" t="s">
        <v>36</v>
      </c>
      <c r="B4455" s="6">
        <v>101</v>
      </c>
    </row>
    <row r="4456" spans="1:2" x14ac:dyDescent="0.25">
      <c r="A4456" s="3" t="s">
        <v>36</v>
      </c>
      <c r="B4456" s="6">
        <v>98</v>
      </c>
    </row>
    <row r="4457" spans="1:2" x14ac:dyDescent="0.25">
      <c r="A4457" s="3" t="s">
        <v>36</v>
      </c>
      <c r="B4457" s="6">
        <v>30</v>
      </c>
    </row>
    <row r="4458" spans="1:2" x14ac:dyDescent="0.25">
      <c r="A4458" s="3" t="s">
        <v>37</v>
      </c>
      <c r="B4458" s="6">
        <v>181</v>
      </c>
    </row>
    <row r="4459" spans="1:2" x14ac:dyDescent="0.25">
      <c r="A4459" s="3" t="s">
        <v>36</v>
      </c>
      <c r="B4459" s="6">
        <v>54</v>
      </c>
    </row>
    <row r="4460" spans="1:2" x14ac:dyDescent="0.25">
      <c r="A4460" s="3" t="s">
        <v>36</v>
      </c>
      <c r="B4460" s="6">
        <v>113</v>
      </c>
    </row>
    <row r="4461" spans="1:2" x14ac:dyDescent="0.25">
      <c r="A4461" s="3" t="s">
        <v>36</v>
      </c>
      <c r="B4461" s="6">
        <v>23</v>
      </c>
    </row>
    <row r="4462" spans="1:2" x14ac:dyDescent="0.25">
      <c r="A4462" s="3" t="s">
        <v>36</v>
      </c>
      <c r="B4462" s="6">
        <v>73</v>
      </c>
    </row>
    <row r="4463" spans="1:2" x14ac:dyDescent="0.25">
      <c r="A4463" s="3" t="s">
        <v>36</v>
      </c>
      <c r="B4463" s="6">
        <v>83</v>
      </c>
    </row>
    <row r="4464" spans="1:2" x14ac:dyDescent="0.25">
      <c r="A4464" s="3" t="s">
        <v>36</v>
      </c>
      <c r="B4464" s="6">
        <v>83</v>
      </c>
    </row>
    <row r="4465" spans="1:2" x14ac:dyDescent="0.25">
      <c r="A4465" s="3" t="s">
        <v>36</v>
      </c>
      <c r="B4465" s="6">
        <v>25</v>
      </c>
    </row>
    <row r="4466" spans="1:2" x14ac:dyDescent="0.25">
      <c r="A4466" s="3" t="s">
        <v>36</v>
      </c>
      <c r="B4466" s="6">
        <v>40</v>
      </c>
    </row>
    <row r="4467" spans="1:2" x14ac:dyDescent="0.25">
      <c r="A4467" s="3" t="s">
        <v>36</v>
      </c>
      <c r="B4467" s="6">
        <v>18</v>
      </c>
    </row>
    <row r="4468" spans="1:2" x14ac:dyDescent="0.25">
      <c r="A4468" s="3" t="s">
        <v>37</v>
      </c>
      <c r="B4468" s="6">
        <v>182</v>
      </c>
    </row>
    <row r="4469" spans="1:2" x14ac:dyDescent="0.25">
      <c r="A4469" s="3" t="s">
        <v>37</v>
      </c>
      <c r="B4469" s="6">
        <v>95</v>
      </c>
    </row>
    <row r="4470" spans="1:2" x14ac:dyDescent="0.25">
      <c r="A4470" s="3" t="s">
        <v>37</v>
      </c>
      <c r="B4470" s="6">
        <v>118</v>
      </c>
    </row>
    <row r="4471" spans="1:2" x14ac:dyDescent="0.25">
      <c r="A4471" s="3" t="s">
        <v>36</v>
      </c>
      <c r="B4471" s="6">
        <v>31</v>
      </c>
    </row>
    <row r="4472" spans="1:2" x14ac:dyDescent="0.25">
      <c r="A4472" s="3" t="s">
        <v>36</v>
      </c>
      <c r="B4472" s="6">
        <v>194</v>
      </c>
    </row>
    <row r="4473" spans="1:2" x14ac:dyDescent="0.25">
      <c r="A4473" s="3" t="s">
        <v>36</v>
      </c>
      <c r="B4473" s="6">
        <v>30</v>
      </c>
    </row>
    <row r="4474" spans="1:2" x14ac:dyDescent="0.25">
      <c r="A4474" s="3" t="s">
        <v>36</v>
      </c>
      <c r="B4474" s="6">
        <v>33</v>
      </c>
    </row>
    <row r="4475" spans="1:2" x14ac:dyDescent="0.25">
      <c r="A4475" s="3" t="s">
        <v>36</v>
      </c>
      <c r="B4475" s="6">
        <v>30</v>
      </c>
    </row>
    <row r="4476" spans="1:2" x14ac:dyDescent="0.25">
      <c r="A4476" s="3" t="s">
        <v>36</v>
      </c>
      <c r="B4476" s="6">
        <v>112</v>
      </c>
    </row>
    <row r="4477" spans="1:2" x14ac:dyDescent="0.25">
      <c r="A4477" s="3" t="s">
        <v>36</v>
      </c>
      <c r="B4477" s="6">
        <v>34</v>
      </c>
    </row>
    <row r="4478" spans="1:2" x14ac:dyDescent="0.25">
      <c r="A4478" s="3" t="s">
        <v>36</v>
      </c>
      <c r="B4478" s="6">
        <v>80</v>
      </c>
    </row>
    <row r="4479" spans="1:2" x14ac:dyDescent="0.25">
      <c r="A4479" s="3" t="s">
        <v>37</v>
      </c>
      <c r="B4479" s="6">
        <v>115</v>
      </c>
    </row>
    <row r="4480" spans="1:2" x14ac:dyDescent="0.25">
      <c r="A4480" s="3" t="s">
        <v>36</v>
      </c>
      <c r="B4480" s="6">
        <v>69</v>
      </c>
    </row>
    <row r="4481" spans="1:2" x14ac:dyDescent="0.25">
      <c r="A4481" s="3" t="s">
        <v>36</v>
      </c>
      <c r="B4481" s="6">
        <v>81</v>
      </c>
    </row>
    <row r="4482" spans="1:2" x14ac:dyDescent="0.25">
      <c r="A4482" s="3" t="s">
        <v>36</v>
      </c>
      <c r="B4482" s="6">
        <v>40</v>
      </c>
    </row>
    <row r="4483" spans="1:2" x14ac:dyDescent="0.25">
      <c r="A4483" s="3" t="s">
        <v>36</v>
      </c>
      <c r="B4483" s="6">
        <v>48</v>
      </c>
    </row>
    <row r="4484" spans="1:2" x14ac:dyDescent="0.25">
      <c r="A4484" s="3" t="s">
        <v>36</v>
      </c>
      <c r="B4484" s="6">
        <v>13</v>
      </c>
    </row>
    <row r="4485" spans="1:2" x14ac:dyDescent="0.25">
      <c r="A4485" s="3" t="s">
        <v>36</v>
      </c>
      <c r="B4485" s="6">
        <v>124</v>
      </c>
    </row>
    <row r="4486" spans="1:2" x14ac:dyDescent="0.25">
      <c r="A4486" s="3" t="s">
        <v>36</v>
      </c>
      <c r="B4486" s="6">
        <v>25</v>
      </c>
    </row>
    <row r="4487" spans="1:2" x14ac:dyDescent="0.25">
      <c r="A4487" s="3" t="s">
        <v>36</v>
      </c>
      <c r="B4487" s="6">
        <v>40</v>
      </c>
    </row>
    <row r="4488" spans="1:2" x14ac:dyDescent="0.25">
      <c r="A4488" s="3" t="s">
        <v>36</v>
      </c>
      <c r="B4488" s="6">
        <v>85</v>
      </c>
    </row>
    <row r="4489" spans="1:2" x14ac:dyDescent="0.25">
      <c r="A4489" s="3" t="s">
        <v>36</v>
      </c>
      <c r="B4489" s="6">
        <v>85</v>
      </c>
    </row>
    <row r="4490" spans="1:2" x14ac:dyDescent="0.25">
      <c r="A4490" s="3" t="s">
        <v>36</v>
      </c>
      <c r="B4490" s="6">
        <v>11</v>
      </c>
    </row>
    <row r="4491" spans="1:2" x14ac:dyDescent="0.25">
      <c r="A4491" s="3" t="s">
        <v>36</v>
      </c>
      <c r="B4491" s="6">
        <v>109</v>
      </c>
    </row>
    <row r="4492" spans="1:2" x14ac:dyDescent="0.25">
      <c r="A4492" s="3" t="s">
        <v>36</v>
      </c>
      <c r="B4492" s="6">
        <v>45</v>
      </c>
    </row>
    <row r="4493" spans="1:2" x14ac:dyDescent="0.25">
      <c r="A4493" s="3" t="s">
        <v>36</v>
      </c>
      <c r="B4493" s="6">
        <v>79</v>
      </c>
    </row>
    <row r="4494" spans="1:2" x14ac:dyDescent="0.25">
      <c r="A4494" s="3" t="s">
        <v>36</v>
      </c>
      <c r="B4494" s="6">
        <v>73</v>
      </c>
    </row>
    <row r="4495" spans="1:2" x14ac:dyDescent="0.25">
      <c r="A4495" s="3" t="s">
        <v>36</v>
      </c>
      <c r="B4495" s="6">
        <v>95</v>
      </c>
    </row>
    <row r="4496" spans="1:2" x14ac:dyDescent="0.25">
      <c r="A4496" s="3" t="s">
        <v>36</v>
      </c>
      <c r="B4496" s="6">
        <v>102</v>
      </c>
    </row>
    <row r="4497" spans="1:2" x14ac:dyDescent="0.25">
      <c r="A4497" s="3" t="s">
        <v>36</v>
      </c>
      <c r="B4497" s="6">
        <v>32</v>
      </c>
    </row>
    <row r="4498" spans="1:2" x14ac:dyDescent="0.25">
      <c r="A4498" s="3" t="s">
        <v>36</v>
      </c>
      <c r="B4498" s="6">
        <v>18</v>
      </c>
    </row>
    <row r="4499" spans="1:2" x14ac:dyDescent="0.25">
      <c r="A4499" s="3" t="s">
        <v>36</v>
      </c>
      <c r="B4499" s="6">
        <v>139</v>
      </c>
    </row>
    <row r="4500" spans="1:2" x14ac:dyDescent="0.25">
      <c r="A4500" s="3" t="s">
        <v>36</v>
      </c>
      <c r="B4500" s="6">
        <v>14</v>
      </c>
    </row>
    <row r="4501" spans="1:2" x14ac:dyDescent="0.25">
      <c r="A4501" s="3" t="s">
        <v>36</v>
      </c>
      <c r="B4501" s="6">
        <v>44</v>
      </c>
    </row>
    <row r="4502" spans="1:2" x14ac:dyDescent="0.25">
      <c r="A4502" s="3" t="s">
        <v>36</v>
      </c>
      <c r="B4502" s="6">
        <v>50</v>
      </c>
    </row>
    <row r="4503" spans="1:2" x14ac:dyDescent="0.25">
      <c r="A4503" s="3" t="s">
        <v>36</v>
      </c>
      <c r="B4503" s="6">
        <v>85</v>
      </c>
    </row>
    <row r="4504" spans="1:2" x14ac:dyDescent="0.25">
      <c r="A4504" s="3" t="s">
        <v>36</v>
      </c>
      <c r="B4504" s="6">
        <v>42</v>
      </c>
    </row>
    <row r="4505" spans="1:2" x14ac:dyDescent="0.25">
      <c r="A4505" s="3" t="s">
        <v>36</v>
      </c>
      <c r="B4505" s="6">
        <v>78</v>
      </c>
    </row>
    <row r="4506" spans="1:2" x14ac:dyDescent="0.25">
      <c r="A4506" s="3" t="s">
        <v>36</v>
      </c>
      <c r="B4506" s="6">
        <v>23</v>
      </c>
    </row>
    <row r="4507" spans="1:2" x14ac:dyDescent="0.25">
      <c r="A4507" s="3" t="s">
        <v>36</v>
      </c>
      <c r="B4507" s="6">
        <v>160</v>
      </c>
    </row>
    <row r="4508" spans="1:2" x14ac:dyDescent="0.25">
      <c r="A4508" s="3" t="s">
        <v>36</v>
      </c>
      <c r="B4508" s="6">
        <v>62</v>
      </c>
    </row>
    <row r="4509" spans="1:2" x14ac:dyDescent="0.25">
      <c r="A4509" s="3" t="s">
        <v>36</v>
      </c>
      <c r="B4509" s="6">
        <v>181</v>
      </c>
    </row>
    <row r="4510" spans="1:2" x14ac:dyDescent="0.25">
      <c r="A4510" s="3" t="s">
        <v>36</v>
      </c>
      <c r="B4510" s="6">
        <v>42</v>
      </c>
    </row>
    <row r="4511" spans="1:2" x14ac:dyDescent="0.25">
      <c r="A4511" s="3" t="s">
        <v>36</v>
      </c>
      <c r="B4511" s="6">
        <v>110</v>
      </c>
    </row>
    <row r="4512" spans="1:2" x14ac:dyDescent="0.25">
      <c r="A4512" s="3" t="s">
        <v>36</v>
      </c>
      <c r="B4512" s="6">
        <v>13</v>
      </c>
    </row>
    <row r="4513" spans="1:2" x14ac:dyDescent="0.25">
      <c r="A4513" s="3" t="s">
        <v>36</v>
      </c>
      <c r="B4513" s="6">
        <v>15</v>
      </c>
    </row>
    <row r="4514" spans="1:2" x14ac:dyDescent="0.25">
      <c r="A4514" s="3" t="s">
        <v>36</v>
      </c>
      <c r="B4514" s="6">
        <v>45</v>
      </c>
    </row>
    <row r="4515" spans="1:2" x14ac:dyDescent="0.25">
      <c r="A4515" s="3" t="s">
        <v>36</v>
      </c>
      <c r="B4515" s="6">
        <v>62</v>
      </c>
    </row>
    <row r="4516" spans="1:2" x14ac:dyDescent="0.25">
      <c r="A4516" s="3" t="s">
        <v>36</v>
      </c>
      <c r="B4516" s="6">
        <v>44</v>
      </c>
    </row>
    <row r="4517" spans="1:2" x14ac:dyDescent="0.25">
      <c r="A4517" s="3" t="s">
        <v>37</v>
      </c>
      <c r="B4517" s="6">
        <v>134</v>
      </c>
    </row>
    <row r="4518" spans="1:2" x14ac:dyDescent="0.25">
      <c r="A4518" s="3" t="s">
        <v>36</v>
      </c>
      <c r="B4518" s="6">
        <v>65</v>
      </c>
    </row>
    <row r="4519" spans="1:2" x14ac:dyDescent="0.25">
      <c r="A4519" s="3" t="s">
        <v>37</v>
      </c>
      <c r="B4519" s="6">
        <v>148</v>
      </c>
    </row>
    <row r="4520" spans="1:2" x14ac:dyDescent="0.25">
      <c r="A4520" s="3" t="s">
        <v>36</v>
      </c>
      <c r="B4520" s="6">
        <v>45</v>
      </c>
    </row>
    <row r="4521" spans="1:2" x14ac:dyDescent="0.25">
      <c r="A4521" s="3" t="s">
        <v>36</v>
      </c>
      <c r="B4521" s="6">
        <v>30</v>
      </c>
    </row>
    <row r="4522" spans="1:2" x14ac:dyDescent="0.25">
      <c r="A4522" s="3" t="s">
        <v>36</v>
      </c>
      <c r="B4522" s="6">
        <v>153</v>
      </c>
    </row>
    <row r="4523" spans="1:2" x14ac:dyDescent="0.25">
      <c r="A4523" s="3" t="s">
        <v>36</v>
      </c>
      <c r="B4523" s="6">
        <v>30</v>
      </c>
    </row>
    <row r="4524" spans="1:2" x14ac:dyDescent="0.25">
      <c r="A4524" s="3" t="s">
        <v>36</v>
      </c>
      <c r="B4524" s="6">
        <v>69</v>
      </c>
    </row>
    <row r="4525" spans="1:2" x14ac:dyDescent="0.25">
      <c r="A4525" s="3" t="s">
        <v>37</v>
      </c>
      <c r="B4525" s="6">
        <v>183</v>
      </c>
    </row>
    <row r="4526" spans="1:2" x14ac:dyDescent="0.25">
      <c r="A4526" s="3" t="s">
        <v>36</v>
      </c>
      <c r="B4526" s="6">
        <v>30</v>
      </c>
    </row>
    <row r="4527" spans="1:2" x14ac:dyDescent="0.25">
      <c r="A4527" s="3" t="s">
        <v>36</v>
      </c>
      <c r="B4527" s="6">
        <v>80</v>
      </c>
    </row>
    <row r="4528" spans="1:2" x14ac:dyDescent="0.25">
      <c r="A4528" s="3" t="s">
        <v>36</v>
      </c>
      <c r="B4528" s="6">
        <v>39</v>
      </c>
    </row>
    <row r="4529" spans="1:2" x14ac:dyDescent="0.25">
      <c r="A4529" s="3" t="s">
        <v>36</v>
      </c>
      <c r="B4529" s="6">
        <v>135</v>
      </c>
    </row>
    <row r="4530" spans="1:2" x14ac:dyDescent="0.25">
      <c r="A4530" s="3" t="s">
        <v>36</v>
      </c>
      <c r="B4530" s="6">
        <v>33</v>
      </c>
    </row>
    <row r="4531" spans="1:2" x14ac:dyDescent="0.25">
      <c r="A4531" s="3" t="s">
        <v>36</v>
      </c>
      <c r="B4531" s="6">
        <v>115</v>
      </c>
    </row>
    <row r="4532" spans="1:2" x14ac:dyDescent="0.25">
      <c r="A4532" s="3" t="s">
        <v>36</v>
      </c>
      <c r="B4532" s="6">
        <v>72</v>
      </c>
    </row>
    <row r="4533" spans="1:2" x14ac:dyDescent="0.25">
      <c r="A4533" s="3" t="s">
        <v>36</v>
      </c>
      <c r="B4533" s="6">
        <v>31</v>
      </c>
    </row>
    <row r="4534" spans="1:2" x14ac:dyDescent="0.25">
      <c r="A4534" s="3" t="s">
        <v>36</v>
      </c>
      <c r="B4534" s="6">
        <v>138</v>
      </c>
    </row>
    <row r="4535" spans="1:2" x14ac:dyDescent="0.25">
      <c r="A4535" s="3" t="s">
        <v>36</v>
      </c>
      <c r="B4535" s="6">
        <v>52</v>
      </c>
    </row>
    <row r="4536" spans="1:2" x14ac:dyDescent="0.25">
      <c r="A4536" s="3" t="s">
        <v>36</v>
      </c>
      <c r="B4536" s="6">
        <v>31</v>
      </c>
    </row>
    <row r="4537" spans="1:2" x14ac:dyDescent="0.25">
      <c r="A4537" s="3" t="s">
        <v>36</v>
      </c>
      <c r="B4537" s="6">
        <v>38</v>
      </c>
    </row>
    <row r="4538" spans="1:2" x14ac:dyDescent="0.25">
      <c r="A4538" s="3" t="s">
        <v>36</v>
      </c>
      <c r="B4538" s="6">
        <v>39</v>
      </c>
    </row>
    <row r="4539" spans="1:2" x14ac:dyDescent="0.25">
      <c r="A4539" s="3" t="s">
        <v>36</v>
      </c>
      <c r="B4539" s="6">
        <v>72</v>
      </c>
    </row>
    <row r="4540" spans="1:2" x14ac:dyDescent="0.25">
      <c r="A4540" s="3" t="s">
        <v>36</v>
      </c>
      <c r="B4540" s="6">
        <v>59</v>
      </c>
    </row>
    <row r="4541" spans="1:2" x14ac:dyDescent="0.25">
      <c r="A4541" s="3" t="s">
        <v>36</v>
      </c>
      <c r="B4541" s="6">
        <v>154</v>
      </c>
    </row>
    <row r="4542" spans="1:2" x14ac:dyDescent="0.25">
      <c r="A4542" s="3" t="s">
        <v>36</v>
      </c>
      <c r="B4542" s="6">
        <v>30</v>
      </c>
    </row>
    <row r="4543" spans="1:2" x14ac:dyDescent="0.25">
      <c r="A4543" s="3" t="s">
        <v>37</v>
      </c>
      <c r="B4543" s="6">
        <v>110</v>
      </c>
    </row>
    <row r="4544" spans="1:2" x14ac:dyDescent="0.25">
      <c r="A4544" s="3" t="s">
        <v>37</v>
      </c>
      <c r="B4544" s="6">
        <v>175</v>
      </c>
    </row>
    <row r="4545" spans="1:2" x14ac:dyDescent="0.25">
      <c r="A4545" s="3" t="s">
        <v>36</v>
      </c>
      <c r="B4545" s="6">
        <v>84</v>
      </c>
    </row>
    <row r="4546" spans="1:2" x14ac:dyDescent="0.25">
      <c r="A4546" s="3" t="s">
        <v>36</v>
      </c>
      <c r="B4546" s="6">
        <v>58</v>
      </c>
    </row>
    <row r="4547" spans="1:2" x14ac:dyDescent="0.25">
      <c r="A4547" s="3" t="s">
        <v>37</v>
      </c>
      <c r="B4547" s="6">
        <v>103</v>
      </c>
    </row>
    <row r="4548" spans="1:2" x14ac:dyDescent="0.25">
      <c r="A4548" s="3" t="s">
        <v>36</v>
      </c>
      <c r="B4548" s="6">
        <v>128</v>
      </c>
    </row>
    <row r="4549" spans="1:2" x14ac:dyDescent="0.25">
      <c r="A4549" s="3" t="s">
        <v>36</v>
      </c>
      <c r="B4549" s="6">
        <v>41</v>
      </c>
    </row>
    <row r="4550" spans="1:2" x14ac:dyDescent="0.25">
      <c r="A4550" s="3" t="s">
        <v>36</v>
      </c>
      <c r="B4550" s="6">
        <v>62</v>
      </c>
    </row>
    <row r="4551" spans="1:2" x14ac:dyDescent="0.25">
      <c r="A4551" s="3" t="s">
        <v>36</v>
      </c>
      <c r="B4551" s="6">
        <v>44</v>
      </c>
    </row>
    <row r="4552" spans="1:2" x14ac:dyDescent="0.25">
      <c r="A4552" s="3" t="s">
        <v>36</v>
      </c>
      <c r="B4552" s="6">
        <v>50</v>
      </c>
    </row>
    <row r="4553" spans="1:2" x14ac:dyDescent="0.25">
      <c r="A4553" s="3" t="s">
        <v>36</v>
      </c>
      <c r="B4553" s="6">
        <v>112</v>
      </c>
    </row>
    <row r="4554" spans="1:2" x14ac:dyDescent="0.25">
      <c r="A4554" s="3" t="s">
        <v>36</v>
      </c>
      <c r="B4554" s="6">
        <v>29</v>
      </c>
    </row>
    <row r="4555" spans="1:2" x14ac:dyDescent="0.25">
      <c r="A4555" s="3" t="s">
        <v>36</v>
      </c>
      <c r="B4555" s="6">
        <v>80</v>
      </c>
    </row>
    <row r="4556" spans="1:2" x14ac:dyDescent="0.25">
      <c r="A4556" s="3" t="s">
        <v>36</v>
      </c>
      <c r="B4556" s="6">
        <v>92</v>
      </c>
    </row>
    <row r="4557" spans="1:2" x14ac:dyDescent="0.25">
      <c r="A4557" s="3" t="s">
        <v>36</v>
      </c>
      <c r="B4557" s="6">
        <v>22</v>
      </c>
    </row>
    <row r="4558" spans="1:2" x14ac:dyDescent="0.25">
      <c r="A4558" s="3" t="s">
        <v>36</v>
      </c>
      <c r="B4558" s="6">
        <v>85</v>
      </c>
    </row>
    <row r="4559" spans="1:2" x14ac:dyDescent="0.25">
      <c r="A4559" s="3" t="s">
        <v>36</v>
      </c>
      <c r="B4559" s="6">
        <v>21</v>
      </c>
    </row>
    <row r="4560" spans="1:2" x14ac:dyDescent="0.25">
      <c r="A4560" s="3" t="s">
        <v>36</v>
      </c>
      <c r="B4560" s="6">
        <v>195</v>
      </c>
    </row>
    <row r="4561" spans="1:2" x14ac:dyDescent="0.25">
      <c r="A4561" s="3" t="s">
        <v>37</v>
      </c>
      <c r="B4561" s="6">
        <v>122</v>
      </c>
    </row>
    <row r="4562" spans="1:2" x14ac:dyDescent="0.25">
      <c r="A4562" s="3" t="s">
        <v>36</v>
      </c>
      <c r="B4562" s="6">
        <v>55</v>
      </c>
    </row>
    <row r="4563" spans="1:2" x14ac:dyDescent="0.25">
      <c r="A4563" s="3" t="s">
        <v>36</v>
      </c>
      <c r="B4563" s="6">
        <v>29</v>
      </c>
    </row>
    <row r="4564" spans="1:2" x14ac:dyDescent="0.25">
      <c r="A4564" s="3" t="s">
        <v>36</v>
      </c>
      <c r="B4564" s="6">
        <v>73</v>
      </c>
    </row>
    <row r="4565" spans="1:2" x14ac:dyDescent="0.25">
      <c r="A4565" s="3" t="s">
        <v>36</v>
      </c>
      <c r="B4565" s="6">
        <v>81</v>
      </c>
    </row>
    <row r="4566" spans="1:2" x14ac:dyDescent="0.25">
      <c r="A4566" s="3" t="s">
        <v>36</v>
      </c>
      <c r="B4566" s="6">
        <v>108</v>
      </c>
    </row>
    <row r="4567" spans="1:2" x14ac:dyDescent="0.25">
      <c r="A4567" s="3" t="s">
        <v>36</v>
      </c>
      <c r="B4567" s="6">
        <v>21</v>
      </c>
    </row>
    <row r="4568" spans="1:2" x14ac:dyDescent="0.25">
      <c r="A4568" s="3" t="s">
        <v>36</v>
      </c>
      <c r="B4568" s="6">
        <v>190</v>
      </c>
    </row>
    <row r="4569" spans="1:2" x14ac:dyDescent="0.25">
      <c r="A4569" s="3" t="s">
        <v>36</v>
      </c>
      <c r="B4569" s="6">
        <v>121</v>
      </c>
    </row>
    <row r="4570" spans="1:2" x14ac:dyDescent="0.25">
      <c r="A4570" s="3" t="s">
        <v>36</v>
      </c>
      <c r="B4570" s="6">
        <v>121</v>
      </c>
    </row>
    <row r="4571" spans="1:2" x14ac:dyDescent="0.25">
      <c r="A4571" s="3" t="s">
        <v>36</v>
      </c>
      <c r="B4571" s="6">
        <v>113</v>
      </c>
    </row>
    <row r="4572" spans="1:2" x14ac:dyDescent="0.25">
      <c r="A4572" s="3" t="s">
        <v>36</v>
      </c>
      <c r="B4572" s="6">
        <v>83</v>
      </c>
    </row>
    <row r="4573" spans="1:2" x14ac:dyDescent="0.25">
      <c r="A4573" s="3" t="s">
        <v>36</v>
      </c>
      <c r="B4573" s="6">
        <v>39</v>
      </c>
    </row>
    <row r="4574" spans="1:2" x14ac:dyDescent="0.25">
      <c r="A4574" s="3" t="s">
        <v>36</v>
      </c>
      <c r="B4574" s="6">
        <v>9</v>
      </c>
    </row>
    <row r="4575" spans="1:2" x14ac:dyDescent="0.25">
      <c r="A4575" s="3" t="s">
        <v>37</v>
      </c>
      <c r="B4575" s="6">
        <v>172</v>
      </c>
    </row>
    <row r="4576" spans="1:2" x14ac:dyDescent="0.25">
      <c r="A4576" s="3" t="s">
        <v>36</v>
      </c>
      <c r="B4576" s="6">
        <v>130</v>
      </c>
    </row>
    <row r="4577" spans="1:2" x14ac:dyDescent="0.25">
      <c r="A4577" s="3" t="s">
        <v>36</v>
      </c>
      <c r="B4577" s="6">
        <v>34</v>
      </c>
    </row>
    <row r="4578" spans="1:2" x14ac:dyDescent="0.25">
      <c r="A4578" s="3" t="s">
        <v>36</v>
      </c>
      <c r="B4578" s="6">
        <v>41</v>
      </c>
    </row>
    <row r="4579" spans="1:2" x14ac:dyDescent="0.25">
      <c r="A4579" s="3" t="s">
        <v>36</v>
      </c>
      <c r="B4579" s="6">
        <v>44</v>
      </c>
    </row>
    <row r="4580" spans="1:2" x14ac:dyDescent="0.25">
      <c r="A4580" s="3" t="s">
        <v>36</v>
      </c>
      <c r="B4580" s="6">
        <v>133</v>
      </c>
    </row>
    <row r="4581" spans="1:2" x14ac:dyDescent="0.25">
      <c r="A4581" s="3" t="s">
        <v>36</v>
      </c>
      <c r="B4581" s="6">
        <v>28</v>
      </c>
    </row>
    <row r="4582" spans="1:2" x14ac:dyDescent="0.25">
      <c r="A4582" s="3" t="s">
        <v>36</v>
      </c>
      <c r="B4582" s="6">
        <v>49</v>
      </c>
    </row>
    <row r="4583" spans="1:2" x14ac:dyDescent="0.25">
      <c r="A4583" s="3" t="s">
        <v>36</v>
      </c>
      <c r="B4583" s="6">
        <v>102</v>
      </c>
    </row>
    <row r="4584" spans="1:2" x14ac:dyDescent="0.25">
      <c r="A4584" s="3" t="s">
        <v>36</v>
      </c>
      <c r="B4584" s="6">
        <v>70</v>
      </c>
    </row>
    <row r="4585" spans="1:2" x14ac:dyDescent="0.25">
      <c r="A4585" s="3" t="s">
        <v>36</v>
      </c>
      <c r="B4585" s="6">
        <v>160</v>
      </c>
    </row>
    <row r="4586" spans="1:2" x14ac:dyDescent="0.25">
      <c r="A4586" s="3" t="s">
        <v>36</v>
      </c>
      <c r="B4586" s="6">
        <v>41</v>
      </c>
    </row>
    <row r="4587" spans="1:2" x14ac:dyDescent="0.25">
      <c r="A4587" s="3" t="s">
        <v>36</v>
      </c>
      <c r="B4587" s="6">
        <v>172</v>
      </c>
    </row>
    <row r="4588" spans="1:2" x14ac:dyDescent="0.25">
      <c r="A4588" s="3" t="s">
        <v>36</v>
      </c>
      <c r="B4588" s="6">
        <v>92</v>
      </c>
    </row>
    <row r="4589" spans="1:2" x14ac:dyDescent="0.25">
      <c r="A4589" s="3" t="s">
        <v>36</v>
      </c>
      <c r="B4589" s="6">
        <v>149</v>
      </c>
    </row>
    <row r="4590" spans="1:2" x14ac:dyDescent="0.25">
      <c r="A4590" s="3" t="s">
        <v>36</v>
      </c>
      <c r="B4590" s="6">
        <v>62</v>
      </c>
    </row>
    <row r="4591" spans="1:2" x14ac:dyDescent="0.25">
      <c r="A4591" s="3" t="s">
        <v>36</v>
      </c>
      <c r="B4591" s="6">
        <v>34</v>
      </c>
    </row>
    <row r="4592" spans="1:2" x14ac:dyDescent="0.25">
      <c r="A4592" s="3" t="s">
        <v>36</v>
      </c>
      <c r="B4592" s="6">
        <v>55</v>
      </c>
    </row>
    <row r="4593" spans="1:2" x14ac:dyDescent="0.25">
      <c r="A4593" s="3" t="s">
        <v>36</v>
      </c>
      <c r="B4593" s="6">
        <v>80</v>
      </c>
    </row>
    <row r="4594" spans="1:2" x14ac:dyDescent="0.25">
      <c r="A4594" s="3" t="s">
        <v>36</v>
      </c>
      <c r="B4594" s="6">
        <v>54</v>
      </c>
    </row>
    <row r="4595" spans="1:2" x14ac:dyDescent="0.25">
      <c r="A4595" s="3" t="s">
        <v>36</v>
      </c>
      <c r="B4595" s="6">
        <v>73</v>
      </c>
    </row>
    <row r="4596" spans="1:2" x14ac:dyDescent="0.25">
      <c r="A4596" s="3" t="s">
        <v>36</v>
      </c>
      <c r="B4596" s="6">
        <v>113</v>
      </c>
    </row>
    <row r="4597" spans="1:2" x14ac:dyDescent="0.25">
      <c r="A4597" s="3" t="s">
        <v>36</v>
      </c>
      <c r="B4597" s="6">
        <v>14</v>
      </c>
    </row>
    <row r="4598" spans="1:2" x14ac:dyDescent="0.25">
      <c r="A4598" s="3" t="s">
        <v>36</v>
      </c>
      <c r="B4598" s="6">
        <v>31</v>
      </c>
    </row>
    <row r="4599" spans="1:2" x14ac:dyDescent="0.25">
      <c r="A4599" s="3" t="s">
        <v>36</v>
      </c>
      <c r="B4599" s="6">
        <v>104</v>
      </c>
    </row>
    <row r="4600" spans="1:2" x14ac:dyDescent="0.25">
      <c r="A4600" s="3" t="s">
        <v>36</v>
      </c>
      <c r="B4600" s="6">
        <v>31</v>
      </c>
    </row>
    <row r="4601" spans="1:2" x14ac:dyDescent="0.25">
      <c r="A4601" s="3" t="s">
        <v>36</v>
      </c>
      <c r="B4601" s="6">
        <v>53</v>
      </c>
    </row>
    <row r="4602" spans="1:2" x14ac:dyDescent="0.25">
      <c r="A4602" s="3" t="s">
        <v>36</v>
      </c>
      <c r="B4602" s="6">
        <v>150</v>
      </c>
    </row>
    <row r="4603" spans="1:2" x14ac:dyDescent="0.25">
      <c r="A4603" s="3" t="s">
        <v>37</v>
      </c>
      <c r="B4603" s="6">
        <v>128</v>
      </c>
    </row>
    <row r="4604" spans="1:2" x14ac:dyDescent="0.25">
      <c r="A4604" s="3" t="s">
        <v>36</v>
      </c>
      <c r="B4604" s="6">
        <v>162</v>
      </c>
    </row>
    <row r="4605" spans="1:2" x14ac:dyDescent="0.25">
      <c r="A4605" s="3" t="s">
        <v>37</v>
      </c>
      <c r="B4605" s="6">
        <v>120</v>
      </c>
    </row>
    <row r="4606" spans="1:2" x14ac:dyDescent="0.25">
      <c r="A4606" s="3" t="s">
        <v>36</v>
      </c>
      <c r="B4606" s="6">
        <v>124</v>
      </c>
    </row>
    <row r="4607" spans="1:2" x14ac:dyDescent="0.25">
      <c r="A4607" s="3" t="s">
        <v>36</v>
      </c>
      <c r="B4607" s="6">
        <v>134</v>
      </c>
    </row>
    <row r="4608" spans="1:2" x14ac:dyDescent="0.25">
      <c r="A4608" s="3" t="s">
        <v>36</v>
      </c>
      <c r="B4608" s="6">
        <v>84</v>
      </c>
    </row>
    <row r="4609" spans="1:2" x14ac:dyDescent="0.25">
      <c r="A4609" s="3" t="s">
        <v>36</v>
      </c>
      <c r="B4609" s="6">
        <v>41</v>
      </c>
    </row>
    <row r="4610" spans="1:2" x14ac:dyDescent="0.25">
      <c r="A4610" s="3" t="s">
        <v>36</v>
      </c>
      <c r="B4610" s="6">
        <v>18</v>
      </c>
    </row>
    <row r="4611" spans="1:2" x14ac:dyDescent="0.25">
      <c r="A4611" s="3" t="s">
        <v>37</v>
      </c>
      <c r="B4611" s="6">
        <v>123</v>
      </c>
    </row>
    <row r="4612" spans="1:2" x14ac:dyDescent="0.25">
      <c r="A4612" s="3" t="s">
        <v>36</v>
      </c>
      <c r="B4612" s="6">
        <v>31</v>
      </c>
    </row>
    <row r="4613" spans="1:2" x14ac:dyDescent="0.25">
      <c r="A4613" s="3" t="s">
        <v>36</v>
      </c>
      <c r="B4613" s="6">
        <v>112</v>
      </c>
    </row>
    <row r="4614" spans="1:2" x14ac:dyDescent="0.25">
      <c r="A4614" s="3" t="s">
        <v>36</v>
      </c>
      <c r="B4614" s="6">
        <v>190</v>
      </c>
    </row>
    <row r="4615" spans="1:2" x14ac:dyDescent="0.25">
      <c r="A4615" s="3" t="s">
        <v>36</v>
      </c>
      <c r="B4615" s="6">
        <v>71</v>
      </c>
    </row>
    <row r="4616" spans="1:2" x14ac:dyDescent="0.25">
      <c r="A4616" s="3" t="s">
        <v>36</v>
      </c>
      <c r="B4616" s="6">
        <v>10</v>
      </c>
    </row>
    <row r="4617" spans="1:2" x14ac:dyDescent="0.25">
      <c r="A4617" s="3" t="s">
        <v>36</v>
      </c>
      <c r="B4617" s="6">
        <v>81</v>
      </c>
    </row>
    <row r="4618" spans="1:2" x14ac:dyDescent="0.25">
      <c r="A4618" s="3" t="s">
        <v>37</v>
      </c>
      <c r="B4618" s="6">
        <v>91</v>
      </c>
    </row>
    <row r="4619" spans="1:2" x14ac:dyDescent="0.25">
      <c r="A4619" s="3" t="s">
        <v>36</v>
      </c>
      <c r="B4619" s="6">
        <v>34</v>
      </c>
    </row>
    <row r="4620" spans="1:2" x14ac:dyDescent="0.25">
      <c r="A4620" s="3" t="s">
        <v>36</v>
      </c>
      <c r="B4620" s="6">
        <v>31</v>
      </c>
    </row>
    <row r="4621" spans="1:2" x14ac:dyDescent="0.25">
      <c r="A4621" s="3" t="s">
        <v>36</v>
      </c>
      <c r="B4621" s="6">
        <v>35</v>
      </c>
    </row>
    <row r="4622" spans="1:2" x14ac:dyDescent="0.25">
      <c r="A4622" s="3" t="s">
        <v>37</v>
      </c>
      <c r="B4622" s="6">
        <v>182</v>
      </c>
    </row>
    <row r="4623" spans="1:2" x14ac:dyDescent="0.25">
      <c r="A4623" s="3" t="s">
        <v>36</v>
      </c>
      <c r="B4623" s="6">
        <v>49</v>
      </c>
    </row>
    <row r="4624" spans="1:2" x14ac:dyDescent="0.25">
      <c r="A4624" s="3" t="s">
        <v>36</v>
      </c>
      <c r="B4624" s="6">
        <v>50</v>
      </c>
    </row>
    <row r="4625" spans="1:2" x14ac:dyDescent="0.25">
      <c r="A4625" s="3" t="s">
        <v>36</v>
      </c>
      <c r="B4625" s="6">
        <v>69</v>
      </c>
    </row>
    <row r="4626" spans="1:2" x14ac:dyDescent="0.25">
      <c r="A4626" s="3" t="s">
        <v>36</v>
      </c>
      <c r="B4626" s="6">
        <v>121</v>
      </c>
    </row>
    <row r="4627" spans="1:2" x14ac:dyDescent="0.25">
      <c r="A4627" s="3" t="s">
        <v>37</v>
      </c>
      <c r="B4627" s="6">
        <v>184</v>
      </c>
    </row>
    <row r="4628" spans="1:2" x14ac:dyDescent="0.25">
      <c r="A4628" s="3" t="s">
        <v>36</v>
      </c>
      <c r="B4628" s="6">
        <v>83</v>
      </c>
    </row>
    <row r="4629" spans="1:2" x14ac:dyDescent="0.25">
      <c r="A4629" s="3" t="s">
        <v>36</v>
      </c>
      <c r="B4629" s="6">
        <v>123</v>
      </c>
    </row>
    <row r="4630" spans="1:2" x14ac:dyDescent="0.25">
      <c r="A4630" s="3" t="s">
        <v>36</v>
      </c>
      <c r="B4630" s="6">
        <v>64</v>
      </c>
    </row>
    <row r="4631" spans="1:2" x14ac:dyDescent="0.25">
      <c r="A4631" s="3" t="s">
        <v>36</v>
      </c>
      <c r="B4631" s="6">
        <v>53</v>
      </c>
    </row>
    <row r="4632" spans="1:2" x14ac:dyDescent="0.25">
      <c r="A4632" s="3" t="s">
        <v>36</v>
      </c>
      <c r="B4632" s="6">
        <v>50</v>
      </c>
    </row>
    <row r="4633" spans="1:2" x14ac:dyDescent="0.25">
      <c r="A4633" s="3" t="s">
        <v>36</v>
      </c>
      <c r="B4633" s="6">
        <v>33</v>
      </c>
    </row>
    <row r="4634" spans="1:2" x14ac:dyDescent="0.25">
      <c r="A4634" s="3" t="s">
        <v>36</v>
      </c>
      <c r="B4634" s="6">
        <v>31</v>
      </c>
    </row>
    <row r="4635" spans="1:2" x14ac:dyDescent="0.25">
      <c r="A4635" s="3" t="s">
        <v>37</v>
      </c>
      <c r="B4635" s="6">
        <v>135</v>
      </c>
    </row>
    <row r="4636" spans="1:2" x14ac:dyDescent="0.25">
      <c r="A4636" s="3" t="s">
        <v>36</v>
      </c>
      <c r="B4636" s="6">
        <v>40</v>
      </c>
    </row>
    <row r="4637" spans="1:2" x14ac:dyDescent="0.25">
      <c r="A4637" s="3" t="s">
        <v>36</v>
      </c>
      <c r="B4637" s="6">
        <v>93</v>
      </c>
    </row>
    <row r="4638" spans="1:2" x14ac:dyDescent="0.25">
      <c r="A4638" s="3" t="s">
        <v>36</v>
      </c>
      <c r="B4638" s="6">
        <v>135</v>
      </c>
    </row>
    <row r="4639" spans="1:2" x14ac:dyDescent="0.25">
      <c r="A4639" s="3" t="s">
        <v>36</v>
      </c>
      <c r="B4639" s="6">
        <v>81</v>
      </c>
    </row>
    <row r="4640" spans="1:2" x14ac:dyDescent="0.25">
      <c r="A4640" s="3" t="s">
        <v>36</v>
      </c>
      <c r="B4640" s="6">
        <v>70</v>
      </c>
    </row>
    <row r="4641" spans="1:2" x14ac:dyDescent="0.25">
      <c r="A4641" s="3" t="s">
        <v>36</v>
      </c>
      <c r="B4641" s="6">
        <v>52</v>
      </c>
    </row>
    <row r="4642" spans="1:2" x14ac:dyDescent="0.25">
      <c r="A4642" s="3" t="s">
        <v>36</v>
      </c>
      <c r="B4642" s="6">
        <v>191</v>
      </c>
    </row>
    <row r="4643" spans="1:2" x14ac:dyDescent="0.25">
      <c r="A4643" s="3" t="s">
        <v>37</v>
      </c>
      <c r="B4643" s="6">
        <v>155</v>
      </c>
    </row>
    <row r="4644" spans="1:2" x14ac:dyDescent="0.25">
      <c r="A4644" s="3" t="s">
        <v>36</v>
      </c>
      <c r="B4644" s="6">
        <v>84</v>
      </c>
    </row>
    <row r="4645" spans="1:2" x14ac:dyDescent="0.25">
      <c r="A4645" s="3" t="s">
        <v>37</v>
      </c>
      <c r="B4645" s="6">
        <v>115</v>
      </c>
    </row>
    <row r="4646" spans="1:2" x14ac:dyDescent="0.25">
      <c r="A4646" s="3" t="s">
        <v>36</v>
      </c>
      <c r="B4646" s="6">
        <v>28</v>
      </c>
    </row>
    <row r="4647" spans="1:2" x14ac:dyDescent="0.25">
      <c r="A4647" s="3" t="s">
        <v>36</v>
      </c>
      <c r="B4647" s="6">
        <v>48</v>
      </c>
    </row>
    <row r="4648" spans="1:2" x14ac:dyDescent="0.25">
      <c r="A4648" s="3" t="s">
        <v>36</v>
      </c>
      <c r="B4648" s="6">
        <v>34</v>
      </c>
    </row>
    <row r="4649" spans="1:2" x14ac:dyDescent="0.25">
      <c r="A4649" s="3" t="s">
        <v>36</v>
      </c>
      <c r="B4649" s="6">
        <v>52</v>
      </c>
    </row>
    <row r="4650" spans="1:2" x14ac:dyDescent="0.25">
      <c r="A4650" s="3" t="s">
        <v>36</v>
      </c>
      <c r="B4650" s="6">
        <v>149</v>
      </c>
    </row>
    <row r="4651" spans="1:2" x14ac:dyDescent="0.25">
      <c r="A4651" s="3" t="s">
        <v>36</v>
      </c>
      <c r="B4651" s="6">
        <v>85</v>
      </c>
    </row>
    <row r="4652" spans="1:2" x14ac:dyDescent="0.25">
      <c r="A4652" s="3" t="s">
        <v>36</v>
      </c>
      <c r="B4652" s="6">
        <v>55</v>
      </c>
    </row>
    <row r="4653" spans="1:2" x14ac:dyDescent="0.25">
      <c r="A4653" s="3" t="s">
        <v>36</v>
      </c>
      <c r="B4653" s="6">
        <v>103</v>
      </c>
    </row>
    <row r="4654" spans="1:2" x14ac:dyDescent="0.25">
      <c r="A4654" s="3" t="s">
        <v>36</v>
      </c>
      <c r="B4654" s="6">
        <v>70</v>
      </c>
    </row>
    <row r="4655" spans="1:2" x14ac:dyDescent="0.25">
      <c r="A4655" s="3" t="s">
        <v>37</v>
      </c>
      <c r="B4655" s="6">
        <v>170</v>
      </c>
    </row>
    <row r="4656" spans="1:2" x14ac:dyDescent="0.25">
      <c r="A4656" s="3" t="s">
        <v>36</v>
      </c>
      <c r="B4656" s="6">
        <v>58</v>
      </c>
    </row>
    <row r="4657" spans="1:2" x14ac:dyDescent="0.25">
      <c r="A4657" s="3" t="s">
        <v>36</v>
      </c>
      <c r="B4657" s="6">
        <v>90</v>
      </c>
    </row>
    <row r="4658" spans="1:2" x14ac:dyDescent="0.25">
      <c r="A4658" s="3" t="s">
        <v>36</v>
      </c>
      <c r="B4658" s="6">
        <v>10</v>
      </c>
    </row>
    <row r="4659" spans="1:2" x14ac:dyDescent="0.25">
      <c r="A4659" s="3" t="s">
        <v>36</v>
      </c>
      <c r="B4659" s="6">
        <v>51</v>
      </c>
    </row>
    <row r="4660" spans="1:2" x14ac:dyDescent="0.25">
      <c r="A4660" s="3" t="s">
        <v>36</v>
      </c>
      <c r="B4660" s="6">
        <v>43</v>
      </c>
    </row>
    <row r="4661" spans="1:2" x14ac:dyDescent="0.25">
      <c r="A4661" s="3" t="s">
        <v>36</v>
      </c>
      <c r="B4661" s="6">
        <v>45</v>
      </c>
    </row>
    <row r="4662" spans="1:2" x14ac:dyDescent="0.25">
      <c r="A4662" s="3" t="s">
        <v>36</v>
      </c>
      <c r="B4662" s="6">
        <v>25</v>
      </c>
    </row>
    <row r="4663" spans="1:2" x14ac:dyDescent="0.25">
      <c r="A4663" s="3" t="s">
        <v>36</v>
      </c>
      <c r="B4663" s="6">
        <v>43</v>
      </c>
    </row>
    <row r="4664" spans="1:2" x14ac:dyDescent="0.25">
      <c r="A4664" s="3" t="s">
        <v>36</v>
      </c>
      <c r="B4664" s="6">
        <v>11</v>
      </c>
    </row>
    <row r="4665" spans="1:2" x14ac:dyDescent="0.25">
      <c r="A4665" s="3" t="s">
        <v>36</v>
      </c>
      <c r="B4665" s="6">
        <v>65</v>
      </c>
    </row>
    <row r="4666" spans="1:2" x14ac:dyDescent="0.25">
      <c r="A4666" s="3" t="s">
        <v>36</v>
      </c>
      <c r="B4666" s="6">
        <v>70</v>
      </c>
    </row>
    <row r="4667" spans="1:2" x14ac:dyDescent="0.25">
      <c r="A4667" s="3" t="s">
        <v>36</v>
      </c>
      <c r="B4667" s="6">
        <v>40</v>
      </c>
    </row>
    <row r="4668" spans="1:2" x14ac:dyDescent="0.25">
      <c r="A4668" s="3" t="s">
        <v>37</v>
      </c>
      <c r="B4668" s="6">
        <v>71</v>
      </c>
    </row>
    <row r="4669" spans="1:2" x14ac:dyDescent="0.25">
      <c r="A4669" s="3" t="s">
        <v>36</v>
      </c>
      <c r="B4669" s="6">
        <v>19</v>
      </c>
    </row>
    <row r="4670" spans="1:2" x14ac:dyDescent="0.25">
      <c r="A4670" s="3" t="s">
        <v>36</v>
      </c>
      <c r="B4670" s="6">
        <v>63</v>
      </c>
    </row>
    <row r="4671" spans="1:2" x14ac:dyDescent="0.25">
      <c r="A4671" s="3" t="s">
        <v>36</v>
      </c>
      <c r="B4671" s="6">
        <v>94</v>
      </c>
    </row>
    <row r="4672" spans="1:2" x14ac:dyDescent="0.25">
      <c r="A4672" s="3" t="s">
        <v>36</v>
      </c>
      <c r="B4672" s="6">
        <v>51</v>
      </c>
    </row>
    <row r="4673" spans="1:2" x14ac:dyDescent="0.25">
      <c r="A4673" s="3" t="s">
        <v>36</v>
      </c>
      <c r="B4673" s="6">
        <v>32</v>
      </c>
    </row>
    <row r="4674" spans="1:2" x14ac:dyDescent="0.25">
      <c r="A4674" s="3" t="s">
        <v>36</v>
      </c>
      <c r="B4674" s="6">
        <v>123</v>
      </c>
    </row>
    <row r="4675" spans="1:2" x14ac:dyDescent="0.25">
      <c r="A4675" s="3" t="s">
        <v>36</v>
      </c>
      <c r="B4675" s="6">
        <v>120</v>
      </c>
    </row>
    <row r="4676" spans="1:2" x14ac:dyDescent="0.25">
      <c r="A4676" s="3" t="s">
        <v>36</v>
      </c>
      <c r="B4676" s="6">
        <v>43</v>
      </c>
    </row>
    <row r="4677" spans="1:2" x14ac:dyDescent="0.25">
      <c r="A4677" s="3" t="s">
        <v>36</v>
      </c>
      <c r="B4677" s="6">
        <v>159</v>
      </c>
    </row>
    <row r="4678" spans="1:2" x14ac:dyDescent="0.25">
      <c r="A4678" s="3" t="s">
        <v>36</v>
      </c>
      <c r="B4678" s="6">
        <v>31</v>
      </c>
    </row>
    <row r="4679" spans="1:2" x14ac:dyDescent="0.25">
      <c r="A4679" s="3" t="s">
        <v>36</v>
      </c>
      <c r="B4679" s="6">
        <v>29</v>
      </c>
    </row>
    <row r="4680" spans="1:2" x14ac:dyDescent="0.25">
      <c r="A4680" s="3" t="s">
        <v>36</v>
      </c>
      <c r="B4680" s="6">
        <v>55</v>
      </c>
    </row>
    <row r="4681" spans="1:2" x14ac:dyDescent="0.25">
      <c r="A4681" s="3" t="s">
        <v>36</v>
      </c>
      <c r="B4681" s="6">
        <v>11</v>
      </c>
    </row>
    <row r="4682" spans="1:2" x14ac:dyDescent="0.25">
      <c r="A4682" s="3" t="s">
        <v>36</v>
      </c>
      <c r="B4682" s="6">
        <v>43</v>
      </c>
    </row>
    <row r="4683" spans="1:2" x14ac:dyDescent="0.25">
      <c r="A4683" s="3" t="s">
        <v>36</v>
      </c>
      <c r="B4683" s="6">
        <v>69</v>
      </c>
    </row>
    <row r="4684" spans="1:2" x14ac:dyDescent="0.25">
      <c r="A4684" s="3" t="s">
        <v>36</v>
      </c>
      <c r="B4684" s="6">
        <v>140</v>
      </c>
    </row>
    <row r="4685" spans="1:2" x14ac:dyDescent="0.25">
      <c r="A4685" s="3" t="s">
        <v>36</v>
      </c>
      <c r="B4685" s="6">
        <v>42</v>
      </c>
    </row>
    <row r="4686" spans="1:2" x14ac:dyDescent="0.25">
      <c r="A4686" s="3" t="s">
        <v>36</v>
      </c>
      <c r="B4686" s="6">
        <v>155</v>
      </c>
    </row>
    <row r="4687" spans="1:2" x14ac:dyDescent="0.25">
      <c r="A4687" s="3" t="s">
        <v>36</v>
      </c>
      <c r="B4687" s="6">
        <v>114</v>
      </c>
    </row>
    <row r="4688" spans="1:2" x14ac:dyDescent="0.25">
      <c r="A4688" s="3" t="s">
        <v>36</v>
      </c>
      <c r="B4688" s="6">
        <v>22</v>
      </c>
    </row>
    <row r="4689" spans="1:2" x14ac:dyDescent="0.25">
      <c r="A4689" s="3" t="s">
        <v>36</v>
      </c>
      <c r="B4689" s="6">
        <v>43</v>
      </c>
    </row>
    <row r="4690" spans="1:2" x14ac:dyDescent="0.25">
      <c r="A4690" s="3" t="s">
        <v>36</v>
      </c>
      <c r="B4690" s="6">
        <v>120</v>
      </c>
    </row>
    <row r="4691" spans="1:2" x14ac:dyDescent="0.25">
      <c r="A4691" s="3" t="s">
        <v>36</v>
      </c>
      <c r="B4691" s="6">
        <v>173</v>
      </c>
    </row>
    <row r="4692" spans="1:2" x14ac:dyDescent="0.25">
      <c r="A4692" s="3" t="s">
        <v>36</v>
      </c>
      <c r="B4692" s="6">
        <v>104</v>
      </c>
    </row>
    <row r="4693" spans="1:2" x14ac:dyDescent="0.25">
      <c r="A4693" s="3" t="s">
        <v>36</v>
      </c>
      <c r="B4693" s="6">
        <v>9</v>
      </c>
    </row>
    <row r="4694" spans="1:2" x14ac:dyDescent="0.25">
      <c r="A4694" s="3" t="s">
        <v>36</v>
      </c>
      <c r="B4694" s="6">
        <v>38</v>
      </c>
    </row>
    <row r="4695" spans="1:2" x14ac:dyDescent="0.25">
      <c r="A4695" s="3" t="s">
        <v>37</v>
      </c>
      <c r="B4695" s="6">
        <v>193</v>
      </c>
    </row>
    <row r="4696" spans="1:2" x14ac:dyDescent="0.25">
      <c r="A4696" s="3" t="s">
        <v>36</v>
      </c>
      <c r="B4696" s="6">
        <v>51</v>
      </c>
    </row>
    <row r="4697" spans="1:2" x14ac:dyDescent="0.25">
      <c r="A4697" s="3" t="s">
        <v>37</v>
      </c>
      <c r="B4697" s="6">
        <v>161</v>
      </c>
    </row>
    <row r="4698" spans="1:2" x14ac:dyDescent="0.25">
      <c r="A4698" s="3" t="s">
        <v>36</v>
      </c>
      <c r="B4698" s="6">
        <v>129</v>
      </c>
    </row>
    <row r="4699" spans="1:2" x14ac:dyDescent="0.25">
      <c r="A4699" s="3" t="s">
        <v>36</v>
      </c>
      <c r="B4699" s="6">
        <v>134</v>
      </c>
    </row>
    <row r="4700" spans="1:2" x14ac:dyDescent="0.25">
      <c r="A4700" s="3" t="s">
        <v>36</v>
      </c>
      <c r="B4700" s="6">
        <v>121</v>
      </c>
    </row>
    <row r="4701" spans="1:2" x14ac:dyDescent="0.25">
      <c r="A4701" s="3" t="s">
        <v>36</v>
      </c>
      <c r="B4701" s="6">
        <v>74</v>
      </c>
    </row>
    <row r="4702" spans="1:2" x14ac:dyDescent="0.25">
      <c r="A4702" s="3" t="s">
        <v>36</v>
      </c>
      <c r="B4702" s="6">
        <v>82</v>
      </c>
    </row>
    <row r="4703" spans="1:2" x14ac:dyDescent="0.25">
      <c r="A4703" s="3" t="s">
        <v>36</v>
      </c>
      <c r="B4703" s="6">
        <v>45</v>
      </c>
    </row>
    <row r="4704" spans="1:2" x14ac:dyDescent="0.25">
      <c r="A4704" s="3" t="s">
        <v>36</v>
      </c>
      <c r="B4704" s="6">
        <v>101</v>
      </c>
    </row>
    <row r="4705" spans="1:2" x14ac:dyDescent="0.25">
      <c r="A4705" s="3" t="s">
        <v>36</v>
      </c>
      <c r="B4705" s="6">
        <v>69</v>
      </c>
    </row>
    <row r="4706" spans="1:2" x14ac:dyDescent="0.25">
      <c r="A4706" s="3" t="s">
        <v>36</v>
      </c>
      <c r="B4706" s="6">
        <v>54</v>
      </c>
    </row>
    <row r="4707" spans="1:2" x14ac:dyDescent="0.25">
      <c r="A4707" s="3" t="s">
        <v>36</v>
      </c>
      <c r="B4707" s="6">
        <v>48</v>
      </c>
    </row>
    <row r="4708" spans="1:2" x14ac:dyDescent="0.25">
      <c r="A4708" s="3" t="s">
        <v>36</v>
      </c>
      <c r="B4708" s="6">
        <v>34</v>
      </c>
    </row>
    <row r="4709" spans="1:2" x14ac:dyDescent="0.25">
      <c r="A4709" s="3" t="s">
        <v>36</v>
      </c>
      <c r="B4709" s="6">
        <v>142</v>
      </c>
    </row>
    <row r="4710" spans="1:2" x14ac:dyDescent="0.25">
      <c r="A4710" s="3" t="s">
        <v>36</v>
      </c>
      <c r="B4710" s="6">
        <v>33</v>
      </c>
    </row>
    <row r="4711" spans="1:2" x14ac:dyDescent="0.25">
      <c r="A4711" s="3" t="s">
        <v>36</v>
      </c>
      <c r="B4711" s="6">
        <v>114</v>
      </c>
    </row>
    <row r="4712" spans="1:2" x14ac:dyDescent="0.25">
      <c r="A4712" s="3" t="s">
        <v>36</v>
      </c>
      <c r="B4712" s="6">
        <v>111</v>
      </c>
    </row>
    <row r="4713" spans="1:2" x14ac:dyDescent="0.25">
      <c r="A4713" s="3" t="s">
        <v>36</v>
      </c>
      <c r="B4713" s="6">
        <v>74</v>
      </c>
    </row>
    <row r="4714" spans="1:2" x14ac:dyDescent="0.25">
      <c r="A4714" s="3" t="s">
        <v>36</v>
      </c>
      <c r="B4714" s="6">
        <v>13</v>
      </c>
    </row>
    <row r="4715" spans="1:2" x14ac:dyDescent="0.25">
      <c r="A4715" s="3" t="s">
        <v>36</v>
      </c>
      <c r="B4715" s="6">
        <v>88</v>
      </c>
    </row>
    <row r="4716" spans="1:2" x14ac:dyDescent="0.25">
      <c r="A4716" s="3" t="s">
        <v>36</v>
      </c>
      <c r="B4716" s="6">
        <v>82</v>
      </c>
    </row>
    <row r="4717" spans="1:2" x14ac:dyDescent="0.25">
      <c r="A4717" s="3" t="s">
        <v>36</v>
      </c>
      <c r="B4717" s="6">
        <v>81</v>
      </c>
    </row>
    <row r="4718" spans="1:2" x14ac:dyDescent="0.25">
      <c r="A4718" s="3" t="s">
        <v>36</v>
      </c>
      <c r="B4718" s="6">
        <v>95</v>
      </c>
    </row>
    <row r="4719" spans="1:2" x14ac:dyDescent="0.25">
      <c r="A4719" s="3" t="s">
        <v>37</v>
      </c>
      <c r="B4719" s="6">
        <v>182</v>
      </c>
    </row>
    <row r="4720" spans="1:2" x14ac:dyDescent="0.25">
      <c r="A4720" s="3" t="s">
        <v>36</v>
      </c>
      <c r="B4720" s="6">
        <v>149</v>
      </c>
    </row>
    <row r="4721" spans="1:2" x14ac:dyDescent="0.25">
      <c r="A4721" s="3" t="s">
        <v>36</v>
      </c>
      <c r="B4721" s="6">
        <v>84</v>
      </c>
    </row>
    <row r="4722" spans="1:2" x14ac:dyDescent="0.25">
      <c r="A4722" s="3" t="s">
        <v>36</v>
      </c>
      <c r="B4722" s="6">
        <v>33</v>
      </c>
    </row>
    <row r="4723" spans="1:2" x14ac:dyDescent="0.25">
      <c r="A4723" s="3" t="s">
        <v>36</v>
      </c>
      <c r="B4723" s="6">
        <v>29</v>
      </c>
    </row>
    <row r="4724" spans="1:2" x14ac:dyDescent="0.25">
      <c r="A4724" s="3" t="s">
        <v>36</v>
      </c>
      <c r="B4724" s="6">
        <v>45</v>
      </c>
    </row>
    <row r="4725" spans="1:2" x14ac:dyDescent="0.25">
      <c r="A4725" s="3" t="s">
        <v>37</v>
      </c>
      <c r="B4725" s="6">
        <v>118</v>
      </c>
    </row>
    <row r="4726" spans="1:2" x14ac:dyDescent="0.25">
      <c r="A4726" s="3" t="s">
        <v>36</v>
      </c>
      <c r="B4726" s="6">
        <v>101</v>
      </c>
    </row>
    <row r="4727" spans="1:2" x14ac:dyDescent="0.25">
      <c r="A4727" s="3" t="s">
        <v>36</v>
      </c>
      <c r="B4727" s="6">
        <v>78</v>
      </c>
    </row>
    <row r="4728" spans="1:2" x14ac:dyDescent="0.25">
      <c r="A4728" s="3" t="s">
        <v>36</v>
      </c>
      <c r="B4728" s="6">
        <v>53</v>
      </c>
    </row>
    <row r="4729" spans="1:2" x14ac:dyDescent="0.25">
      <c r="A4729" s="3" t="s">
        <v>36</v>
      </c>
      <c r="B4729" s="6">
        <v>41</v>
      </c>
    </row>
    <row r="4730" spans="1:2" x14ac:dyDescent="0.25">
      <c r="A4730" s="3" t="s">
        <v>36</v>
      </c>
      <c r="B4730" s="6">
        <v>34</v>
      </c>
    </row>
    <row r="4731" spans="1:2" x14ac:dyDescent="0.25">
      <c r="A4731" s="3" t="s">
        <v>36</v>
      </c>
      <c r="B4731" s="6">
        <v>53</v>
      </c>
    </row>
    <row r="4732" spans="1:2" x14ac:dyDescent="0.25">
      <c r="A4732" s="3" t="s">
        <v>36</v>
      </c>
      <c r="B4732" s="6">
        <v>55</v>
      </c>
    </row>
    <row r="4733" spans="1:2" x14ac:dyDescent="0.25">
      <c r="A4733" s="3" t="s">
        <v>36</v>
      </c>
      <c r="B4733" s="6">
        <v>85</v>
      </c>
    </row>
    <row r="4734" spans="1:2" x14ac:dyDescent="0.25">
      <c r="A4734" s="3" t="s">
        <v>36</v>
      </c>
      <c r="B4734" s="6">
        <v>80</v>
      </c>
    </row>
    <row r="4735" spans="1:2" x14ac:dyDescent="0.25">
      <c r="A4735" s="3" t="s">
        <v>36</v>
      </c>
      <c r="B4735" s="6">
        <v>188</v>
      </c>
    </row>
    <row r="4736" spans="1:2" x14ac:dyDescent="0.25">
      <c r="A4736" s="3" t="s">
        <v>36</v>
      </c>
      <c r="B4736" s="6">
        <v>199</v>
      </c>
    </row>
    <row r="4737" spans="1:2" x14ac:dyDescent="0.25">
      <c r="A4737" s="3" t="s">
        <v>36</v>
      </c>
      <c r="B4737" s="6">
        <v>115</v>
      </c>
    </row>
    <row r="4738" spans="1:2" x14ac:dyDescent="0.25">
      <c r="A4738" s="3" t="s">
        <v>37</v>
      </c>
      <c r="B4738" s="6">
        <v>112</v>
      </c>
    </row>
    <row r="4739" spans="1:2" x14ac:dyDescent="0.25">
      <c r="A4739" s="3" t="s">
        <v>36</v>
      </c>
      <c r="B4739" s="6">
        <v>83</v>
      </c>
    </row>
    <row r="4740" spans="1:2" x14ac:dyDescent="0.25">
      <c r="A4740" s="3" t="s">
        <v>36</v>
      </c>
      <c r="B4740" s="6">
        <v>109</v>
      </c>
    </row>
    <row r="4741" spans="1:2" x14ac:dyDescent="0.25">
      <c r="A4741" s="3" t="s">
        <v>36</v>
      </c>
      <c r="B4741" s="6">
        <v>43</v>
      </c>
    </row>
    <row r="4742" spans="1:2" x14ac:dyDescent="0.25">
      <c r="A4742" s="3" t="s">
        <v>36</v>
      </c>
      <c r="B4742" s="6">
        <v>112</v>
      </c>
    </row>
    <row r="4743" spans="1:2" x14ac:dyDescent="0.25">
      <c r="A4743" s="3" t="s">
        <v>36</v>
      </c>
      <c r="B4743" s="6">
        <v>138</v>
      </c>
    </row>
    <row r="4744" spans="1:2" x14ac:dyDescent="0.25">
      <c r="A4744" s="3" t="s">
        <v>36</v>
      </c>
      <c r="B4744" s="6">
        <v>59</v>
      </c>
    </row>
    <row r="4745" spans="1:2" x14ac:dyDescent="0.25">
      <c r="A4745" s="3" t="s">
        <v>36</v>
      </c>
      <c r="B4745" s="6">
        <v>125</v>
      </c>
    </row>
    <row r="4746" spans="1:2" x14ac:dyDescent="0.25">
      <c r="A4746" s="3" t="s">
        <v>36</v>
      </c>
      <c r="B4746" s="6">
        <v>74</v>
      </c>
    </row>
    <row r="4747" spans="1:2" x14ac:dyDescent="0.25">
      <c r="A4747" s="3" t="s">
        <v>36</v>
      </c>
      <c r="B4747" s="6">
        <v>110</v>
      </c>
    </row>
    <row r="4748" spans="1:2" x14ac:dyDescent="0.25">
      <c r="A4748" s="3" t="s">
        <v>36</v>
      </c>
      <c r="B4748" s="6">
        <v>33</v>
      </c>
    </row>
    <row r="4749" spans="1:2" x14ac:dyDescent="0.25">
      <c r="A4749" s="3" t="s">
        <v>36</v>
      </c>
      <c r="B4749" s="6">
        <v>74</v>
      </c>
    </row>
    <row r="4750" spans="1:2" x14ac:dyDescent="0.25">
      <c r="A4750" s="3" t="s">
        <v>36</v>
      </c>
      <c r="B4750" s="6">
        <v>101</v>
      </c>
    </row>
    <row r="4751" spans="1:2" x14ac:dyDescent="0.25">
      <c r="A4751" s="3" t="s">
        <v>36</v>
      </c>
      <c r="B4751" s="6">
        <v>68</v>
      </c>
    </row>
    <row r="4752" spans="1:2" x14ac:dyDescent="0.25">
      <c r="A4752" s="3" t="s">
        <v>36</v>
      </c>
      <c r="B4752" s="6">
        <v>55</v>
      </c>
    </row>
    <row r="4753" spans="1:2" x14ac:dyDescent="0.25">
      <c r="A4753" s="3" t="s">
        <v>36</v>
      </c>
      <c r="B4753" s="6">
        <v>94</v>
      </c>
    </row>
    <row r="4754" spans="1:2" x14ac:dyDescent="0.25">
      <c r="A4754" s="3" t="s">
        <v>36</v>
      </c>
      <c r="B4754" s="6">
        <v>155</v>
      </c>
    </row>
    <row r="4755" spans="1:2" x14ac:dyDescent="0.25">
      <c r="A4755" s="3" t="s">
        <v>36</v>
      </c>
      <c r="B4755" s="6">
        <v>42</v>
      </c>
    </row>
    <row r="4756" spans="1:2" x14ac:dyDescent="0.25">
      <c r="A4756" s="3" t="s">
        <v>36</v>
      </c>
      <c r="B4756" s="6">
        <v>43</v>
      </c>
    </row>
    <row r="4757" spans="1:2" x14ac:dyDescent="0.25">
      <c r="A4757" s="3" t="s">
        <v>36</v>
      </c>
      <c r="B4757" s="6">
        <v>78</v>
      </c>
    </row>
    <row r="4758" spans="1:2" x14ac:dyDescent="0.25">
      <c r="A4758" s="3" t="s">
        <v>36</v>
      </c>
      <c r="B4758" s="6">
        <v>98</v>
      </c>
    </row>
    <row r="4759" spans="1:2" x14ac:dyDescent="0.25">
      <c r="A4759" s="3" t="s">
        <v>37</v>
      </c>
      <c r="B4759" s="6">
        <v>118</v>
      </c>
    </row>
    <row r="4760" spans="1:2" x14ac:dyDescent="0.25">
      <c r="A4760" s="3" t="s">
        <v>36</v>
      </c>
      <c r="B4760" s="6">
        <v>40</v>
      </c>
    </row>
    <row r="4761" spans="1:2" x14ac:dyDescent="0.25">
      <c r="A4761" s="3" t="s">
        <v>36</v>
      </c>
      <c r="B4761" s="6">
        <v>78</v>
      </c>
    </row>
    <row r="4762" spans="1:2" x14ac:dyDescent="0.25">
      <c r="A4762" s="3" t="s">
        <v>36</v>
      </c>
      <c r="B4762" s="6">
        <v>25</v>
      </c>
    </row>
    <row r="4763" spans="1:2" x14ac:dyDescent="0.25">
      <c r="A4763" s="3" t="s">
        <v>36</v>
      </c>
      <c r="B4763" s="6">
        <v>80</v>
      </c>
    </row>
    <row r="4764" spans="1:2" x14ac:dyDescent="0.25">
      <c r="A4764" s="3" t="s">
        <v>36</v>
      </c>
      <c r="B4764" s="6">
        <v>92</v>
      </c>
    </row>
    <row r="4765" spans="1:2" x14ac:dyDescent="0.25">
      <c r="A4765" s="3" t="s">
        <v>36</v>
      </c>
      <c r="B4765" s="6">
        <v>123</v>
      </c>
    </row>
    <row r="4766" spans="1:2" x14ac:dyDescent="0.25">
      <c r="A4766" s="3" t="s">
        <v>36</v>
      </c>
      <c r="B4766" s="6">
        <v>109</v>
      </c>
    </row>
    <row r="4767" spans="1:2" x14ac:dyDescent="0.25">
      <c r="A4767" s="3" t="s">
        <v>36</v>
      </c>
      <c r="B4767" s="6">
        <v>72</v>
      </c>
    </row>
    <row r="4768" spans="1:2" x14ac:dyDescent="0.25">
      <c r="A4768" s="3" t="s">
        <v>36</v>
      </c>
      <c r="B4768" s="6">
        <v>84</v>
      </c>
    </row>
    <row r="4769" spans="1:2" x14ac:dyDescent="0.25">
      <c r="A4769" s="3" t="s">
        <v>36</v>
      </c>
      <c r="B4769" s="6">
        <v>201</v>
      </c>
    </row>
    <row r="4770" spans="1:2" x14ac:dyDescent="0.25">
      <c r="A4770" s="3" t="s">
        <v>36</v>
      </c>
      <c r="B4770" s="6">
        <v>32</v>
      </c>
    </row>
    <row r="4771" spans="1:2" x14ac:dyDescent="0.25">
      <c r="A4771" s="3" t="s">
        <v>36</v>
      </c>
      <c r="B4771" s="6">
        <v>112</v>
      </c>
    </row>
    <row r="4772" spans="1:2" x14ac:dyDescent="0.25">
      <c r="A4772" s="3" t="s">
        <v>36</v>
      </c>
      <c r="B4772" s="6">
        <v>148</v>
      </c>
    </row>
    <row r="4773" spans="1:2" x14ac:dyDescent="0.25">
      <c r="A4773" s="3" t="s">
        <v>36</v>
      </c>
      <c r="B4773" s="6">
        <v>103</v>
      </c>
    </row>
    <row r="4774" spans="1:2" x14ac:dyDescent="0.25">
      <c r="A4774" s="3" t="s">
        <v>36</v>
      </c>
      <c r="B4774" s="6">
        <v>30</v>
      </c>
    </row>
    <row r="4775" spans="1:2" x14ac:dyDescent="0.25">
      <c r="A4775" s="3" t="s">
        <v>36</v>
      </c>
      <c r="B4775" s="6">
        <v>20</v>
      </c>
    </row>
    <row r="4776" spans="1:2" x14ac:dyDescent="0.25">
      <c r="A4776" s="3" t="s">
        <v>36</v>
      </c>
      <c r="B4776" s="6">
        <v>104</v>
      </c>
    </row>
    <row r="4777" spans="1:2" x14ac:dyDescent="0.25">
      <c r="A4777" s="3" t="s">
        <v>36</v>
      </c>
      <c r="B4777" s="6">
        <v>38</v>
      </c>
    </row>
    <row r="4778" spans="1:2" x14ac:dyDescent="0.25">
      <c r="A4778" s="3" t="s">
        <v>36</v>
      </c>
      <c r="B4778" s="6">
        <v>110</v>
      </c>
    </row>
    <row r="4779" spans="1:2" x14ac:dyDescent="0.25">
      <c r="A4779" s="3" t="s">
        <v>37</v>
      </c>
      <c r="B4779" s="6">
        <v>105</v>
      </c>
    </row>
    <row r="4780" spans="1:2" x14ac:dyDescent="0.25">
      <c r="A4780" s="3" t="s">
        <v>36</v>
      </c>
      <c r="B4780" s="6">
        <v>90</v>
      </c>
    </row>
    <row r="4781" spans="1:2" x14ac:dyDescent="0.25">
      <c r="A4781" s="3" t="s">
        <v>36</v>
      </c>
      <c r="B4781" s="6">
        <v>83</v>
      </c>
    </row>
    <row r="4782" spans="1:2" x14ac:dyDescent="0.25">
      <c r="A4782" s="3" t="s">
        <v>36</v>
      </c>
      <c r="B4782" s="6">
        <v>82</v>
      </c>
    </row>
    <row r="4783" spans="1:2" x14ac:dyDescent="0.25">
      <c r="A4783" s="3" t="s">
        <v>37</v>
      </c>
      <c r="B4783" s="6">
        <v>170</v>
      </c>
    </row>
    <row r="4784" spans="1:2" x14ac:dyDescent="0.25">
      <c r="A4784" s="3" t="s">
        <v>36</v>
      </c>
      <c r="B4784" s="6">
        <v>112</v>
      </c>
    </row>
    <row r="4785" spans="1:2" x14ac:dyDescent="0.25">
      <c r="A4785" s="3" t="s">
        <v>37</v>
      </c>
      <c r="B4785" s="6">
        <v>130</v>
      </c>
    </row>
    <row r="4786" spans="1:2" x14ac:dyDescent="0.25">
      <c r="A4786" s="3" t="s">
        <v>36</v>
      </c>
      <c r="B4786" s="6">
        <v>85</v>
      </c>
    </row>
    <row r="4787" spans="1:2" x14ac:dyDescent="0.25">
      <c r="A4787" s="3" t="s">
        <v>36</v>
      </c>
      <c r="B4787" s="6">
        <v>41</v>
      </c>
    </row>
    <row r="4788" spans="1:2" x14ac:dyDescent="0.25">
      <c r="A4788" s="3" t="s">
        <v>36</v>
      </c>
      <c r="B4788" s="6">
        <v>43</v>
      </c>
    </row>
    <row r="4789" spans="1:2" x14ac:dyDescent="0.25">
      <c r="A4789" s="3" t="s">
        <v>36</v>
      </c>
      <c r="B4789" s="6">
        <v>40</v>
      </c>
    </row>
    <row r="4790" spans="1:2" x14ac:dyDescent="0.25">
      <c r="A4790" s="3" t="s">
        <v>36</v>
      </c>
      <c r="B4790" s="6">
        <v>34</v>
      </c>
    </row>
    <row r="4791" spans="1:2" x14ac:dyDescent="0.25">
      <c r="A4791" s="3" t="s">
        <v>36</v>
      </c>
      <c r="B4791" s="6">
        <v>129</v>
      </c>
    </row>
    <row r="4792" spans="1:2" x14ac:dyDescent="0.25">
      <c r="A4792" s="3" t="s">
        <v>36</v>
      </c>
      <c r="B4792" s="6">
        <v>20</v>
      </c>
    </row>
    <row r="4793" spans="1:2" x14ac:dyDescent="0.25">
      <c r="A4793" s="3" t="s">
        <v>36</v>
      </c>
      <c r="B4793" s="6">
        <v>20</v>
      </c>
    </row>
    <row r="4794" spans="1:2" x14ac:dyDescent="0.25">
      <c r="A4794" s="3" t="s">
        <v>37</v>
      </c>
      <c r="B4794" s="6">
        <v>140</v>
      </c>
    </row>
    <row r="4795" spans="1:2" x14ac:dyDescent="0.25">
      <c r="A4795" s="3" t="s">
        <v>36</v>
      </c>
      <c r="B4795" s="6">
        <v>43</v>
      </c>
    </row>
    <row r="4796" spans="1:2" x14ac:dyDescent="0.25">
      <c r="A4796" s="3" t="s">
        <v>37</v>
      </c>
      <c r="B4796" s="6">
        <v>158</v>
      </c>
    </row>
    <row r="4797" spans="1:2" x14ac:dyDescent="0.25">
      <c r="A4797" s="3" t="s">
        <v>37</v>
      </c>
      <c r="B4797" s="6">
        <v>99</v>
      </c>
    </row>
    <row r="4798" spans="1:2" x14ac:dyDescent="0.25">
      <c r="A4798" s="3" t="s">
        <v>36</v>
      </c>
      <c r="B4798" s="6">
        <v>103</v>
      </c>
    </row>
    <row r="4799" spans="1:2" x14ac:dyDescent="0.25">
      <c r="A4799" s="3" t="s">
        <v>36</v>
      </c>
      <c r="B4799" s="6">
        <v>45</v>
      </c>
    </row>
    <row r="4800" spans="1:2" x14ac:dyDescent="0.25">
      <c r="A4800" s="3" t="s">
        <v>37</v>
      </c>
      <c r="B4800" s="6">
        <v>141</v>
      </c>
    </row>
    <row r="4801" spans="1:2" x14ac:dyDescent="0.25">
      <c r="A4801" s="3" t="s">
        <v>36</v>
      </c>
      <c r="B4801" s="6">
        <v>88</v>
      </c>
    </row>
    <row r="4802" spans="1:2" x14ac:dyDescent="0.25">
      <c r="A4802" s="3" t="s">
        <v>36</v>
      </c>
      <c r="B4802" s="6">
        <v>58</v>
      </c>
    </row>
    <row r="4803" spans="1:2" x14ac:dyDescent="0.25">
      <c r="A4803" s="3" t="s">
        <v>36</v>
      </c>
      <c r="B4803" s="6">
        <v>83</v>
      </c>
    </row>
    <row r="4804" spans="1:2" x14ac:dyDescent="0.25">
      <c r="A4804" s="3" t="s">
        <v>36</v>
      </c>
      <c r="B4804" s="6">
        <v>59</v>
      </c>
    </row>
    <row r="4805" spans="1:2" x14ac:dyDescent="0.25">
      <c r="A4805" s="3" t="s">
        <v>36</v>
      </c>
      <c r="B4805" s="6">
        <v>20</v>
      </c>
    </row>
    <row r="4806" spans="1:2" x14ac:dyDescent="0.25">
      <c r="A4806" s="3" t="s">
        <v>36</v>
      </c>
      <c r="B4806" s="6">
        <v>119</v>
      </c>
    </row>
    <row r="4807" spans="1:2" x14ac:dyDescent="0.25">
      <c r="A4807" s="3" t="s">
        <v>37</v>
      </c>
      <c r="B4807" s="6">
        <v>135</v>
      </c>
    </row>
    <row r="4808" spans="1:2" x14ac:dyDescent="0.25">
      <c r="A4808" s="3" t="s">
        <v>36</v>
      </c>
      <c r="B4808" s="6">
        <v>112</v>
      </c>
    </row>
    <row r="4809" spans="1:2" x14ac:dyDescent="0.25">
      <c r="A4809" s="3" t="s">
        <v>36</v>
      </c>
      <c r="B4809" s="6">
        <v>35</v>
      </c>
    </row>
    <row r="4810" spans="1:2" x14ac:dyDescent="0.25">
      <c r="A4810" s="3" t="s">
        <v>37</v>
      </c>
      <c r="B4810" s="6">
        <v>142</v>
      </c>
    </row>
    <row r="4811" spans="1:2" x14ac:dyDescent="0.25">
      <c r="A4811" s="3" t="s">
        <v>36</v>
      </c>
      <c r="B4811" s="6">
        <v>48</v>
      </c>
    </row>
    <row r="4812" spans="1:2" x14ac:dyDescent="0.25">
      <c r="A4812" s="3" t="s">
        <v>36</v>
      </c>
      <c r="B4812" s="6">
        <v>40</v>
      </c>
    </row>
    <row r="4813" spans="1:2" x14ac:dyDescent="0.25">
      <c r="A4813" s="3" t="s">
        <v>36</v>
      </c>
      <c r="B4813" s="6">
        <v>75</v>
      </c>
    </row>
    <row r="4814" spans="1:2" x14ac:dyDescent="0.25">
      <c r="A4814" s="3" t="s">
        <v>36</v>
      </c>
      <c r="B4814" s="6">
        <v>41</v>
      </c>
    </row>
    <row r="4815" spans="1:2" x14ac:dyDescent="0.25">
      <c r="A4815" s="3" t="s">
        <v>36</v>
      </c>
      <c r="B4815" s="6">
        <v>30</v>
      </c>
    </row>
    <row r="4816" spans="1:2" x14ac:dyDescent="0.25">
      <c r="A4816" s="3" t="s">
        <v>36</v>
      </c>
      <c r="B4816" s="6">
        <v>91</v>
      </c>
    </row>
    <row r="4817" spans="1:2" x14ac:dyDescent="0.25">
      <c r="A4817" s="3" t="s">
        <v>36</v>
      </c>
      <c r="B4817" s="6">
        <v>44</v>
      </c>
    </row>
    <row r="4818" spans="1:2" x14ac:dyDescent="0.25">
      <c r="A4818" s="3" t="s">
        <v>36</v>
      </c>
      <c r="B4818" s="6">
        <v>34</v>
      </c>
    </row>
    <row r="4819" spans="1:2" x14ac:dyDescent="0.25">
      <c r="A4819" s="3" t="s">
        <v>36</v>
      </c>
      <c r="B4819" s="6">
        <v>18</v>
      </c>
    </row>
    <row r="4820" spans="1:2" x14ac:dyDescent="0.25">
      <c r="A4820" s="3" t="s">
        <v>36</v>
      </c>
      <c r="B4820" s="6">
        <v>41</v>
      </c>
    </row>
    <row r="4821" spans="1:2" x14ac:dyDescent="0.25">
      <c r="A4821" s="3" t="s">
        <v>36</v>
      </c>
      <c r="B4821" s="6">
        <v>85</v>
      </c>
    </row>
    <row r="4822" spans="1:2" x14ac:dyDescent="0.25">
      <c r="A4822" s="3" t="s">
        <v>36</v>
      </c>
      <c r="B4822" s="6">
        <v>40</v>
      </c>
    </row>
    <row r="4823" spans="1:2" x14ac:dyDescent="0.25">
      <c r="A4823" s="3" t="s">
        <v>36</v>
      </c>
      <c r="B4823" s="6">
        <v>28</v>
      </c>
    </row>
    <row r="4824" spans="1:2" x14ac:dyDescent="0.25">
      <c r="A4824" s="3" t="s">
        <v>37</v>
      </c>
      <c r="B4824" s="6">
        <v>134</v>
      </c>
    </row>
    <row r="4825" spans="1:2" x14ac:dyDescent="0.25">
      <c r="A4825" s="3" t="s">
        <v>37</v>
      </c>
      <c r="B4825" s="6">
        <v>130</v>
      </c>
    </row>
    <row r="4826" spans="1:2" x14ac:dyDescent="0.25">
      <c r="A4826" s="3" t="s">
        <v>36</v>
      </c>
      <c r="B4826" s="6">
        <v>64</v>
      </c>
    </row>
    <row r="4827" spans="1:2" x14ac:dyDescent="0.25">
      <c r="A4827" s="3" t="s">
        <v>36</v>
      </c>
      <c r="B4827" s="6">
        <v>68</v>
      </c>
    </row>
    <row r="4828" spans="1:2" x14ac:dyDescent="0.25">
      <c r="A4828" s="3" t="s">
        <v>36</v>
      </c>
      <c r="B4828" s="6">
        <v>81</v>
      </c>
    </row>
    <row r="4829" spans="1:2" x14ac:dyDescent="0.25">
      <c r="A4829" s="3" t="s">
        <v>36</v>
      </c>
      <c r="B4829" s="6">
        <v>69</v>
      </c>
    </row>
    <row r="4830" spans="1:2" x14ac:dyDescent="0.25">
      <c r="A4830" s="3" t="s">
        <v>36</v>
      </c>
      <c r="B4830" s="6">
        <v>98</v>
      </c>
    </row>
    <row r="4831" spans="1:2" x14ac:dyDescent="0.25">
      <c r="A4831" s="3" t="s">
        <v>37</v>
      </c>
      <c r="B4831" s="6">
        <v>132</v>
      </c>
    </row>
    <row r="4832" spans="1:2" x14ac:dyDescent="0.25">
      <c r="A4832" s="3" t="s">
        <v>36</v>
      </c>
      <c r="B4832" s="6">
        <v>15</v>
      </c>
    </row>
    <row r="4833" spans="1:2" x14ac:dyDescent="0.25">
      <c r="A4833" s="3" t="s">
        <v>36</v>
      </c>
      <c r="B4833" s="6">
        <v>104</v>
      </c>
    </row>
    <row r="4834" spans="1:2" x14ac:dyDescent="0.25">
      <c r="A4834" s="3" t="s">
        <v>36</v>
      </c>
      <c r="B4834" s="6">
        <v>80</v>
      </c>
    </row>
    <row r="4835" spans="1:2" x14ac:dyDescent="0.25">
      <c r="A4835" s="3" t="s">
        <v>36</v>
      </c>
      <c r="B4835" s="6">
        <v>55</v>
      </c>
    </row>
    <row r="4836" spans="1:2" x14ac:dyDescent="0.25">
      <c r="A4836" s="3" t="s">
        <v>36</v>
      </c>
      <c r="B4836" s="6">
        <v>99</v>
      </c>
    </row>
    <row r="4837" spans="1:2" x14ac:dyDescent="0.25">
      <c r="A4837" s="3" t="s">
        <v>37</v>
      </c>
      <c r="B4837" s="6">
        <v>60</v>
      </c>
    </row>
    <row r="4838" spans="1:2" x14ac:dyDescent="0.25">
      <c r="A4838" s="3" t="s">
        <v>36</v>
      </c>
      <c r="B4838" s="6">
        <v>48</v>
      </c>
    </row>
    <row r="4839" spans="1:2" x14ac:dyDescent="0.25">
      <c r="A4839" s="3" t="s">
        <v>36</v>
      </c>
      <c r="B4839" s="6">
        <v>205</v>
      </c>
    </row>
    <row r="4840" spans="1:2" x14ac:dyDescent="0.25">
      <c r="A4840" s="3" t="s">
        <v>36</v>
      </c>
      <c r="B4840" s="6">
        <v>30</v>
      </c>
    </row>
    <row r="4841" spans="1:2" x14ac:dyDescent="0.25">
      <c r="A4841" s="3" t="s">
        <v>36</v>
      </c>
      <c r="B4841" s="6">
        <v>85</v>
      </c>
    </row>
    <row r="4842" spans="1:2" x14ac:dyDescent="0.25">
      <c r="A4842" s="3" t="s">
        <v>37</v>
      </c>
      <c r="B4842" s="6">
        <v>172</v>
      </c>
    </row>
    <row r="4843" spans="1:2" x14ac:dyDescent="0.25">
      <c r="A4843" s="3" t="s">
        <v>37</v>
      </c>
      <c r="B4843" s="6">
        <v>190</v>
      </c>
    </row>
    <row r="4844" spans="1:2" x14ac:dyDescent="0.25">
      <c r="A4844" s="3" t="s">
        <v>36</v>
      </c>
      <c r="B4844" s="6">
        <v>53</v>
      </c>
    </row>
    <row r="4845" spans="1:2" x14ac:dyDescent="0.25">
      <c r="A4845" s="3" t="s">
        <v>36</v>
      </c>
      <c r="B4845" s="6">
        <v>195</v>
      </c>
    </row>
    <row r="4846" spans="1:2" x14ac:dyDescent="0.25">
      <c r="A4846" s="3" t="s">
        <v>37</v>
      </c>
      <c r="B4846" s="6">
        <v>179</v>
      </c>
    </row>
    <row r="4847" spans="1:2" x14ac:dyDescent="0.25">
      <c r="A4847" s="3" t="s">
        <v>37</v>
      </c>
      <c r="B4847" s="6">
        <v>171</v>
      </c>
    </row>
    <row r="4848" spans="1:2" x14ac:dyDescent="0.25">
      <c r="A4848" s="3" t="s">
        <v>36</v>
      </c>
      <c r="B4848" s="6">
        <v>195</v>
      </c>
    </row>
    <row r="4849" spans="1:2" x14ac:dyDescent="0.25">
      <c r="A4849" s="3" t="s">
        <v>36</v>
      </c>
      <c r="B4849" s="6">
        <v>24</v>
      </c>
    </row>
    <row r="4850" spans="1:2" x14ac:dyDescent="0.25">
      <c r="A4850" s="3" t="s">
        <v>36</v>
      </c>
      <c r="B4850" s="6">
        <v>102</v>
      </c>
    </row>
    <row r="4851" spans="1:2" x14ac:dyDescent="0.25">
      <c r="A4851" s="3" t="s">
        <v>36</v>
      </c>
      <c r="B4851" s="6">
        <v>72</v>
      </c>
    </row>
    <row r="4852" spans="1:2" x14ac:dyDescent="0.25">
      <c r="A4852" s="3" t="s">
        <v>36</v>
      </c>
      <c r="B4852" s="6">
        <v>149</v>
      </c>
    </row>
    <row r="4853" spans="1:2" x14ac:dyDescent="0.25">
      <c r="A4853" s="3" t="s">
        <v>36</v>
      </c>
      <c r="B4853" s="6">
        <v>72</v>
      </c>
    </row>
    <row r="4854" spans="1:2" x14ac:dyDescent="0.25">
      <c r="A4854" s="3" t="s">
        <v>36</v>
      </c>
      <c r="B4854" s="6">
        <v>55</v>
      </c>
    </row>
    <row r="4855" spans="1:2" x14ac:dyDescent="0.25">
      <c r="A4855" s="3" t="s">
        <v>36</v>
      </c>
      <c r="B4855" s="6">
        <v>40</v>
      </c>
    </row>
    <row r="4856" spans="1:2" x14ac:dyDescent="0.25">
      <c r="A4856" s="3" t="s">
        <v>36</v>
      </c>
      <c r="B4856" s="6">
        <v>92</v>
      </c>
    </row>
    <row r="4857" spans="1:2" x14ac:dyDescent="0.25">
      <c r="A4857" s="3" t="s">
        <v>36</v>
      </c>
      <c r="B4857" s="6">
        <v>14</v>
      </c>
    </row>
    <row r="4858" spans="1:2" x14ac:dyDescent="0.25">
      <c r="A4858" s="3" t="s">
        <v>36</v>
      </c>
      <c r="B4858" s="6">
        <v>51</v>
      </c>
    </row>
    <row r="4859" spans="1:2" x14ac:dyDescent="0.25">
      <c r="A4859" s="3" t="s">
        <v>36</v>
      </c>
      <c r="B4859" s="6">
        <v>80</v>
      </c>
    </row>
    <row r="4860" spans="1:2" x14ac:dyDescent="0.25">
      <c r="A4860" s="3" t="s">
        <v>36</v>
      </c>
      <c r="B4860" s="6">
        <v>50</v>
      </c>
    </row>
    <row r="4861" spans="1:2" x14ac:dyDescent="0.25">
      <c r="A4861" s="3" t="s">
        <v>36</v>
      </c>
      <c r="B4861" s="6">
        <v>155</v>
      </c>
    </row>
    <row r="4862" spans="1:2" x14ac:dyDescent="0.25">
      <c r="A4862" s="3" t="s">
        <v>36</v>
      </c>
      <c r="B4862" s="6">
        <v>61</v>
      </c>
    </row>
    <row r="4863" spans="1:2" x14ac:dyDescent="0.25">
      <c r="A4863" s="3" t="s">
        <v>36</v>
      </c>
      <c r="B4863" s="6">
        <v>48</v>
      </c>
    </row>
    <row r="4864" spans="1:2" x14ac:dyDescent="0.25">
      <c r="A4864" s="3" t="s">
        <v>37</v>
      </c>
      <c r="B4864" s="6">
        <v>132</v>
      </c>
    </row>
    <row r="4865" spans="1:2" x14ac:dyDescent="0.25">
      <c r="A4865" s="3" t="s">
        <v>36</v>
      </c>
      <c r="B4865" s="6">
        <v>85</v>
      </c>
    </row>
    <row r="4866" spans="1:2" x14ac:dyDescent="0.25">
      <c r="A4866" s="3" t="s">
        <v>37</v>
      </c>
      <c r="B4866" s="6">
        <v>129</v>
      </c>
    </row>
    <row r="4867" spans="1:2" x14ac:dyDescent="0.25">
      <c r="A4867" s="3" t="s">
        <v>36</v>
      </c>
      <c r="B4867" s="6">
        <v>38</v>
      </c>
    </row>
    <row r="4868" spans="1:2" x14ac:dyDescent="0.25">
      <c r="A4868" s="3" t="s">
        <v>36</v>
      </c>
      <c r="B4868" s="6">
        <v>30</v>
      </c>
    </row>
    <row r="4869" spans="1:2" x14ac:dyDescent="0.25">
      <c r="A4869" s="3" t="s">
        <v>36</v>
      </c>
      <c r="B4869" s="6">
        <v>44</v>
      </c>
    </row>
    <row r="4870" spans="1:2" x14ac:dyDescent="0.25">
      <c r="A4870" s="3" t="s">
        <v>36</v>
      </c>
      <c r="B4870" s="6">
        <v>39</v>
      </c>
    </row>
    <row r="4871" spans="1:2" x14ac:dyDescent="0.25">
      <c r="A4871" s="3" t="s">
        <v>36</v>
      </c>
      <c r="B4871" s="6">
        <v>88</v>
      </c>
    </row>
    <row r="4872" spans="1:2" x14ac:dyDescent="0.25">
      <c r="A4872" s="3" t="s">
        <v>36</v>
      </c>
      <c r="B4872" s="6">
        <v>79</v>
      </c>
    </row>
    <row r="4873" spans="1:2" x14ac:dyDescent="0.25">
      <c r="A4873" s="3" t="s">
        <v>36</v>
      </c>
      <c r="B4873" s="6">
        <v>23</v>
      </c>
    </row>
    <row r="4874" spans="1:2" x14ac:dyDescent="0.25">
      <c r="A4874" s="3" t="s">
        <v>36</v>
      </c>
      <c r="B4874" s="6">
        <v>60</v>
      </c>
    </row>
    <row r="4875" spans="1:2" x14ac:dyDescent="0.25">
      <c r="A4875" s="3" t="s">
        <v>36</v>
      </c>
      <c r="B4875" s="6">
        <v>18</v>
      </c>
    </row>
    <row r="4876" spans="1:2" x14ac:dyDescent="0.25">
      <c r="A4876" s="3" t="s">
        <v>37</v>
      </c>
      <c r="B4876" s="6">
        <v>83</v>
      </c>
    </row>
    <row r="4877" spans="1:2" x14ac:dyDescent="0.25">
      <c r="A4877" s="3" t="s">
        <v>36</v>
      </c>
      <c r="B4877" s="6">
        <v>12</v>
      </c>
    </row>
    <row r="4878" spans="1:2" x14ac:dyDescent="0.25">
      <c r="A4878" s="3" t="s">
        <v>36</v>
      </c>
      <c r="B4878" s="6">
        <v>54</v>
      </c>
    </row>
    <row r="4879" spans="1:2" x14ac:dyDescent="0.25">
      <c r="A4879" s="3" t="s">
        <v>36</v>
      </c>
      <c r="B4879" s="6">
        <v>62</v>
      </c>
    </row>
    <row r="4880" spans="1:2" x14ac:dyDescent="0.25">
      <c r="A4880" s="3" t="s">
        <v>36</v>
      </c>
      <c r="B4880" s="6">
        <v>102</v>
      </c>
    </row>
    <row r="4881" spans="1:2" x14ac:dyDescent="0.25">
      <c r="A4881" s="3" t="s">
        <v>36</v>
      </c>
      <c r="B4881" s="6">
        <v>54</v>
      </c>
    </row>
    <row r="4882" spans="1:2" x14ac:dyDescent="0.25">
      <c r="A4882" s="3" t="s">
        <v>36</v>
      </c>
      <c r="B4882" s="6">
        <v>119</v>
      </c>
    </row>
    <row r="4883" spans="1:2" x14ac:dyDescent="0.25">
      <c r="A4883" s="3" t="s">
        <v>36</v>
      </c>
      <c r="B4883" s="6">
        <v>19</v>
      </c>
    </row>
    <row r="4884" spans="1:2" x14ac:dyDescent="0.25">
      <c r="A4884" s="3" t="s">
        <v>36</v>
      </c>
      <c r="B4884" s="6">
        <v>55</v>
      </c>
    </row>
    <row r="4885" spans="1:2" x14ac:dyDescent="0.25">
      <c r="A4885" s="3" t="s">
        <v>36</v>
      </c>
      <c r="B4885" s="6">
        <v>42</v>
      </c>
    </row>
    <row r="4886" spans="1:2" x14ac:dyDescent="0.25">
      <c r="A4886" s="3" t="s">
        <v>36</v>
      </c>
      <c r="B4886" s="6">
        <v>71</v>
      </c>
    </row>
    <row r="4887" spans="1:2" x14ac:dyDescent="0.25">
      <c r="A4887" s="3" t="s">
        <v>36</v>
      </c>
      <c r="B4887" s="6">
        <v>82</v>
      </c>
    </row>
    <row r="4888" spans="1:2" x14ac:dyDescent="0.25">
      <c r="A4888" s="3" t="s">
        <v>37</v>
      </c>
      <c r="B4888" s="6">
        <v>195</v>
      </c>
    </row>
    <row r="4889" spans="1:2" x14ac:dyDescent="0.25">
      <c r="A4889" s="3" t="s">
        <v>36</v>
      </c>
      <c r="B4889" s="6">
        <v>54</v>
      </c>
    </row>
    <row r="4890" spans="1:2" x14ac:dyDescent="0.25">
      <c r="A4890" s="3" t="s">
        <v>37</v>
      </c>
      <c r="B4890" s="6">
        <v>182</v>
      </c>
    </row>
    <row r="4891" spans="1:2" x14ac:dyDescent="0.25">
      <c r="A4891" s="3" t="s">
        <v>37</v>
      </c>
      <c r="B4891" s="6">
        <v>184</v>
      </c>
    </row>
    <row r="4892" spans="1:2" x14ac:dyDescent="0.25">
      <c r="A4892" s="3" t="s">
        <v>36</v>
      </c>
      <c r="B4892" s="6">
        <v>85</v>
      </c>
    </row>
    <row r="4893" spans="1:2" x14ac:dyDescent="0.25">
      <c r="A4893" s="3" t="s">
        <v>37</v>
      </c>
      <c r="B4893" s="6">
        <v>164</v>
      </c>
    </row>
    <row r="4894" spans="1:2" x14ac:dyDescent="0.25">
      <c r="A4894" s="3" t="s">
        <v>36</v>
      </c>
      <c r="B4894" s="6">
        <v>8</v>
      </c>
    </row>
    <row r="4895" spans="1:2" x14ac:dyDescent="0.25">
      <c r="A4895" s="3" t="s">
        <v>36</v>
      </c>
      <c r="B4895" s="6">
        <v>44</v>
      </c>
    </row>
    <row r="4896" spans="1:2" x14ac:dyDescent="0.25">
      <c r="A4896" s="3" t="s">
        <v>36</v>
      </c>
      <c r="B4896" s="6">
        <v>49</v>
      </c>
    </row>
    <row r="4897" spans="1:2" x14ac:dyDescent="0.25">
      <c r="A4897" s="3" t="s">
        <v>36</v>
      </c>
      <c r="B4897" s="6">
        <v>161</v>
      </c>
    </row>
    <row r="4898" spans="1:2" x14ac:dyDescent="0.25">
      <c r="A4898" s="3" t="s">
        <v>36</v>
      </c>
      <c r="B4898" s="6">
        <v>35</v>
      </c>
    </row>
    <row r="4899" spans="1:2" x14ac:dyDescent="0.25">
      <c r="A4899" s="3" t="s">
        <v>36</v>
      </c>
      <c r="B4899" s="6">
        <v>135</v>
      </c>
    </row>
    <row r="4900" spans="1:2" x14ac:dyDescent="0.25">
      <c r="A4900" s="3" t="s">
        <v>36</v>
      </c>
      <c r="B4900" s="6">
        <v>20</v>
      </c>
    </row>
    <row r="4901" spans="1:2" x14ac:dyDescent="0.25">
      <c r="A4901" s="3" t="s">
        <v>36</v>
      </c>
      <c r="B4901" s="6">
        <v>95</v>
      </c>
    </row>
    <row r="4902" spans="1:2" x14ac:dyDescent="0.25">
      <c r="A4902" s="3" t="s">
        <v>36</v>
      </c>
      <c r="B4902" s="6">
        <v>150</v>
      </c>
    </row>
    <row r="4903" spans="1:2" x14ac:dyDescent="0.25">
      <c r="A4903" s="3" t="s">
        <v>36</v>
      </c>
      <c r="B4903" s="6">
        <v>42</v>
      </c>
    </row>
    <row r="4904" spans="1:2" x14ac:dyDescent="0.25">
      <c r="A4904" s="3" t="s">
        <v>36</v>
      </c>
      <c r="B4904" s="6">
        <v>75</v>
      </c>
    </row>
    <row r="4905" spans="1:2" x14ac:dyDescent="0.25">
      <c r="A4905" s="3" t="s">
        <v>36</v>
      </c>
      <c r="B4905" s="6">
        <v>74</v>
      </c>
    </row>
    <row r="4906" spans="1:2" x14ac:dyDescent="0.25">
      <c r="A4906" s="3" t="s">
        <v>36</v>
      </c>
      <c r="B4906" s="6">
        <v>54</v>
      </c>
    </row>
    <row r="4907" spans="1:2" x14ac:dyDescent="0.25">
      <c r="A4907" s="3" t="s">
        <v>36</v>
      </c>
      <c r="B4907" s="6">
        <v>85</v>
      </c>
    </row>
    <row r="4908" spans="1:2" x14ac:dyDescent="0.25">
      <c r="A4908" s="3" t="s">
        <v>36</v>
      </c>
      <c r="B4908" s="6">
        <v>12</v>
      </c>
    </row>
    <row r="4909" spans="1:2" x14ac:dyDescent="0.25">
      <c r="A4909" s="3" t="s">
        <v>36</v>
      </c>
      <c r="B4909" s="6">
        <v>49</v>
      </c>
    </row>
    <row r="4910" spans="1:2" x14ac:dyDescent="0.25">
      <c r="A4910" s="3" t="s">
        <v>36</v>
      </c>
      <c r="B4910" s="6">
        <v>113</v>
      </c>
    </row>
    <row r="4911" spans="1:2" x14ac:dyDescent="0.25">
      <c r="A4911" s="3" t="s">
        <v>36</v>
      </c>
      <c r="B4911" s="6">
        <v>54</v>
      </c>
    </row>
    <row r="4912" spans="1:2" x14ac:dyDescent="0.25">
      <c r="A4912" s="3" t="s">
        <v>36</v>
      </c>
      <c r="B4912" s="6">
        <v>21</v>
      </c>
    </row>
    <row r="4913" spans="1:2" x14ac:dyDescent="0.25">
      <c r="A4913" s="3" t="s">
        <v>36</v>
      </c>
      <c r="B4913" s="6">
        <v>43</v>
      </c>
    </row>
    <row r="4914" spans="1:2" x14ac:dyDescent="0.25">
      <c r="A4914" s="3" t="s">
        <v>36</v>
      </c>
      <c r="B4914" s="6">
        <v>30</v>
      </c>
    </row>
    <row r="4915" spans="1:2" x14ac:dyDescent="0.25">
      <c r="A4915" s="3" t="s">
        <v>36</v>
      </c>
      <c r="B4915" s="6">
        <v>28</v>
      </c>
    </row>
    <row r="4916" spans="1:2" x14ac:dyDescent="0.25">
      <c r="A4916" s="3" t="s">
        <v>36</v>
      </c>
      <c r="B4916" s="6">
        <v>13</v>
      </c>
    </row>
    <row r="4917" spans="1:2" x14ac:dyDescent="0.25">
      <c r="A4917" s="3" t="s">
        <v>36</v>
      </c>
      <c r="B4917" s="6">
        <v>113</v>
      </c>
    </row>
    <row r="4918" spans="1:2" x14ac:dyDescent="0.25">
      <c r="A4918" s="3" t="s">
        <v>36</v>
      </c>
      <c r="B4918" s="6">
        <v>44</v>
      </c>
    </row>
    <row r="4919" spans="1:2" x14ac:dyDescent="0.25">
      <c r="A4919" s="3" t="s">
        <v>36</v>
      </c>
      <c r="B4919" s="6">
        <v>43</v>
      </c>
    </row>
    <row r="4920" spans="1:2" x14ac:dyDescent="0.25">
      <c r="A4920" s="3" t="s">
        <v>36</v>
      </c>
      <c r="B4920" s="6">
        <v>109</v>
      </c>
    </row>
    <row r="4921" spans="1:2" x14ac:dyDescent="0.25">
      <c r="A4921" s="3" t="s">
        <v>36</v>
      </c>
      <c r="B4921" s="6">
        <v>48</v>
      </c>
    </row>
    <row r="4922" spans="1:2" x14ac:dyDescent="0.25">
      <c r="A4922" s="3" t="s">
        <v>36</v>
      </c>
      <c r="B4922" s="6">
        <v>82</v>
      </c>
    </row>
    <row r="4923" spans="1:2" x14ac:dyDescent="0.25">
      <c r="A4923" s="3" t="s">
        <v>36</v>
      </c>
      <c r="B4923" s="6">
        <v>62</v>
      </c>
    </row>
    <row r="4924" spans="1:2" x14ac:dyDescent="0.25">
      <c r="A4924" s="3" t="s">
        <v>36</v>
      </c>
      <c r="B4924" s="6">
        <v>113</v>
      </c>
    </row>
    <row r="4925" spans="1:2" x14ac:dyDescent="0.25">
      <c r="A4925" s="3" t="s">
        <v>36</v>
      </c>
      <c r="B4925" s="6">
        <v>70</v>
      </c>
    </row>
    <row r="4926" spans="1:2" x14ac:dyDescent="0.25">
      <c r="A4926" s="3" t="s">
        <v>36</v>
      </c>
      <c r="B4926" s="6">
        <v>65</v>
      </c>
    </row>
    <row r="4927" spans="1:2" x14ac:dyDescent="0.25">
      <c r="A4927" s="3" t="s">
        <v>36</v>
      </c>
      <c r="B4927" s="6">
        <v>21</v>
      </c>
    </row>
    <row r="4928" spans="1:2" x14ac:dyDescent="0.25">
      <c r="A4928" s="3" t="s">
        <v>36</v>
      </c>
      <c r="B4928" s="6">
        <v>101</v>
      </c>
    </row>
    <row r="4929" spans="1:2" x14ac:dyDescent="0.25">
      <c r="A4929" s="3" t="s">
        <v>36</v>
      </c>
      <c r="B4929" s="6">
        <v>88</v>
      </c>
    </row>
    <row r="4930" spans="1:2" x14ac:dyDescent="0.25">
      <c r="A4930" s="3" t="s">
        <v>36</v>
      </c>
      <c r="B4930" s="6">
        <v>52</v>
      </c>
    </row>
    <row r="4931" spans="1:2" x14ac:dyDescent="0.25">
      <c r="A4931" s="3" t="s">
        <v>36</v>
      </c>
      <c r="B4931" s="6">
        <v>118</v>
      </c>
    </row>
    <row r="4932" spans="1:2" x14ac:dyDescent="0.25">
      <c r="A4932" s="3" t="s">
        <v>36</v>
      </c>
      <c r="B4932" s="6">
        <v>112</v>
      </c>
    </row>
    <row r="4933" spans="1:2" x14ac:dyDescent="0.25">
      <c r="A4933" s="3" t="s">
        <v>36</v>
      </c>
      <c r="B4933" s="6">
        <v>99</v>
      </c>
    </row>
    <row r="4934" spans="1:2" x14ac:dyDescent="0.25">
      <c r="A4934" s="3" t="s">
        <v>36</v>
      </c>
      <c r="B4934" s="6">
        <v>81</v>
      </c>
    </row>
    <row r="4935" spans="1:2" x14ac:dyDescent="0.25">
      <c r="A4935" s="3" t="s">
        <v>36</v>
      </c>
      <c r="B4935" s="6">
        <v>71</v>
      </c>
    </row>
    <row r="4936" spans="1:2" x14ac:dyDescent="0.25">
      <c r="A4936" s="3" t="s">
        <v>36</v>
      </c>
      <c r="B4936" s="6">
        <v>13</v>
      </c>
    </row>
    <row r="4937" spans="1:2" x14ac:dyDescent="0.25">
      <c r="A4937" s="3" t="s">
        <v>36</v>
      </c>
      <c r="B4937" s="6">
        <v>98</v>
      </c>
    </row>
    <row r="4938" spans="1:2" x14ac:dyDescent="0.25">
      <c r="A4938" s="3" t="s">
        <v>36</v>
      </c>
      <c r="B4938" s="6">
        <v>53</v>
      </c>
    </row>
    <row r="4939" spans="1:2" x14ac:dyDescent="0.25">
      <c r="A4939" s="3" t="s">
        <v>36</v>
      </c>
      <c r="B4939" s="6">
        <v>70</v>
      </c>
    </row>
    <row r="4940" spans="1:2" x14ac:dyDescent="0.25">
      <c r="A4940" s="3" t="s">
        <v>36</v>
      </c>
      <c r="B4940" s="6">
        <v>28</v>
      </c>
    </row>
    <row r="4941" spans="1:2" x14ac:dyDescent="0.25">
      <c r="A4941" s="3" t="s">
        <v>36</v>
      </c>
      <c r="B4941" s="6">
        <v>39</v>
      </c>
    </row>
    <row r="4942" spans="1:2" x14ac:dyDescent="0.25">
      <c r="A4942" s="3" t="s">
        <v>36</v>
      </c>
      <c r="B4942" s="6">
        <v>74</v>
      </c>
    </row>
    <row r="4943" spans="1:2" x14ac:dyDescent="0.25">
      <c r="A4943" s="3" t="s">
        <v>36</v>
      </c>
      <c r="B4943" s="6">
        <v>53</v>
      </c>
    </row>
    <row r="4944" spans="1:2" x14ac:dyDescent="0.25">
      <c r="A4944" s="3" t="s">
        <v>36</v>
      </c>
      <c r="B4944" s="6">
        <v>72</v>
      </c>
    </row>
    <row r="4945" spans="1:2" x14ac:dyDescent="0.25">
      <c r="A4945" s="3" t="s">
        <v>36</v>
      </c>
      <c r="B4945" s="6">
        <v>91</v>
      </c>
    </row>
    <row r="4946" spans="1:2" x14ac:dyDescent="0.25">
      <c r="A4946" s="3" t="s">
        <v>36</v>
      </c>
      <c r="B4946" s="6">
        <v>101</v>
      </c>
    </row>
    <row r="4947" spans="1:2" x14ac:dyDescent="0.25">
      <c r="A4947" s="3" t="s">
        <v>36</v>
      </c>
      <c r="B4947" s="6">
        <v>13</v>
      </c>
    </row>
    <row r="4948" spans="1:2" x14ac:dyDescent="0.25">
      <c r="A4948" s="3" t="s">
        <v>36</v>
      </c>
      <c r="B4948" s="6">
        <v>44</v>
      </c>
    </row>
    <row r="4949" spans="1:2" x14ac:dyDescent="0.25">
      <c r="A4949" s="3" t="s">
        <v>36</v>
      </c>
      <c r="B4949" s="6">
        <v>113</v>
      </c>
    </row>
    <row r="4950" spans="1:2" x14ac:dyDescent="0.25">
      <c r="A4950" s="3" t="s">
        <v>36</v>
      </c>
      <c r="B4950" s="6">
        <v>20</v>
      </c>
    </row>
    <row r="4951" spans="1:2" x14ac:dyDescent="0.25">
      <c r="A4951" s="3" t="s">
        <v>36</v>
      </c>
      <c r="B4951" s="6">
        <v>25</v>
      </c>
    </row>
    <row r="4952" spans="1:2" x14ac:dyDescent="0.25">
      <c r="A4952" s="3" t="s">
        <v>36</v>
      </c>
      <c r="B4952" s="6">
        <v>40</v>
      </c>
    </row>
    <row r="4953" spans="1:2" x14ac:dyDescent="0.25">
      <c r="A4953" s="3" t="s">
        <v>36</v>
      </c>
      <c r="B4953" s="6">
        <v>139</v>
      </c>
    </row>
    <row r="4954" spans="1:2" x14ac:dyDescent="0.25">
      <c r="A4954" s="3" t="s">
        <v>36</v>
      </c>
      <c r="B4954" s="6">
        <v>72</v>
      </c>
    </row>
    <row r="4955" spans="1:2" x14ac:dyDescent="0.25">
      <c r="A4955" s="3" t="s">
        <v>36</v>
      </c>
      <c r="B4955" s="6">
        <v>150</v>
      </c>
    </row>
    <row r="4956" spans="1:2" x14ac:dyDescent="0.25">
      <c r="A4956" s="3" t="s">
        <v>36</v>
      </c>
      <c r="B4956" s="6">
        <v>35</v>
      </c>
    </row>
    <row r="4957" spans="1:2" x14ac:dyDescent="0.25">
      <c r="A4957" s="3" t="s">
        <v>36</v>
      </c>
      <c r="B4957" s="6">
        <v>69</v>
      </c>
    </row>
    <row r="4958" spans="1:2" x14ac:dyDescent="0.25">
      <c r="A4958" s="3" t="s">
        <v>36</v>
      </c>
      <c r="B4958" s="6">
        <v>38</v>
      </c>
    </row>
    <row r="4959" spans="1:2" x14ac:dyDescent="0.25">
      <c r="A4959" s="3" t="s">
        <v>36</v>
      </c>
      <c r="B4959" s="6">
        <v>14</v>
      </c>
    </row>
    <row r="4960" spans="1:2" x14ac:dyDescent="0.25">
      <c r="A4960" s="3" t="s">
        <v>36</v>
      </c>
      <c r="B4960" s="6">
        <v>122</v>
      </c>
    </row>
    <row r="4961" spans="1:2" x14ac:dyDescent="0.25">
      <c r="A4961" s="3" t="s">
        <v>36</v>
      </c>
      <c r="B4961" s="6">
        <v>121</v>
      </c>
    </row>
    <row r="4962" spans="1:2" x14ac:dyDescent="0.25">
      <c r="A4962" s="3" t="s">
        <v>36</v>
      </c>
      <c r="B4962" s="6">
        <v>35</v>
      </c>
    </row>
    <row r="4963" spans="1:2" x14ac:dyDescent="0.25">
      <c r="A4963" s="3" t="s">
        <v>36</v>
      </c>
      <c r="B4963" s="6">
        <v>60</v>
      </c>
    </row>
    <row r="4964" spans="1:2" x14ac:dyDescent="0.25">
      <c r="A4964" s="3" t="s">
        <v>36</v>
      </c>
      <c r="B4964" s="6">
        <v>135</v>
      </c>
    </row>
    <row r="4965" spans="1:2" x14ac:dyDescent="0.25">
      <c r="A4965" s="3" t="s">
        <v>36</v>
      </c>
      <c r="B4965" s="6">
        <v>39</v>
      </c>
    </row>
    <row r="4966" spans="1:2" x14ac:dyDescent="0.25">
      <c r="A4966" s="3" t="s">
        <v>36</v>
      </c>
      <c r="B4966" s="6">
        <v>51</v>
      </c>
    </row>
    <row r="4967" spans="1:2" x14ac:dyDescent="0.25">
      <c r="A4967" s="3" t="s">
        <v>36</v>
      </c>
      <c r="B4967" s="6">
        <v>75</v>
      </c>
    </row>
    <row r="4968" spans="1:2" x14ac:dyDescent="0.25">
      <c r="A4968" s="3" t="s">
        <v>36</v>
      </c>
      <c r="B4968" s="6">
        <v>38</v>
      </c>
    </row>
    <row r="4969" spans="1:2" x14ac:dyDescent="0.25">
      <c r="A4969" s="3" t="s">
        <v>36</v>
      </c>
      <c r="B4969" s="6">
        <v>125</v>
      </c>
    </row>
    <row r="4970" spans="1:2" x14ac:dyDescent="0.25">
      <c r="A4970" s="3" t="s">
        <v>36</v>
      </c>
      <c r="B4970" s="6">
        <v>38</v>
      </c>
    </row>
    <row r="4971" spans="1:2" x14ac:dyDescent="0.25">
      <c r="A4971" s="3" t="s">
        <v>36</v>
      </c>
      <c r="B4971" s="6">
        <v>150</v>
      </c>
    </row>
    <row r="4972" spans="1:2" x14ac:dyDescent="0.25">
      <c r="A4972" s="3" t="s">
        <v>36</v>
      </c>
      <c r="B4972" s="6">
        <v>88</v>
      </c>
    </row>
    <row r="4973" spans="1:2" x14ac:dyDescent="0.25">
      <c r="A4973" s="3" t="s">
        <v>36</v>
      </c>
      <c r="B4973" s="6">
        <v>82</v>
      </c>
    </row>
    <row r="4974" spans="1:2" x14ac:dyDescent="0.25">
      <c r="A4974" s="3" t="s">
        <v>36</v>
      </c>
      <c r="B4974" s="6">
        <v>35</v>
      </c>
    </row>
    <row r="4975" spans="1:2" x14ac:dyDescent="0.25">
      <c r="A4975" s="3" t="s">
        <v>36</v>
      </c>
      <c r="B4975" s="6">
        <v>82</v>
      </c>
    </row>
    <row r="4976" spans="1:2" x14ac:dyDescent="0.25">
      <c r="A4976" s="3" t="s">
        <v>36</v>
      </c>
      <c r="B4976" s="6">
        <v>80</v>
      </c>
    </row>
    <row r="4977" spans="1:2" x14ac:dyDescent="0.25">
      <c r="A4977" s="3" t="s">
        <v>36</v>
      </c>
      <c r="B4977" s="6">
        <v>44</v>
      </c>
    </row>
    <row r="4978" spans="1:2" x14ac:dyDescent="0.25">
      <c r="A4978" s="3" t="s">
        <v>36</v>
      </c>
      <c r="B4978" s="6">
        <v>78</v>
      </c>
    </row>
    <row r="4979" spans="1:2" x14ac:dyDescent="0.25">
      <c r="A4979" s="3" t="s">
        <v>36</v>
      </c>
      <c r="B4979" s="6">
        <v>80</v>
      </c>
    </row>
    <row r="4980" spans="1:2" x14ac:dyDescent="0.25">
      <c r="A4980" s="3" t="s">
        <v>36</v>
      </c>
      <c r="B4980" s="6">
        <v>28</v>
      </c>
    </row>
    <row r="4981" spans="1:2" x14ac:dyDescent="0.25">
      <c r="A4981" s="3" t="s">
        <v>36</v>
      </c>
      <c r="B4981" s="6">
        <v>50</v>
      </c>
    </row>
    <row r="4982" spans="1:2" x14ac:dyDescent="0.25">
      <c r="A4982" s="3" t="s">
        <v>36</v>
      </c>
      <c r="B4982" s="6">
        <v>118</v>
      </c>
    </row>
    <row r="4983" spans="1:2" x14ac:dyDescent="0.25">
      <c r="A4983" s="3" t="s">
        <v>36</v>
      </c>
      <c r="B4983" s="6">
        <v>44</v>
      </c>
    </row>
    <row r="4984" spans="1:2" x14ac:dyDescent="0.25">
      <c r="A4984" s="3" t="s">
        <v>36</v>
      </c>
      <c r="B4984" s="6">
        <v>119</v>
      </c>
    </row>
    <row r="4985" spans="1:2" x14ac:dyDescent="0.25">
      <c r="A4985" s="3" t="s">
        <v>36</v>
      </c>
      <c r="B4985" s="6">
        <v>135</v>
      </c>
    </row>
    <row r="4986" spans="1:2" x14ac:dyDescent="0.25">
      <c r="A4986" s="3" t="s">
        <v>36</v>
      </c>
      <c r="B4986" s="6">
        <v>59</v>
      </c>
    </row>
    <row r="4987" spans="1:2" x14ac:dyDescent="0.25">
      <c r="A4987" s="3" t="s">
        <v>36</v>
      </c>
      <c r="B4987" s="6">
        <v>41</v>
      </c>
    </row>
    <row r="4988" spans="1:2" x14ac:dyDescent="0.25">
      <c r="A4988" s="3" t="s">
        <v>36</v>
      </c>
      <c r="B4988" s="6">
        <v>131</v>
      </c>
    </row>
    <row r="4989" spans="1:2" x14ac:dyDescent="0.25">
      <c r="A4989" s="3" t="s">
        <v>36</v>
      </c>
      <c r="B4989" s="6">
        <v>38</v>
      </c>
    </row>
    <row r="4990" spans="1:2" x14ac:dyDescent="0.25">
      <c r="A4990" s="3" t="s">
        <v>36</v>
      </c>
      <c r="B4990" s="6">
        <v>61</v>
      </c>
    </row>
    <row r="4991" spans="1:2" x14ac:dyDescent="0.25">
      <c r="A4991" s="3" t="s">
        <v>36</v>
      </c>
      <c r="B4991" s="6">
        <v>149</v>
      </c>
    </row>
    <row r="4992" spans="1:2" x14ac:dyDescent="0.25">
      <c r="A4992" s="3" t="s">
        <v>36</v>
      </c>
      <c r="B4992" s="6">
        <v>73</v>
      </c>
    </row>
    <row r="4993" spans="1:2" x14ac:dyDescent="0.25">
      <c r="A4993" s="3" t="s">
        <v>36</v>
      </c>
      <c r="B4993" s="6">
        <v>55</v>
      </c>
    </row>
    <row r="4994" spans="1:2" x14ac:dyDescent="0.25">
      <c r="A4994" s="3" t="s">
        <v>36</v>
      </c>
      <c r="B4994" s="6">
        <v>45</v>
      </c>
    </row>
    <row r="4995" spans="1:2" x14ac:dyDescent="0.25">
      <c r="A4995" s="3" t="s">
        <v>36</v>
      </c>
      <c r="B4995" s="6">
        <v>81</v>
      </c>
    </row>
    <row r="4996" spans="1:2" x14ac:dyDescent="0.25">
      <c r="A4996" s="3" t="s">
        <v>36</v>
      </c>
      <c r="B4996" s="6">
        <v>82</v>
      </c>
    </row>
    <row r="4997" spans="1:2" x14ac:dyDescent="0.25">
      <c r="A4997" s="3" t="s">
        <v>36</v>
      </c>
      <c r="B4997" s="6">
        <v>13</v>
      </c>
    </row>
    <row r="4998" spans="1:2" x14ac:dyDescent="0.25">
      <c r="A4998" s="3" t="s">
        <v>36</v>
      </c>
      <c r="B4998" s="6">
        <v>12</v>
      </c>
    </row>
    <row r="4999" spans="1:2" x14ac:dyDescent="0.25">
      <c r="A4999" s="3" t="s">
        <v>36</v>
      </c>
      <c r="B4999" s="6">
        <v>12</v>
      </c>
    </row>
    <row r="5000" spans="1:2" x14ac:dyDescent="0.25">
      <c r="A5000" s="3" t="s">
        <v>36</v>
      </c>
      <c r="B5000" s="6">
        <v>149</v>
      </c>
    </row>
    <row r="5001" spans="1:2" x14ac:dyDescent="0.25">
      <c r="A5001" s="3" t="s">
        <v>36</v>
      </c>
      <c r="B5001" s="6">
        <v>75</v>
      </c>
    </row>
    <row r="5002" spans="1:2" x14ac:dyDescent="0.25">
      <c r="A5002" s="3"/>
      <c r="B5002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C1AB-8B12-4949-9C42-3E31C0FD02B2}">
  <dimension ref="A1:G4520"/>
  <sheetViews>
    <sheetView workbookViewId="0">
      <selection activeCell="F6" sqref="F6:G8"/>
    </sheetView>
  </sheetViews>
  <sheetFormatPr defaultRowHeight="15" x14ac:dyDescent="0.25"/>
  <cols>
    <col min="6" max="6" width="13.7109375" customWidth="1"/>
    <col min="7" max="7" width="14.85546875" customWidth="1"/>
  </cols>
  <sheetData>
    <row r="1" spans="1:7" x14ac:dyDescent="0.25">
      <c r="A1" s="6">
        <v>170</v>
      </c>
      <c r="B1">
        <v>112</v>
      </c>
    </row>
    <row r="2" spans="1:7" x14ac:dyDescent="0.25">
      <c r="A2" s="6">
        <v>134</v>
      </c>
      <c r="B2">
        <v>32</v>
      </c>
    </row>
    <row r="3" spans="1:7" x14ac:dyDescent="0.25">
      <c r="A3" s="6">
        <v>133</v>
      </c>
      <c r="B3">
        <v>20</v>
      </c>
    </row>
    <row r="4" spans="1:7" x14ac:dyDescent="0.25">
      <c r="A4" s="6">
        <v>185</v>
      </c>
      <c r="B4">
        <v>105</v>
      </c>
    </row>
    <row r="5" spans="1:7" ht="15.75" thickBot="1" x14ac:dyDescent="0.3">
      <c r="A5" s="6">
        <v>105</v>
      </c>
      <c r="B5">
        <v>114</v>
      </c>
    </row>
    <row r="6" spans="1:7" x14ac:dyDescent="0.25">
      <c r="A6" s="6">
        <v>195</v>
      </c>
      <c r="B6">
        <v>21</v>
      </c>
      <c r="F6" s="29" t="s">
        <v>8</v>
      </c>
      <c r="G6" s="30" t="s">
        <v>78</v>
      </c>
    </row>
    <row r="7" spans="1:7" x14ac:dyDescent="0.25">
      <c r="A7" s="6">
        <v>95</v>
      </c>
      <c r="B7">
        <v>78</v>
      </c>
      <c r="F7" s="34" t="s">
        <v>37</v>
      </c>
      <c r="G7" s="36">
        <f>MEDIAN(A1:A480)</f>
        <v>142.5</v>
      </c>
    </row>
    <row r="8" spans="1:7" ht="15.75" thickBot="1" x14ac:dyDescent="0.3">
      <c r="A8" s="6">
        <v>184</v>
      </c>
      <c r="B8">
        <v>79</v>
      </c>
      <c r="F8" s="35" t="s">
        <v>36</v>
      </c>
      <c r="G8" s="37">
        <f>MEDIAN(B1:B4520)</f>
        <v>59</v>
      </c>
    </row>
    <row r="9" spans="1:7" x14ac:dyDescent="0.25">
      <c r="A9" s="6">
        <v>154</v>
      </c>
      <c r="B9">
        <v>75</v>
      </c>
    </row>
    <row r="10" spans="1:7" x14ac:dyDescent="0.25">
      <c r="A10" s="6">
        <v>160</v>
      </c>
      <c r="B10">
        <v>41</v>
      </c>
    </row>
    <row r="11" spans="1:7" x14ac:dyDescent="0.25">
      <c r="A11" s="6">
        <v>89</v>
      </c>
      <c r="B11">
        <v>18</v>
      </c>
    </row>
    <row r="12" spans="1:7" x14ac:dyDescent="0.25">
      <c r="A12" s="6">
        <v>94</v>
      </c>
      <c r="B12">
        <v>51</v>
      </c>
    </row>
    <row r="13" spans="1:7" x14ac:dyDescent="0.25">
      <c r="A13" s="6">
        <v>170</v>
      </c>
      <c r="B13">
        <v>15</v>
      </c>
    </row>
    <row r="14" spans="1:7" x14ac:dyDescent="0.25">
      <c r="A14" s="6">
        <v>143</v>
      </c>
      <c r="B14">
        <v>42</v>
      </c>
    </row>
    <row r="15" spans="1:7" x14ac:dyDescent="0.25">
      <c r="A15" s="6">
        <v>172</v>
      </c>
      <c r="B15">
        <v>18</v>
      </c>
    </row>
    <row r="16" spans="1:7" x14ac:dyDescent="0.25">
      <c r="A16" s="6">
        <v>182</v>
      </c>
      <c r="B16">
        <v>35</v>
      </c>
    </row>
    <row r="17" spans="1:2" x14ac:dyDescent="0.25">
      <c r="A17" s="6">
        <v>122</v>
      </c>
      <c r="B17">
        <v>18</v>
      </c>
    </row>
    <row r="18" spans="1:2" x14ac:dyDescent="0.25">
      <c r="A18" s="6">
        <v>138</v>
      </c>
      <c r="B18">
        <v>53</v>
      </c>
    </row>
    <row r="19" spans="1:2" x14ac:dyDescent="0.25">
      <c r="A19" s="6">
        <v>168</v>
      </c>
      <c r="B19">
        <v>55</v>
      </c>
    </row>
    <row r="20" spans="1:2" x14ac:dyDescent="0.25">
      <c r="A20" s="6">
        <v>179</v>
      </c>
      <c r="B20">
        <v>144</v>
      </c>
    </row>
    <row r="21" spans="1:2" x14ac:dyDescent="0.25">
      <c r="A21" s="6">
        <v>143</v>
      </c>
      <c r="B21">
        <v>11</v>
      </c>
    </row>
    <row r="22" spans="1:2" x14ac:dyDescent="0.25">
      <c r="A22" s="6">
        <v>181</v>
      </c>
      <c r="B22">
        <v>105</v>
      </c>
    </row>
    <row r="23" spans="1:2" x14ac:dyDescent="0.25">
      <c r="A23" s="6">
        <v>101</v>
      </c>
      <c r="B23">
        <v>70</v>
      </c>
    </row>
    <row r="24" spans="1:2" x14ac:dyDescent="0.25">
      <c r="A24" s="6">
        <v>124</v>
      </c>
      <c r="B24">
        <v>39</v>
      </c>
    </row>
    <row r="25" spans="1:2" x14ac:dyDescent="0.25">
      <c r="A25" s="6">
        <v>83</v>
      </c>
      <c r="B25">
        <v>145</v>
      </c>
    </row>
    <row r="26" spans="1:2" x14ac:dyDescent="0.25">
      <c r="A26" s="6">
        <v>165</v>
      </c>
      <c r="B26">
        <v>65</v>
      </c>
    </row>
    <row r="27" spans="1:2" x14ac:dyDescent="0.25">
      <c r="A27" s="6">
        <v>101</v>
      </c>
      <c r="B27">
        <v>114</v>
      </c>
    </row>
    <row r="28" spans="1:2" x14ac:dyDescent="0.25">
      <c r="A28" s="6">
        <v>110</v>
      </c>
      <c r="B28">
        <v>14</v>
      </c>
    </row>
    <row r="29" spans="1:2" x14ac:dyDescent="0.25">
      <c r="A29" s="6">
        <v>134</v>
      </c>
      <c r="B29">
        <v>59</v>
      </c>
    </row>
    <row r="30" spans="1:2" x14ac:dyDescent="0.25">
      <c r="A30" s="6">
        <v>159</v>
      </c>
      <c r="B30">
        <v>30</v>
      </c>
    </row>
    <row r="31" spans="1:2" x14ac:dyDescent="0.25">
      <c r="A31" s="6">
        <v>148</v>
      </c>
      <c r="B31">
        <v>95</v>
      </c>
    </row>
    <row r="32" spans="1:2" x14ac:dyDescent="0.25">
      <c r="A32" s="6">
        <v>185</v>
      </c>
      <c r="B32">
        <v>25</v>
      </c>
    </row>
    <row r="33" spans="1:2" x14ac:dyDescent="0.25">
      <c r="A33" s="6">
        <v>132</v>
      </c>
      <c r="B33">
        <v>73</v>
      </c>
    </row>
    <row r="34" spans="1:2" x14ac:dyDescent="0.25">
      <c r="A34" s="6">
        <v>149</v>
      </c>
      <c r="B34">
        <v>114</v>
      </c>
    </row>
    <row r="35" spans="1:2" x14ac:dyDescent="0.25">
      <c r="A35" s="6">
        <v>131</v>
      </c>
      <c r="B35">
        <v>38</v>
      </c>
    </row>
    <row r="36" spans="1:2" x14ac:dyDescent="0.25">
      <c r="A36" s="6">
        <v>178</v>
      </c>
      <c r="B36">
        <v>80</v>
      </c>
    </row>
    <row r="37" spans="1:2" x14ac:dyDescent="0.25">
      <c r="A37" s="6">
        <v>135</v>
      </c>
      <c r="B37">
        <v>105</v>
      </c>
    </row>
    <row r="38" spans="1:2" x14ac:dyDescent="0.25">
      <c r="A38" s="6">
        <v>191</v>
      </c>
      <c r="B38">
        <v>51</v>
      </c>
    </row>
    <row r="39" spans="1:2" x14ac:dyDescent="0.25">
      <c r="A39" s="6">
        <v>135</v>
      </c>
      <c r="B39">
        <v>121</v>
      </c>
    </row>
    <row r="40" spans="1:2" x14ac:dyDescent="0.25">
      <c r="A40" s="6">
        <v>158</v>
      </c>
      <c r="B40">
        <v>81</v>
      </c>
    </row>
    <row r="41" spans="1:2" x14ac:dyDescent="0.25">
      <c r="A41" s="6">
        <v>183</v>
      </c>
      <c r="B41">
        <v>53</v>
      </c>
    </row>
    <row r="42" spans="1:2" x14ac:dyDescent="0.25">
      <c r="A42" s="6">
        <v>195</v>
      </c>
      <c r="B42">
        <v>150</v>
      </c>
    </row>
    <row r="43" spans="1:2" x14ac:dyDescent="0.25">
      <c r="A43" s="6">
        <v>148</v>
      </c>
      <c r="B43">
        <v>20</v>
      </c>
    </row>
    <row r="44" spans="1:2" x14ac:dyDescent="0.25">
      <c r="A44" s="6">
        <v>169</v>
      </c>
      <c r="B44">
        <v>129</v>
      </c>
    </row>
    <row r="45" spans="1:2" x14ac:dyDescent="0.25">
      <c r="A45" s="6">
        <v>125</v>
      </c>
      <c r="B45">
        <v>23</v>
      </c>
    </row>
    <row r="46" spans="1:2" x14ac:dyDescent="0.25">
      <c r="A46" s="6">
        <v>142</v>
      </c>
      <c r="B46">
        <v>121</v>
      </c>
    </row>
    <row r="47" spans="1:2" x14ac:dyDescent="0.25">
      <c r="A47" s="6">
        <v>93</v>
      </c>
      <c r="B47">
        <v>98</v>
      </c>
    </row>
    <row r="48" spans="1:2" x14ac:dyDescent="0.25">
      <c r="A48" s="6">
        <v>152</v>
      </c>
      <c r="B48">
        <v>128</v>
      </c>
    </row>
    <row r="49" spans="1:2" x14ac:dyDescent="0.25">
      <c r="A49" s="6">
        <v>193</v>
      </c>
      <c r="B49">
        <v>105</v>
      </c>
    </row>
    <row r="50" spans="1:2" x14ac:dyDescent="0.25">
      <c r="A50" s="6">
        <v>184</v>
      </c>
      <c r="B50">
        <v>45</v>
      </c>
    </row>
    <row r="51" spans="1:2" x14ac:dyDescent="0.25">
      <c r="A51" s="6">
        <v>153</v>
      </c>
      <c r="B51">
        <v>55</v>
      </c>
    </row>
    <row r="52" spans="1:2" x14ac:dyDescent="0.25">
      <c r="A52" s="6">
        <v>99</v>
      </c>
      <c r="B52">
        <v>23</v>
      </c>
    </row>
    <row r="53" spans="1:2" x14ac:dyDescent="0.25">
      <c r="A53" s="6">
        <v>169</v>
      </c>
      <c r="B53">
        <v>113</v>
      </c>
    </row>
    <row r="54" spans="1:2" x14ac:dyDescent="0.25">
      <c r="A54" s="6">
        <v>119</v>
      </c>
      <c r="B54">
        <v>100</v>
      </c>
    </row>
    <row r="55" spans="1:2" x14ac:dyDescent="0.25">
      <c r="A55" s="6">
        <v>172</v>
      </c>
      <c r="B55">
        <v>40</v>
      </c>
    </row>
    <row r="56" spans="1:2" x14ac:dyDescent="0.25">
      <c r="A56" s="6">
        <v>130</v>
      </c>
      <c r="B56">
        <v>55</v>
      </c>
    </row>
    <row r="57" spans="1:2" x14ac:dyDescent="0.25">
      <c r="A57" s="6">
        <v>188</v>
      </c>
      <c r="B57">
        <v>18</v>
      </c>
    </row>
    <row r="58" spans="1:2" x14ac:dyDescent="0.25">
      <c r="A58" s="6">
        <v>154</v>
      </c>
      <c r="B58">
        <v>21</v>
      </c>
    </row>
    <row r="59" spans="1:2" x14ac:dyDescent="0.25">
      <c r="A59" s="6">
        <v>141</v>
      </c>
      <c r="B59">
        <v>30</v>
      </c>
    </row>
    <row r="60" spans="1:2" x14ac:dyDescent="0.25">
      <c r="A60" s="6">
        <v>191</v>
      </c>
      <c r="B60">
        <v>21</v>
      </c>
    </row>
    <row r="61" spans="1:2" x14ac:dyDescent="0.25">
      <c r="A61" s="6">
        <v>130</v>
      </c>
      <c r="B61">
        <v>115</v>
      </c>
    </row>
    <row r="62" spans="1:2" x14ac:dyDescent="0.25">
      <c r="A62" s="6">
        <v>145</v>
      </c>
      <c r="B62">
        <v>69</v>
      </c>
    </row>
    <row r="63" spans="1:2" x14ac:dyDescent="0.25">
      <c r="A63" s="6">
        <v>135</v>
      </c>
      <c r="B63">
        <v>40</v>
      </c>
    </row>
    <row r="64" spans="1:2" x14ac:dyDescent="0.25">
      <c r="A64" s="6">
        <v>154</v>
      </c>
      <c r="B64">
        <v>83</v>
      </c>
    </row>
    <row r="65" spans="1:2" x14ac:dyDescent="0.25">
      <c r="A65" s="6">
        <v>153</v>
      </c>
      <c r="B65">
        <v>162</v>
      </c>
    </row>
    <row r="66" spans="1:2" x14ac:dyDescent="0.25">
      <c r="A66" s="6">
        <v>165</v>
      </c>
      <c r="B66">
        <v>80</v>
      </c>
    </row>
    <row r="67" spans="1:2" x14ac:dyDescent="0.25">
      <c r="A67" s="6">
        <v>155</v>
      </c>
      <c r="B67">
        <v>20</v>
      </c>
    </row>
    <row r="68" spans="1:2" x14ac:dyDescent="0.25">
      <c r="A68" s="6">
        <v>139</v>
      </c>
      <c r="B68">
        <v>114</v>
      </c>
    </row>
    <row r="69" spans="1:2" x14ac:dyDescent="0.25">
      <c r="A69" s="6">
        <v>173</v>
      </c>
      <c r="B69">
        <v>158</v>
      </c>
    </row>
    <row r="70" spans="1:2" x14ac:dyDescent="0.25">
      <c r="A70" s="6">
        <v>99</v>
      </c>
      <c r="B70">
        <v>53</v>
      </c>
    </row>
    <row r="71" spans="1:2" x14ac:dyDescent="0.25">
      <c r="A71" s="6">
        <v>83</v>
      </c>
      <c r="B71">
        <v>113</v>
      </c>
    </row>
    <row r="72" spans="1:2" x14ac:dyDescent="0.25">
      <c r="A72" s="6">
        <v>102</v>
      </c>
      <c r="B72">
        <v>84</v>
      </c>
    </row>
    <row r="73" spans="1:2" x14ac:dyDescent="0.25">
      <c r="A73" s="6">
        <v>114</v>
      </c>
      <c r="B73">
        <v>82</v>
      </c>
    </row>
    <row r="74" spans="1:2" x14ac:dyDescent="0.25">
      <c r="A74" s="6">
        <v>168</v>
      </c>
      <c r="B74">
        <v>20</v>
      </c>
    </row>
    <row r="75" spans="1:2" x14ac:dyDescent="0.25">
      <c r="A75" s="6">
        <v>108</v>
      </c>
      <c r="B75">
        <v>115</v>
      </c>
    </row>
    <row r="76" spans="1:2" x14ac:dyDescent="0.25">
      <c r="A76" s="6">
        <v>85</v>
      </c>
      <c r="B76">
        <v>35</v>
      </c>
    </row>
    <row r="77" spans="1:2" x14ac:dyDescent="0.25">
      <c r="A77" s="6">
        <v>180</v>
      </c>
      <c r="B77">
        <v>48</v>
      </c>
    </row>
    <row r="78" spans="1:2" x14ac:dyDescent="0.25">
      <c r="A78" s="6">
        <v>145</v>
      </c>
      <c r="B78">
        <v>79</v>
      </c>
    </row>
    <row r="79" spans="1:2" x14ac:dyDescent="0.25">
      <c r="A79" s="6">
        <v>149</v>
      </c>
      <c r="B79">
        <v>78</v>
      </c>
    </row>
    <row r="80" spans="1:2" x14ac:dyDescent="0.25">
      <c r="A80" s="6">
        <v>113</v>
      </c>
      <c r="B80">
        <v>83</v>
      </c>
    </row>
    <row r="81" spans="1:2" x14ac:dyDescent="0.25">
      <c r="A81" s="6">
        <v>122</v>
      </c>
      <c r="B81">
        <v>42</v>
      </c>
    </row>
    <row r="82" spans="1:2" x14ac:dyDescent="0.25">
      <c r="A82" s="6">
        <v>122</v>
      </c>
      <c r="B82">
        <v>141</v>
      </c>
    </row>
    <row r="83" spans="1:2" x14ac:dyDescent="0.25">
      <c r="A83" s="6">
        <v>152</v>
      </c>
      <c r="B83">
        <v>105</v>
      </c>
    </row>
    <row r="84" spans="1:2" x14ac:dyDescent="0.25">
      <c r="A84" s="6">
        <v>178</v>
      </c>
      <c r="B84">
        <v>34</v>
      </c>
    </row>
    <row r="85" spans="1:2" x14ac:dyDescent="0.25">
      <c r="A85" s="6">
        <v>90</v>
      </c>
      <c r="B85">
        <v>118</v>
      </c>
    </row>
    <row r="86" spans="1:2" x14ac:dyDescent="0.25">
      <c r="A86" s="6">
        <v>173</v>
      </c>
      <c r="B86">
        <v>140</v>
      </c>
    </row>
    <row r="87" spans="1:2" x14ac:dyDescent="0.25">
      <c r="A87" s="6">
        <v>191</v>
      </c>
      <c r="B87">
        <v>44</v>
      </c>
    </row>
    <row r="88" spans="1:2" x14ac:dyDescent="0.25">
      <c r="A88" s="6">
        <v>151</v>
      </c>
      <c r="B88">
        <v>29</v>
      </c>
    </row>
    <row r="89" spans="1:2" x14ac:dyDescent="0.25">
      <c r="A89" s="6">
        <v>165</v>
      </c>
      <c r="B89">
        <v>63</v>
      </c>
    </row>
    <row r="90" spans="1:2" x14ac:dyDescent="0.25">
      <c r="A90" s="6">
        <v>174</v>
      </c>
      <c r="B90">
        <v>71</v>
      </c>
    </row>
    <row r="91" spans="1:2" x14ac:dyDescent="0.25">
      <c r="A91" s="6">
        <v>165</v>
      </c>
      <c r="B91">
        <v>32</v>
      </c>
    </row>
    <row r="92" spans="1:2" x14ac:dyDescent="0.25">
      <c r="A92" s="6">
        <v>182</v>
      </c>
      <c r="B92">
        <v>22</v>
      </c>
    </row>
    <row r="93" spans="1:2" x14ac:dyDescent="0.25">
      <c r="A93" s="6">
        <v>124</v>
      </c>
      <c r="B93">
        <v>75</v>
      </c>
    </row>
    <row r="94" spans="1:2" x14ac:dyDescent="0.25">
      <c r="A94" s="6">
        <v>114</v>
      </c>
      <c r="B94">
        <v>10</v>
      </c>
    </row>
    <row r="95" spans="1:2" x14ac:dyDescent="0.25">
      <c r="A95" s="6">
        <v>134</v>
      </c>
      <c r="B95">
        <v>91</v>
      </c>
    </row>
    <row r="96" spans="1:2" x14ac:dyDescent="0.25">
      <c r="A96" s="6">
        <v>170</v>
      </c>
      <c r="B96">
        <v>18</v>
      </c>
    </row>
    <row r="97" spans="1:2" x14ac:dyDescent="0.25">
      <c r="A97" s="6">
        <v>113</v>
      </c>
      <c r="B97">
        <v>64</v>
      </c>
    </row>
    <row r="98" spans="1:2" x14ac:dyDescent="0.25">
      <c r="A98" s="6">
        <v>131</v>
      </c>
      <c r="B98">
        <v>59</v>
      </c>
    </row>
    <row r="99" spans="1:2" x14ac:dyDescent="0.25">
      <c r="A99" s="6">
        <v>135</v>
      </c>
      <c r="B99">
        <v>35</v>
      </c>
    </row>
    <row r="100" spans="1:2" x14ac:dyDescent="0.25">
      <c r="A100" s="6">
        <v>164</v>
      </c>
      <c r="B100">
        <v>25</v>
      </c>
    </row>
    <row r="101" spans="1:2" x14ac:dyDescent="0.25">
      <c r="A101" s="6">
        <v>131</v>
      </c>
      <c r="B101">
        <v>94</v>
      </c>
    </row>
    <row r="102" spans="1:2" x14ac:dyDescent="0.25">
      <c r="A102" s="6">
        <v>158</v>
      </c>
      <c r="B102">
        <v>49</v>
      </c>
    </row>
    <row r="103" spans="1:2" x14ac:dyDescent="0.25">
      <c r="A103" s="6">
        <v>173</v>
      </c>
      <c r="B103">
        <v>169</v>
      </c>
    </row>
    <row r="104" spans="1:2" x14ac:dyDescent="0.25">
      <c r="A104" s="6">
        <v>158</v>
      </c>
      <c r="B104">
        <v>129</v>
      </c>
    </row>
    <row r="105" spans="1:2" x14ac:dyDescent="0.25">
      <c r="A105" s="6">
        <v>145</v>
      </c>
      <c r="B105">
        <v>58</v>
      </c>
    </row>
    <row r="106" spans="1:2" x14ac:dyDescent="0.25">
      <c r="A106" s="6">
        <v>164</v>
      </c>
      <c r="B106">
        <v>59</v>
      </c>
    </row>
    <row r="107" spans="1:2" x14ac:dyDescent="0.25">
      <c r="A107" s="6">
        <v>192</v>
      </c>
      <c r="B107">
        <v>91</v>
      </c>
    </row>
    <row r="108" spans="1:2" x14ac:dyDescent="0.25">
      <c r="A108" s="6">
        <v>98</v>
      </c>
      <c r="B108">
        <v>42</v>
      </c>
    </row>
    <row r="109" spans="1:2" x14ac:dyDescent="0.25">
      <c r="A109" s="6">
        <v>161</v>
      </c>
      <c r="B109">
        <v>24</v>
      </c>
    </row>
    <row r="110" spans="1:2" x14ac:dyDescent="0.25">
      <c r="A110" s="6">
        <v>125</v>
      </c>
      <c r="B110">
        <v>32</v>
      </c>
    </row>
    <row r="111" spans="1:2" x14ac:dyDescent="0.25">
      <c r="A111" s="6">
        <v>111</v>
      </c>
      <c r="B111">
        <v>79</v>
      </c>
    </row>
    <row r="112" spans="1:2" x14ac:dyDescent="0.25">
      <c r="A112" s="6">
        <v>103</v>
      </c>
      <c r="B112">
        <v>59</v>
      </c>
    </row>
    <row r="113" spans="1:2" x14ac:dyDescent="0.25">
      <c r="A113" s="6">
        <v>190</v>
      </c>
      <c r="B113">
        <v>92</v>
      </c>
    </row>
    <row r="114" spans="1:2" x14ac:dyDescent="0.25">
      <c r="A114" s="6">
        <v>140</v>
      </c>
      <c r="B114">
        <v>22</v>
      </c>
    </row>
    <row r="115" spans="1:2" x14ac:dyDescent="0.25">
      <c r="A115" s="6">
        <v>118</v>
      </c>
      <c r="B115">
        <v>35</v>
      </c>
    </row>
    <row r="116" spans="1:2" x14ac:dyDescent="0.25">
      <c r="A116" s="6">
        <v>132</v>
      </c>
      <c r="B116">
        <v>38</v>
      </c>
    </row>
    <row r="117" spans="1:2" x14ac:dyDescent="0.25">
      <c r="A117" s="6">
        <v>172</v>
      </c>
      <c r="B117">
        <v>64</v>
      </c>
    </row>
    <row r="118" spans="1:2" x14ac:dyDescent="0.25">
      <c r="A118" s="6">
        <v>111</v>
      </c>
      <c r="B118">
        <v>73</v>
      </c>
    </row>
    <row r="119" spans="1:2" x14ac:dyDescent="0.25">
      <c r="A119" s="6">
        <v>131</v>
      </c>
      <c r="B119">
        <v>15</v>
      </c>
    </row>
    <row r="120" spans="1:2" x14ac:dyDescent="0.25">
      <c r="A120" s="6">
        <v>130</v>
      </c>
      <c r="B120">
        <v>50</v>
      </c>
    </row>
    <row r="121" spans="1:2" x14ac:dyDescent="0.25">
      <c r="A121" s="6">
        <v>153</v>
      </c>
      <c r="B121">
        <v>43</v>
      </c>
    </row>
    <row r="122" spans="1:2" x14ac:dyDescent="0.25">
      <c r="A122" s="6">
        <v>159</v>
      </c>
      <c r="B122">
        <v>39</v>
      </c>
    </row>
    <row r="123" spans="1:2" x14ac:dyDescent="0.25">
      <c r="A123" s="6">
        <v>145</v>
      </c>
      <c r="B123">
        <v>113</v>
      </c>
    </row>
    <row r="124" spans="1:2" x14ac:dyDescent="0.25">
      <c r="A124" s="6">
        <v>133</v>
      </c>
      <c r="B124">
        <v>83</v>
      </c>
    </row>
    <row r="125" spans="1:2" x14ac:dyDescent="0.25">
      <c r="A125" s="6">
        <v>170</v>
      </c>
      <c r="B125">
        <v>171</v>
      </c>
    </row>
    <row r="126" spans="1:2" x14ac:dyDescent="0.25">
      <c r="A126" s="6">
        <v>100</v>
      </c>
      <c r="B126">
        <v>40</v>
      </c>
    </row>
    <row r="127" spans="1:2" x14ac:dyDescent="0.25">
      <c r="A127" s="6">
        <v>129</v>
      </c>
      <c r="B127">
        <v>63</v>
      </c>
    </row>
    <row r="128" spans="1:2" x14ac:dyDescent="0.25">
      <c r="A128" s="6">
        <v>165</v>
      </c>
      <c r="B128">
        <v>63</v>
      </c>
    </row>
    <row r="129" spans="1:2" x14ac:dyDescent="0.25">
      <c r="A129" s="6">
        <v>194</v>
      </c>
      <c r="B129">
        <v>32</v>
      </c>
    </row>
    <row r="130" spans="1:2" x14ac:dyDescent="0.25">
      <c r="A130" s="6">
        <v>119</v>
      </c>
      <c r="B130">
        <v>42</v>
      </c>
    </row>
    <row r="131" spans="1:2" x14ac:dyDescent="0.25">
      <c r="A131" s="6">
        <v>111</v>
      </c>
      <c r="B131">
        <v>22</v>
      </c>
    </row>
    <row r="132" spans="1:2" x14ac:dyDescent="0.25">
      <c r="A132" s="6">
        <v>154</v>
      </c>
      <c r="B132">
        <v>73</v>
      </c>
    </row>
    <row r="133" spans="1:2" x14ac:dyDescent="0.25">
      <c r="A133" s="6">
        <v>195</v>
      </c>
      <c r="B133">
        <v>115</v>
      </c>
    </row>
    <row r="134" spans="1:2" x14ac:dyDescent="0.25">
      <c r="A134" s="6">
        <v>121</v>
      </c>
      <c r="B134">
        <v>75</v>
      </c>
    </row>
    <row r="135" spans="1:2" x14ac:dyDescent="0.25">
      <c r="A135" s="6">
        <v>82</v>
      </c>
      <c r="B135">
        <v>92</v>
      </c>
    </row>
    <row r="136" spans="1:2" x14ac:dyDescent="0.25">
      <c r="A136" s="6">
        <v>120</v>
      </c>
      <c r="B136">
        <v>89</v>
      </c>
    </row>
    <row r="137" spans="1:2" x14ac:dyDescent="0.25">
      <c r="A137" s="6">
        <v>108</v>
      </c>
      <c r="B137">
        <v>8</v>
      </c>
    </row>
    <row r="138" spans="1:2" x14ac:dyDescent="0.25">
      <c r="A138" s="6">
        <v>133</v>
      </c>
      <c r="B138">
        <v>23</v>
      </c>
    </row>
    <row r="139" spans="1:2" x14ac:dyDescent="0.25">
      <c r="A139" s="6">
        <v>120</v>
      </c>
      <c r="B139">
        <v>38</v>
      </c>
    </row>
    <row r="140" spans="1:2" x14ac:dyDescent="0.25">
      <c r="A140" s="6">
        <v>175</v>
      </c>
      <c r="B140">
        <v>40</v>
      </c>
    </row>
    <row r="141" spans="1:2" x14ac:dyDescent="0.25">
      <c r="A141" s="6">
        <v>192</v>
      </c>
      <c r="B141">
        <v>24</v>
      </c>
    </row>
    <row r="142" spans="1:2" x14ac:dyDescent="0.25">
      <c r="A142" s="6">
        <v>145</v>
      </c>
      <c r="B142">
        <v>123</v>
      </c>
    </row>
    <row r="143" spans="1:2" x14ac:dyDescent="0.25">
      <c r="A143" s="6">
        <v>154</v>
      </c>
      <c r="B143">
        <v>41</v>
      </c>
    </row>
    <row r="144" spans="1:2" x14ac:dyDescent="0.25">
      <c r="A144" s="6">
        <v>183</v>
      </c>
      <c r="B144">
        <v>52</v>
      </c>
    </row>
    <row r="145" spans="1:2" x14ac:dyDescent="0.25">
      <c r="A145" s="6">
        <v>174</v>
      </c>
      <c r="B145">
        <v>29</v>
      </c>
    </row>
    <row r="146" spans="1:2" x14ac:dyDescent="0.25">
      <c r="A146" s="6">
        <v>139</v>
      </c>
      <c r="B146">
        <v>85</v>
      </c>
    </row>
    <row r="147" spans="1:2" x14ac:dyDescent="0.25">
      <c r="A147" s="6">
        <v>173</v>
      </c>
      <c r="B147">
        <v>40</v>
      </c>
    </row>
    <row r="148" spans="1:2" x14ac:dyDescent="0.25">
      <c r="A148" s="6">
        <v>141</v>
      </c>
      <c r="B148">
        <v>8</v>
      </c>
    </row>
    <row r="149" spans="1:2" x14ac:dyDescent="0.25">
      <c r="A149" s="6">
        <v>115</v>
      </c>
      <c r="B149">
        <v>114</v>
      </c>
    </row>
    <row r="150" spans="1:2" x14ac:dyDescent="0.25">
      <c r="A150" s="6">
        <v>180</v>
      </c>
      <c r="B150">
        <v>131</v>
      </c>
    </row>
    <row r="151" spans="1:2" x14ac:dyDescent="0.25">
      <c r="A151" s="6">
        <v>178</v>
      </c>
      <c r="B151">
        <v>21</v>
      </c>
    </row>
    <row r="152" spans="1:2" x14ac:dyDescent="0.25">
      <c r="A152" s="6">
        <v>91</v>
      </c>
      <c r="B152">
        <v>95</v>
      </c>
    </row>
    <row r="153" spans="1:2" x14ac:dyDescent="0.25">
      <c r="A153" s="6">
        <v>182</v>
      </c>
      <c r="B153">
        <v>32</v>
      </c>
    </row>
    <row r="154" spans="1:2" x14ac:dyDescent="0.25">
      <c r="A154" s="6">
        <v>168</v>
      </c>
      <c r="B154">
        <v>63</v>
      </c>
    </row>
    <row r="155" spans="1:2" x14ac:dyDescent="0.25">
      <c r="A155" s="6">
        <v>161</v>
      </c>
      <c r="B155">
        <v>18</v>
      </c>
    </row>
    <row r="156" spans="1:2" x14ac:dyDescent="0.25">
      <c r="A156" s="6">
        <v>110</v>
      </c>
      <c r="B156">
        <v>49</v>
      </c>
    </row>
    <row r="157" spans="1:2" x14ac:dyDescent="0.25">
      <c r="A157" s="6">
        <v>154</v>
      </c>
      <c r="B157">
        <v>103</v>
      </c>
    </row>
    <row r="158" spans="1:2" x14ac:dyDescent="0.25">
      <c r="A158" s="6">
        <v>93</v>
      </c>
      <c r="B158">
        <v>90</v>
      </c>
    </row>
    <row r="159" spans="1:2" x14ac:dyDescent="0.25">
      <c r="A159" s="6">
        <v>179</v>
      </c>
      <c r="B159">
        <v>145</v>
      </c>
    </row>
    <row r="160" spans="1:2" x14ac:dyDescent="0.25">
      <c r="A160" s="6">
        <v>155</v>
      </c>
      <c r="B160">
        <v>53</v>
      </c>
    </row>
    <row r="161" spans="1:2" x14ac:dyDescent="0.25">
      <c r="A161" s="6">
        <v>158</v>
      </c>
      <c r="B161">
        <v>35</v>
      </c>
    </row>
    <row r="162" spans="1:2" x14ac:dyDescent="0.25">
      <c r="A162" s="6">
        <v>194</v>
      </c>
      <c r="B162">
        <v>22</v>
      </c>
    </row>
    <row r="163" spans="1:2" x14ac:dyDescent="0.25">
      <c r="A163" s="6">
        <v>85</v>
      </c>
      <c r="B163">
        <v>84</v>
      </c>
    </row>
    <row r="164" spans="1:2" x14ac:dyDescent="0.25">
      <c r="A164" s="6">
        <v>83</v>
      </c>
      <c r="B164">
        <v>73</v>
      </c>
    </row>
    <row r="165" spans="1:2" x14ac:dyDescent="0.25">
      <c r="A165" s="6">
        <v>134</v>
      </c>
      <c r="B165">
        <v>21</v>
      </c>
    </row>
    <row r="166" spans="1:2" x14ac:dyDescent="0.25">
      <c r="A166" s="6">
        <v>190</v>
      </c>
      <c r="B166">
        <v>98</v>
      </c>
    </row>
    <row r="167" spans="1:2" x14ac:dyDescent="0.25">
      <c r="A167" s="6">
        <v>181</v>
      </c>
      <c r="B167">
        <v>101</v>
      </c>
    </row>
    <row r="168" spans="1:2" x14ac:dyDescent="0.25">
      <c r="A168" s="6">
        <v>188</v>
      </c>
      <c r="B168">
        <v>13</v>
      </c>
    </row>
    <row r="169" spans="1:2" x14ac:dyDescent="0.25">
      <c r="A169" s="6">
        <v>189</v>
      </c>
      <c r="B169">
        <v>20</v>
      </c>
    </row>
    <row r="170" spans="1:2" x14ac:dyDescent="0.25">
      <c r="A170" s="6">
        <v>92</v>
      </c>
      <c r="B170">
        <v>88</v>
      </c>
    </row>
    <row r="171" spans="1:2" x14ac:dyDescent="0.25">
      <c r="A171" s="6">
        <v>104</v>
      </c>
      <c r="B171">
        <v>82</v>
      </c>
    </row>
    <row r="172" spans="1:2" x14ac:dyDescent="0.25">
      <c r="A172" s="6">
        <v>175</v>
      </c>
      <c r="B172">
        <v>75</v>
      </c>
    </row>
    <row r="173" spans="1:2" x14ac:dyDescent="0.25">
      <c r="A173" s="6">
        <v>163</v>
      </c>
      <c r="B173">
        <v>61</v>
      </c>
    </row>
    <row r="174" spans="1:2" x14ac:dyDescent="0.25">
      <c r="A174" s="6">
        <v>173</v>
      </c>
      <c r="B174">
        <v>45</v>
      </c>
    </row>
    <row r="175" spans="1:2" x14ac:dyDescent="0.25">
      <c r="A175" s="6">
        <v>190</v>
      </c>
      <c r="B175">
        <v>140</v>
      </c>
    </row>
    <row r="176" spans="1:2" x14ac:dyDescent="0.25">
      <c r="A176" s="6">
        <v>135</v>
      </c>
      <c r="B176">
        <v>30</v>
      </c>
    </row>
    <row r="177" spans="1:2" x14ac:dyDescent="0.25">
      <c r="A177" s="6">
        <v>130</v>
      </c>
      <c r="B177">
        <v>34</v>
      </c>
    </row>
    <row r="178" spans="1:2" x14ac:dyDescent="0.25">
      <c r="A178" s="6">
        <v>161</v>
      </c>
      <c r="B178">
        <v>54</v>
      </c>
    </row>
    <row r="179" spans="1:2" x14ac:dyDescent="0.25">
      <c r="A179" s="6">
        <v>192</v>
      </c>
      <c r="B179">
        <v>41</v>
      </c>
    </row>
    <row r="180" spans="1:2" x14ac:dyDescent="0.25">
      <c r="A180" s="6">
        <v>188</v>
      </c>
      <c r="B180">
        <v>28</v>
      </c>
    </row>
    <row r="181" spans="1:2" x14ac:dyDescent="0.25">
      <c r="A181" s="6">
        <v>179</v>
      </c>
      <c r="B181">
        <v>139</v>
      </c>
    </row>
    <row r="182" spans="1:2" x14ac:dyDescent="0.25">
      <c r="A182" s="6">
        <v>115</v>
      </c>
      <c r="B182">
        <v>42</v>
      </c>
    </row>
    <row r="183" spans="1:2" x14ac:dyDescent="0.25">
      <c r="A183" s="6">
        <v>83</v>
      </c>
      <c r="B183">
        <v>79</v>
      </c>
    </row>
    <row r="184" spans="1:2" x14ac:dyDescent="0.25">
      <c r="A184" s="6">
        <v>179</v>
      </c>
      <c r="B184">
        <v>52</v>
      </c>
    </row>
    <row r="185" spans="1:2" x14ac:dyDescent="0.25">
      <c r="A185" s="6">
        <v>99</v>
      </c>
      <c r="B185">
        <v>72</v>
      </c>
    </row>
    <row r="186" spans="1:2" x14ac:dyDescent="0.25">
      <c r="A186" s="6">
        <v>160</v>
      </c>
      <c r="B186">
        <v>52</v>
      </c>
    </row>
    <row r="187" spans="1:2" x14ac:dyDescent="0.25">
      <c r="A187" s="6">
        <v>133</v>
      </c>
      <c r="B187">
        <v>45</v>
      </c>
    </row>
    <row r="188" spans="1:2" x14ac:dyDescent="0.25">
      <c r="A188" s="6">
        <v>195</v>
      </c>
      <c r="B188">
        <v>84</v>
      </c>
    </row>
    <row r="189" spans="1:2" x14ac:dyDescent="0.25">
      <c r="A189" s="6">
        <v>161</v>
      </c>
      <c r="B189">
        <v>54</v>
      </c>
    </row>
    <row r="190" spans="1:2" x14ac:dyDescent="0.25">
      <c r="A190" s="6">
        <v>194</v>
      </c>
      <c r="B190">
        <v>32</v>
      </c>
    </row>
    <row r="191" spans="1:2" x14ac:dyDescent="0.25">
      <c r="A191" s="6">
        <v>169</v>
      </c>
      <c r="B191">
        <v>103</v>
      </c>
    </row>
    <row r="192" spans="1:2" x14ac:dyDescent="0.25">
      <c r="A192" s="6">
        <v>114</v>
      </c>
      <c r="B192">
        <v>8</v>
      </c>
    </row>
    <row r="193" spans="1:2" x14ac:dyDescent="0.25">
      <c r="A193" s="6">
        <v>115</v>
      </c>
      <c r="B193">
        <v>40</v>
      </c>
    </row>
    <row r="194" spans="1:2" x14ac:dyDescent="0.25">
      <c r="A194" s="6">
        <v>140</v>
      </c>
      <c r="B194">
        <v>21</v>
      </c>
    </row>
    <row r="195" spans="1:2" x14ac:dyDescent="0.25">
      <c r="A195" s="6">
        <v>138</v>
      </c>
      <c r="B195">
        <v>41</v>
      </c>
    </row>
    <row r="196" spans="1:2" x14ac:dyDescent="0.25">
      <c r="A196" s="6">
        <v>130</v>
      </c>
      <c r="B196">
        <v>84</v>
      </c>
    </row>
    <row r="197" spans="1:2" x14ac:dyDescent="0.25">
      <c r="A197" s="6">
        <v>174</v>
      </c>
      <c r="B197">
        <v>129</v>
      </c>
    </row>
    <row r="198" spans="1:2" x14ac:dyDescent="0.25">
      <c r="A198" s="6">
        <v>149</v>
      </c>
      <c r="B198">
        <v>45</v>
      </c>
    </row>
    <row r="199" spans="1:2" x14ac:dyDescent="0.25">
      <c r="A199" s="6">
        <v>152</v>
      </c>
      <c r="B199">
        <v>90</v>
      </c>
    </row>
    <row r="200" spans="1:2" x14ac:dyDescent="0.25">
      <c r="A200" s="6">
        <v>84</v>
      </c>
      <c r="B200">
        <v>109</v>
      </c>
    </row>
    <row r="201" spans="1:2" x14ac:dyDescent="0.25">
      <c r="A201" s="6">
        <v>182</v>
      </c>
      <c r="B201">
        <v>160</v>
      </c>
    </row>
    <row r="202" spans="1:2" x14ac:dyDescent="0.25">
      <c r="A202" s="6">
        <v>173</v>
      </c>
      <c r="B202">
        <v>22</v>
      </c>
    </row>
    <row r="203" spans="1:2" x14ac:dyDescent="0.25">
      <c r="A203" s="6">
        <v>112</v>
      </c>
      <c r="B203">
        <v>92</v>
      </c>
    </row>
    <row r="204" spans="1:2" x14ac:dyDescent="0.25">
      <c r="A204" s="6">
        <v>162</v>
      </c>
      <c r="B204">
        <v>83</v>
      </c>
    </row>
    <row r="205" spans="1:2" x14ac:dyDescent="0.25">
      <c r="A205" s="6">
        <v>114</v>
      </c>
      <c r="B205">
        <v>153</v>
      </c>
    </row>
    <row r="206" spans="1:2" x14ac:dyDescent="0.25">
      <c r="A206" s="6">
        <v>161</v>
      </c>
      <c r="B206">
        <v>84</v>
      </c>
    </row>
    <row r="207" spans="1:2" x14ac:dyDescent="0.25">
      <c r="A207" s="6">
        <v>144</v>
      </c>
      <c r="B207">
        <v>20</v>
      </c>
    </row>
    <row r="208" spans="1:2" x14ac:dyDescent="0.25">
      <c r="A208" s="6">
        <v>133</v>
      </c>
      <c r="B208">
        <v>83</v>
      </c>
    </row>
    <row r="209" spans="1:2" x14ac:dyDescent="0.25">
      <c r="A209" s="6">
        <v>162</v>
      </c>
      <c r="B209">
        <v>40</v>
      </c>
    </row>
    <row r="210" spans="1:2" x14ac:dyDescent="0.25">
      <c r="A210" s="6">
        <v>122</v>
      </c>
      <c r="B210">
        <v>31</v>
      </c>
    </row>
    <row r="211" spans="1:2" x14ac:dyDescent="0.25">
      <c r="A211" s="6">
        <v>109</v>
      </c>
      <c r="B211">
        <v>160</v>
      </c>
    </row>
    <row r="212" spans="1:2" x14ac:dyDescent="0.25">
      <c r="A212" s="6">
        <v>83</v>
      </c>
      <c r="B212">
        <v>111</v>
      </c>
    </row>
    <row r="213" spans="1:2" x14ac:dyDescent="0.25">
      <c r="A213" s="6">
        <v>190</v>
      </c>
      <c r="B213">
        <v>20</v>
      </c>
    </row>
    <row r="214" spans="1:2" x14ac:dyDescent="0.25">
      <c r="A214" s="6">
        <v>170</v>
      </c>
      <c r="B214">
        <v>101</v>
      </c>
    </row>
    <row r="215" spans="1:2" x14ac:dyDescent="0.25">
      <c r="A215" s="6">
        <v>174</v>
      </c>
      <c r="B215">
        <v>141</v>
      </c>
    </row>
    <row r="216" spans="1:2" x14ac:dyDescent="0.25">
      <c r="A216" s="6">
        <v>178</v>
      </c>
      <c r="B216">
        <v>8</v>
      </c>
    </row>
    <row r="217" spans="1:2" x14ac:dyDescent="0.25">
      <c r="A217" s="6">
        <v>149</v>
      </c>
      <c r="B217">
        <v>52</v>
      </c>
    </row>
    <row r="218" spans="1:2" x14ac:dyDescent="0.25">
      <c r="A218" s="6">
        <v>124</v>
      </c>
      <c r="B218">
        <v>44</v>
      </c>
    </row>
    <row r="219" spans="1:2" x14ac:dyDescent="0.25">
      <c r="A219" s="6">
        <v>95</v>
      </c>
      <c r="B219">
        <v>40</v>
      </c>
    </row>
    <row r="220" spans="1:2" x14ac:dyDescent="0.25">
      <c r="A220" s="6">
        <v>193</v>
      </c>
      <c r="B220">
        <v>32</v>
      </c>
    </row>
    <row r="221" spans="1:2" x14ac:dyDescent="0.25">
      <c r="A221" s="6">
        <v>159</v>
      </c>
      <c r="B221">
        <v>145</v>
      </c>
    </row>
    <row r="222" spans="1:2" x14ac:dyDescent="0.25">
      <c r="A222" s="6">
        <v>183</v>
      </c>
      <c r="B222">
        <v>53</v>
      </c>
    </row>
    <row r="223" spans="1:2" x14ac:dyDescent="0.25">
      <c r="A223" s="6">
        <v>103</v>
      </c>
      <c r="B223">
        <v>113</v>
      </c>
    </row>
    <row r="224" spans="1:2" x14ac:dyDescent="0.25">
      <c r="A224" s="6">
        <v>185</v>
      </c>
      <c r="B224">
        <v>14</v>
      </c>
    </row>
    <row r="225" spans="1:2" x14ac:dyDescent="0.25">
      <c r="A225" s="6">
        <v>152</v>
      </c>
      <c r="B225">
        <v>58</v>
      </c>
    </row>
    <row r="226" spans="1:2" x14ac:dyDescent="0.25">
      <c r="A226" s="6">
        <v>158</v>
      </c>
      <c r="B226">
        <v>78</v>
      </c>
    </row>
    <row r="227" spans="1:2" x14ac:dyDescent="0.25">
      <c r="A227" s="6">
        <v>102</v>
      </c>
      <c r="B227">
        <v>138</v>
      </c>
    </row>
    <row r="228" spans="1:2" x14ac:dyDescent="0.25">
      <c r="A228" s="6">
        <v>105</v>
      </c>
      <c r="B228">
        <v>50</v>
      </c>
    </row>
    <row r="229" spans="1:2" x14ac:dyDescent="0.25">
      <c r="A229" s="6">
        <v>135</v>
      </c>
      <c r="B229">
        <v>10</v>
      </c>
    </row>
    <row r="230" spans="1:2" x14ac:dyDescent="0.25">
      <c r="A230" s="6">
        <v>125</v>
      </c>
      <c r="B230">
        <v>11</v>
      </c>
    </row>
    <row r="231" spans="1:2" x14ac:dyDescent="0.25">
      <c r="A231" s="6">
        <v>115</v>
      </c>
      <c r="B231">
        <v>105</v>
      </c>
    </row>
    <row r="232" spans="1:2" x14ac:dyDescent="0.25">
      <c r="A232" s="6">
        <v>122</v>
      </c>
      <c r="B232">
        <v>38</v>
      </c>
    </row>
    <row r="233" spans="1:2" x14ac:dyDescent="0.25">
      <c r="A233" s="6">
        <v>132</v>
      </c>
      <c r="B233">
        <v>49</v>
      </c>
    </row>
    <row r="234" spans="1:2" x14ac:dyDescent="0.25">
      <c r="A234" s="6">
        <v>114</v>
      </c>
      <c r="B234">
        <v>40</v>
      </c>
    </row>
    <row r="235" spans="1:2" x14ac:dyDescent="0.25">
      <c r="A235" s="6">
        <v>202</v>
      </c>
      <c r="B235">
        <v>140</v>
      </c>
    </row>
    <row r="236" spans="1:2" x14ac:dyDescent="0.25">
      <c r="A236" s="6">
        <v>180</v>
      </c>
      <c r="B236">
        <v>25</v>
      </c>
    </row>
    <row r="237" spans="1:2" x14ac:dyDescent="0.25">
      <c r="A237" s="6">
        <v>191</v>
      </c>
      <c r="B237">
        <v>118</v>
      </c>
    </row>
    <row r="238" spans="1:2" x14ac:dyDescent="0.25">
      <c r="A238" s="6">
        <v>133</v>
      </c>
      <c r="B238">
        <v>84</v>
      </c>
    </row>
    <row r="239" spans="1:2" x14ac:dyDescent="0.25">
      <c r="A239" s="6">
        <v>122</v>
      </c>
      <c r="B239">
        <v>15</v>
      </c>
    </row>
    <row r="240" spans="1:2" x14ac:dyDescent="0.25">
      <c r="A240" s="6">
        <v>134</v>
      </c>
      <c r="B240">
        <v>15</v>
      </c>
    </row>
    <row r="241" spans="1:2" x14ac:dyDescent="0.25">
      <c r="A241" s="6">
        <v>163</v>
      </c>
      <c r="B241">
        <v>59</v>
      </c>
    </row>
    <row r="242" spans="1:2" x14ac:dyDescent="0.25">
      <c r="A242" s="6">
        <v>144</v>
      </c>
      <c r="B242">
        <v>41</v>
      </c>
    </row>
    <row r="243" spans="1:2" x14ac:dyDescent="0.25">
      <c r="A243" s="6">
        <v>142</v>
      </c>
      <c r="B243">
        <v>49</v>
      </c>
    </row>
    <row r="244" spans="1:2" x14ac:dyDescent="0.25">
      <c r="A244" s="6">
        <v>128</v>
      </c>
      <c r="B244">
        <v>112</v>
      </c>
    </row>
    <row r="245" spans="1:2" x14ac:dyDescent="0.25">
      <c r="A245" s="6">
        <v>102</v>
      </c>
      <c r="B245">
        <v>15</v>
      </c>
    </row>
    <row r="246" spans="1:2" x14ac:dyDescent="0.25">
      <c r="A246" s="6">
        <v>172</v>
      </c>
      <c r="B246">
        <v>39</v>
      </c>
    </row>
    <row r="247" spans="1:2" x14ac:dyDescent="0.25">
      <c r="A247" s="6">
        <v>101</v>
      </c>
      <c r="B247">
        <v>50</v>
      </c>
    </row>
    <row r="248" spans="1:2" x14ac:dyDescent="0.25">
      <c r="A248" s="6">
        <v>131</v>
      </c>
      <c r="B248">
        <v>32</v>
      </c>
    </row>
    <row r="249" spans="1:2" x14ac:dyDescent="0.25">
      <c r="A249" s="6">
        <v>99</v>
      </c>
      <c r="B249">
        <v>31</v>
      </c>
    </row>
    <row r="250" spans="1:2" x14ac:dyDescent="0.25">
      <c r="A250" s="6">
        <v>75</v>
      </c>
      <c r="B250">
        <v>102</v>
      </c>
    </row>
    <row r="251" spans="1:2" x14ac:dyDescent="0.25">
      <c r="A251" s="6">
        <v>171</v>
      </c>
      <c r="B251">
        <v>41</v>
      </c>
    </row>
    <row r="252" spans="1:2" x14ac:dyDescent="0.25">
      <c r="A252" s="6">
        <v>185</v>
      </c>
      <c r="B252">
        <v>85</v>
      </c>
    </row>
    <row r="253" spans="1:2" x14ac:dyDescent="0.25">
      <c r="A253" s="6">
        <v>128</v>
      </c>
      <c r="B253">
        <v>61</v>
      </c>
    </row>
    <row r="254" spans="1:2" x14ac:dyDescent="0.25">
      <c r="A254" s="6">
        <v>130</v>
      </c>
      <c r="B254">
        <v>9</v>
      </c>
    </row>
    <row r="255" spans="1:2" x14ac:dyDescent="0.25">
      <c r="A255" s="6">
        <v>162</v>
      </c>
      <c r="B255">
        <v>63</v>
      </c>
    </row>
    <row r="256" spans="1:2" x14ac:dyDescent="0.25">
      <c r="A256" s="6">
        <v>123</v>
      </c>
      <c r="B256">
        <v>80</v>
      </c>
    </row>
    <row r="257" spans="1:2" x14ac:dyDescent="0.25">
      <c r="A257" s="6">
        <v>132</v>
      </c>
      <c r="B257">
        <v>52</v>
      </c>
    </row>
    <row r="258" spans="1:2" x14ac:dyDescent="0.25">
      <c r="A258" s="6">
        <v>111</v>
      </c>
      <c r="B258">
        <v>41</v>
      </c>
    </row>
    <row r="259" spans="1:2" x14ac:dyDescent="0.25">
      <c r="A259" s="6">
        <v>142</v>
      </c>
      <c r="B259">
        <v>64</v>
      </c>
    </row>
    <row r="260" spans="1:2" x14ac:dyDescent="0.25">
      <c r="A260" s="6">
        <v>83</v>
      </c>
      <c r="B260">
        <v>119</v>
      </c>
    </row>
    <row r="261" spans="1:2" x14ac:dyDescent="0.25">
      <c r="A261" s="6">
        <v>152</v>
      </c>
      <c r="B261">
        <v>33</v>
      </c>
    </row>
    <row r="262" spans="1:2" x14ac:dyDescent="0.25">
      <c r="A262" s="6">
        <v>174</v>
      </c>
      <c r="B262">
        <v>110</v>
      </c>
    </row>
    <row r="263" spans="1:2" x14ac:dyDescent="0.25">
      <c r="A263" s="6">
        <v>64</v>
      </c>
      <c r="B263">
        <v>39</v>
      </c>
    </row>
    <row r="264" spans="1:2" x14ac:dyDescent="0.25">
      <c r="A264" s="6">
        <v>170</v>
      </c>
      <c r="B264">
        <v>24</v>
      </c>
    </row>
    <row r="265" spans="1:2" x14ac:dyDescent="0.25">
      <c r="A265" s="6">
        <v>125</v>
      </c>
      <c r="B265">
        <v>105</v>
      </c>
    </row>
    <row r="266" spans="1:2" x14ac:dyDescent="0.25">
      <c r="A266" s="6">
        <v>128</v>
      </c>
      <c r="B266">
        <v>45</v>
      </c>
    </row>
    <row r="267" spans="1:2" x14ac:dyDescent="0.25">
      <c r="A267" s="6">
        <v>161</v>
      </c>
      <c r="B267">
        <v>11</v>
      </c>
    </row>
    <row r="268" spans="1:2" x14ac:dyDescent="0.25">
      <c r="A268" s="6">
        <v>201</v>
      </c>
      <c r="B268">
        <v>58</v>
      </c>
    </row>
    <row r="269" spans="1:2" x14ac:dyDescent="0.25">
      <c r="A269" s="6">
        <v>125</v>
      </c>
      <c r="B269">
        <v>83</v>
      </c>
    </row>
    <row r="270" spans="1:2" x14ac:dyDescent="0.25">
      <c r="A270" s="6">
        <v>130</v>
      </c>
      <c r="B270">
        <v>91</v>
      </c>
    </row>
    <row r="271" spans="1:2" x14ac:dyDescent="0.25">
      <c r="A271" s="6">
        <v>179</v>
      </c>
      <c r="B271">
        <v>24</v>
      </c>
    </row>
    <row r="272" spans="1:2" x14ac:dyDescent="0.25">
      <c r="A272" s="6">
        <v>111</v>
      </c>
      <c r="B272">
        <v>39</v>
      </c>
    </row>
    <row r="273" spans="1:2" x14ac:dyDescent="0.25">
      <c r="A273" s="6">
        <v>123</v>
      </c>
      <c r="B273">
        <v>32</v>
      </c>
    </row>
    <row r="274" spans="1:2" x14ac:dyDescent="0.25">
      <c r="A274" s="6">
        <v>121</v>
      </c>
      <c r="B274">
        <v>64</v>
      </c>
    </row>
    <row r="275" spans="1:2" x14ac:dyDescent="0.25">
      <c r="A275" s="6">
        <v>141</v>
      </c>
      <c r="B275">
        <v>30</v>
      </c>
    </row>
    <row r="276" spans="1:2" x14ac:dyDescent="0.25">
      <c r="A276" s="6">
        <v>168</v>
      </c>
      <c r="B276">
        <v>83</v>
      </c>
    </row>
    <row r="277" spans="1:2" x14ac:dyDescent="0.25">
      <c r="A277" s="6">
        <v>111</v>
      </c>
      <c r="B277">
        <v>18</v>
      </c>
    </row>
    <row r="278" spans="1:2" x14ac:dyDescent="0.25">
      <c r="A278" s="6">
        <v>191</v>
      </c>
      <c r="B278">
        <v>85</v>
      </c>
    </row>
    <row r="279" spans="1:2" x14ac:dyDescent="0.25">
      <c r="A279" s="6">
        <v>111</v>
      </c>
      <c r="B279">
        <v>92</v>
      </c>
    </row>
    <row r="280" spans="1:2" x14ac:dyDescent="0.25">
      <c r="A280" s="6">
        <v>185</v>
      </c>
      <c r="B280">
        <v>35</v>
      </c>
    </row>
    <row r="281" spans="1:2" x14ac:dyDescent="0.25">
      <c r="A281" s="6">
        <v>103</v>
      </c>
      <c r="B281">
        <v>42</v>
      </c>
    </row>
    <row r="282" spans="1:2" x14ac:dyDescent="0.25">
      <c r="A282" s="6">
        <v>173</v>
      </c>
      <c r="B282">
        <v>21</v>
      </c>
    </row>
    <row r="283" spans="1:2" x14ac:dyDescent="0.25">
      <c r="A283" s="6">
        <v>141</v>
      </c>
      <c r="B283">
        <v>19</v>
      </c>
    </row>
    <row r="284" spans="1:2" x14ac:dyDescent="0.25">
      <c r="A284" s="6">
        <v>164</v>
      </c>
      <c r="B284">
        <v>19</v>
      </c>
    </row>
    <row r="285" spans="1:2" x14ac:dyDescent="0.25">
      <c r="A285" s="6">
        <v>153</v>
      </c>
      <c r="B285">
        <v>84</v>
      </c>
    </row>
    <row r="286" spans="1:2" x14ac:dyDescent="0.25">
      <c r="A286" s="6">
        <v>158</v>
      </c>
      <c r="B286">
        <v>50</v>
      </c>
    </row>
    <row r="287" spans="1:2" x14ac:dyDescent="0.25">
      <c r="A287" s="6">
        <v>139</v>
      </c>
      <c r="B287">
        <v>90</v>
      </c>
    </row>
    <row r="288" spans="1:2" x14ac:dyDescent="0.25">
      <c r="A288" s="6">
        <v>154</v>
      </c>
      <c r="B288">
        <v>38</v>
      </c>
    </row>
    <row r="289" spans="1:2" x14ac:dyDescent="0.25">
      <c r="A289" s="6">
        <v>159</v>
      </c>
      <c r="B289">
        <v>43</v>
      </c>
    </row>
    <row r="290" spans="1:2" x14ac:dyDescent="0.25">
      <c r="A290" s="6">
        <v>185</v>
      </c>
      <c r="B290">
        <v>50</v>
      </c>
    </row>
    <row r="291" spans="1:2" x14ac:dyDescent="0.25">
      <c r="A291" s="6">
        <v>175</v>
      </c>
      <c r="B291">
        <v>98</v>
      </c>
    </row>
    <row r="292" spans="1:2" x14ac:dyDescent="0.25">
      <c r="A292" s="6">
        <v>138</v>
      </c>
      <c r="B292">
        <v>61</v>
      </c>
    </row>
    <row r="293" spans="1:2" x14ac:dyDescent="0.25">
      <c r="A293" s="6">
        <v>94</v>
      </c>
      <c r="B293">
        <v>100</v>
      </c>
    </row>
    <row r="294" spans="1:2" x14ac:dyDescent="0.25">
      <c r="A294" s="6">
        <v>114</v>
      </c>
      <c r="B294">
        <v>21</v>
      </c>
    </row>
    <row r="295" spans="1:2" x14ac:dyDescent="0.25">
      <c r="A295" s="6">
        <v>158</v>
      </c>
      <c r="B295">
        <v>99</v>
      </c>
    </row>
    <row r="296" spans="1:2" x14ac:dyDescent="0.25">
      <c r="A296" s="6">
        <v>143</v>
      </c>
      <c r="B296">
        <v>42</v>
      </c>
    </row>
    <row r="297" spans="1:2" x14ac:dyDescent="0.25">
      <c r="A297" s="6">
        <v>119</v>
      </c>
      <c r="B297">
        <v>162</v>
      </c>
    </row>
    <row r="298" spans="1:2" x14ac:dyDescent="0.25">
      <c r="A298" s="6">
        <v>173</v>
      </c>
      <c r="B298">
        <v>55</v>
      </c>
    </row>
    <row r="299" spans="1:2" x14ac:dyDescent="0.25">
      <c r="A299" s="6">
        <v>129</v>
      </c>
      <c r="B299">
        <v>29</v>
      </c>
    </row>
    <row r="300" spans="1:2" x14ac:dyDescent="0.25">
      <c r="A300" s="6">
        <v>155</v>
      </c>
      <c r="B300">
        <v>99</v>
      </c>
    </row>
    <row r="301" spans="1:2" x14ac:dyDescent="0.25">
      <c r="A301" s="6">
        <v>179</v>
      </c>
      <c r="B301">
        <v>155</v>
      </c>
    </row>
    <row r="302" spans="1:2" x14ac:dyDescent="0.25">
      <c r="A302" s="6">
        <v>164</v>
      </c>
      <c r="B302">
        <v>42</v>
      </c>
    </row>
    <row r="303" spans="1:2" x14ac:dyDescent="0.25">
      <c r="A303" s="6">
        <v>89</v>
      </c>
      <c r="B303">
        <v>63</v>
      </c>
    </row>
    <row r="304" spans="1:2" x14ac:dyDescent="0.25">
      <c r="A304" s="6">
        <v>140</v>
      </c>
      <c r="B304">
        <v>53</v>
      </c>
    </row>
    <row r="305" spans="1:2" x14ac:dyDescent="0.25">
      <c r="A305" s="6">
        <v>139</v>
      </c>
      <c r="B305">
        <v>44</v>
      </c>
    </row>
    <row r="306" spans="1:2" x14ac:dyDescent="0.25">
      <c r="A306" s="6">
        <v>118</v>
      </c>
      <c r="B306">
        <v>39</v>
      </c>
    </row>
    <row r="307" spans="1:2" x14ac:dyDescent="0.25">
      <c r="A307" s="6">
        <v>138</v>
      </c>
      <c r="B307">
        <v>25</v>
      </c>
    </row>
    <row r="308" spans="1:2" x14ac:dyDescent="0.25">
      <c r="A308" s="6">
        <v>108</v>
      </c>
      <c r="B308">
        <v>9</v>
      </c>
    </row>
    <row r="309" spans="1:2" x14ac:dyDescent="0.25">
      <c r="A309" s="6">
        <v>93</v>
      </c>
      <c r="B309">
        <v>161</v>
      </c>
    </row>
    <row r="310" spans="1:2" x14ac:dyDescent="0.25">
      <c r="A310" s="6">
        <v>141</v>
      </c>
      <c r="B310">
        <v>123</v>
      </c>
    </row>
    <row r="311" spans="1:2" x14ac:dyDescent="0.25">
      <c r="A311" s="6">
        <v>130</v>
      </c>
      <c r="B311">
        <v>53</v>
      </c>
    </row>
    <row r="312" spans="1:2" x14ac:dyDescent="0.25">
      <c r="A312" s="6">
        <v>119</v>
      </c>
      <c r="B312">
        <v>78</v>
      </c>
    </row>
    <row r="313" spans="1:2" x14ac:dyDescent="0.25">
      <c r="A313" s="6">
        <v>129</v>
      </c>
      <c r="B313">
        <v>50</v>
      </c>
    </row>
    <row r="314" spans="1:2" x14ac:dyDescent="0.25">
      <c r="A314" s="6">
        <v>169</v>
      </c>
      <c r="B314">
        <v>32</v>
      </c>
    </row>
    <row r="315" spans="1:2" x14ac:dyDescent="0.25">
      <c r="A315" s="6">
        <v>113</v>
      </c>
      <c r="B315">
        <v>95</v>
      </c>
    </row>
    <row r="316" spans="1:2" x14ac:dyDescent="0.25">
      <c r="A316" s="6">
        <v>180</v>
      </c>
      <c r="B316">
        <v>132</v>
      </c>
    </row>
    <row r="317" spans="1:2" x14ac:dyDescent="0.25">
      <c r="A317" s="6">
        <v>168</v>
      </c>
      <c r="B317">
        <v>69</v>
      </c>
    </row>
    <row r="318" spans="1:2" x14ac:dyDescent="0.25">
      <c r="A318" s="6">
        <v>140</v>
      </c>
      <c r="B318">
        <v>54</v>
      </c>
    </row>
    <row r="319" spans="1:2" x14ac:dyDescent="0.25">
      <c r="A319" s="6">
        <v>129</v>
      </c>
      <c r="B319">
        <v>30</v>
      </c>
    </row>
    <row r="320" spans="1:2" x14ac:dyDescent="0.25">
      <c r="A320" s="6">
        <v>182</v>
      </c>
      <c r="B320">
        <v>154</v>
      </c>
    </row>
    <row r="321" spans="1:2" x14ac:dyDescent="0.25">
      <c r="A321" s="6">
        <v>184</v>
      </c>
      <c r="B321">
        <v>42</v>
      </c>
    </row>
    <row r="322" spans="1:2" x14ac:dyDescent="0.25">
      <c r="A322" s="6">
        <v>129</v>
      </c>
      <c r="B322">
        <v>15</v>
      </c>
    </row>
    <row r="323" spans="1:2" x14ac:dyDescent="0.25">
      <c r="A323" s="6">
        <v>194</v>
      </c>
      <c r="B323">
        <v>115</v>
      </c>
    </row>
    <row r="324" spans="1:2" x14ac:dyDescent="0.25">
      <c r="A324" s="6">
        <v>169</v>
      </c>
      <c r="B324">
        <v>129</v>
      </c>
    </row>
    <row r="325" spans="1:2" x14ac:dyDescent="0.25">
      <c r="A325" s="6">
        <v>139</v>
      </c>
      <c r="B325">
        <v>92</v>
      </c>
    </row>
    <row r="326" spans="1:2" x14ac:dyDescent="0.25">
      <c r="A326" s="6">
        <v>158</v>
      </c>
      <c r="B326">
        <v>53</v>
      </c>
    </row>
    <row r="327" spans="1:2" x14ac:dyDescent="0.25">
      <c r="A327" s="6">
        <v>123</v>
      </c>
      <c r="B327">
        <v>41</v>
      </c>
    </row>
    <row r="328" spans="1:2" x14ac:dyDescent="0.25">
      <c r="A328" s="6">
        <v>182</v>
      </c>
      <c r="B328">
        <v>29</v>
      </c>
    </row>
    <row r="329" spans="1:2" x14ac:dyDescent="0.25">
      <c r="A329" s="6">
        <v>190</v>
      </c>
      <c r="B329">
        <v>41</v>
      </c>
    </row>
    <row r="330" spans="1:2" x14ac:dyDescent="0.25">
      <c r="A330" s="6">
        <v>123</v>
      </c>
      <c r="B330">
        <v>119</v>
      </c>
    </row>
    <row r="331" spans="1:2" x14ac:dyDescent="0.25">
      <c r="A331" s="6">
        <v>158</v>
      </c>
      <c r="B331">
        <v>52</v>
      </c>
    </row>
    <row r="332" spans="1:2" x14ac:dyDescent="0.25">
      <c r="A332" s="6">
        <v>179</v>
      </c>
      <c r="B332">
        <v>33</v>
      </c>
    </row>
    <row r="333" spans="1:2" x14ac:dyDescent="0.25">
      <c r="A333" s="6">
        <v>69</v>
      </c>
      <c r="B333">
        <v>128</v>
      </c>
    </row>
    <row r="334" spans="1:2" x14ac:dyDescent="0.25">
      <c r="A334" s="6">
        <v>150</v>
      </c>
      <c r="B334">
        <v>18</v>
      </c>
    </row>
    <row r="335" spans="1:2" x14ac:dyDescent="0.25">
      <c r="A335" s="6">
        <v>142</v>
      </c>
      <c r="B335">
        <v>82</v>
      </c>
    </row>
    <row r="336" spans="1:2" x14ac:dyDescent="0.25">
      <c r="A336" s="6">
        <v>181</v>
      </c>
      <c r="B336">
        <v>35</v>
      </c>
    </row>
    <row r="337" spans="1:2" x14ac:dyDescent="0.25">
      <c r="A337" s="6">
        <v>138</v>
      </c>
      <c r="B337">
        <v>44</v>
      </c>
    </row>
    <row r="338" spans="1:2" x14ac:dyDescent="0.25">
      <c r="A338" s="6">
        <v>113</v>
      </c>
      <c r="B338">
        <v>85</v>
      </c>
    </row>
    <row r="339" spans="1:2" x14ac:dyDescent="0.25">
      <c r="A339" s="6">
        <v>183</v>
      </c>
      <c r="B339">
        <v>89</v>
      </c>
    </row>
    <row r="340" spans="1:2" x14ac:dyDescent="0.25">
      <c r="A340" s="6">
        <v>123</v>
      </c>
      <c r="B340">
        <v>58</v>
      </c>
    </row>
    <row r="341" spans="1:2" x14ac:dyDescent="0.25">
      <c r="A341" s="6">
        <v>109</v>
      </c>
      <c r="B341">
        <v>24</v>
      </c>
    </row>
    <row r="342" spans="1:2" x14ac:dyDescent="0.25">
      <c r="A342" s="6">
        <v>115</v>
      </c>
      <c r="B342">
        <v>63</v>
      </c>
    </row>
    <row r="343" spans="1:2" x14ac:dyDescent="0.25">
      <c r="A343" s="6">
        <v>172</v>
      </c>
      <c r="B343">
        <v>78</v>
      </c>
    </row>
    <row r="344" spans="1:2" x14ac:dyDescent="0.25">
      <c r="A344" s="6">
        <v>154</v>
      </c>
      <c r="B344">
        <v>58</v>
      </c>
    </row>
    <row r="345" spans="1:2" x14ac:dyDescent="0.25">
      <c r="A345" s="6">
        <v>184</v>
      </c>
      <c r="B345">
        <v>43</v>
      </c>
    </row>
    <row r="346" spans="1:2" x14ac:dyDescent="0.25">
      <c r="A346" s="6">
        <v>123</v>
      </c>
      <c r="B346">
        <v>103</v>
      </c>
    </row>
    <row r="347" spans="1:2" x14ac:dyDescent="0.25">
      <c r="A347" s="6">
        <v>109</v>
      </c>
      <c r="B347">
        <v>65</v>
      </c>
    </row>
    <row r="348" spans="1:2" x14ac:dyDescent="0.25">
      <c r="A348" s="6">
        <v>182</v>
      </c>
      <c r="B348">
        <v>22</v>
      </c>
    </row>
    <row r="349" spans="1:2" x14ac:dyDescent="0.25">
      <c r="A349" s="6">
        <v>141</v>
      </c>
      <c r="B349">
        <v>81</v>
      </c>
    </row>
    <row r="350" spans="1:2" x14ac:dyDescent="0.25">
      <c r="A350" s="6">
        <v>113</v>
      </c>
      <c r="B350">
        <v>83</v>
      </c>
    </row>
    <row r="351" spans="1:2" x14ac:dyDescent="0.25">
      <c r="A351" s="6">
        <v>203</v>
      </c>
      <c r="B351">
        <v>98</v>
      </c>
    </row>
    <row r="352" spans="1:2" x14ac:dyDescent="0.25">
      <c r="A352" s="6">
        <v>190</v>
      </c>
      <c r="B352">
        <v>109</v>
      </c>
    </row>
    <row r="353" spans="1:2" x14ac:dyDescent="0.25">
      <c r="A353" s="6">
        <v>160</v>
      </c>
      <c r="B353">
        <v>19</v>
      </c>
    </row>
    <row r="354" spans="1:2" x14ac:dyDescent="0.25">
      <c r="A354" s="6">
        <v>131</v>
      </c>
      <c r="B354">
        <v>158</v>
      </c>
    </row>
    <row r="355" spans="1:2" x14ac:dyDescent="0.25">
      <c r="A355" s="6">
        <v>188</v>
      </c>
      <c r="B355">
        <v>58</v>
      </c>
    </row>
    <row r="356" spans="1:2" x14ac:dyDescent="0.25">
      <c r="A356" s="6">
        <v>142</v>
      </c>
      <c r="B356">
        <v>45</v>
      </c>
    </row>
    <row r="357" spans="1:2" x14ac:dyDescent="0.25">
      <c r="A357" s="6">
        <v>148</v>
      </c>
      <c r="B357">
        <v>48</v>
      </c>
    </row>
    <row r="358" spans="1:2" x14ac:dyDescent="0.25">
      <c r="A358" s="6">
        <v>188</v>
      </c>
      <c r="B358">
        <v>19</v>
      </c>
    </row>
    <row r="359" spans="1:2" x14ac:dyDescent="0.25">
      <c r="A359" s="6">
        <v>180</v>
      </c>
      <c r="B359">
        <v>80</v>
      </c>
    </row>
    <row r="360" spans="1:2" x14ac:dyDescent="0.25">
      <c r="A360" s="6">
        <v>108</v>
      </c>
      <c r="B360">
        <v>23</v>
      </c>
    </row>
    <row r="361" spans="1:2" x14ac:dyDescent="0.25">
      <c r="A361" s="6">
        <v>101</v>
      </c>
      <c r="B361">
        <v>28</v>
      </c>
    </row>
    <row r="362" spans="1:2" x14ac:dyDescent="0.25">
      <c r="A362" s="6">
        <v>135</v>
      </c>
      <c r="B362">
        <v>31</v>
      </c>
    </row>
    <row r="363" spans="1:2" x14ac:dyDescent="0.25">
      <c r="A363" s="6">
        <v>180</v>
      </c>
      <c r="B363">
        <v>115</v>
      </c>
    </row>
    <row r="364" spans="1:2" x14ac:dyDescent="0.25">
      <c r="A364" s="6">
        <v>164</v>
      </c>
      <c r="B364">
        <v>60</v>
      </c>
    </row>
    <row r="365" spans="1:2" x14ac:dyDescent="0.25">
      <c r="A365" s="6">
        <v>65</v>
      </c>
      <c r="B365">
        <v>44</v>
      </c>
    </row>
    <row r="366" spans="1:2" x14ac:dyDescent="0.25">
      <c r="A366" s="6">
        <v>178</v>
      </c>
      <c r="B366">
        <v>149</v>
      </c>
    </row>
    <row r="367" spans="1:2" x14ac:dyDescent="0.25">
      <c r="A367" s="6">
        <v>191</v>
      </c>
      <c r="B367">
        <v>44</v>
      </c>
    </row>
    <row r="368" spans="1:2" x14ac:dyDescent="0.25">
      <c r="A368" s="6">
        <v>160</v>
      </c>
      <c r="B368">
        <v>75</v>
      </c>
    </row>
    <row r="369" spans="1:2" x14ac:dyDescent="0.25">
      <c r="A369" s="6">
        <v>123</v>
      </c>
      <c r="B369">
        <v>38</v>
      </c>
    </row>
    <row r="370" spans="1:2" x14ac:dyDescent="0.25">
      <c r="A370" s="6">
        <v>164</v>
      </c>
      <c r="B370">
        <v>63</v>
      </c>
    </row>
    <row r="371" spans="1:2" x14ac:dyDescent="0.25">
      <c r="A371" s="6">
        <v>171</v>
      </c>
      <c r="B371">
        <v>124</v>
      </c>
    </row>
    <row r="372" spans="1:2" x14ac:dyDescent="0.25">
      <c r="A372" s="6">
        <v>184</v>
      </c>
      <c r="B372">
        <v>33</v>
      </c>
    </row>
    <row r="373" spans="1:2" x14ac:dyDescent="0.25">
      <c r="A373" s="6">
        <v>141</v>
      </c>
      <c r="B373">
        <v>83</v>
      </c>
    </row>
    <row r="374" spans="1:2" x14ac:dyDescent="0.25">
      <c r="A374" s="6">
        <v>175</v>
      </c>
      <c r="B374">
        <v>10</v>
      </c>
    </row>
    <row r="375" spans="1:2" x14ac:dyDescent="0.25">
      <c r="A375" s="6">
        <v>114</v>
      </c>
      <c r="B375">
        <v>174</v>
      </c>
    </row>
    <row r="376" spans="1:2" x14ac:dyDescent="0.25">
      <c r="A376" s="6">
        <v>154</v>
      </c>
      <c r="B376">
        <v>39</v>
      </c>
    </row>
    <row r="377" spans="1:2" x14ac:dyDescent="0.25">
      <c r="A377" s="6">
        <v>141</v>
      </c>
      <c r="B377">
        <v>19</v>
      </c>
    </row>
    <row r="378" spans="1:2" x14ac:dyDescent="0.25">
      <c r="A378" s="6">
        <v>180</v>
      </c>
      <c r="B378">
        <v>39</v>
      </c>
    </row>
    <row r="379" spans="1:2" x14ac:dyDescent="0.25">
      <c r="A379" s="6">
        <v>188</v>
      </c>
      <c r="B379">
        <v>131</v>
      </c>
    </row>
    <row r="380" spans="1:2" x14ac:dyDescent="0.25">
      <c r="A380" s="6">
        <v>165</v>
      </c>
      <c r="B380">
        <v>30</v>
      </c>
    </row>
    <row r="381" spans="1:2" x14ac:dyDescent="0.25">
      <c r="A381" s="6">
        <v>115</v>
      </c>
      <c r="B381">
        <v>41</v>
      </c>
    </row>
    <row r="382" spans="1:2" x14ac:dyDescent="0.25">
      <c r="A382" s="6">
        <v>120</v>
      </c>
      <c r="B382">
        <v>80</v>
      </c>
    </row>
    <row r="383" spans="1:2" x14ac:dyDescent="0.25">
      <c r="A383" s="6">
        <v>130</v>
      </c>
      <c r="B383">
        <v>40</v>
      </c>
    </row>
    <row r="384" spans="1:2" x14ac:dyDescent="0.25">
      <c r="A384" s="6">
        <v>139</v>
      </c>
      <c r="B384">
        <v>60</v>
      </c>
    </row>
    <row r="385" spans="1:2" x14ac:dyDescent="0.25">
      <c r="A385" s="6">
        <v>155</v>
      </c>
      <c r="B385">
        <v>50</v>
      </c>
    </row>
    <row r="386" spans="1:2" x14ac:dyDescent="0.25">
      <c r="A386" s="6">
        <v>168</v>
      </c>
      <c r="B386">
        <v>60</v>
      </c>
    </row>
    <row r="387" spans="1:2" x14ac:dyDescent="0.25">
      <c r="A387" s="6">
        <v>184</v>
      </c>
      <c r="B387">
        <v>54</v>
      </c>
    </row>
    <row r="388" spans="1:2" x14ac:dyDescent="0.25">
      <c r="A388" s="6">
        <v>183</v>
      </c>
      <c r="B388">
        <v>35</v>
      </c>
    </row>
    <row r="389" spans="1:2" x14ac:dyDescent="0.25">
      <c r="A389" s="6">
        <v>125</v>
      </c>
      <c r="B389">
        <v>18</v>
      </c>
    </row>
    <row r="390" spans="1:2" x14ac:dyDescent="0.25">
      <c r="A390" s="6">
        <v>131</v>
      </c>
      <c r="B390">
        <v>51</v>
      </c>
    </row>
    <row r="391" spans="1:2" x14ac:dyDescent="0.25">
      <c r="A391" s="6">
        <v>145</v>
      </c>
      <c r="B391">
        <v>110</v>
      </c>
    </row>
    <row r="392" spans="1:2" x14ac:dyDescent="0.25">
      <c r="A392" s="6">
        <v>178</v>
      </c>
      <c r="B392">
        <v>22</v>
      </c>
    </row>
    <row r="393" spans="1:2" x14ac:dyDescent="0.25">
      <c r="A393" s="6">
        <v>104</v>
      </c>
      <c r="B393">
        <v>40</v>
      </c>
    </row>
    <row r="394" spans="1:2" x14ac:dyDescent="0.25">
      <c r="A394" s="6">
        <v>120</v>
      </c>
      <c r="B394">
        <v>60</v>
      </c>
    </row>
    <row r="395" spans="1:2" x14ac:dyDescent="0.25">
      <c r="A395" s="6">
        <v>188</v>
      </c>
      <c r="B395">
        <v>49</v>
      </c>
    </row>
    <row r="396" spans="1:2" x14ac:dyDescent="0.25">
      <c r="A396" s="6">
        <v>132</v>
      </c>
      <c r="B396">
        <v>63</v>
      </c>
    </row>
    <row r="397" spans="1:2" x14ac:dyDescent="0.25">
      <c r="A397" s="6">
        <v>120</v>
      </c>
      <c r="B397">
        <v>61</v>
      </c>
    </row>
    <row r="398" spans="1:2" x14ac:dyDescent="0.25">
      <c r="A398" s="6">
        <v>104</v>
      </c>
      <c r="B398">
        <v>21</v>
      </c>
    </row>
    <row r="399" spans="1:2" x14ac:dyDescent="0.25">
      <c r="A399" s="6">
        <v>143</v>
      </c>
      <c r="B399">
        <v>112</v>
      </c>
    </row>
    <row r="400" spans="1:2" x14ac:dyDescent="0.25">
      <c r="A400" s="6">
        <v>123</v>
      </c>
      <c r="B400">
        <v>24</v>
      </c>
    </row>
    <row r="401" spans="1:2" x14ac:dyDescent="0.25">
      <c r="A401" s="6">
        <v>98</v>
      </c>
      <c r="B401">
        <v>131</v>
      </c>
    </row>
    <row r="402" spans="1:2" x14ac:dyDescent="0.25">
      <c r="A402" s="6">
        <v>169</v>
      </c>
      <c r="B402">
        <v>15</v>
      </c>
    </row>
    <row r="403" spans="1:2" x14ac:dyDescent="0.25">
      <c r="A403" s="6">
        <v>129</v>
      </c>
      <c r="B403">
        <v>20</v>
      </c>
    </row>
    <row r="404" spans="1:2" x14ac:dyDescent="0.25">
      <c r="A404" s="6">
        <v>119</v>
      </c>
      <c r="B404">
        <v>90</v>
      </c>
    </row>
    <row r="405" spans="1:2" x14ac:dyDescent="0.25">
      <c r="A405" s="6">
        <v>81</v>
      </c>
      <c r="B405">
        <v>23</v>
      </c>
    </row>
    <row r="406" spans="1:2" x14ac:dyDescent="0.25">
      <c r="A406" s="6">
        <v>142</v>
      </c>
      <c r="B406">
        <v>30</v>
      </c>
    </row>
    <row r="407" spans="1:2" x14ac:dyDescent="0.25">
      <c r="A407" s="6">
        <v>140</v>
      </c>
      <c r="B407">
        <v>48</v>
      </c>
    </row>
    <row r="408" spans="1:2" x14ac:dyDescent="0.25">
      <c r="A408" s="6">
        <v>135</v>
      </c>
      <c r="B408">
        <v>64</v>
      </c>
    </row>
    <row r="409" spans="1:2" x14ac:dyDescent="0.25">
      <c r="A409" s="6">
        <v>192</v>
      </c>
      <c r="B409">
        <v>39</v>
      </c>
    </row>
    <row r="410" spans="1:2" x14ac:dyDescent="0.25">
      <c r="A410" s="6">
        <v>93</v>
      </c>
      <c r="B410">
        <v>154</v>
      </c>
    </row>
    <row r="411" spans="1:2" x14ac:dyDescent="0.25">
      <c r="A411" s="6">
        <v>129</v>
      </c>
      <c r="B411">
        <v>40</v>
      </c>
    </row>
    <row r="412" spans="1:2" x14ac:dyDescent="0.25">
      <c r="A412" s="6">
        <v>184</v>
      </c>
      <c r="B412">
        <v>44</v>
      </c>
    </row>
    <row r="413" spans="1:2" x14ac:dyDescent="0.25">
      <c r="A413" s="6">
        <v>180</v>
      </c>
      <c r="B413">
        <v>63</v>
      </c>
    </row>
    <row r="414" spans="1:2" x14ac:dyDescent="0.25">
      <c r="A414" s="6">
        <v>133</v>
      </c>
      <c r="B414">
        <v>31</v>
      </c>
    </row>
    <row r="415" spans="1:2" x14ac:dyDescent="0.25">
      <c r="A415" s="6">
        <v>172</v>
      </c>
      <c r="B415">
        <v>38</v>
      </c>
    </row>
    <row r="416" spans="1:2" x14ac:dyDescent="0.25">
      <c r="A416" s="6">
        <v>125</v>
      </c>
      <c r="B416">
        <v>10</v>
      </c>
    </row>
    <row r="417" spans="1:2" x14ac:dyDescent="0.25">
      <c r="A417" s="6">
        <v>171</v>
      </c>
      <c r="B417">
        <v>55</v>
      </c>
    </row>
    <row r="418" spans="1:2" x14ac:dyDescent="0.25">
      <c r="A418" s="6">
        <v>73</v>
      </c>
      <c r="B418">
        <v>61</v>
      </c>
    </row>
    <row r="419" spans="1:2" x14ac:dyDescent="0.25">
      <c r="A419" s="6">
        <v>112</v>
      </c>
      <c r="B419">
        <v>10</v>
      </c>
    </row>
    <row r="420" spans="1:2" x14ac:dyDescent="0.25">
      <c r="A420" s="6">
        <v>118</v>
      </c>
      <c r="B420">
        <v>29</v>
      </c>
    </row>
    <row r="421" spans="1:2" x14ac:dyDescent="0.25">
      <c r="A421" s="6">
        <v>191</v>
      </c>
      <c r="B421">
        <v>41</v>
      </c>
    </row>
    <row r="422" spans="1:2" x14ac:dyDescent="0.25">
      <c r="A422" s="6">
        <v>193</v>
      </c>
      <c r="B422">
        <v>13</v>
      </c>
    </row>
    <row r="423" spans="1:2" x14ac:dyDescent="0.25">
      <c r="A423" s="6">
        <v>179</v>
      </c>
      <c r="B423">
        <v>45</v>
      </c>
    </row>
    <row r="424" spans="1:2" x14ac:dyDescent="0.25">
      <c r="A424" s="6">
        <v>142</v>
      </c>
      <c r="B424">
        <v>59</v>
      </c>
    </row>
    <row r="425" spans="1:2" x14ac:dyDescent="0.25">
      <c r="A425" s="6">
        <v>150</v>
      </c>
      <c r="B425">
        <v>68</v>
      </c>
    </row>
    <row r="426" spans="1:2" x14ac:dyDescent="0.25">
      <c r="A426" s="6">
        <v>131</v>
      </c>
      <c r="B426">
        <v>12</v>
      </c>
    </row>
    <row r="427" spans="1:2" x14ac:dyDescent="0.25">
      <c r="A427" s="6">
        <v>181</v>
      </c>
      <c r="B427">
        <v>59</v>
      </c>
    </row>
    <row r="428" spans="1:2" x14ac:dyDescent="0.25">
      <c r="A428" s="6">
        <v>182</v>
      </c>
      <c r="B428">
        <v>55</v>
      </c>
    </row>
    <row r="429" spans="1:2" x14ac:dyDescent="0.25">
      <c r="A429" s="6">
        <v>95</v>
      </c>
      <c r="B429">
        <v>48</v>
      </c>
    </row>
    <row r="430" spans="1:2" x14ac:dyDescent="0.25">
      <c r="A430" s="6">
        <v>118</v>
      </c>
      <c r="B430">
        <v>130</v>
      </c>
    </row>
    <row r="431" spans="1:2" x14ac:dyDescent="0.25">
      <c r="A431" s="6">
        <v>115</v>
      </c>
      <c r="B431">
        <v>50</v>
      </c>
    </row>
    <row r="432" spans="1:2" x14ac:dyDescent="0.25">
      <c r="A432" s="6">
        <v>134</v>
      </c>
      <c r="B432">
        <v>29</v>
      </c>
    </row>
    <row r="433" spans="1:2" x14ac:dyDescent="0.25">
      <c r="A433" s="6">
        <v>148</v>
      </c>
      <c r="B433">
        <v>79</v>
      </c>
    </row>
    <row r="434" spans="1:2" x14ac:dyDescent="0.25">
      <c r="A434" s="6">
        <v>183</v>
      </c>
      <c r="B434">
        <v>108</v>
      </c>
    </row>
    <row r="435" spans="1:2" x14ac:dyDescent="0.25">
      <c r="A435" s="6">
        <v>110</v>
      </c>
      <c r="B435">
        <v>155</v>
      </c>
    </row>
    <row r="436" spans="1:2" x14ac:dyDescent="0.25">
      <c r="A436" s="6">
        <v>175</v>
      </c>
      <c r="B436">
        <v>81</v>
      </c>
    </row>
    <row r="437" spans="1:2" x14ac:dyDescent="0.25">
      <c r="A437" s="6">
        <v>103</v>
      </c>
      <c r="B437">
        <v>78</v>
      </c>
    </row>
    <row r="438" spans="1:2" x14ac:dyDescent="0.25">
      <c r="A438" s="6">
        <v>122</v>
      </c>
      <c r="B438">
        <v>53</v>
      </c>
    </row>
    <row r="439" spans="1:2" x14ac:dyDescent="0.25">
      <c r="A439" s="6">
        <v>172</v>
      </c>
      <c r="B439">
        <v>38</v>
      </c>
    </row>
    <row r="440" spans="1:2" x14ac:dyDescent="0.25">
      <c r="A440" s="6">
        <v>128</v>
      </c>
      <c r="B440">
        <v>78</v>
      </c>
    </row>
    <row r="441" spans="1:2" x14ac:dyDescent="0.25">
      <c r="A441" s="6">
        <v>120</v>
      </c>
      <c r="B441">
        <v>128</v>
      </c>
    </row>
    <row r="442" spans="1:2" x14ac:dyDescent="0.25">
      <c r="A442" s="6">
        <v>123</v>
      </c>
      <c r="B442">
        <v>23</v>
      </c>
    </row>
    <row r="443" spans="1:2" x14ac:dyDescent="0.25">
      <c r="A443" s="6">
        <v>91</v>
      </c>
      <c r="B443">
        <v>19</v>
      </c>
    </row>
    <row r="444" spans="1:2" x14ac:dyDescent="0.25">
      <c r="A444" s="6">
        <v>182</v>
      </c>
      <c r="B444">
        <v>54</v>
      </c>
    </row>
    <row r="445" spans="1:2" x14ac:dyDescent="0.25">
      <c r="A445" s="6">
        <v>184</v>
      </c>
      <c r="B445">
        <v>13</v>
      </c>
    </row>
    <row r="446" spans="1:2" x14ac:dyDescent="0.25">
      <c r="A446" s="6">
        <v>135</v>
      </c>
      <c r="B446">
        <v>49</v>
      </c>
    </row>
    <row r="447" spans="1:2" x14ac:dyDescent="0.25">
      <c r="A447" s="6">
        <v>155</v>
      </c>
      <c r="B447">
        <v>59</v>
      </c>
    </row>
    <row r="448" spans="1:2" x14ac:dyDescent="0.25">
      <c r="A448" s="6">
        <v>115</v>
      </c>
      <c r="B448">
        <v>33</v>
      </c>
    </row>
    <row r="449" spans="1:2" x14ac:dyDescent="0.25">
      <c r="A449" s="6">
        <v>170</v>
      </c>
      <c r="B449">
        <v>28</v>
      </c>
    </row>
    <row r="450" spans="1:2" x14ac:dyDescent="0.25">
      <c r="A450" s="6">
        <v>71</v>
      </c>
      <c r="B450">
        <v>9</v>
      </c>
    </row>
    <row r="451" spans="1:2" x14ac:dyDescent="0.25">
      <c r="A451" s="6">
        <v>193</v>
      </c>
      <c r="B451">
        <v>18</v>
      </c>
    </row>
    <row r="452" spans="1:2" x14ac:dyDescent="0.25">
      <c r="A452" s="6">
        <v>161</v>
      </c>
      <c r="B452">
        <v>18</v>
      </c>
    </row>
    <row r="453" spans="1:2" x14ac:dyDescent="0.25">
      <c r="A453" s="6">
        <v>182</v>
      </c>
      <c r="B453">
        <v>62</v>
      </c>
    </row>
    <row r="454" spans="1:2" x14ac:dyDescent="0.25">
      <c r="A454" s="6">
        <v>118</v>
      </c>
      <c r="B454">
        <v>38</v>
      </c>
    </row>
    <row r="455" spans="1:2" x14ac:dyDescent="0.25">
      <c r="A455" s="6">
        <v>112</v>
      </c>
      <c r="B455">
        <v>23</v>
      </c>
    </row>
    <row r="456" spans="1:2" x14ac:dyDescent="0.25">
      <c r="A456" s="6">
        <v>118</v>
      </c>
      <c r="B456">
        <v>60</v>
      </c>
    </row>
    <row r="457" spans="1:2" x14ac:dyDescent="0.25">
      <c r="A457" s="6">
        <v>105</v>
      </c>
      <c r="B457">
        <v>73</v>
      </c>
    </row>
    <row r="458" spans="1:2" x14ac:dyDescent="0.25">
      <c r="A458" s="6">
        <v>170</v>
      </c>
      <c r="B458">
        <v>31</v>
      </c>
    </row>
    <row r="459" spans="1:2" x14ac:dyDescent="0.25">
      <c r="A459" s="6">
        <v>130</v>
      </c>
      <c r="B459">
        <v>91</v>
      </c>
    </row>
    <row r="460" spans="1:2" x14ac:dyDescent="0.25">
      <c r="A460" s="6">
        <v>140</v>
      </c>
      <c r="B460">
        <v>60</v>
      </c>
    </row>
    <row r="461" spans="1:2" x14ac:dyDescent="0.25">
      <c r="A461" s="6">
        <v>158</v>
      </c>
      <c r="B461">
        <v>122</v>
      </c>
    </row>
    <row r="462" spans="1:2" x14ac:dyDescent="0.25">
      <c r="A462" s="6">
        <v>99</v>
      </c>
      <c r="B462">
        <v>124</v>
      </c>
    </row>
    <row r="463" spans="1:2" x14ac:dyDescent="0.25">
      <c r="A463" s="6">
        <v>141</v>
      </c>
      <c r="B463">
        <v>53</v>
      </c>
    </row>
    <row r="464" spans="1:2" x14ac:dyDescent="0.25">
      <c r="A464" s="6">
        <v>135</v>
      </c>
      <c r="B464">
        <v>81</v>
      </c>
    </row>
    <row r="465" spans="1:2" x14ac:dyDescent="0.25">
      <c r="A465" s="6">
        <v>142</v>
      </c>
      <c r="B465">
        <v>61</v>
      </c>
    </row>
    <row r="466" spans="1:2" x14ac:dyDescent="0.25">
      <c r="A466" s="6">
        <v>134</v>
      </c>
      <c r="B466">
        <v>60</v>
      </c>
    </row>
    <row r="467" spans="1:2" x14ac:dyDescent="0.25">
      <c r="A467" s="6">
        <v>130</v>
      </c>
      <c r="B467">
        <v>133</v>
      </c>
    </row>
    <row r="468" spans="1:2" x14ac:dyDescent="0.25">
      <c r="A468" s="6">
        <v>132</v>
      </c>
      <c r="B468">
        <v>41</v>
      </c>
    </row>
    <row r="469" spans="1:2" x14ac:dyDescent="0.25">
      <c r="A469" s="6">
        <v>60</v>
      </c>
      <c r="B469">
        <v>50</v>
      </c>
    </row>
    <row r="470" spans="1:2" x14ac:dyDescent="0.25">
      <c r="A470" s="6">
        <v>172</v>
      </c>
      <c r="B470">
        <v>89</v>
      </c>
    </row>
    <row r="471" spans="1:2" x14ac:dyDescent="0.25">
      <c r="A471" s="6">
        <v>190</v>
      </c>
      <c r="B471">
        <v>139</v>
      </c>
    </row>
    <row r="472" spans="1:2" x14ac:dyDescent="0.25">
      <c r="A472" s="6">
        <v>179</v>
      </c>
      <c r="B472">
        <v>20</v>
      </c>
    </row>
    <row r="473" spans="1:2" x14ac:dyDescent="0.25">
      <c r="A473" s="6">
        <v>171</v>
      </c>
      <c r="B473">
        <v>158</v>
      </c>
    </row>
    <row r="474" spans="1:2" x14ac:dyDescent="0.25">
      <c r="A474" s="6">
        <v>132</v>
      </c>
      <c r="B474">
        <v>25</v>
      </c>
    </row>
    <row r="475" spans="1:2" x14ac:dyDescent="0.25">
      <c r="A475" s="6">
        <v>129</v>
      </c>
      <c r="B475">
        <v>83</v>
      </c>
    </row>
    <row r="476" spans="1:2" x14ac:dyDescent="0.25">
      <c r="A476" s="6">
        <v>83</v>
      </c>
      <c r="B476">
        <v>40</v>
      </c>
    </row>
    <row r="477" spans="1:2" x14ac:dyDescent="0.25">
      <c r="A477" s="6">
        <v>195</v>
      </c>
      <c r="B477">
        <v>61</v>
      </c>
    </row>
    <row r="478" spans="1:2" x14ac:dyDescent="0.25">
      <c r="A478" s="6">
        <v>182</v>
      </c>
      <c r="B478">
        <v>35</v>
      </c>
    </row>
    <row r="479" spans="1:2" x14ac:dyDescent="0.25">
      <c r="A479" s="6">
        <v>184</v>
      </c>
      <c r="B479">
        <v>23</v>
      </c>
    </row>
    <row r="480" spans="1:2" x14ac:dyDescent="0.25">
      <c r="A480" s="6">
        <v>164</v>
      </c>
      <c r="B480">
        <v>113</v>
      </c>
    </row>
    <row r="481" spans="2:2" x14ac:dyDescent="0.25">
      <c r="B481">
        <v>61</v>
      </c>
    </row>
    <row r="482" spans="2:2" x14ac:dyDescent="0.25">
      <c r="B482">
        <v>85</v>
      </c>
    </row>
    <row r="483" spans="2:2" x14ac:dyDescent="0.25">
      <c r="B483">
        <v>74</v>
      </c>
    </row>
    <row r="484" spans="2:2" x14ac:dyDescent="0.25">
      <c r="B484">
        <v>41</v>
      </c>
    </row>
    <row r="485" spans="2:2" x14ac:dyDescent="0.25">
      <c r="B485">
        <v>25</v>
      </c>
    </row>
    <row r="486" spans="2:2" x14ac:dyDescent="0.25">
      <c r="B486">
        <v>54</v>
      </c>
    </row>
    <row r="487" spans="2:2" x14ac:dyDescent="0.25">
      <c r="B487">
        <v>51</v>
      </c>
    </row>
    <row r="488" spans="2:2" x14ac:dyDescent="0.25">
      <c r="B488">
        <v>80</v>
      </c>
    </row>
    <row r="489" spans="2:2" x14ac:dyDescent="0.25">
      <c r="B489">
        <v>22</v>
      </c>
    </row>
    <row r="490" spans="2:2" x14ac:dyDescent="0.25">
      <c r="B490">
        <v>41</v>
      </c>
    </row>
    <row r="491" spans="2:2" x14ac:dyDescent="0.25">
      <c r="B491">
        <v>64</v>
      </c>
    </row>
    <row r="492" spans="2:2" x14ac:dyDescent="0.25">
      <c r="B492">
        <v>80</v>
      </c>
    </row>
    <row r="493" spans="2:2" x14ac:dyDescent="0.25">
      <c r="B493">
        <v>22</v>
      </c>
    </row>
    <row r="494" spans="2:2" x14ac:dyDescent="0.25">
      <c r="B494">
        <v>93</v>
      </c>
    </row>
    <row r="495" spans="2:2" x14ac:dyDescent="0.25">
      <c r="B495">
        <v>63</v>
      </c>
    </row>
    <row r="496" spans="2:2" x14ac:dyDescent="0.25">
      <c r="B496">
        <v>64</v>
      </c>
    </row>
    <row r="497" spans="2:2" x14ac:dyDescent="0.25">
      <c r="B497">
        <v>22</v>
      </c>
    </row>
    <row r="498" spans="2:2" x14ac:dyDescent="0.25">
      <c r="B498">
        <v>64</v>
      </c>
    </row>
    <row r="499" spans="2:2" x14ac:dyDescent="0.25">
      <c r="B499">
        <v>49</v>
      </c>
    </row>
    <row r="500" spans="2:2" x14ac:dyDescent="0.25">
      <c r="B500">
        <v>64</v>
      </c>
    </row>
    <row r="501" spans="2:2" x14ac:dyDescent="0.25">
      <c r="B501">
        <v>89</v>
      </c>
    </row>
    <row r="502" spans="2:2" x14ac:dyDescent="0.25">
      <c r="B502">
        <v>54</v>
      </c>
    </row>
    <row r="503" spans="2:2" x14ac:dyDescent="0.25">
      <c r="B503">
        <v>141</v>
      </c>
    </row>
    <row r="504" spans="2:2" x14ac:dyDescent="0.25">
      <c r="B504">
        <v>114</v>
      </c>
    </row>
    <row r="505" spans="2:2" x14ac:dyDescent="0.25">
      <c r="B505">
        <v>53</v>
      </c>
    </row>
    <row r="506" spans="2:2" x14ac:dyDescent="0.25">
      <c r="B506">
        <v>132</v>
      </c>
    </row>
    <row r="507" spans="2:2" x14ac:dyDescent="0.25">
      <c r="B507">
        <v>15</v>
      </c>
    </row>
    <row r="508" spans="2:2" x14ac:dyDescent="0.25">
      <c r="B508">
        <v>38</v>
      </c>
    </row>
    <row r="509" spans="2:2" x14ac:dyDescent="0.25">
      <c r="B509">
        <v>54</v>
      </c>
    </row>
    <row r="510" spans="2:2" x14ac:dyDescent="0.25">
      <c r="B510">
        <v>21</v>
      </c>
    </row>
    <row r="511" spans="2:2" x14ac:dyDescent="0.25">
      <c r="B511">
        <v>108</v>
      </c>
    </row>
    <row r="512" spans="2:2" x14ac:dyDescent="0.25">
      <c r="B512">
        <v>35</v>
      </c>
    </row>
    <row r="513" spans="2:2" x14ac:dyDescent="0.25">
      <c r="B513">
        <v>28</v>
      </c>
    </row>
    <row r="514" spans="2:2" x14ac:dyDescent="0.25">
      <c r="B514">
        <v>22</v>
      </c>
    </row>
    <row r="515" spans="2:2" x14ac:dyDescent="0.25">
      <c r="B515">
        <v>79</v>
      </c>
    </row>
    <row r="516" spans="2:2" x14ac:dyDescent="0.25">
      <c r="B516">
        <v>18</v>
      </c>
    </row>
    <row r="517" spans="2:2" x14ac:dyDescent="0.25">
      <c r="B517">
        <v>62</v>
      </c>
    </row>
    <row r="518" spans="2:2" x14ac:dyDescent="0.25">
      <c r="B518">
        <v>29</v>
      </c>
    </row>
    <row r="519" spans="2:2" x14ac:dyDescent="0.25">
      <c r="B519">
        <v>14</v>
      </c>
    </row>
    <row r="520" spans="2:2" x14ac:dyDescent="0.25">
      <c r="B520">
        <v>85</v>
      </c>
    </row>
    <row r="521" spans="2:2" x14ac:dyDescent="0.25">
      <c r="B521">
        <v>43</v>
      </c>
    </row>
    <row r="522" spans="2:2" x14ac:dyDescent="0.25">
      <c r="B522">
        <v>33</v>
      </c>
    </row>
    <row r="523" spans="2:2" x14ac:dyDescent="0.25">
      <c r="B523">
        <v>105</v>
      </c>
    </row>
    <row r="524" spans="2:2" x14ac:dyDescent="0.25">
      <c r="B524">
        <v>44</v>
      </c>
    </row>
    <row r="525" spans="2:2" x14ac:dyDescent="0.25">
      <c r="B525">
        <v>8</v>
      </c>
    </row>
    <row r="526" spans="2:2" x14ac:dyDescent="0.25">
      <c r="B526">
        <v>129</v>
      </c>
    </row>
    <row r="527" spans="2:2" x14ac:dyDescent="0.25">
      <c r="B527">
        <v>52</v>
      </c>
    </row>
    <row r="528" spans="2:2" x14ac:dyDescent="0.25">
      <c r="B528">
        <v>102</v>
      </c>
    </row>
    <row r="529" spans="2:2" x14ac:dyDescent="0.25">
      <c r="B529">
        <v>119</v>
      </c>
    </row>
    <row r="530" spans="2:2" x14ac:dyDescent="0.25">
      <c r="B530">
        <v>83</v>
      </c>
    </row>
    <row r="531" spans="2:2" x14ac:dyDescent="0.25">
      <c r="B531">
        <v>108</v>
      </c>
    </row>
    <row r="532" spans="2:2" x14ac:dyDescent="0.25">
      <c r="B532">
        <v>31</v>
      </c>
    </row>
    <row r="533" spans="2:2" x14ac:dyDescent="0.25">
      <c r="B533">
        <v>61</v>
      </c>
    </row>
    <row r="534" spans="2:2" x14ac:dyDescent="0.25">
      <c r="B534">
        <v>62</v>
      </c>
    </row>
    <row r="535" spans="2:2" x14ac:dyDescent="0.25">
      <c r="B535">
        <v>35</v>
      </c>
    </row>
    <row r="536" spans="2:2" x14ac:dyDescent="0.25">
      <c r="B536">
        <v>59</v>
      </c>
    </row>
    <row r="537" spans="2:2" x14ac:dyDescent="0.25">
      <c r="B537">
        <v>52</v>
      </c>
    </row>
    <row r="538" spans="2:2" x14ac:dyDescent="0.25">
      <c r="B538">
        <v>80</v>
      </c>
    </row>
    <row r="539" spans="2:2" x14ac:dyDescent="0.25">
      <c r="B539">
        <v>40</v>
      </c>
    </row>
    <row r="540" spans="2:2" x14ac:dyDescent="0.25">
      <c r="B540">
        <v>34</v>
      </c>
    </row>
    <row r="541" spans="2:2" x14ac:dyDescent="0.25">
      <c r="B541">
        <v>60</v>
      </c>
    </row>
    <row r="542" spans="2:2" x14ac:dyDescent="0.25">
      <c r="B542">
        <v>101</v>
      </c>
    </row>
    <row r="543" spans="2:2" x14ac:dyDescent="0.25">
      <c r="B543">
        <v>23</v>
      </c>
    </row>
    <row r="544" spans="2:2" x14ac:dyDescent="0.25">
      <c r="B544">
        <v>31</v>
      </c>
    </row>
    <row r="545" spans="2:2" x14ac:dyDescent="0.25">
      <c r="B545">
        <v>32</v>
      </c>
    </row>
    <row r="546" spans="2:2" x14ac:dyDescent="0.25">
      <c r="B546">
        <v>38</v>
      </c>
    </row>
    <row r="547" spans="2:2" x14ac:dyDescent="0.25">
      <c r="B547">
        <v>32</v>
      </c>
    </row>
    <row r="548" spans="2:2" x14ac:dyDescent="0.25">
      <c r="B548">
        <v>10</v>
      </c>
    </row>
    <row r="549" spans="2:2" x14ac:dyDescent="0.25">
      <c r="B549">
        <v>30</v>
      </c>
    </row>
    <row r="550" spans="2:2" x14ac:dyDescent="0.25">
      <c r="B550">
        <v>25</v>
      </c>
    </row>
    <row r="551" spans="2:2" x14ac:dyDescent="0.25">
      <c r="B551">
        <v>55</v>
      </c>
    </row>
    <row r="552" spans="2:2" x14ac:dyDescent="0.25">
      <c r="B552">
        <v>49</v>
      </c>
    </row>
    <row r="553" spans="2:2" x14ac:dyDescent="0.25">
      <c r="B553">
        <v>43</v>
      </c>
    </row>
    <row r="554" spans="2:2" x14ac:dyDescent="0.25">
      <c r="B554">
        <v>113</v>
      </c>
    </row>
    <row r="555" spans="2:2" x14ac:dyDescent="0.25">
      <c r="B555">
        <v>31</v>
      </c>
    </row>
    <row r="556" spans="2:2" x14ac:dyDescent="0.25">
      <c r="B556">
        <v>152</v>
      </c>
    </row>
    <row r="557" spans="2:2" x14ac:dyDescent="0.25">
      <c r="B557">
        <v>64</v>
      </c>
    </row>
    <row r="558" spans="2:2" x14ac:dyDescent="0.25">
      <c r="B558">
        <v>22</v>
      </c>
    </row>
    <row r="559" spans="2:2" x14ac:dyDescent="0.25">
      <c r="B559">
        <v>39</v>
      </c>
    </row>
    <row r="560" spans="2:2" x14ac:dyDescent="0.25">
      <c r="B560">
        <v>44</v>
      </c>
    </row>
    <row r="561" spans="2:2" x14ac:dyDescent="0.25">
      <c r="B561">
        <v>122</v>
      </c>
    </row>
    <row r="562" spans="2:2" x14ac:dyDescent="0.25">
      <c r="B562">
        <v>50</v>
      </c>
    </row>
    <row r="563" spans="2:2" x14ac:dyDescent="0.25">
      <c r="B563">
        <v>44</v>
      </c>
    </row>
    <row r="564" spans="2:2" x14ac:dyDescent="0.25">
      <c r="B564">
        <v>40</v>
      </c>
    </row>
    <row r="565" spans="2:2" x14ac:dyDescent="0.25">
      <c r="B565">
        <v>125</v>
      </c>
    </row>
    <row r="566" spans="2:2" x14ac:dyDescent="0.25">
      <c r="B566">
        <v>48</v>
      </c>
    </row>
    <row r="567" spans="2:2" x14ac:dyDescent="0.25">
      <c r="B567">
        <v>40</v>
      </c>
    </row>
    <row r="568" spans="2:2" x14ac:dyDescent="0.25">
      <c r="B568">
        <v>65</v>
      </c>
    </row>
    <row r="569" spans="2:2" x14ac:dyDescent="0.25">
      <c r="B569">
        <v>39</v>
      </c>
    </row>
    <row r="570" spans="2:2" x14ac:dyDescent="0.25">
      <c r="B570">
        <v>90</v>
      </c>
    </row>
    <row r="571" spans="2:2" x14ac:dyDescent="0.25">
      <c r="B571">
        <v>20</v>
      </c>
    </row>
    <row r="572" spans="2:2" x14ac:dyDescent="0.25">
      <c r="B572">
        <v>11</v>
      </c>
    </row>
    <row r="573" spans="2:2" x14ac:dyDescent="0.25">
      <c r="B573">
        <v>128</v>
      </c>
    </row>
    <row r="574" spans="2:2" x14ac:dyDescent="0.25">
      <c r="B574">
        <v>195</v>
      </c>
    </row>
    <row r="575" spans="2:2" x14ac:dyDescent="0.25">
      <c r="B575">
        <v>129</v>
      </c>
    </row>
    <row r="576" spans="2:2" x14ac:dyDescent="0.25">
      <c r="B576">
        <v>29</v>
      </c>
    </row>
    <row r="577" spans="2:2" x14ac:dyDescent="0.25">
      <c r="B577">
        <v>19</v>
      </c>
    </row>
    <row r="578" spans="2:2" x14ac:dyDescent="0.25">
      <c r="B578">
        <v>55</v>
      </c>
    </row>
    <row r="579" spans="2:2" x14ac:dyDescent="0.25">
      <c r="B579">
        <v>60</v>
      </c>
    </row>
    <row r="580" spans="2:2" x14ac:dyDescent="0.25">
      <c r="B580">
        <v>44</v>
      </c>
    </row>
    <row r="581" spans="2:2" x14ac:dyDescent="0.25">
      <c r="B581">
        <v>24</v>
      </c>
    </row>
    <row r="582" spans="2:2" x14ac:dyDescent="0.25">
      <c r="B582">
        <v>51</v>
      </c>
    </row>
    <row r="583" spans="2:2" x14ac:dyDescent="0.25">
      <c r="B583">
        <v>110</v>
      </c>
    </row>
    <row r="584" spans="2:2" x14ac:dyDescent="0.25">
      <c r="B584">
        <v>122</v>
      </c>
    </row>
    <row r="585" spans="2:2" x14ac:dyDescent="0.25">
      <c r="B585">
        <v>51</v>
      </c>
    </row>
    <row r="586" spans="2:2" x14ac:dyDescent="0.25">
      <c r="B586">
        <v>64</v>
      </c>
    </row>
    <row r="587" spans="2:2" x14ac:dyDescent="0.25">
      <c r="B587">
        <v>43</v>
      </c>
    </row>
    <row r="588" spans="2:2" x14ac:dyDescent="0.25">
      <c r="B588">
        <v>65</v>
      </c>
    </row>
    <row r="589" spans="2:2" x14ac:dyDescent="0.25">
      <c r="B589">
        <v>42</v>
      </c>
    </row>
    <row r="590" spans="2:2" x14ac:dyDescent="0.25">
      <c r="B590">
        <v>23</v>
      </c>
    </row>
    <row r="591" spans="2:2" x14ac:dyDescent="0.25">
      <c r="B591">
        <v>59</v>
      </c>
    </row>
    <row r="592" spans="2:2" x14ac:dyDescent="0.25">
      <c r="B592">
        <v>92</v>
      </c>
    </row>
    <row r="593" spans="2:2" x14ac:dyDescent="0.25">
      <c r="B593">
        <v>95</v>
      </c>
    </row>
    <row r="594" spans="2:2" x14ac:dyDescent="0.25">
      <c r="B594">
        <v>78</v>
      </c>
    </row>
    <row r="595" spans="2:2" x14ac:dyDescent="0.25">
      <c r="B595">
        <v>24</v>
      </c>
    </row>
    <row r="596" spans="2:2" x14ac:dyDescent="0.25">
      <c r="B596">
        <v>38</v>
      </c>
    </row>
    <row r="597" spans="2:2" x14ac:dyDescent="0.25">
      <c r="B597">
        <v>42</v>
      </c>
    </row>
    <row r="598" spans="2:2" x14ac:dyDescent="0.25">
      <c r="B598">
        <v>65</v>
      </c>
    </row>
    <row r="599" spans="2:2" x14ac:dyDescent="0.25">
      <c r="B599">
        <v>33</v>
      </c>
    </row>
    <row r="600" spans="2:2" x14ac:dyDescent="0.25">
      <c r="B600">
        <v>29</v>
      </c>
    </row>
    <row r="601" spans="2:2" x14ac:dyDescent="0.25">
      <c r="B601">
        <v>8</v>
      </c>
    </row>
    <row r="602" spans="2:2" x14ac:dyDescent="0.25">
      <c r="B602">
        <v>83</v>
      </c>
    </row>
    <row r="603" spans="2:2" x14ac:dyDescent="0.25">
      <c r="B603">
        <v>41</v>
      </c>
    </row>
    <row r="604" spans="2:2" x14ac:dyDescent="0.25">
      <c r="B604">
        <v>149</v>
      </c>
    </row>
    <row r="605" spans="2:2" x14ac:dyDescent="0.25">
      <c r="B605">
        <v>50</v>
      </c>
    </row>
    <row r="606" spans="2:2" x14ac:dyDescent="0.25">
      <c r="B606">
        <v>40</v>
      </c>
    </row>
    <row r="607" spans="2:2" x14ac:dyDescent="0.25">
      <c r="B607">
        <v>35</v>
      </c>
    </row>
    <row r="608" spans="2:2" x14ac:dyDescent="0.25">
      <c r="B608">
        <v>121</v>
      </c>
    </row>
    <row r="609" spans="2:2" x14ac:dyDescent="0.25">
      <c r="B609">
        <v>131</v>
      </c>
    </row>
    <row r="610" spans="2:2" x14ac:dyDescent="0.25">
      <c r="B610">
        <v>49</v>
      </c>
    </row>
    <row r="611" spans="2:2" x14ac:dyDescent="0.25">
      <c r="B611">
        <v>42</v>
      </c>
    </row>
    <row r="612" spans="2:2" x14ac:dyDescent="0.25">
      <c r="B612">
        <v>18</v>
      </c>
    </row>
    <row r="613" spans="2:2" x14ac:dyDescent="0.25">
      <c r="B613">
        <v>124</v>
      </c>
    </row>
    <row r="614" spans="2:2" x14ac:dyDescent="0.25">
      <c r="B614">
        <v>42</v>
      </c>
    </row>
    <row r="615" spans="2:2" x14ac:dyDescent="0.25">
      <c r="B615">
        <v>91</v>
      </c>
    </row>
    <row r="616" spans="2:2" x14ac:dyDescent="0.25">
      <c r="B616">
        <v>34</v>
      </c>
    </row>
    <row r="617" spans="2:2" x14ac:dyDescent="0.25">
      <c r="B617">
        <v>14</v>
      </c>
    </row>
    <row r="618" spans="2:2" x14ac:dyDescent="0.25">
      <c r="B618">
        <v>52</v>
      </c>
    </row>
    <row r="619" spans="2:2" x14ac:dyDescent="0.25">
      <c r="B619">
        <v>94</v>
      </c>
    </row>
    <row r="620" spans="2:2" x14ac:dyDescent="0.25">
      <c r="B620">
        <v>113</v>
      </c>
    </row>
    <row r="621" spans="2:2" x14ac:dyDescent="0.25">
      <c r="B621">
        <v>14</v>
      </c>
    </row>
    <row r="622" spans="2:2" x14ac:dyDescent="0.25">
      <c r="B622">
        <v>8</v>
      </c>
    </row>
    <row r="623" spans="2:2" x14ac:dyDescent="0.25">
      <c r="B623">
        <v>24</v>
      </c>
    </row>
    <row r="624" spans="2:2" x14ac:dyDescent="0.25">
      <c r="B624">
        <v>23</v>
      </c>
    </row>
    <row r="625" spans="2:2" x14ac:dyDescent="0.25">
      <c r="B625">
        <v>95</v>
      </c>
    </row>
    <row r="626" spans="2:2" x14ac:dyDescent="0.25">
      <c r="B626">
        <v>42</v>
      </c>
    </row>
    <row r="627" spans="2:2" x14ac:dyDescent="0.25">
      <c r="B627">
        <v>45</v>
      </c>
    </row>
    <row r="628" spans="2:2" x14ac:dyDescent="0.25">
      <c r="B628">
        <v>84</v>
      </c>
    </row>
    <row r="629" spans="2:2" x14ac:dyDescent="0.25">
      <c r="B629">
        <v>84</v>
      </c>
    </row>
    <row r="630" spans="2:2" x14ac:dyDescent="0.25">
      <c r="B630">
        <v>100</v>
      </c>
    </row>
    <row r="631" spans="2:2" x14ac:dyDescent="0.25">
      <c r="B631">
        <v>68</v>
      </c>
    </row>
    <row r="632" spans="2:2" x14ac:dyDescent="0.25">
      <c r="B632">
        <v>61</v>
      </c>
    </row>
    <row r="633" spans="2:2" x14ac:dyDescent="0.25">
      <c r="B633">
        <v>80</v>
      </c>
    </row>
    <row r="634" spans="2:2" x14ac:dyDescent="0.25">
      <c r="B634">
        <v>59</v>
      </c>
    </row>
    <row r="635" spans="2:2" x14ac:dyDescent="0.25">
      <c r="B635">
        <v>60</v>
      </c>
    </row>
    <row r="636" spans="2:2" x14ac:dyDescent="0.25">
      <c r="B636">
        <v>30</v>
      </c>
    </row>
    <row r="637" spans="2:2" x14ac:dyDescent="0.25">
      <c r="B637">
        <v>49</v>
      </c>
    </row>
    <row r="638" spans="2:2" x14ac:dyDescent="0.25">
      <c r="B638">
        <v>72</v>
      </c>
    </row>
    <row r="639" spans="2:2" x14ac:dyDescent="0.25">
      <c r="B639">
        <v>50</v>
      </c>
    </row>
    <row r="640" spans="2:2" x14ac:dyDescent="0.25">
      <c r="B640">
        <v>18</v>
      </c>
    </row>
    <row r="641" spans="2:2" x14ac:dyDescent="0.25">
      <c r="B641">
        <v>33</v>
      </c>
    </row>
    <row r="642" spans="2:2" x14ac:dyDescent="0.25">
      <c r="B642">
        <v>21</v>
      </c>
    </row>
    <row r="643" spans="2:2" x14ac:dyDescent="0.25">
      <c r="B643">
        <v>71</v>
      </c>
    </row>
    <row r="644" spans="2:2" x14ac:dyDescent="0.25">
      <c r="B644">
        <v>35</v>
      </c>
    </row>
    <row r="645" spans="2:2" x14ac:dyDescent="0.25">
      <c r="B645">
        <v>45</v>
      </c>
    </row>
    <row r="646" spans="2:2" x14ac:dyDescent="0.25">
      <c r="B646">
        <v>34</v>
      </c>
    </row>
    <row r="647" spans="2:2" x14ac:dyDescent="0.25">
      <c r="B647">
        <v>55</v>
      </c>
    </row>
    <row r="648" spans="2:2" x14ac:dyDescent="0.25">
      <c r="B648">
        <v>33</v>
      </c>
    </row>
    <row r="649" spans="2:2" x14ac:dyDescent="0.25">
      <c r="B649">
        <v>80</v>
      </c>
    </row>
    <row r="650" spans="2:2" x14ac:dyDescent="0.25">
      <c r="B650">
        <v>91</v>
      </c>
    </row>
    <row r="651" spans="2:2" x14ac:dyDescent="0.25">
      <c r="B651">
        <v>94</v>
      </c>
    </row>
    <row r="652" spans="2:2" x14ac:dyDescent="0.25">
      <c r="B652">
        <v>11</v>
      </c>
    </row>
    <row r="653" spans="2:2" x14ac:dyDescent="0.25">
      <c r="B653">
        <v>58</v>
      </c>
    </row>
    <row r="654" spans="2:2" x14ac:dyDescent="0.25">
      <c r="B654">
        <v>73</v>
      </c>
    </row>
    <row r="655" spans="2:2" x14ac:dyDescent="0.25">
      <c r="B655">
        <v>140</v>
      </c>
    </row>
    <row r="656" spans="2:2" x14ac:dyDescent="0.25">
      <c r="B656">
        <v>39</v>
      </c>
    </row>
    <row r="657" spans="2:2" x14ac:dyDescent="0.25">
      <c r="B657">
        <v>25</v>
      </c>
    </row>
    <row r="658" spans="2:2" x14ac:dyDescent="0.25">
      <c r="B658">
        <v>93</v>
      </c>
    </row>
    <row r="659" spans="2:2" x14ac:dyDescent="0.25">
      <c r="B659">
        <v>68</v>
      </c>
    </row>
    <row r="660" spans="2:2" x14ac:dyDescent="0.25">
      <c r="B660">
        <v>31</v>
      </c>
    </row>
    <row r="661" spans="2:2" x14ac:dyDescent="0.25">
      <c r="B661">
        <v>94</v>
      </c>
    </row>
    <row r="662" spans="2:2" x14ac:dyDescent="0.25">
      <c r="B662">
        <v>88</v>
      </c>
    </row>
    <row r="663" spans="2:2" x14ac:dyDescent="0.25">
      <c r="B663">
        <v>60</v>
      </c>
    </row>
    <row r="664" spans="2:2" x14ac:dyDescent="0.25">
      <c r="B664">
        <v>14</v>
      </c>
    </row>
    <row r="665" spans="2:2" x14ac:dyDescent="0.25">
      <c r="B665">
        <v>142</v>
      </c>
    </row>
    <row r="666" spans="2:2" x14ac:dyDescent="0.25">
      <c r="B666">
        <v>68</v>
      </c>
    </row>
    <row r="667" spans="2:2" x14ac:dyDescent="0.25">
      <c r="B667">
        <v>64</v>
      </c>
    </row>
    <row r="668" spans="2:2" x14ac:dyDescent="0.25">
      <c r="B668">
        <v>91</v>
      </c>
    </row>
    <row r="669" spans="2:2" x14ac:dyDescent="0.25">
      <c r="B669">
        <v>39</v>
      </c>
    </row>
    <row r="670" spans="2:2" x14ac:dyDescent="0.25">
      <c r="B670">
        <v>23</v>
      </c>
    </row>
    <row r="671" spans="2:2" x14ac:dyDescent="0.25">
      <c r="B671">
        <v>110</v>
      </c>
    </row>
    <row r="672" spans="2:2" x14ac:dyDescent="0.25">
      <c r="B672">
        <v>63</v>
      </c>
    </row>
    <row r="673" spans="2:2" x14ac:dyDescent="0.25">
      <c r="B673">
        <v>42</v>
      </c>
    </row>
    <row r="674" spans="2:2" x14ac:dyDescent="0.25">
      <c r="B674">
        <v>111</v>
      </c>
    </row>
    <row r="675" spans="2:2" x14ac:dyDescent="0.25">
      <c r="B675">
        <v>89</v>
      </c>
    </row>
    <row r="676" spans="2:2" x14ac:dyDescent="0.25">
      <c r="B676">
        <v>83</v>
      </c>
    </row>
    <row r="677" spans="2:2" x14ac:dyDescent="0.25">
      <c r="B677">
        <v>38</v>
      </c>
    </row>
    <row r="678" spans="2:2" x14ac:dyDescent="0.25">
      <c r="B678">
        <v>84</v>
      </c>
    </row>
    <row r="679" spans="2:2" x14ac:dyDescent="0.25">
      <c r="B679">
        <v>21</v>
      </c>
    </row>
    <row r="680" spans="2:2" x14ac:dyDescent="0.25">
      <c r="B680">
        <v>61</v>
      </c>
    </row>
    <row r="681" spans="2:2" x14ac:dyDescent="0.25">
      <c r="B681">
        <v>40</v>
      </c>
    </row>
    <row r="682" spans="2:2" x14ac:dyDescent="0.25">
      <c r="B682">
        <v>52</v>
      </c>
    </row>
    <row r="683" spans="2:2" x14ac:dyDescent="0.25">
      <c r="B683">
        <v>13</v>
      </c>
    </row>
    <row r="684" spans="2:2" x14ac:dyDescent="0.25">
      <c r="B684">
        <v>202</v>
      </c>
    </row>
    <row r="685" spans="2:2" x14ac:dyDescent="0.25">
      <c r="B685">
        <v>73</v>
      </c>
    </row>
    <row r="686" spans="2:2" x14ac:dyDescent="0.25">
      <c r="B686">
        <v>74</v>
      </c>
    </row>
    <row r="687" spans="2:2" x14ac:dyDescent="0.25">
      <c r="B687">
        <v>41</v>
      </c>
    </row>
    <row r="688" spans="2:2" x14ac:dyDescent="0.25">
      <c r="B688">
        <v>43</v>
      </c>
    </row>
    <row r="689" spans="2:2" x14ac:dyDescent="0.25">
      <c r="B689">
        <v>174</v>
      </c>
    </row>
    <row r="690" spans="2:2" x14ac:dyDescent="0.25">
      <c r="B690">
        <v>102</v>
      </c>
    </row>
    <row r="691" spans="2:2" x14ac:dyDescent="0.25">
      <c r="B691">
        <v>38</v>
      </c>
    </row>
    <row r="692" spans="2:2" x14ac:dyDescent="0.25">
      <c r="B692">
        <v>53</v>
      </c>
    </row>
    <row r="693" spans="2:2" x14ac:dyDescent="0.25">
      <c r="B693">
        <v>23</v>
      </c>
    </row>
    <row r="694" spans="2:2" x14ac:dyDescent="0.25">
      <c r="B694">
        <v>60</v>
      </c>
    </row>
    <row r="695" spans="2:2" x14ac:dyDescent="0.25">
      <c r="B695">
        <v>161</v>
      </c>
    </row>
    <row r="696" spans="2:2" x14ac:dyDescent="0.25">
      <c r="B696">
        <v>93</v>
      </c>
    </row>
    <row r="697" spans="2:2" x14ac:dyDescent="0.25">
      <c r="B697">
        <v>64</v>
      </c>
    </row>
    <row r="698" spans="2:2" x14ac:dyDescent="0.25">
      <c r="B698">
        <v>21</v>
      </c>
    </row>
    <row r="699" spans="2:2" x14ac:dyDescent="0.25">
      <c r="B699">
        <v>74</v>
      </c>
    </row>
    <row r="700" spans="2:2" x14ac:dyDescent="0.25">
      <c r="B700">
        <v>88</v>
      </c>
    </row>
    <row r="701" spans="2:2" x14ac:dyDescent="0.25">
      <c r="B701">
        <v>88</v>
      </c>
    </row>
    <row r="702" spans="2:2" x14ac:dyDescent="0.25">
      <c r="B702">
        <v>78</v>
      </c>
    </row>
    <row r="703" spans="2:2" x14ac:dyDescent="0.25">
      <c r="B703">
        <v>18</v>
      </c>
    </row>
    <row r="704" spans="2:2" x14ac:dyDescent="0.25">
      <c r="B704">
        <v>52</v>
      </c>
    </row>
    <row r="705" spans="2:2" x14ac:dyDescent="0.25">
      <c r="B705">
        <v>10</v>
      </c>
    </row>
    <row r="706" spans="2:2" x14ac:dyDescent="0.25">
      <c r="B706">
        <v>99</v>
      </c>
    </row>
    <row r="707" spans="2:2" x14ac:dyDescent="0.25">
      <c r="B707">
        <v>75</v>
      </c>
    </row>
    <row r="708" spans="2:2" x14ac:dyDescent="0.25">
      <c r="B708">
        <v>40</v>
      </c>
    </row>
    <row r="709" spans="2:2" x14ac:dyDescent="0.25">
      <c r="B709">
        <v>53</v>
      </c>
    </row>
    <row r="710" spans="2:2" x14ac:dyDescent="0.25">
      <c r="B710">
        <v>38</v>
      </c>
    </row>
    <row r="711" spans="2:2" x14ac:dyDescent="0.25">
      <c r="B711">
        <v>19</v>
      </c>
    </row>
    <row r="712" spans="2:2" x14ac:dyDescent="0.25">
      <c r="B712">
        <v>59</v>
      </c>
    </row>
    <row r="713" spans="2:2" x14ac:dyDescent="0.25">
      <c r="B713">
        <v>43</v>
      </c>
    </row>
    <row r="714" spans="2:2" x14ac:dyDescent="0.25">
      <c r="B714">
        <v>121</v>
      </c>
    </row>
    <row r="715" spans="2:2" x14ac:dyDescent="0.25">
      <c r="B715">
        <v>38</v>
      </c>
    </row>
    <row r="716" spans="2:2" x14ac:dyDescent="0.25">
      <c r="B716">
        <v>103</v>
      </c>
    </row>
    <row r="717" spans="2:2" x14ac:dyDescent="0.25">
      <c r="B717">
        <v>19</v>
      </c>
    </row>
    <row r="718" spans="2:2" x14ac:dyDescent="0.25">
      <c r="B718">
        <v>32</v>
      </c>
    </row>
    <row r="719" spans="2:2" x14ac:dyDescent="0.25">
      <c r="B719">
        <v>70</v>
      </c>
    </row>
    <row r="720" spans="2:2" x14ac:dyDescent="0.25">
      <c r="B720">
        <v>91</v>
      </c>
    </row>
    <row r="721" spans="2:2" x14ac:dyDescent="0.25">
      <c r="B721">
        <v>31</v>
      </c>
    </row>
    <row r="722" spans="2:2" x14ac:dyDescent="0.25">
      <c r="B722">
        <v>151</v>
      </c>
    </row>
    <row r="723" spans="2:2" x14ac:dyDescent="0.25">
      <c r="B723">
        <v>43</v>
      </c>
    </row>
    <row r="724" spans="2:2" x14ac:dyDescent="0.25">
      <c r="B724">
        <v>40</v>
      </c>
    </row>
    <row r="725" spans="2:2" x14ac:dyDescent="0.25">
      <c r="B725">
        <v>165</v>
      </c>
    </row>
    <row r="726" spans="2:2" x14ac:dyDescent="0.25">
      <c r="B726">
        <v>111</v>
      </c>
    </row>
    <row r="727" spans="2:2" x14ac:dyDescent="0.25">
      <c r="B727">
        <v>81</v>
      </c>
    </row>
    <row r="728" spans="2:2" x14ac:dyDescent="0.25">
      <c r="B728">
        <v>64</v>
      </c>
    </row>
    <row r="729" spans="2:2" x14ac:dyDescent="0.25">
      <c r="B729">
        <v>12</v>
      </c>
    </row>
    <row r="730" spans="2:2" x14ac:dyDescent="0.25">
      <c r="B730">
        <v>92</v>
      </c>
    </row>
    <row r="731" spans="2:2" x14ac:dyDescent="0.25">
      <c r="B731">
        <v>61</v>
      </c>
    </row>
    <row r="732" spans="2:2" x14ac:dyDescent="0.25">
      <c r="B732">
        <v>73</v>
      </c>
    </row>
    <row r="733" spans="2:2" x14ac:dyDescent="0.25">
      <c r="B733">
        <v>45</v>
      </c>
    </row>
    <row r="734" spans="2:2" x14ac:dyDescent="0.25">
      <c r="B734">
        <v>42</v>
      </c>
    </row>
    <row r="735" spans="2:2" x14ac:dyDescent="0.25">
      <c r="B735">
        <v>65</v>
      </c>
    </row>
    <row r="736" spans="2:2" x14ac:dyDescent="0.25">
      <c r="B736">
        <v>114</v>
      </c>
    </row>
    <row r="737" spans="2:2" x14ac:dyDescent="0.25">
      <c r="B737">
        <v>113</v>
      </c>
    </row>
    <row r="738" spans="2:2" x14ac:dyDescent="0.25">
      <c r="B738">
        <v>19</v>
      </c>
    </row>
    <row r="739" spans="2:2" x14ac:dyDescent="0.25">
      <c r="B739">
        <v>9</v>
      </c>
    </row>
    <row r="740" spans="2:2" x14ac:dyDescent="0.25">
      <c r="B740">
        <v>50</v>
      </c>
    </row>
    <row r="741" spans="2:2" x14ac:dyDescent="0.25">
      <c r="B741">
        <v>65</v>
      </c>
    </row>
    <row r="742" spans="2:2" x14ac:dyDescent="0.25">
      <c r="B742">
        <v>38</v>
      </c>
    </row>
    <row r="743" spans="2:2" x14ac:dyDescent="0.25">
      <c r="B743">
        <v>61</v>
      </c>
    </row>
    <row r="744" spans="2:2" x14ac:dyDescent="0.25">
      <c r="B744">
        <v>12</v>
      </c>
    </row>
    <row r="745" spans="2:2" x14ac:dyDescent="0.25">
      <c r="B745">
        <v>148</v>
      </c>
    </row>
    <row r="746" spans="2:2" x14ac:dyDescent="0.25">
      <c r="B746">
        <v>38</v>
      </c>
    </row>
    <row r="747" spans="2:2" x14ac:dyDescent="0.25">
      <c r="B747">
        <v>53</v>
      </c>
    </row>
    <row r="748" spans="2:2" x14ac:dyDescent="0.25">
      <c r="B748">
        <v>90</v>
      </c>
    </row>
    <row r="749" spans="2:2" x14ac:dyDescent="0.25">
      <c r="B749">
        <v>60</v>
      </c>
    </row>
    <row r="750" spans="2:2" x14ac:dyDescent="0.25">
      <c r="B750">
        <v>10</v>
      </c>
    </row>
    <row r="751" spans="2:2" x14ac:dyDescent="0.25">
      <c r="B751">
        <v>142</v>
      </c>
    </row>
    <row r="752" spans="2:2" x14ac:dyDescent="0.25">
      <c r="B752">
        <v>43</v>
      </c>
    </row>
    <row r="753" spans="2:2" x14ac:dyDescent="0.25">
      <c r="B753">
        <v>81</v>
      </c>
    </row>
    <row r="754" spans="2:2" x14ac:dyDescent="0.25">
      <c r="B754">
        <v>52</v>
      </c>
    </row>
    <row r="755" spans="2:2" x14ac:dyDescent="0.25">
      <c r="B755">
        <v>51</v>
      </c>
    </row>
    <row r="756" spans="2:2" x14ac:dyDescent="0.25">
      <c r="B756">
        <v>34</v>
      </c>
    </row>
    <row r="757" spans="2:2" x14ac:dyDescent="0.25">
      <c r="B757">
        <v>191</v>
      </c>
    </row>
    <row r="758" spans="2:2" x14ac:dyDescent="0.25">
      <c r="B758">
        <v>81</v>
      </c>
    </row>
    <row r="759" spans="2:2" x14ac:dyDescent="0.25">
      <c r="B759">
        <v>138</v>
      </c>
    </row>
    <row r="760" spans="2:2" x14ac:dyDescent="0.25">
      <c r="B760">
        <v>44</v>
      </c>
    </row>
    <row r="761" spans="2:2" x14ac:dyDescent="0.25">
      <c r="B761">
        <v>65</v>
      </c>
    </row>
    <row r="762" spans="2:2" x14ac:dyDescent="0.25">
      <c r="B762">
        <v>75</v>
      </c>
    </row>
    <row r="763" spans="2:2" x14ac:dyDescent="0.25">
      <c r="B763">
        <v>128</v>
      </c>
    </row>
    <row r="764" spans="2:2" x14ac:dyDescent="0.25">
      <c r="B764">
        <v>43</v>
      </c>
    </row>
    <row r="765" spans="2:2" x14ac:dyDescent="0.25">
      <c r="B765">
        <v>80</v>
      </c>
    </row>
    <row r="766" spans="2:2" x14ac:dyDescent="0.25">
      <c r="B766">
        <v>63</v>
      </c>
    </row>
    <row r="767" spans="2:2" x14ac:dyDescent="0.25">
      <c r="B767">
        <v>84</v>
      </c>
    </row>
    <row r="768" spans="2:2" x14ac:dyDescent="0.25">
      <c r="B768">
        <v>65</v>
      </c>
    </row>
    <row r="769" spans="2:2" x14ac:dyDescent="0.25">
      <c r="B769">
        <v>41</v>
      </c>
    </row>
    <row r="770" spans="2:2" x14ac:dyDescent="0.25">
      <c r="B770">
        <v>75</v>
      </c>
    </row>
    <row r="771" spans="2:2" x14ac:dyDescent="0.25">
      <c r="B771">
        <v>32</v>
      </c>
    </row>
    <row r="772" spans="2:2" x14ac:dyDescent="0.25">
      <c r="B772">
        <v>88</v>
      </c>
    </row>
    <row r="773" spans="2:2" x14ac:dyDescent="0.25">
      <c r="B773">
        <v>59</v>
      </c>
    </row>
    <row r="774" spans="2:2" x14ac:dyDescent="0.25">
      <c r="B774">
        <v>35</v>
      </c>
    </row>
    <row r="775" spans="2:2" x14ac:dyDescent="0.25">
      <c r="B775">
        <v>19</v>
      </c>
    </row>
    <row r="776" spans="2:2" x14ac:dyDescent="0.25">
      <c r="B776">
        <v>18</v>
      </c>
    </row>
    <row r="777" spans="2:2" x14ac:dyDescent="0.25">
      <c r="B777">
        <v>85</v>
      </c>
    </row>
    <row r="778" spans="2:2" x14ac:dyDescent="0.25">
      <c r="B778">
        <v>180</v>
      </c>
    </row>
    <row r="779" spans="2:2" x14ac:dyDescent="0.25">
      <c r="B779">
        <v>42</v>
      </c>
    </row>
    <row r="780" spans="2:2" x14ac:dyDescent="0.25">
      <c r="B780">
        <v>51</v>
      </c>
    </row>
    <row r="781" spans="2:2" x14ac:dyDescent="0.25">
      <c r="B781">
        <v>41</v>
      </c>
    </row>
    <row r="782" spans="2:2" x14ac:dyDescent="0.25">
      <c r="B782">
        <v>54</v>
      </c>
    </row>
    <row r="783" spans="2:2" x14ac:dyDescent="0.25">
      <c r="B783">
        <v>55</v>
      </c>
    </row>
    <row r="784" spans="2:2" x14ac:dyDescent="0.25">
      <c r="B784">
        <v>23</v>
      </c>
    </row>
    <row r="785" spans="2:2" x14ac:dyDescent="0.25">
      <c r="B785">
        <v>163</v>
      </c>
    </row>
    <row r="786" spans="2:2" x14ac:dyDescent="0.25">
      <c r="B786">
        <v>25</v>
      </c>
    </row>
    <row r="787" spans="2:2" x14ac:dyDescent="0.25">
      <c r="B787">
        <v>111</v>
      </c>
    </row>
    <row r="788" spans="2:2" x14ac:dyDescent="0.25">
      <c r="B788">
        <v>110</v>
      </c>
    </row>
    <row r="789" spans="2:2" x14ac:dyDescent="0.25">
      <c r="B789">
        <v>142</v>
      </c>
    </row>
    <row r="790" spans="2:2" x14ac:dyDescent="0.25">
      <c r="B790">
        <v>80</v>
      </c>
    </row>
    <row r="791" spans="2:2" x14ac:dyDescent="0.25">
      <c r="B791">
        <v>31</v>
      </c>
    </row>
    <row r="792" spans="2:2" x14ac:dyDescent="0.25">
      <c r="B792">
        <v>63</v>
      </c>
    </row>
    <row r="793" spans="2:2" x14ac:dyDescent="0.25">
      <c r="B793">
        <v>108</v>
      </c>
    </row>
    <row r="794" spans="2:2" x14ac:dyDescent="0.25">
      <c r="B794">
        <v>28</v>
      </c>
    </row>
    <row r="795" spans="2:2" x14ac:dyDescent="0.25">
      <c r="B795">
        <v>41</v>
      </c>
    </row>
    <row r="796" spans="2:2" x14ac:dyDescent="0.25">
      <c r="B796">
        <v>45</v>
      </c>
    </row>
    <row r="797" spans="2:2" x14ac:dyDescent="0.25">
      <c r="B797">
        <v>75</v>
      </c>
    </row>
    <row r="798" spans="2:2" x14ac:dyDescent="0.25">
      <c r="B798">
        <v>125</v>
      </c>
    </row>
    <row r="799" spans="2:2" x14ac:dyDescent="0.25">
      <c r="B799">
        <v>18</v>
      </c>
    </row>
    <row r="800" spans="2:2" x14ac:dyDescent="0.25">
      <c r="B800">
        <v>74</v>
      </c>
    </row>
    <row r="801" spans="2:2" x14ac:dyDescent="0.25">
      <c r="B801">
        <v>43</v>
      </c>
    </row>
    <row r="802" spans="2:2" x14ac:dyDescent="0.25">
      <c r="B802">
        <v>41</v>
      </c>
    </row>
    <row r="803" spans="2:2" x14ac:dyDescent="0.25">
      <c r="B803">
        <v>49</v>
      </c>
    </row>
    <row r="804" spans="2:2" x14ac:dyDescent="0.25">
      <c r="B804">
        <v>39</v>
      </c>
    </row>
    <row r="805" spans="2:2" x14ac:dyDescent="0.25">
      <c r="B805">
        <v>128</v>
      </c>
    </row>
    <row r="806" spans="2:2" x14ac:dyDescent="0.25">
      <c r="B806">
        <v>48</v>
      </c>
    </row>
    <row r="807" spans="2:2" x14ac:dyDescent="0.25">
      <c r="B807">
        <v>42</v>
      </c>
    </row>
    <row r="808" spans="2:2" x14ac:dyDescent="0.25">
      <c r="B808">
        <v>44</v>
      </c>
    </row>
    <row r="809" spans="2:2" x14ac:dyDescent="0.25">
      <c r="B809">
        <v>60</v>
      </c>
    </row>
    <row r="810" spans="2:2" x14ac:dyDescent="0.25">
      <c r="B810">
        <v>68</v>
      </c>
    </row>
    <row r="811" spans="2:2" x14ac:dyDescent="0.25">
      <c r="B811">
        <v>98</v>
      </c>
    </row>
    <row r="812" spans="2:2" x14ac:dyDescent="0.25">
      <c r="B812">
        <v>54</v>
      </c>
    </row>
    <row r="813" spans="2:2" x14ac:dyDescent="0.25">
      <c r="B813">
        <v>19</v>
      </c>
    </row>
    <row r="814" spans="2:2" x14ac:dyDescent="0.25">
      <c r="B814">
        <v>28</v>
      </c>
    </row>
    <row r="815" spans="2:2" x14ac:dyDescent="0.25">
      <c r="B815">
        <v>15</v>
      </c>
    </row>
    <row r="816" spans="2:2" x14ac:dyDescent="0.25">
      <c r="B816">
        <v>9</v>
      </c>
    </row>
    <row r="817" spans="2:2" x14ac:dyDescent="0.25">
      <c r="B817">
        <v>73</v>
      </c>
    </row>
    <row r="818" spans="2:2" x14ac:dyDescent="0.25">
      <c r="B818">
        <v>149</v>
      </c>
    </row>
    <row r="819" spans="2:2" x14ac:dyDescent="0.25">
      <c r="B819">
        <v>70</v>
      </c>
    </row>
    <row r="820" spans="2:2" x14ac:dyDescent="0.25">
      <c r="B820">
        <v>24</v>
      </c>
    </row>
    <row r="821" spans="2:2" x14ac:dyDescent="0.25">
      <c r="B821">
        <v>95</v>
      </c>
    </row>
    <row r="822" spans="2:2" x14ac:dyDescent="0.25">
      <c r="B822">
        <v>51</v>
      </c>
    </row>
    <row r="823" spans="2:2" x14ac:dyDescent="0.25">
      <c r="B823">
        <v>72</v>
      </c>
    </row>
    <row r="824" spans="2:2" x14ac:dyDescent="0.25">
      <c r="B824">
        <v>38</v>
      </c>
    </row>
    <row r="825" spans="2:2" x14ac:dyDescent="0.25">
      <c r="B825">
        <v>44</v>
      </c>
    </row>
    <row r="826" spans="2:2" x14ac:dyDescent="0.25">
      <c r="B826">
        <v>70</v>
      </c>
    </row>
    <row r="827" spans="2:2" x14ac:dyDescent="0.25">
      <c r="B827">
        <v>23</v>
      </c>
    </row>
    <row r="828" spans="2:2" x14ac:dyDescent="0.25">
      <c r="B828">
        <v>63</v>
      </c>
    </row>
    <row r="829" spans="2:2" x14ac:dyDescent="0.25">
      <c r="B829">
        <v>49</v>
      </c>
    </row>
    <row r="830" spans="2:2" x14ac:dyDescent="0.25">
      <c r="B830">
        <v>30</v>
      </c>
    </row>
    <row r="831" spans="2:2" x14ac:dyDescent="0.25">
      <c r="B831">
        <v>138</v>
      </c>
    </row>
    <row r="832" spans="2:2" x14ac:dyDescent="0.25">
      <c r="B832">
        <v>42</v>
      </c>
    </row>
    <row r="833" spans="2:2" x14ac:dyDescent="0.25">
      <c r="B833">
        <v>62</v>
      </c>
    </row>
    <row r="834" spans="2:2" x14ac:dyDescent="0.25">
      <c r="B834">
        <v>150</v>
      </c>
    </row>
    <row r="835" spans="2:2" x14ac:dyDescent="0.25">
      <c r="B835">
        <v>60</v>
      </c>
    </row>
    <row r="836" spans="2:2" x14ac:dyDescent="0.25">
      <c r="B836">
        <v>22</v>
      </c>
    </row>
    <row r="837" spans="2:2" x14ac:dyDescent="0.25">
      <c r="B837">
        <v>40</v>
      </c>
    </row>
    <row r="838" spans="2:2" x14ac:dyDescent="0.25">
      <c r="B838">
        <v>40</v>
      </c>
    </row>
    <row r="839" spans="2:2" x14ac:dyDescent="0.25">
      <c r="B839">
        <v>12</v>
      </c>
    </row>
    <row r="840" spans="2:2" x14ac:dyDescent="0.25">
      <c r="B840">
        <v>73</v>
      </c>
    </row>
    <row r="841" spans="2:2" x14ac:dyDescent="0.25">
      <c r="B841">
        <v>28</v>
      </c>
    </row>
    <row r="842" spans="2:2" x14ac:dyDescent="0.25">
      <c r="B842">
        <v>95</v>
      </c>
    </row>
    <row r="843" spans="2:2" x14ac:dyDescent="0.25">
      <c r="B843">
        <v>41</v>
      </c>
    </row>
    <row r="844" spans="2:2" x14ac:dyDescent="0.25">
      <c r="B844">
        <v>61</v>
      </c>
    </row>
    <row r="845" spans="2:2" x14ac:dyDescent="0.25">
      <c r="B845">
        <v>58</v>
      </c>
    </row>
    <row r="846" spans="2:2" x14ac:dyDescent="0.25">
      <c r="B846">
        <v>22</v>
      </c>
    </row>
    <row r="847" spans="2:2" x14ac:dyDescent="0.25">
      <c r="B847">
        <v>48</v>
      </c>
    </row>
    <row r="848" spans="2:2" x14ac:dyDescent="0.25">
      <c r="B848">
        <v>55</v>
      </c>
    </row>
    <row r="849" spans="2:2" x14ac:dyDescent="0.25">
      <c r="B849">
        <v>25</v>
      </c>
    </row>
    <row r="850" spans="2:2" x14ac:dyDescent="0.25">
      <c r="B850">
        <v>82</v>
      </c>
    </row>
    <row r="851" spans="2:2" x14ac:dyDescent="0.25">
      <c r="B851">
        <v>84</v>
      </c>
    </row>
    <row r="852" spans="2:2" x14ac:dyDescent="0.25">
      <c r="B852">
        <v>40</v>
      </c>
    </row>
    <row r="853" spans="2:2" x14ac:dyDescent="0.25">
      <c r="B853">
        <v>11</v>
      </c>
    </row>
    <row r="854" spans="2:2" x14ac:dyDescent="0.25">
      <c r="B854">
        <v>99</v>
      </c>
    </row>
    <row r="855" spans="2:2" x14ac:dyDescent="0.25">
      <c r="B855">
        <v>145</v>
      </c>
    </row>
    <row r="856" spans="2:2" x14ac:dyDescent="0.25">
      <c r="B856">
        <v>130</v>
      </c>
    </row>
    <row r="857" spans="2:2" x14ac:dyDescent="0.25">
      <c r="B857">
        <v>58</v>
      </c>
    </row>
    <row r="858" spans="2:2" x14ac:dyDescent="0.25">
      <c r="B858">
        <v>81</v>
      </c>
    </row>
    <row r="859" spans="2:2" x14ac:dyDescent="0.25">
      <c r="B859">
        <v>41</v>
      </c>
    </row>
    <row r="860" spans="2:2" x14ac:dyDescent="0.25">
      <c r="B860">
        <v>73</v>
      </c>
    </row>
    <row r="861" spans="2:2" x14ac:dyDescent="0.25">
      <c r="B861">
        <v>41</v>
      </c>
    </row>
    <row r="862" spans="2:2" x14ac:dyDescent="0.25">
      <c r="B862">
        <v>63</v>
      </c>
    </row>
    <row r="863" spans="2:2" x14ac:dyDescent="0.25">
      <c r="B863">
        <v>84</v>
      </c>
    </row>
    <row r="864" spans="2:2" x14ac:dyDescent="0.25">
      <c r="B864">
        <v>52</v>
      </c>
    </row>
    <row r="865" spans="2:2" x14ac:dyDescent="0.25">
      <c r="B865">
        <v>24</v>
      </c>
    </row>
    <row r="866" spans="2:2" x14ac:dyDescent="0.25">
      <c r="B866">
        <v>155</v>
      </c>
    </row>
    <row r="867" spans="2:2" x14ac:dyDescent="0.25">
      <c r="B867">
        <v>28</v>
      </c>
    </row>
    <row r="868" spans="2:2" x14ac:dyDescent="0.25">
      <c r="B868">
        <v>65</v>
      </c>
    </row>
    <row r="869" spans="2:2" x14ac:dyDescent="0.25">
      <c r="B869">
        <v>39</v>
      </c>
    </row>
    <row r="870" spans="2:2" x14ac:dyDescent="0.25">
      <c r="B870">
        <v>68</v>
      </c>
    </row>
    <row r="871" spans="2:2" x14ac:dyDescent="0.25">
      <c r="B871">
        <v>21</v>
      </c>
    </row>
    <row r="872" spans="2:2" x14ac:dyDescent="0.25">
      <c r="B872">
        <v>88</v>
      </c>
    </row>
    <row r="873" spans="2:2" x14ac:dyDescent="0.25">
      <c r="B873">
        <v>41</v>
      </c>
    </row>
    <row r="874" spans="2:2" x14ac:dyDescent="0.25">
      <c r="B874">
        <v>73</v>
      </c>
    </row>
    <row r="875" spans="2:2" x14ac:dyDescent="0.25">
      <c r="B875">
        <v>32</v>
      </c>
    </row>
    <row r="876" spans="2:2" x14ac:dyDescent="0.25">
      <c r="B876">
        <v>21</v>
      </c>
    </row>
    <row r="877" spans="2:2" x14ac:dyDescent="0.25">
      <c r="B877">
        <v>15</v>
      </c>
    </row>
    <row r="878" spans="2:2" x14ac:dyDescent="0.25">
      <c r="B878">
        <v>121</v>
      </c>
    </row>
    <row r="879" spans="2:2" x14ac:dyDescent="0.25">
      <c r="B879">
        <v>19</v>
      </c>
    </row>
    <row r="880" spans="2:2" x14ac:dyDescent="0.25">
      <c r="B880">
        <v>30</v>
      </c>
    </row>
    <row r="881" spans="2:2" x14ac:dyDescent="0.25">
      <c r="B881">
        <v>58</v>
      </c>
    </row>
    <row r="882" spans="2:2" x14ac:dyDescent="0.25">
      <c r="B882">
        <v>63</v>
      </c>
    </row>
    <row r="883" spans="2:2" x14ac:dyDescent="0.25">
      <c r="B883">
        <v>24</v>
      </c>
    </row>
    <row r="884" spans="2:2" x14ac:dyDescent="0.25">
      <c r="B884">
        <v>95</v>
      </c>
    </row>
    <row r="885" spans="2:2" x14ac:dyDescent="0.25">
      <c r="B885">
        <v>34</v>
      </c>
    </row>
    <row r="886" spans="2:2" x14ac:dyDescent="0.25">
      <c r="B886">
        <v>33</v>
      </c>
    </row>
    <row r="887" spans="2:2" x14ac:dyDescent="0.25">
      <c r="B887">
        <v>44</v>
      </c>
    </row>
    <row r="888" spans="2:2" x14ac:dyDescent="0.25">
      <c r="B888">
        <v>75</v>
      </c>
    </row>
    <row r="889" spans="2:2" x14ac:dyDescent="0.25">
      <c r="B889">
        <v>55</v>
      </c>
    </row>
    <row r="890" spans="2:2" x14ac:dyDescent="0.25">
      <c r="B890">
        <v>90</v>
      </c>
    </row>
    <row r="891" spans="2:2" x14ac:dyDescent="0.25">
      <c r="B891">
        <v>9</v>
      </c>
    </row>
    <row r="892" spans="2:2" x14ac:dyDescent="0.25">
      <c r="B892">
        <v>45</v>
      </c>
    </row>
    <row r="893" spans="2:2" x14ac:dyDescent="0.25">
      <c r="B893">
        <v>40</v>
      </c>
    </row>
    <row r="894" spans="2:2" x14ac:dyDescent="0.25">
      <c r="B894">
        <v>23</v>
      </c>
    </row>
    <row r="895" spans="2:2" x14ac:dyDescent="0.25">
      <c r="B895">
        <v>43</v>
      </c>
    </row>
    <row r="896" spans="2:2" x14ac:dyDescent="0.25">
      <c r="B896">
        <v>82</v>
      </c>
    </row>
    <row r="897" spans="2:2" x14ac:dyDescent="0.25">
      <c r="B897">
        <v>33</v>
      </c>
    </row>
    <row r="898" spans="2:2" x14ac:dyDescent="0.25">
      <c r="B898">
        <v>45</v>
      </c>
    </row>
    <row r="899" spans="2:2" x14ac:dyDescent="0.25">
      <c r="B899">
        <v>21</v>
      </c>
    </row>
    <row r="900" spans="2:2" x14ac:dyDescent="0.25">
      <c r="B900">
        <v>45</v>
      </c>
    </row>
    <row r="901" spans="2:2" x14ac:dyDescent="0.25">
      <c r="B901">
        <v>131</v>
      </c>
    </row>
    <row r="902" spans="2:2" x14ac:dyDescent="0.25">
      <c r="B902">
        <v>42</v>
      </c>
    </row>
    <row r="903" spans="2:2" x14ac:dyDescent="0.25">
      <c r="B903">
        <v>43</v>
      </c>
    </row>
    <row r="904" spans="2:2" x14ac:dyDescent="0.25">
      <c r="B904">
        <v>19</v>
      </c>
    </row>
    <row r="905" spans="2:2" x14ac:dyDescent="0.25">
      <c r="B905">
        <v>131</v>
      </c>
    </row>
    <row r="906" spans="2:2" x14ac:dyDescent="0.25">
      <c r="B906">
        <v>42</v>
      </c>
    </row>
    <row r="907" spans="2:2" x14ac:dyDescent="0.25">
      <c r="B907">
        <v>45</v>
      </c>
    </row>
    <row r="908" spans="2:2" x14ac:dyDescent="0.25">
      <c r="B908">
        <v>163</v>
      </c>
    </row>
    <row r="909" spans="2:2" x14ac:dyDescent="0.25">
      <c r="B909">
        <v>64</v>
      </c>
    </row>
    <row r="910" spans="2:2" x14ac:dyDescent="0.25">
      <c r="B910">
        <v>55</v>
      </c>
    </row>
    <row r="911" spans="2:2" x14ac:dyDescent="0.25">
      <c r="B911">
        <v>30</v>
      </c>
    </row>
    <row r="912" spans="2:2" x14ac:dyDescent="0.25">
      <c r="B912">
        <v>51</v>
      </c>
    </row>
    <row r="913" spans="2:2" x14ac:dyDescent="0.25">
      <c r="B913">
        <v>25</v>
      </c>
    </row>
    <row r="914" spans="2:2" x14ac:dyDescent="0.25">
      <c r="B914">
        <v>55</v>
      </c>
    </row>
    <row r="915" spans="2:2" x14ac:dyDescent="0.25">
      <c r="B915">
        <v>64</v>
      </c>
    </row>
    <row r="916" spans="2:2" x14ac:dyDescent="0.25">
      <c r="B916">
        <v>25</v>
      </c>
    </row>
    <row r="917" spans="2:2" x14ac:dyDescent="0.25">
      <c r="B917">
        <v>30</v>
      </c>
    </row>
    <row r="918" spans="2:2" x14ac:dyDescent="0.25">
      <c r="B918">
        <v>113</v>
      </c>
    </row>
    <row r="919" spans="2:2" x14ac:dyDescent="0.25">
      <c r="B919">
        <v>40</v>
      </c>
    </row>
    <row r="920" spans="2:2" x14ac:dyDescent="0.25">
      <c r="B920">
        <v>53</v>
      </c>
    </row>
    <row r="921" spans="2:2" x14ac:dyDescent="0.25">
      <c r="B921">
        <v>31</v>
      </c>
    </row>
    <row r="922" spans="2:2" x14ac:dyDescent="0.25">
      <c r="B922">
        <v>13</v>
      </c>
    </row>
    <row r="923" spans="2:2" x14ac:dyDescent="0.25">
      <c r="B923">
        <v>39</v>
      </c>
    </row>
    <row r="924" spans="2:2" x14ac:dyDescent="0.25">
      <c r="B924">
        <v>120</v>
      </c>
    </row>
    <row r="925" spans="2:2" x14ac:dyDescent="0.25">
      <c r="B925">
        <v>79</v>
      </c>
    </row>
    <row r="926" spans="2:2" x14ac:dyDescent="0.25">
      <c r="B926">
        <v>69</v>
      </c>
    </row>
    <row r="927" spans="2:2" x14ac:dyDescent="0.25">
      <c r="B927">
        <v>49</v>
      </c>
    </row>
    <row r="928" spans="2:2" x14ac:dyDescent="0.25">
      <c r="B928">
        <v>68</v>
      </c>
    </row>
    <row r="929" spans="2:2" x14ac:dyDescent="0.25">
      <c r="B929">
        <v>43</v>
      </c>
    </row>
    <row r="930" spans="2:2" x14ac:dyDescent="0.25">
      <c r="B930">
        <v>44</v>
      </c>
    </row>
    <row r="931" spans="2:2" x14ac:dyDescent="0.25">
      <c r="B931">
        <v>159</v>
      </c>
    </row>
    <row r="932" spans="2:2" x14ac:dyDescent="0.25">
      <c r="B932">
        <v>24</v>
      </c>
    </row>
    <row r="933" spans="2:2" x14ac:dyDescent="0.25">
      <c r="B933">
        <v>122</v>
      </c>
    </row>
    <row r="934" spans="2:2" x14ac:dyDescent="0.25">
      <c r="B934">
        <v>30</v>
      </c>
    </row>
    <row r="935" spans="2:2" x14ac:dyDescent="0.25">
      <c r="B935">
        <v>31</v>
      </c>
    </row>
    <row r="936" spans="2:2" x14ac:dyDescent="0.25">
      <c r="B936">
        <v>22</v>
      </c>
    </row>
    <row r="937" spans="2:2" x14ac:dyDescent="0.25">
      <c r="B937">
        <v>43</v>
      </c>
    </row>
    <row r="938" spans="2:2" x14ac:dyDescent="0.25">
      <c r="B938">
        <v>102</v>
      </c>
    </row>
    <row r="939" spans="2:2" x14ac:dyDescent="0.25">
      <c r="B939">
        <v>80</v>
      </c>
    </row>
    <row r="940" spans="2:2" x14ac:dyDescent="0.25">
      <c r="B940">
        <v>68</v>
      </c>
    </row>
    <row r="941" spans="2:2" x14ac:dyDescent="0.25">
      <c r="B941">
        <v>149</v>
      </c>
    </row>
    <row r="942" spans="2:2" x14ac:dyDescent="0.25">
      <c r="B942">
        <v>15</v>
      </c>
    </row>
    <row r="943" spans="2:2" x14ac:dyDescent="0.25">
      <c r="B943">
        <v>74</v>
      </c>
    </row>
    <row r="944" spans="2:2" x14ac:dyDescent="0.25">
      <c r="B944">
        <v>62</v>
      </c>
    </row>
    <row r="945" spans="2:2" x14ac:dyDescent="0.25">
      <c r="B945">
        <v>39</v>
      </c>
    </row>
    <row r="946" spans="2:2" x14ac:dyDescent="0.25">
      <c r="B946">
        <v>23</v>
      </c>
    </row>
    <row r="947" spans="2:2" x14ac:dyDescent="0.25">
      <c r="B947">
        <v>41</v>
      </c>
    </row>
    <row r="948" spans="2:2" x14ac:dyDescent="0.25">
      <c r="B948">
        <v>61</v>
      </c>
    </row>
    <row r="949" spans="2:2" x14ac:dyDescent="0.25">
      <c r="B949">
        <v>40</v>
      </c>
    </row>
    <row r="950" spans="2:2" x14ac:dyDescent="0.25">
      <c r="B950">
        <v>39</v>
      </c>
    </row>
    <row r="951" spans="2:2" x14ac:dyDescent="0.25">
      <c r="B951">
        <v>64</v>
      </c>
    </row>
    <row r="952" spans="2:2" x14ac:dyDescent="0.25">
      <c r="B952">
        <v>175</v>
      </c>
    </row>
    <row r="953" spans="2:2" x14ac:dyDescent="0.25">
      <c r="B953">
        <v>91</v>
      </c>
    </row>
    <row r="954" spans="2:2" x14ac:dyDescent="0.25">
      <c r="B954">
        <v>50</v>
      </c>
    </row>
    <row r="955" spans="2:2" x14ac:dyDescent="0.25">
      <c r="B955">
        <v>80</v>
      </c>
    </row>
    <row r="956" spans="2:2" x14ac:dyDescent="0.25">
      <c r="B956">
        <v>80</v>
      </c>
    </row>
    <row r="957" spans="2:2" x14ac:dyDescent="0.25">
      <c r="B957">
        <v>51</v>
      </c>
    </row>
    <row r="958" spans="2:2" x14ac:dyDescent="0.25">
      <c r="B958">
        <v>64</v>
      </c>
    </row>
    <row r="959" spans="2:2" x14ac:dyDescent="0.25">
      <c r="B959">
        <v>52</v>
      </c>
    </row>
    <row r="960" spans="2:2" x14ac:dyDescent="0.25">
      <c r="B960">
        <v>50</v>
      </c>
    </row>
    <row r="961" spans="2:2" x14ac:dyDescent="0.25">
      <c r="B961">
        <v>84</v>
      </c>
    </row>
    <row r="962" spans="2:2" x14ac:dyDescent="0.25">
      <c r="B962">
        <v>61</v>
      </c>
    </row>
    <row r="963" spans="2:2" x14ac:dyDescent="0.25">
      <c r="B963">
        <v>79</v>
      </c>
    </row>
    <row r="964" spans="2:2" x14ac:dyDescent="0.25">
      <c r="B964">
        <v>59</v>
      </c>
    </row>
    <row r="965" spans="2:2" x14ac:dyDescent="0.25">
      <c r="B965">
        <v>44</v>
      </c>
    </row>
    <row r="966" spans="2:2" x14ac:dyDescent="0.25">
      <c r="B966">
        <v>38</v>
      </c>
    </row>
    <row r="967" spans="2:2" x14ac:dyDescent="0.25">
      <c r="B967">
        <v>38</v>
      </c>
    </row>
    <row r="968" spans="2:2" x14ac:dyDescent="0.25">
      <c r="B968">
        <v>70</v>
      </c>
    </row>
    <row r="969" spans="2:2" x14ac:dyDescent="0.25">
      <c r="B969">
        <v>39</v>
      </c>
    </row>
    <row r="970" spans="2:2" x14ac:dyDescent="0.25">
      <c r="B970">
        <v>52</v>
      </c>
    </row>
    <row r="971" spans="2:2" x14ac:dyDescent="0.25">
      <c r="B971">
        <v>40</v>
      </c>
    </row>
    <row r="972" spans="2:2" x14ac:dyDescent="0.25">
      <c r="B972">
        <v>25</v>
      </c>
    </row>
    <row r="973" spans="2:2" x14ac:dyDescent="0.25">
      <c r="B973">
        <v>80</v>
      </c>
    </row>
    <row r="974" spans="2:2" x14ac:dyDescent="0.25">
      <c r="B974">
        <v>81</v>
      </c>
    </row>
    <row r="975" spans="2:2" x14ac:dyDescent="0.25">
      <c r="B975">
        <v>60</v>
      </c>
    </row>
    <row r="976" spans="2:2" x14ac:dyDescent="0.25">
      <c r="B976">
        <v>62</v>
      </c>
    </row>
    <row r="977" spans="2:2" x14ac:dyDescent="0.25">
      <c r="B977">
        <v>93</v>
      </c>
    </row>
    <row r="978" spans="2:2" x14ac:dyDescent="0.25">
      <c r="B978">
        <v>24</v>
      </c>
    </row>
    <row r="979" spans="2:2" x14ac:dyDescent="0.25">
      <c r="B979">
        <v>28</v>
      </c>
    </row>
    <row r="980" spans="2:2" x14ac:dyDescent="0.25">
      <c r="B980">
        <v>55</v>
      </c>
    </row>
    <row r="981" spans="2:2" x14ac:dyDescent="0.25">
      <c r="B981">
        <v>63</v>
      </c>
    </row>
    <row r="982" spans="2:2" x14ac:dyDescent="0.25">
      <c r="B982">
        <v>25</v>
      </c>
    </row>
    <row r="983" spans="2:2" x14ac:dyDescent="0.25">
      <c r="B983">
        <v>48</v>
      </c>
    </row>
    <row r="984" spans="2:2" x14ac:dyDescent="0.25">
      <c r="B984">
        <v>81</v>
      </c>
    </row>
    <row r="985" spans="2:2" x14ac:dyDescent="0.25">
      <c r="B985">
        <v>38</v>
      </c>
    </row>
    <row r="986" spans="2:2" x14ac:dyDescent="0.25">
      <c r="B986">
        <v>61</v>
      </c>
    </row>
    <row r="987" spans="2:2" x14ac:dyDescent="0.25">
      <c r="B987">
        <v>61</v>
      </c>
    </row>
    <row r="988" spans="2:2" x14ac:dyDescent="0.25">
      <c r="B988">
        <v>55</v>
      </c>
    </row>
    <row r="989" spans="2:2" x14ac:dyDescent="0.25">
      <c r="B989">
        <v>122</v>
      </c>
    </row>
    <row r="990" spans="2:2" x14ac:dyDescent="0.25">
      <c r="B990">
        <v>24</v>
      </c>
    </row>
    <row r="991" spans="2:2" x14ac:dyDescent="0.25">
      <c r="B991">
        <v>44</v>
      </c>
    </row>
    <row r="992" spans="2:2" x14ac:dyDescent="0.25">
      <c r="B992">
        <v>38</v>
      </c>
    </row>
    <row r="993" spans="2:2" x14ac:dyDescent="0.25">
      <c r="B993">
        <v>39</v>
      </c>
    </row>
    <row r="994" spans="2:2" x14ac:dyDescent="0.25">
      <c r="B994">
        <v>11</v>
      </c>
    </row>
    <row r="995" spans="2:2" x14ac:dyDescent="0.25">
      <c r="B995">
        <v>141</v>
      </c>
    </row>
    <row r="996" spans="2:2" x14ac:dyDescent="0.25">
      <c r="B996">
        <v>41</v>
      </c>
    </row>
    <row r="997" spans="2:2" x14ac:dyDescent="0.25">
      <c r="B997">
        <v>129</v>
      </c>
    </row>
    <row r="998" spans="2:2" x14ac:dyDescent="0.25">
      <c r="B998">
        <v>21</v>
      </c>
    </row>
    <row r="999" spans="2:2" x14ac:dyDescent="0.25">
      <c r="B999">
        <v>45</v>
      </c>
    </row>
    <row r="1000" spans="2:2" x14ac:dyDescent="0.25">
      <c r="B1000">
        <v>82</v>
      </c>
    </row>
    <row r="1001" spans="2:2" x14ac:dyDescent="0.25">
      <c r="B1001">
        <v>45</v>
      </c>
    </row>
    <row r="1002" spans="2:2" x14ac:dyDescent="0.25">
      <c r="B1002">
        <v>8</v>
      </c>
    </row>
    <row r="1003" spans="2:2" x14ac:dyDescent="0.25">
      <c r="B1003">
        <v>88</v>
      </c>
    </row>
    <row r="1004" spans="2:2" x14ac:dyDescent="0.25">
      <c r="B1004">
        <v>25</v>
      </c>
    </row>
    <row r="1005" spans="2:2" x14ac:dyDescent="0.25">
      <c r="B1005">
        <v>51</v>
      </c>
    </row>
    <row r="1006" spans="2:2" x14ac:dyDescent="0.25">
      <c r="B1006">
        <v>39</v>
      </c>
    </row>
    <row r="1007" spans="2:2" x14ac:dyDescent="0.25">
      <c r="B1007">
        <v>158</v>
      </c>
    </row>
    <row r="1008" spans="2:2" x14ac:dyDescent="0.25">
      <c r="B1008">
        <v>45</v>
      </c>
    </row>
    <row r="1009" spans="2:2" x14ac:dyDescent="0.25">
      <c r="B1009">
        <v>80</v>
      </c>
    </row>
    <row r="1010" spans="2:2" x14ac:dyDescent="0.25">
      <c r="B1010">
        <v>81</v>
      </c>
    </row>
    <row r="1011" spans="2:2" x14ac:dyDescent="0.25">
      <c r="B1011">
        <v>92</v>
      </c>
    </row>
    <row r="1012" spans="2:2" x14ac:dyDescent="0.25">
      <c r="B1012">
        <v>38</v>
      </c>
    </row>
    <row r="1013" spans="2:2" x14ac:dyDescent="0.25">
      <c r="B1013">
        <v>21</v>
      </c>
    </row>
    <row r="1014" spans="2:2" x14ac:dyDescent="0.25">
      <c r="B1014">
        <v>68</v>
      </c>
    </row>
    <row r="1015" spans="2:2" x14ac:dyDescent="0.25">
      <c r="B1015">
        <v>89</v>
      </c>
    </row>
    <row r="1016" spans="2:2" x14ac:dyDescent="0.25">
      <c r="B1016">
        <v>73</v>
      </c>
    </row>
    <row r="1017" spans="2:2" x14ac:dyDescent="0.25">
      <c r="B1017">
        <v>48</v>
      </c>
    </row>
    <row r="1018" spans="2:2" x14ac:dyDescent="0.25">
      <c r="B1018">
        <v>122</v>
      </c>
    </row>
    <row r="1019" spans="2:2" x14ac:dyDescent="0.25">
      <c r="B1019">
        <v>84</v>
      </c>
    </row>
    <row r="1020" spans="2:2" x14ac:dyDescent="0.25">
      <c r="B1020">
        <v>113</v>
      </c>
    </row>
    <row r="1021" spans="2:2" x14ac:dyDescent="0.25">
      <c r="B1021">
        <v>15</v>
      </c>
    </row>
    <row r="1022" spans="2:2" x14ac:dyDescent="0.25">
      <c r="B1022">
        <v>59</v>
      </c>
    </row>
    <row r="1023" spans="2:2" x14ac:dyDescent="0.25">
      <c r="B1023">
        <v>78</v>
      </c>
    </row>
    <row r="1024" spans="2:2" x14ac:dyDescent="0.25">
      <c r="B1024">
        <v>185</v>
      </c>
    </row>
    <row r="1025" spans="2:2" x14ac:dyDescent="0.25">
      <c r="B1025">
        <v>50</v>
      </c>
    </row>
    <row r="1026" spans="2:2" x14ac:dyDescent="0.25">
      <c r="B1026">
        <v>101</v>
      </c>
    </row>
    <row r="1027" spans="2:2" x14ac:dyDescent="0.25">
      <c r="B1027">
        <v>51</v>
      </c>
    </row>
    <row r="1028" spans="2:2" x14ac:dyDescent="0.25">
      <c r="B1028">
        <v>52</v>
      </c>
    </row>
    <row r="1029" spans="2:2" x14ac:dyDescent="0.25">
      <c r="B1029">
        <v>32</v>
      </c>
    </row>
    <row r="1030" spans="2:2" x14ac:dyDescent="0.25">
      <c r="B1030">
        <v>85</v>
      </c>
    </row>
    <row r="1031" spans="2:2" x14ac:dyDescent="0.25">
      <c r="B1031">
        <v>65</v>
      </c>
    </row>
    <row r="1032" spans="2:2" x14ac:dyDescent="0.25">
      <c r="B1032">
        <v>13</v>
      </c>
    </row>
    <row r="1033" spans="2:2" x14ac:dyDescent="0.25">
      <c r="B1033">
        <v>60</v>
      </c>
    </row>
    <row r="1034" spans="2:2" x14ac:dyDescent="0.25">
      <c r="B1034">
        <v>72</v>
      </c>
    </row>
    <row r="1035" spans="2:2" x14ac:dyDescent="0.25">
      <c r="B1035">
        <v>74</v>
      </c>
    </row>
    <row r="1036" spans="2:2" x14ac:dyDescent="0.25">
      <c r="B1036">
        <v>54</v>
      </c>
    </row>
    <row r="1037" spans="2:2" x14ac:dyDescent="0.25">
      <c r="B1037">
        <v>45</v>
      </c>
    </row>
    <row r="1038" spans="2:2" x14ac:dyDescent="0.25">
      <c r="B1038">
        <v>31</v>
      </c>
    </row>
    <row r="1039" spans="2:2" x14ac:dyDescent="0.25">
      <c r="B1039">
        <v>90</v>
      </c>
    </row>
    <row r="1040" spans="2:2" x14ac:dyDescent="0.25">
      <c r="B1040">
        <v>49</v>
      </c>
    </row>
    <row r="1041" spans="2:2" x14ac:dyDescent="0.25">
      <c r="B1041">
        <v>61</v>
      </c>
    </row>
    <row r="1042" spans="2:2" x14ac:dyDescent="0.25">
      <c r="B1042">
        <v>34</v>
      </c>
    </row>
    <row r="1043" spans="2:2" x14ac:dyDescent="0.25">
      <c r="B1043">
        <v>43</v>
      </c>
    </row>
    <row r="1044" spans="2:2" x14ac:dyDescent="0.25">
      <c r="B1044">
        <v>64</v>
      </c>
    </row>
    <row r="1045" spans="2:2" x14ac:dyDescent="0.25">
      <c r="B1045">
        <v>65</v>
      </c>
    </row>
    <row r="1046" spans="2:2" x14ac:dyDescent="0.25">
      <c r="B1046">
        <v>61</v>
      </c>
    </row>
    <row r="1047" spans="2:2" x14ac:dyDescent="0.25">
      <c r="B1047">
        <v>33</v>
      </c>
    </row>
    <row r="1048" spans="2:2" x14ac:dyDescent="0.25">
      <c r="B1048">
        <v>50</v>
      </c>
    </row>
    <row r="1049" spans="2:2" x14ac:dyDescent="0.25">
      <c r="B1049">
        <v>83</v>
      </c>
    </row>
    <row r="1050" spans="2:2" x14ac:dyDescent="0.25">
      <c r="B1050">
        <v>24</v>
      </c>
    </row>
    <row r="1051" spans="2:2" x14ac:dyDescent="0.25">
      <c r="B1051">
        <v>90</v>
      </c>
    </row>
    <row r="1052" spans="2:2" x14ac:dyDescent="0.25">
      <c r="B1052">
        <v>90</v>
      </c>
    </row>
    <row r="1053" spans="2:2" x14ac:dyDescent="0.25">
      <c r="B1053">
        <v>28</v>
      </c>
    </row>
    <row r="1054" spans="2:2" x14ac:dyDescent="0.25">
      <c r="B1054">
        <v>48</v>
      </c>
    </row>
    <row r="1055" spans="2:2" x14ac:dyDescent="0.25">
      <c r="B1055">
        <v>65</v>
      </c>
    </row>
    <row r="1056" spans="2:2" x14ac:dyDescent="0.25">
      <c r="B1056">
        <v>74</v>
      </c>
    </row>
    <row r="1057" spans="2:2" x14ac:dyDescent="0.25">
      <c r="B1057">
        <v>84</v>
      </c>
    </row>
    <row r="1058" spans="2:2" x14ac:dyDescent="0.25">
      <c r="B1058">
        <v>29</v>
      </c>
    </row>
    <row r="1059" spans="2:2" x14ac:dyDescent="0.25">
      <c r="B1059">
        <v>11</v>
      </c>
    </row>
    <row r="1060" spans="2:2" x14ac:dyDescent="0.25">
      <c r="B1060">
        <v>63</v>
      </c>
    </row>
    <row r="1061" spans="2:2" x14ac:dyDescent="0.25">
      <c r="B1061">
        <v>53</v>
      </c>
    </row>
    <row r="1062" spans="2:2" x14ac:dyDescent="0.25">
      <c r="B1062">
        <v>42</v>
      </c>
    </row>
    <row r="1063" spans="2:2" x14ac:dyDescent="0.25">
      <c r="B1063">
        <v>120</v>
      </c>
    </row>
    <row r="1064" spans="2:2" x14ac:dyDescent="0.25">
      <c r="B1064">
        <v>60</v>
      </c>
    </row>
    <row r="1065" spans="2:2" x14ac:dyDescent="0.25">
      <c r="B1065">
        <v>64</v>
      </c>
    </row>
    <row r="1066" spans="2:2" x14ac:dyDescent="0.25">
      <c r="B1066">
        <v>70</v>
      </c>
    </row>
    <row r="1067" spans="2:2" x14ac:dyDescent="0.25">
      <c r="B1067">
        <v>51</v>
      </c>
    </row>
    <row r="1068" spans="2:2" x14ac:dyDescent="0.25">
      <c r="B1068">
        <v>31</v>
      </c>
    </row>
    <row r="1069" spans="2:2" x14ac:dyDescent="0.25">
      <c r="B1069">
        <v>70</v>
      </c>
    </row>
    <row r="1070" spans="2:2" x14ac:dyDescent="0.25">
      <c r="B1070">
        <v>35</v>
      </c>
    </row>
    <row r="1071" spans="2:2" x14ac:dyDescent="0.25">
      <c r="B1071">
        <v>81</v>
      </c>
    </row>
    <row r="1072" spans="2:2" x14ac:dyDescent="0.25">
      <c r="B1072">
        <v>64</v>
      </c>
    </row>
    <row r="1073" spans="2:2" x14ac:dyDescent="0.25">
      <c r="B1073">
        <v>64</v>
      </c>
    </row>
    <row r="1074" spans="2:2" x14ac:dyDescent="0.25">
      <c r="B1074">
        <v>62</v>
      </c>
    </row>
    <row r="1075" spans="2:2" x14ac:dyDescent="0.25">
      <c r="B1075">
        <v>32</v>
      </c>
    </row>
    <row r="1076" spans="2:2" x14ac:dyDescent="0.25">
      <c r="B1076">
        <v>28</v>
      </c>
    </row>
    <row r="1077" spans="2:2" x14ac:dyDescent="0.25">
      <c r="B1077">
        <v>23</v>
      </c>
    </row>
    <row r="1078" spans="2:2" x14ac:dyDescent="0.25">
      <c r="B1078">
        <v>31</v>
      </c>
    </row>
    <row r="1079" spans="2:2" x14ac:dyDescent="0.25">
      <c r="B1079">
        <v>195</v>
      </c>
    </row>
    <row r="1080" spans="2:2" x14ac:dyDescent="0.25">
      <c r="B1080">
        <v>75</v>
      </c>
    </row>
    <row r="1081" spans="2:2" x14ac:dyDescent="0.25">
      <c r="B1081">
        <v>58</v>
      </c>
    </row>
    <row r="1082" spans="2:2" x14ac:dyDescent="0.25">
      <c r="B1082">
        <v>60</v>
      </c>
    </row>
    <row r="1083" spans="2:2" x14ac:dyDescent="0.25">
      <c r="B1083">
        <v>51</v>
      </c>
    </row>
    <row r="1084" spans="2:2" x14ac:dyDescent="0.25">
      <c r="B1084">
        <v>23</v>
      </c>
    </row>
    <row r="1085" spans="2:2" x14ac:dyDescent="0.25">
      <c r="B1085">
        <v>28</v>
      </c>
    </row>
    <row r="1086" spans="2:2" x14ac:dyDescent="0.25">
      <c r="B1086">
        <v>79</v>
      </c>
    </row>
    <row r="1087" spans="2:2" x14ac:dyDescent="0.25">
      <c r="B1087">
        <v>91</v>
      </c>
    </row>
    <row r="1088" spans="2:2" x14ac:dyDescent="0.25">
      <c r="B1088">
        <v>25</v>
      </c>
    </row>
    <row r="1089" spans="2:2" x14ac:dyDescent="0.25">
      <c r="B1089">
        <v>64</v>
      </c>
    </row>
    <row r="1090" spans="2:2" x14ac:dyDescent="0.25">
      <c r="B1090">
        <v>15</v>
      </c>
    </row>
    <row r="1091" spans="2:2" x14ac:dyDescent="0.25">
      <c r="B1091">
        <v>59</v>
      </c>
    </row>
    <row r="1092" spans="2:2" x14ac:dyDescent="0.25">
      <c r="B1092">
        <v>44</v>
      </c>
    </row>
    <row r="1093" spans="2:2" x14ac:dyDescent="0.25">
      <c r="B1093">
        <v>178</v>
      </c>
    </row>
    <row r="1094" spans="2:2" x14ac:dyDescent="0.25">
      <c r="B1094">
        <v>88</v>
      </c>
    </row>
    <row r="1095" spans="2:2" x14ac:dyDescent="0.25">
      <c r="B1095">
        <v>22</v>
      </c>
    </row>
    <row r="1096" spans="2:2" x14ac:dyDescent="0.25">
      <c r="B1096">
        <v>29</v>
      </c>
    </row>
    <row r="1097" spans="2:2" x14ac:dyDescent="0.25">
      <c r="B1097">
        <v>84</v>
      </c>
    </row>
    <row r="1098" spans="2:2" x14ac:dyDescent="0.25">
      <c r="B1098">
        <v>81</v>
      </c>
    </row>
    <row r="1099" spans="2:2" x14ac:dyDescent="0.25">
      <c r="B1099">
        <v>44</v>
      </c>
    </row>
    <row r="1100" spans="2:2" x14ac:dyDescent="0.25">
      <c r="B1100">
        <v>80</v>
      </c>
    </row>
    <row r="1101" spans="2:2" x14ac:dyDescent="0.25">
      <c r="B1101">
        <v>79</v>
      </c>
    </row>
    <row r="1102" spans="2:2" x14ac:dyDescent="0.25">
      <c r="B1102">
        <v>61</v>
      </c>
    </row>
    <row r="1103" spans="2:2" x14ac:dyDescent="0.25">
      <c r="B1103">
        <v>21</v>
      </c>
    </row>
    <row r="1104" spans="2:2" x14ac:dyDescent="0.25">
      <c r="B1104">
        <v>29</v>
      </c>
    </row>
    <row r="1105" spans="2:2" x14ac:dyDescent="0.25">
      <c r="B1105">
        <v>112</v>
      </c>
    </row>
    <row r="1106" spans="2:2" x14ac:dyDescent="0.25">
      <c r="B1106">
        <v>9</v>
      </c>
    </row>
    <row r="1107" spans="2:2" x14ac:dyDescent="0.25">
      <c r="B1107">
        <v>41</v>
      </c>
    </row>
    <row r="1108" spans="2:2" x14ac:dyDescent="0.25">
      <c r="B1108">
        <v>99</v>
      </c>
    </row>
    <row r="1109" spans="2:2" x14ac:dyDescent="0.25">
      <c r="B1109">
        <v>70</v>
      </c>
    </row>
    <row r="1110" spans="2:2" x14ac:dyDescent="0.25">
      <c r="B1110">
        <v>79</v>
      </c>
    </row>
    <row r="1111" spans="2:2" x14ac:dyDescent="0.25">
      <c r="B1111">
        <v>73</v>
      </c>
    </row>
    <row r="1112" spans="2:2" x14ac:dyDescent="0.25">
      <c r="B1112">
        <v>39</v>
      </c>
    </row>
    <row r="1113" spans="2:2" x14ac:dyDescent="0.25">
      <c r="B1113">
        <v>81</v>
      </c>
    </row>
    <row r="1114" spans="2:2" x14ac:dyDescent="0.25">
      <c r="B1114">
        <v>84</v>
      </c>
    </row>
    <row r="1115" spans="2:2" x14ac:dyDescent="0.25">
      <c r="B1115">
        <v>79</v>
      </c>
    </row>
    <row r="1116" spans="2:2" x14ac:dyDescent="0.25">
      <c r="B1116">
        <v>50</v>
      </c>
    </row>
    <row r="1117" spans="2:2" x14ac:dyDescent="0.25">
      <c r="B1117">
        <v>103</v>
      </c>
    </row>
    <row r="1118" spans="2:2" x14ac:dyDescent="0.25">
      <c r="B1118">
        <v>39</v>
      </c>
    </row>
    <row r="1119" spans="2:2" x14ac:dyDescent="0.25">
      <c r="B1119">
        <v>12</v>
      </c>
    </row>
    <row r="1120" spans="2:2" x14ac:dyDescent="0.25">
      <c r="B1120">
        <v>58</v>
      </c>
    </row>
    <row r="1121" spans="2:2" x14ac:dyDescent="0.25">
      <c r="B1121">
        <v>65</v>
      </c>
    </row>
    <row r="1122" spans="2:2" x14ac:dyDescent="0.25">
      <c r="B1122">
        <v>81</v>
      </c>
    </row>
    <row r="1123" spans="2:2" x14ac:dyDescent="0.25">
      <c r="B1123">
        <v>29</v>
      </c>
    </row>
    <row r="1124" spans="2:2" x14ac:dyDescent="0.25">
      <c r="B1124">
        <v>28</v>
      </c>
    </row>
    <row r="1125" spans="2:2" x14ac:dyDescent="0.25">
      <c r="B1125">
        <v>32</v>
      </c>
    </row>
    <row r="1126" spans="2:2" x14ac:dyDescent="0.25">
      <c r="B1126">
        <v>22</v>
      </c>
    </row>
    <row r="1127" spans="2:2" x14ac:dyDescent="0.25">
      <c r="B1127">
        <v>30</v>
      </c>
    </row>
    <row r="1128" spans="2:2" x14ac:dyDescent="0.25">
      <c r="B1128">
        <v>60</v>
      </c>
    </row>
    <row r="1129" spans="2:2" x14ac:dyDescent="0.25">
      <c r="B1129">
        <v>78</v>
      </c>
    </row>
    <row r="1130" spans="2:2" x14ac:dyDescent="0.25">
      <c r="B1130">
        <v>73</v>
      </c>
    </row>
    <row r="1131" spans="2:2" x14ac:dyDescent="0.25">
      <c r="B1131">
        <v>90</v>
      </c>
    </row>
    <row r="1132" spans="2:2" x14ac:dyDescent="0.25">
      <c r="B1132">
        <v>73</v>
      </c>
    </row>
    <row r="1133" spans="2:2" x14ac:dyDescent="0.25">
      <c r="B1133">
        <v>61</v>
      </c>
    </row>
    <row r="1134" spans="2:2" x14ac:dyDescent="0.25">
      <c r="B1134">
        <v>38</v>
      </c>
    </row>
    <row r="1135" spans="2:2" x14ac:dyDescent="0.25">
      <c r="B1135">
        <v>81</v>
      </c>
    </row>
    <row r="1136" spans="2:2" x14ac:dyDescent="0.25">
      <c r="B1136">
        <v>55</v>
      </c>
    </row>
    <row r="1137" spans="2:2" x14ac:dyDescent="0.25">
      <c r="B1137">
        <v>40</v>
      </c>
    </row>
    <row r="1138" spans="2:2" x14ac:dyDescent="0.25">
      <c r="B1138">
        <v>53</v>
      </c>
    </row>
    <row r="1139" spans="2:2" x14ac:dyDescent="0.25">
      <c r="B1139">
        <v>62</v>
      </c>
    </row>
    <row r="1140" spans="2:2" x14ac:dyDescent="0.25">
      <c r="B1140">
        <v>64</v>
      </c>
    </row>
    <row r="1141" spans="2:2" x14ac:dyDescent="0.25">
      <c r="B1141">
        <v>40</v>
      </c>
    </row>
    <row r="1142" spans="2:2" x14ac:dyDescent="0.25">
      <c r="B1142">
        <v>34</v>
      </c>
    </row>
    <row r="1143" spans="2:2" x14ac:dyDescent="0.25">
      <c r="B1143">
        <v>131</v>
      </c>
    </row>
    <row r="1144" spans="2:2" x14ac:dyDescent="0.25">
      <c r="B1144">
        <v>19</v>
      </c>
    </row>
    <row r="1145" spans="2:2" x14ac:dyDescent="0.25">
      <c r="B1145">
        <v>21</v>
      </c>
    </row>
    <row r="1146" spans="2:2" x14ac:dyDescent="0.25">
      <c r="B1146">
        <v>33</v>
      </c>
    </row>
    <row r="1147" spans="2:2" x14ac:dyDescent="0.25">
      <c r="B1147">
        <v>25</v>
      </c>
    </row>
    <row r="1148" spans="2:2" x14ac:dyDescent="0.25">
      <c r="B1148">
        <v>50</v>
      </c>
    </row>
    <row r="1149" spans="2:2" x14ac:dyDescent="0.25">
      <c r="B1149">
        <v>23</v>
      </c>
    </row>
    <row r="1150" spans="2:2" x14ac:dyDescent="0.25">
      <c r="B1150">
        <v>44</v>
      </c>
    </row>
    <row r="1151" spans="2:2" x14ac:dyDescent="0.25">
      <c r="B1151">
        <v>55</v>
      </c>
    </row>
    <row r="1152" spans="2:2" x14ac:dyDescent="0.25">
      <c r="B1152">
        <v>23</v>
      </c>
    </row>
    <row r="1153" spans="2:2" x14ac:dyDescent="0.25">
      <c r="B1153">
        <v>55</v>
      </c>
    </row>
    <row r="1154" spans="2:2" x14ac:dyDescent="0.25">
      <c r="B1154">
        <v>54</v>
      </c>
    </row>
    <row r="1155" spans="2:2" x14ac:dyDescent="0.25">
      <c r="B1155">
        <v>64</v>
      </c>
    </row>
    <row r="1156" spans="2:2" x14ac:dyDescent="0.25">
      <c r="B1156">
        <v>74</v>
      </c>
    </row>
    <row r="1157" spans="2:2" x14ac:dyDescent="0.25">
      <c r="B1157">
        <v>15</v>
      </c>
    </row>
    <row r="1158" spans="2:2" x14ac:dyDescent="0.25">
      <c r="B1158">
        <v>62</v>
      </c>
    </row>
    <row r="1159" spans="2:2" x14ac:dyDescent="0.25">
      <c r="B1159">
        <v>64</v>
      </c>
    </row>
    <row r="1160" spans="2:2" x14ac:dyDescent="0.25">
      <c r="B1160">
        <v>42</v>
      </c>
    </row>
    <row r="1161" spans="2:2" x14ac:dyDescent="0.25">
      <c r="B1161">
        <v>85</v>
      </c>
    </row>
    <row r="1162" spans="2:2" x14ac:dyDescent="0.25">
      <c r="B1162">
        <v>74</v>
      </c>
    </row>
    <row r="1163" spans="2:2" x14ac:dyDescent="0.25">
      <c r="B1163">
        <v>69</v>
      </c>
    </row>
    <row r="1164" spans="2:2" x14ac:dyDescent="0.25">
      <c r="B1164">
        <v>73</v>
      </c>
    </row>
    <row r="1165" spans="2:2" x14ac:dyDescent="0.25">
      <c r="B1165">
        <v>82</v>
      </c>
    </row>
    <row r="1166" spans="2:2" x14ac:dyDescent="0.25">
      <c r="B1166">
        <v>64</v>
      </c>
    </row>
    <row r="1167" spans="2:2" x14ac:dyDescent="0.25">
      <c r="B1167">
        <v>78</v>
      </c>
    </row>
    <row r="1168" spans="2:2" x14ac:dyDescent="0.25">
      <c r="B1168">
        <v>62</v>
      </c>
    </row>
    <row r="1169" spans="2:2" x14ac:dyDescent="0.25">
      <c r="B1169">
        <v>72</v>
      </c>
    </row>
    <row r="1170" spans="2:2" x14ac:dyDescent="0.25">
      <c r="B1170">
        <v>13</v>
      </c>
    </row>
    <row r="1171" spans="2:2" x14ac:dyDescent="0.25">
      <c r="B1171">
        <v>69</v>
      </c>
    </row>
    <row r="1172" spans="2:2" x14ac:dyDescent="0.25">
      <c r="B1172">
        <v>39</v>
      </c>
    </row>
    <row r="1173" spans="2:2" x14ac:dyDescent="0.25">
      <c r="B1173">
        <v>34</v>
      </c>
    </row>
    <row r="1174" spans="2:2" x14ac:dyDescent="0.25">
      <c r="B1174">
        <v>79</v>
      </c>
    </row>
    <row r="1175" spans="2:2" x14ac:dyDescent="0.25">
      <c r="B1175">
        <v>38</v>
      </c>
    </row>
    <row r="1176" spans="2:2" x14ac:dyDescent="0.25">
      <c r="B1176">
        <v>92</v>
      </c>
    </row>
    <row r="1177" spans="2:2" x14ac:dyDescent="0.25">
      <c r="B1177">
        <v>63</v>
      </c>
    </row>
    <row r="1178" spans="2:2" x14ac:dyDescent="0.25">
      <c r="B1178">
        <v>23</v>
      </c>
    </row>
    <row r="1179" spans="2:2" x14ac:dyDescent="0.25">
      <c r="B1179">
        <v>71</v>
      </c>
    </row>
    <row r="1180" spans="2:2" x14ac:dyDescent="0.25">
      <c r="B1180">
        <v>91</v>
      </c>
    </row>
    <row r="1181" spans="2:2" x14ac:dyDescent="0.25">
      <c r="B1181">
        <v>62</v>
      </c>
    </row>
    <row r="1182" spans="2:2" x14ac:dyDescent="0.25">
      <c r="B1182">
        <v>90</v>
      </c>
    </row>
    <row r="1183" spans="2:2" x14ac:dyDescent="0.25">
      <c r="B1183">
        <v>35</v>
      </c>
    </row>
    <row r="1184" spans="2:2" x14ac:dyDescent="0.25">
      <c r="B1184">
        <v>65</v>
      </c>
    </row>
    <row r="1185" spans="2:2" x14ac:dyDescent="0.25">
      <c r="B1185">
        <v>35</v>
      </c>
    </row>
    <row r="1186" spans="2:2" x14ac:dyDescent="0.25">
      <c r="B1186">
        <v>84</v>
      </c>
    </row>
    <row r="1187" spans="2:2" x14ac:dyDescent="0.25">
      <c r="B1187">
        <v>28</v>
      </c>
    </row>
    <row r="1188" spans="2:2" x14ac:dyDescent="0.25">
      <c r="B1188">
        <v>95</v>
      </c>
    </row>
    <row r="1189" spans="2:2" x14ac:dyDescent="0.25">
      <c r="B1189">
        <v>81</v>
      </c>
    </row>
    <row r="1190" spans="2:2" x14ac:dyDescent="0.25">
      <c r="B1190">
        <v>94</v>
      </c>
    </row>
    <row r="1191" spans="2:2" x14ac:dyDescent="0.25">
      <c r="B1191">
        <v>50</v>
      </c>
    </row>
    <row r="1192" spans="2:2" x14ac:dyDescent="0.25">
      <c r="B1192">
        <v>79</v>
      </c>
    </row>
    <row r="1193" spans="2:2" x14ac:dyDescent="0.25">
      <c r="B1193">
        <v>91</v>
      </c>
    </row>
    <row r="1194" spans="2:2" x14ac:dyDescent="0.25">
      <c r="B1194">
        <v>134</v>
      </c>
    </row>
    <row r="1195" spans="2:2" x14ac:dyDescent="0.25">
      <c r="B1195">
        <v>21</v>
      </c>
    </row>
    <row r="1196" spans="2:2" x14ac:dyDescent="0.25">
      <c r="B1196">
        <v>65</v>
      </c>
    </row>
    <row r="1197" spans="2:2" x14ac:dyDescent="0.25">
      <c r="B1197">
        <v>82</v>
      </c>
    </row>
    <row r="1198" spans="2:2" x14ac:dyDescent="0.25">
      <c r="B1198">
        <v>42</v>
      </c>
    </row>
    <row r="1199" spans="2:2" x14ac:dyDescent="0.25">
      <c r="B1199">
        <v>35</v>
      </c>
    </row>
    <row r="1200" spans="2:2" x14ac:dyDescent="0.25">
      <c r="B1200">
        <v>70</v>
      </c>
    </row>
    <row r="1201" spans="2:2" x14ac:dyDescent="0.25">
      <c r="B1201">
        <v>54</v>
      </c>
    </row>
    <row r="1202" spans="2:2" x14ac:dyDescent="0.25">
      <c r="B1202">
        <v>162</v>
      </c>
    </row>
    <row r="1203" spans="2:2" x14ac:dyDescent="0.25">
      <c r="B1203">
        <v>20</v>
      </c>
    </row>
    <row r="1204" spans="2:2" x14ac:dyDescent="0.25">
      <c r="B1204">
        <v>28</v>
      </c>
    </row>
    <row r="1205" spans="2:2" x14ac:dyDescent="0.25">
      <c r="B1205">
        <v>49</v>
      </c>
    </row>
    <row r="1206" spans="2:2" x14ac:dyDescent="0.25">
      <c r="B1206">
        <v>92</v>
      </c>
    </row>
    <row r="1207" spans="2:2" x14ac:dyDescent="0.25">
      <c r="B1207">
        <v>42</v>
      </c>
    </row>
    <row r="1208" spans="2:2" x14ac:dyDescent="0.25">
      <c r="B1208">
        <v>52</v>
      </c>
    </row>
    <row r="1209" spans="2:2" x14ac:dyDescent="0.25">
      <c r="B1209">
        <v>140</v>
      </c>
    </row>
    <row r="1210" spans="2:2" x14ac:dyDescent="0.25">
      <c r="B1210">
        <v>81</v>
      </c>
    </row>
    <row r="1211" spans="2:2" x14ac:dyDescent="0.25">
      <c r="B1211">
        <v>99</v>
      </c>
    </row>
    <row r="1212" spans="2:2" x14ac:dyDescent="0.25">
      <c r="B1212">
        <v>53</v>
      </c>
    </row>
    <row r="1213" spans="2:2" x14ac:dyDescent="0.25">
      <c r="B1213">
        <v>79</v>
      </c>
    </row>
    <row r="1214" spans="2:2" x14ac:dyDescent="0.25">
      <c r="B1214">
        <v>41</v>
      </c>
    </row>
    <row r="1215" spans="2:2" x14ac:dyDescent="0.25">
      <c r="B1215">
        <v>44</v>
      </c>
    </row>
    <row r="1216" spans="2:2" x14ac:dyDescent="0.25">
      <c r="B1216">
        <v>124</v>
      </c>
    </row>
    <row r="1217" spans="2:2" x14ac:dyDescent="0.25">
      <c r="B1217">
        <v>28</v>
      </c>
    </row>
    <row r="1218" spans="2:2" x14ac:dyDescent="0.25">
      <c r="B1218">
        <v>58</v>
      </c>
    </row>
    <row r="1219" spans="2:2" x14ac:dyDescent="0.25">
      <c r="B1219">
        <v>161</v>
      </c>
    </row>
    <row r="1220" spans="2:2" x14ac:dyDescent="0.25">
      <c r="B1220">
        <v>35</v>
      </c>
    </row>
    <row r="1221" spans="2:2" x14ac:dyDescent="0.25">
      <c r="B1221">
        <v>12</v>
      </c>
    </row>
    <row r="1222" spans="2:2" x14ac:dyDescent="0.25">
      <c r="B1222">
        <v>58</v>
      </c>
    </row>
    <row r="1223" spans="2:2" x14ac:dyDescent="0.25">
      <c r="B1223">
        <v>94</v>
      </c>
    </row>
    <row r="1224" spans="2:2" x14ac:dyDescent="0.25">
      <c r="B1224">
        <v>89</v>
      </c>
    </row>
    <row r="1225" spans="2:2" x14ac:dyDescent="0.25">
      <c r="B1225">
        <v>78</v>
      </c>
    </row>
    <row r="1226" spans="2:2" x14ac:dyDescent="0.25">
      <c r="B1226">
        <v>63</v>
      </c>
    </row>
    <row r="1227" spans="2:2" x14ac:dyDescent="0.25">
      <c r="B1227">
        <v>29</v>
      </c>
    </row>
    <row r="1228" spans="2:2" x14ac:dyDescent="0.25">
      <c r="B1228">
        <v>48</v>
      </c>
    </row>
    <row r="1229" spans="2:2" x14ac:dyDescent="0.25">
      <c r="B1229">
        <v>23</v>
      </c>
    </row>
    <row r="1230" spans="2:2" x14ac:dyDescent="0.25">
      <c r="B1230">
        <v>93</v>
      </c>
    </row>
    <row r="1231" spans="2:2" x14ac:dyDescent="0.25">
      <c r="B1231">
        <v>53</v>
      </c>
    </row>
    <row r="1232" spans="2:2" x14ac:dyDescent="0.25">
      <c r="B1232">
        <v>68</v>
      </c>
    </row>
    <row r="1233" spans="2:2" x14ac:dyDescent="0.25">
      <c r="B1233">
        <v>43</v>
      </c>
    </row>
    <row r="1234" spans="2:2" x14ac:dyDescent="0.25">
      <c r="B1234">
        <v>21</v>
      </c>
    </row>
    <row r="1235" spans="2:2" x14ac:dyDescent="0.25">
      <c r="B1235">
        <v>93</v>
      </c>
    </row>
    <row r="1236" spans="2:2" x14ac:dyDescent="0.25">
      <c r="B1236">
        <v>64</v>
      </c>
    </row>
    <row r="1237" spans="2:2" x14ac:dyDescent="0.25">
      <c r="B1237">
        <v>61</v>
      </c>
    </row>
    <row r="1238" spans="2:2" x14ac:dyDescent="0.25">
      <c r="B1238">
        <v>18</v>
      </c>
    </row>
    <row r="1239" spans="2:2" x14ac:dyDescent="0.25">
      <c r="B1239">
        <v>65</v>
      </c>
    </row>
    <row r="1240" spans="2:2" x14ac:dyDescent="0.25">
      <c r="B1240">
        <v>44</v>
      </c>
    </row>
    <row r="1241" spans="2:2" x14ac:dyDescent="0.25">
      <c r="B1241">
        <v>34</v>
      </c>
    </row>
    <row r="1242" spans="2:2" x14ac:dyDescent="0.25">
      <c r="B1242">
        <v>111</v>
      </c>
    </row>
    <row r="1243" spans="2:2" x14ac:dyDescent="0.25">
      <c r="B1243">
        <v>70</v>
      </c>
    </row>
    <row r="1244" spans="2:2" x14ac:dyDescent="0.25">
      <c r="B1244">
        <v>29</v>
      </c>
    </row>
    <row r="1245" spans="2:2" x14ac:dyDescent="0.25">
      <c r="B1245">
        <v>48</v>
      </c>
    </row>
    <row r="1246" spans="2:2" x14ac:dyDescent="0.25">
      <c r="B1246">
        <v>74</v>
      </c>
    </row>
    <row r="1247" spans="2:2" x14ac:dyDescent="0.25">
      <c r="B1247">
        <v>24</v>
      </c>
    </row>
    <row r="1248" spans="2:2" x14ac:dyDescent="0.25">
      <c r="B1248">
        <v>45</v>
      </c>
    </row>
    <row r="1249" spans="2:2" x14ac:dyDescent="0.25">
      <c r="B1249">
        <v>29</v>
      </c>
    </row>
    <row r="1250" spans="2:2" x14ac:dyDescent="0.25">
      <c r="B1250">
        <v>75</v>
      </c>
    </row>
    <row r="1251" spans="2:2" x14ac:dyDescent="0.25">
      <c r="B1251">
        <v>145</v>
      </c>
    </row>
    <row r="1252" spans="2:2" x14ac:dyDescent="0.25">
      <c r="B1252">
        <v>183</v>
      </c>
    </row>
    <row r="1253" spans="2:2" x14ac:dyDescent="0.25">
      <c r="B1253">
        <v>60</v>
      </c>
    </row>
    <row r="1254" spans="2:2" x14ac:dyDescent="0.25">
      <c r="B1254">
        <v>50</v>
      </c>
    </row>
    <row r="1255" spans="2:2" x14ac:dyDescent="0.25">
      <c r="B1255">
        <v>85</v>
      </c>
    </row>
    <row r="1256" spans="2:2" x14ac:dyDescent="0.25">
      <c r="B1256">
        <v>34</v>
      </c>
    </row>
    <row r="1257" spans="2:2" x14ac:dyDescent="0.25">
      <c r="B1257">
        <v>52</v>
      </c>
    </row>
    <row r="1258" spans="2:2" x14ac:dyDescent="0.25">
      <c r="B1258">
        <v>48</v>
      </c>
    </row>
    <row r="1259" spans="2:2" x14ac:dyDescent="0.25">
      <c r="B1259">
        <v>74</v>
      </c>
    </row>
    <row r="1260" spans="2:2" x14ac:dyDescent="0.25">
      <c r="B1260">
        <v>28</v>
      </c>
    </row>
    <row r="1261" spans="2:2" x14ac:dyDescent="0.25">
      <c r="B1261">
        <v>120</v>
      </c>
    </row>
    <row r="1262" spans="2:2" x14ac:dyDescent="0.25">
      <c r="B1262">
        <v>83</v>
      </c>
    </row>
    <row r="1263" spans="2:2" x14ac:dyDescent="0.25">
      <c r="B1263">
        <v>59</v>
      </c>
    </row>
    <row r="1264" spans="2:2" x14ac:dyDescent="0.25">
      <c r="B1264">
        <v>79</v>
      </c>
    </row>
    <row r="1265" spans="2:2" x14ac:dyDescent="0.25">
      <c r="B1265">
        <v>98</v>
      </c>
    </row>
    <row r="1266" spans="2:2" x14ac:dyDescent="0.25">
      <c r="B1266">
        <v>31</v>
      </c>
    </row>
    <row r="1267" spans="2:2" x14ac:dyDescent="0.25">
      <c r="B1267">
        <v>49</v>
      </c>
    </row>
    <row r="1268" spans="2:2" x14ac:dyDescent="0.25">
      <c r="B1268">
        <v>61</v>
      </c>
    </row>
    <row r="1269" spans="2:2" x14ac:dyDescent="0.25">
      <c r="B1269">
        <v>34</v>
      </c>
    </row>
    <row r="1270" spans="2:2" x14ac:dyDescent="0.25">
      <c r="B1270">
        <v>65</v>
      </c>
    </row>
    <row r="1271" spans="2:2" x14ac:dyDescent="0.25">
      <c r="B1271">
        <v>58</v>
      </c>
    </row>
    <row r="1272" spans="2:2" x14ac:dyDescent="0.25">
      <c r="B1272">
        <v>69</v>
      </c>
    </row>
    <row r="1273" spans="2:2" x14ac:dyDescent="0.25">
      <c r="B1273">
        <v>40</v>
      </c>
    </row>
    <row r="1274" spans="2:2" x14ac:dyDescent="0.25">
      <c r="B1274">
        <v>25</v>
      </c>
    </row>
    <row r="1275" spans="2:2" x14ac:dyDescent="0.25">
      <c r="B1275">
        <v>79</v>
      </c>
    </row>
    <row r="1276" spans="2:2" x14ac:dyDescent="0.25">
      <c r="B1276">
        <v>33</v>
      </c>
    </row>
    <row r="1277" spans="2:2" x14ac:dyDescent="0.25">
      <c r="B1277">
        <v>79</v>
      </c>
    </row>
    <row r="1278" spans="2:2" x14ac:dyDescent="0.25">
      <c r="B1278">
        <v>112</v>
      </c>
    </row>
    <row r="1279" spans="2:2" x14ac:dyDescent="0.25">
      <c r="B1279">
        <v>78</v>
      </c>
    </row>
    <row r="1280" spans="2:2" x14ac:dyDescent="0.25">
      <c r="B1280">
        <v>45</v>
      </c>
    </row>
    <row r="1281" spans="2:2" x14ac:dyDescent="0.25">
      <c r="B1281">
        <v>23</v>
      </c>
    </row>
    <row r="1282" spans="2:2" x14ac:dyDescent="0.25">
      <c r="B1282">
        <v>39</v>
      </c>
    </row>
    <row r="1283" spans="2:2" x14ac:dyDescent="0.25">
      <c r="B1283">
        <v>30</v>
      </c>
    </row>
    <row r="1284" spans="2:2" x14ac:dyDescent="0.25">
      <c r="B1284">
        <v>79</v>
      </c>
    </row>
    <row r="1285" spans="2:2" x14ac:dyDescent="0.25">
      <c r="B1285">
        <v>39</v>
      </c>
    </row>
    <row r="1286" spans="2:2" x14ac:dyDescent="0.25">
      <c r="B1286">
        <v>81</v>
      </c>
    </row>
    <row r="1287" spans="2:2" x14ac:dyDescent="0.25">
      <c r="B1287">
        <v>78</v>
      </c>
    </row>
    <row r="1288" spans="2:2" x14ac:dyDescent="0.25">
      <c r="B1288">
        <v>88</v>
      </c>
    </row>
    <row r="1289" spans="2:2" x14ac:dyDescent="0.25">
      <c r="B1289">
        <v>72</v>
      </c>
    </row>
    <row r="1290" spans="2:2" x14ac:dyDescent="0.25">
      <c r="B1290">
        <v>48</v>
      </c>
    </row>
    <row r="1291" spans="2:2" x14ac:dyDescent="0.25">
      <c r="B1291">
        <v>49</v>
      </c>
    </row>
    <row r="1292" spans="2:2" x14ac:dyDescent="0.25">
      <c r="B1292">
        <v>28</v>
      </c>
    </row>
    <row r="1293" spans="2:2" x14ac:dyDescent="0.25">
      <c r="B1293">
        <v>44</v>
      </c>
    </row>
    <row r="1294" spans="2:2" x14ac:dyDescent="0.25">
      <c r="B1294">
        <v>53</v>
      </c>
    </row>
    <row r="1295" spans="2:2" x14ac:dyDescent="0.25">
      <c r="B1295">
        <v>183</v>
      </c>
    </row>
    <row r="1296" spans="2:2" x14ac:dyDescent="0.25">
      <c r="B1296">
        <v>81</v>
      </c>
    </row>
    <row r="1297" spans="2:2" x14ac:dyDescent="0.25">
      <c r="B1297">
        <v>21</v>
      </c>
    </row>
    <row r="1298" spans="2:2" x14ac:dyDescent="0.25">
      <c r="B1298">
        <v>25</v>
      </c>
    </row>
    <row r="1299" spans="2:2" x14ac:dyDescent="0.25">
      <c r="B1299">
        <v>44</v>
      </c>
    </row>
    <row r="1300" spans="2:2" x14ac:dyDescent="0.25">
      <c r="B1300">
        <v>94</v>
      </c>
    </row>
    <row r="1301" spans="2:2" x14ac:dyDescent="0.25">
      <c r="B1301">
        <v>91</v>
      </c>
    </row>
    <row r="1302" spans="2:2" x14ac:dyDescent="0.25">
      <c r="B1302">
        <v>159</v>
      </c>
    </row>
    <row r="1303" spans="2:2" x14ac:dyDescent="0.25">
      <c r="B1303">
        <v>75</v>
      </c>
    </row>
    <row r="1304" spans="2:2" x14ac:dyDescent="0.25">
      <c r="B1304">
        <v>62</v>
      </c>
    </row>
    <row r="1305" spans="2:2" x14ac:dyDescent="0.25">
      <c r="B1305">
        <v>21</v>
      </c>
    </row>
    <row r="1306" spans="2:2" x14ac:dyDescent="0.25">
      <c r="B1306">
        <v>51</v>
      </c>
    </row>
    <row r="1307" spans="2:2" x14ac:dyDescent="0.25">
      <c r="B1307">
        <v>22</v>
      </c>
    </row>
    <row r="1308" spans="2:2" x14ac:dyDescent="0.25">
      <c r="B1308">
        <v>24</v>
      </c>
    </row>
    <row r="1309" spans="2:2" x14ac:dyDescent="0.25">
      <c r="B1309">
        <v>64</v>
      </c>
    </row>
    <row r="1310" spans="2:2" x14ac:dyDescent="0.25">
      <c r="B1310">
        <v>54</v>
      </c>
    </row>
    <row r="1311" spans="2:2" x14ac:dyDescent="0.25">
      <c r="B1311">
        <v>72</v>
      </c>
    </row>
    <row r="1312" spans="2:2" x14ac:dyDescent="0.25">
      <c r="B1312">
        <v>25</v>
      </c>
    </row>
    <row r="1313" spans="2:2" x14ac:dyDescent="0.25">
      <c r="B1313">
        <v>70</v>
      </c>
    </row>
    <row r="1314" spans="2:2" x14ac:dyDescent="0.25">
      <c r="B1314">
        <v>13</v>
      </c>
    </row>
    <row r="1315" spans="2:2" x14ac:dyDescent="0.25">
      <c r="B1315">
        <v>33</v>
      </c>
    </row>
    <row r="1316" spans="2:2" x14ac:dyDescent="0.25">
      <c r="B1316">
        <v>49</v>
      </c>
    </row>
    <row r="1317" spans="2:2" x14ac:dyDescent="0.25">
      <c r="B1317">
        <v>32</v>
      </c>
    </row>
    <row r="1318" spans="2:2" x14ac:dyDescent="0.25">
      <c r="B1318">
        <v>60</v>
      </c>
    </row>
    <row r="1319" spans="2:2" x14ac:dyDescent="0.25">
      <c r="B1319">
        <v>78</v>
      </c>
    </row>
    <row r="1320" spans="2:2" x14ac:dyDescent="0.25">
      <c r="B1320">
        <v>45</v>
      </c>
    </row>
    <row r="1321" spans="2:2" x14ac:dyDescent="0.25">
      <c r="B1321">
        <v>79</v>
      </c>
    </row>
    <row r="1322" spans="2:2" x14ac:dyDescent="0.25">
      <c r="B1322">
        <v>83</v>
      </c>
    </row>
    <row r="1323" spans="2:2" x14ac:dyDescent="0.25">
      <c r="B1323">
        <v>90</v>
      </c>
    </row>
    <row r="1324" spans="2:2" x14ac:dyDescent="0.25">
      <c r="B1324">
        <v>140</v>
      </c>
    </row>
    <row r="1325" spans="2:2" x14ac:dyDescent="0.25">
      <c r="B1325">
        <v>54</v>
      </c>
    </row>
    <row r="1326" spans="2:2" x14ac:dyDescent="0.25">
      <c r="B1326">
        <v>51</v>
      </c>
    </row>
    <row r="1327" spans="2:2" x14ac:dyDescent="0.25">
      <c r="B1327">
        <v>69</v>
      </c>
    </row>
    <row r="1328" spans="2:2" x14ac:dyDescent="0.25">
      <c r="B1328">
        <v>82</v>
      </c>
    </row>
    <row r="1329" spans="2:2" x14ac:dyDescent="0.25">
      <c r="B1329">
        <v>39</v>
      </c>
    </row>
    <row r="1330" spans="2:2" x14ac:dyDescent="0.25">
      <c r="B1330">
        <v>83</v>
      </c>
    </row>
    <row r="1331" spans="2:2" x14ac:dyDescent="0.25">
      <c r="B1331">
        <v>81</v>
      </c>
    </row>
    <row r="1332" spans="2:2" x14ac:dyDescent="0.25">
      <c r="B1332">
        <v>61</v>
      </c>
    </row>
    <row r="1333" spans="2:2" x14ac:dyDescent="0.25">
      <c r="B1333">
        <v>42</v>
      </c>
    </row>
    <row r="1334" spans="2:2" x14ac:dyDescent="0.25">
      <c r="B1334">
        <v>95</v>
      </c>
    </row>
    <row r="1335" spans="2:2" x14ac:dyDescent="0.25">
      <c r="B1335">
        <v>121</v>
      </c>
    </row>
    <row r="1336" spans="2:2" x14ac:dyDescent="0.25">
      <c r="B1336">
        <v>92</v>
      </c>
    </row>
    <row r="1337" spans="2:2" x14ac:dyDescent="0.25">
      <c r="B1337">
        <v>155</v>
      </c>
    </row>
    <row r="1338" spans="2:2" x14ac:dyDescent="0.25">
      <c r="B1338">
        <v>75</v>
      </c>
    </row>
    <row r="1339" spans="2:2" x14ac:dyDescent="0.25">
      <c r="B1339">
        <v>80</v>
      </c>
    </row>
    <row r="1340" spans="2:2" x14ac:dyDescent="0.25">
      <c r="B1340">
        <v>62</v>
      </c>
    </row>
    <row r="1341" spans="2:2" x14ac:dyDescent="0.25">
      <c r="B1341">
        <v>102</v>
      </c>
    </row>
    <row r="1342" spans="2:2" x14ac:dyDescent="0.25">
      <c r="B1342">
        <v>72</v>
      </c>
    </row>
    <row r="1343" spans="2:2" x14ac:dyDescent="0.25">
      <c r="B1343">
        <v>28</v>
      </c>
    </row>
    <row r="1344" spans="2:2" x14ac:dyDescent="0.25">
      <c r="B1344">
        <v>85</v>
      </c>
    </row>
    <row r="1345" spans="2:2" x14ac:dyDescent="0.25">
      <c r="B1345">
        <v>49</v>
      </c>
    </row>
    <row r="1346" spans="2:2" x14ac:dyDescent="0.25">
      <c r="B1346">
        <v>70</v>
      </c>
    </row>
    <row r="1347" spans="2:2" x14ac:dyDescent="0.25">
      <c r="B1347">
        <v>72</v>
      </c>
    </row>
    <row r="1348" spans="2:2" x14ac:dyDescent="0.25">
      <c r="B1348">
        <v>41</v>
      </c>
    </row>
    <row r="1349" spans="2:2" x14ac:dyDescent="0.25">
      <c r="B1349">
        <v>45</v>
      </c>
    </row>
    <row r="1350" spans="2:2" x14ac:dyDescent="0.25">
      <c r="B1350">
        <v>20</v>
      </c>
    </row>
    <row r="1351" spans="2:2" x14ac:dyDescent="0.25">
      <c r="B1351">
        <v>69</v>
      </c>
    </row>
    <row r="1352" spans="2:2" x14ac:dyDescent="0.25">
      <c r="B1352">
        <v>44</v>
      </c>
    </row>
    <row r="1353" spans="2:2" x14ac:dyDescent="0.25">
      <c r="B1353">
        <v>98</v>
      </c>
    </row>
    <row r="1354" spans="2:2" x14ac:dyDescent="0.25">
      <c r="B1354">
        <v>92</v>
      </c>
    </row>
    <row r="1355" spans="2:2" x14ac:dyDescent="0.25">
      <c r="B1355">
        <v>24</v>
      </c>
    </row>
    <row r="1356" spans="2:2" x14ac:dyDescent="0.25">
      <c r="B1356">
        <v>144</v>
      </c>
    </row>
    <row r="1357" spans="2:2" x14ac:dyDescent="0.25">
      <c r="B1357">
        <v>55</v>
      </c>
    </row>
    <row r="1358" spans="2:2" x14ac:dyDescent="0.25">
      <c r="B1358">
        <v>18</v>
      </c>
    </row>
    <row r="1359" spans="2:2" x14ac:dyDescent="0.25">
      <c r="B1359">
        <v>83</v>
      </c>
    </row>
    <row r="1360" spans="2:2" x14ac:dyDescent="0.25">
      <c r="B1360">
        <v>43</v>
      </c>
    </row>
    <row r="1361" spans="2:2" x14ac:dyDescent="0.25">
      <c r="B1361">
        <v>81</v>
      </c>
    </row>
    <row r="1362" spans="2:2" x14ac:dyDescent="0.25">
      <c r="B1362">
        <v>41</v>
      </c>
    </row>
    <row r="1363" spans="2:2" x14ac:dyDescent="0.25">
      <c r="B1363">
        <v>31</v>
      </c>
    </row>
    <row r="1364" spans="2:2" x14ac:dyDescent="0.25">
      <c r="B1364">
        <v>98</v>
      </c>
    </row>
    <row r="1365" spans="2:2" x14ac:dyDescent="0.25">
      <c r="B1365">
        <v>59</v>
      </c>
    </row>
    <row r="1366" spans="2:2" x14ac:dyDescent="0.25">
      <c r="B1366">
        <v>44</v>
      </c>
    </row>
    <row r="1367" spans="2:2" x14ac:dyDescent="0.25">
      <c r="B1367">
        <v>184</v>
      </c>
    </row>
    <row r="1368" spans="2:2" x14ac:dyDescent="0.25">
      <c r="B1368">
        <v>101</v>
      </c>
    </row>
    <row r="1369" spans="2:2" x14ac:dyDescent="0.25">
      <c r="B1369">
        <v>65</v>
      </c>
    </row>
    <row r="1370" spans="2:2" x14ac:dyDescent="0.25">
      <c r="B1370">
        <v>55</v>
      </c>
    </row>
    <row r="1371" spans="2:2" x14ac:dyDescent="0.25">
      <c r="B1371">
        <v>20</v>
      </c>
    </row>
    <row r="1372" spans="2:2" x14ac:dyDescent="0.25">
      <c r="B1372">
        <v>94</v>
      </c>
    </row>
    <row r="1373" spans="2:2" x14ac:dyDescent="0.25">
      <c r="B1373">
        <v>22</v>
      </c>
    </row>
    <row r="1374" spans="2:2" x14ac:dyDescent="0.25">
      <c r="B1374">
        <v>20</v>
      </c>
    </row>
    <row r="1375" spans="2:2" x14ac:dyDescent="0.25">
      <c r="B1375">
        <v>44</v>
      </c>
    </row>
    <row r="1376" spans="2:2" x14ac:dyDescent="0.25">
      <c r="B1376">
        <v>24</v>
      </c>
    </row>
    <row r="1377" spans="2:2" x14ac:dyDescent="0.25">
      <c r="B1377">
        <v>25</v>
      </c>
    </row>
    <row r="1378" spans="2:2" x14ac:dyDescent="0.25">
      <c r="B1378">
        <v>192</v>
      </c>
    </row>
    <row r="1379" spans="2:2" x14ac:dyDescent="0.25">
      <c r="B1379">
        <v>93</v>
      </c>
    </row>
    <row r="1380" spans="2:2" x14ac:dyDescent="0.25">
      <c r="B1380">
        <v>58</v>
      </c>
    </row>
    <row r="1381" spans="2:2" x14ac:dyDescent="0.25">
      <c r="B1381">
        <v>95</v>
      </c>
    </row>
    <row r="1382" spans="2:2" x14ac:dyDescent="0.25">
      <c r="B1382">
        <v>19</v>
      </c>
    </row>
    <row r="1383" spans="2:2" x14ac:dyDescent="0.25">
      <c r="B1383">
        <v>10</v>
      </c>
    </row>
    <row r="1384" spans="2:2" x14ac:dyDescent="0.25">
      <c r="B1384">
        <v>89</v>
      </c>
    </row>
    <row r="1385" spans="2:2" x14ac:dyDescent="0.25">
      <c r="B1385">
        <v>89</v>
      </c>
    </row>
    <row r="1386" spans="2:2" x14ac:dyDescent="0.25">
      <c r="B1386">
        <v>74</v>
      </c>
    </row>
    <row r="1387" spans="2:2" x14ac:dyDescent="0.25">
      <c r="B1387">
        <v>39</v>
      </c>
    </row>
    <row r="1388" spans="2:2" x14ac:dyDescent="0.25">
      <c r="B1388">
        <v>63</v>
      </c>
    </row>
    <row r="1389" spans="2:2" x14ac:dyDescent="0.25">
      <c r="B1389">
        <v>14</v>
      </c>
    </row>
    <row r="1390" spans="2:2" x14ac:dyDescent="0.25">
      <c r="B1390">
        <v>90</v>
      </c>
    </row>
    <row r="1391" spans="2:2" x14ac:dyDescent="0.25">
      <c r="B1391">
        <v>39</v>
      </c>
    </row>
    <row r="1392" spans="2:2" x14ac:dyDescent="0.25">
      <c r="B1392">
        <v>38</v>
      </c>
    </row>
    <row r="1393" spans="2:2" x14ac:dyDescent="0.25">
      <c r="B1393">
        <v>19</v>
      </c>
    </row>
    <row r="1394" spans="2:2" x14ac:dyDescent="0.25">
      <c r="B1394">
        <v>75</v>
      </c>
    </row>
    <row r="1395" spans="2:2" x14ac:dyDescent="0.25">
      <c r="B1395">
        <v>60</v>
      </c>
    </row>
    <row r="1396" spans="2:2" x14ac:dyDescent="0.25">
      <c r="B1396">
        <v>59</v>
      </c>
    </row>
    <row r="1397" spans="2:2" x14ac:dyDescent="0.25">
      <c r="B1397">
        <v>81</v>
      </c>
    </row>
    <row r="1398" spans="2:2" x14ac:dyDescent="0.25">
      <c r="B1398">
        <v>22</v>
      </c>
    </row>
    <row r="1399" spans="2:2" x14ac:dyDescent="0.25">
      <c r="B1399">
        <v>12</v>
      </c>
    </row>
    <row r="1400" spans="2:2" x14ac:dyDescent="0.25">
      <c r="B1400">
        <v>118</v>
      </c>
    </row>
    <row r="1401" spans="2:2" x14ac:dyDescent="0.25">
      <c r="B1401">
        <v>25</v>
      </c>
    </row>
    <row r="1402" spans="2:2" x14ac:dyDescent="0.25">
      <c r="B1402">
        <v>59</v>
      </c>
    </row>
    <row r="1403" spans="2:2" x14ac:dyDescent="0.25">
      <c r="B1403">
        <v>35</v>
      </c>
    </row>
    <row r="1404" spans="2:2" x14ac:dyDescent="0.25">
      <c r="B1404">
        <v>45</v>
      </c>
    </row>
    <row r="1405" spans="2:2" x14ac:dyDescent="0.25">
      <c r="B1405">
        <v>33</v>
      </c>
    </row>
    <row r="1406" spans="2:2" x14ac:dyDescent="0.25">
      <c r="B1406">
        <v>44</v>
      </c>
    </row>
    <row r="1407" spans="2:2" x14ac:dyDescent="0.25">
      <c r="B1407">
        <v>80</v>
      </c>
    </row>
    <row r="1408" spans="2:2" x14ac:dyDescent="0.25">
      <c r="B1408">
        <v>31</v>
      </c>
    </row>
    <row r="1409" spans="2:2" x14ac:dyDescent="0.25">
      <c r="B1409">
        <v>85</v>
      </c>
    </row>
    <row r="1410" spans="2:2" x14ac:dyDescent="0.25">
      <c r="B1410">
        <v>50</v>
      </c>
    </row>
    <row r="1411" spans="2:2" x14ac:dyDescent="0.25">
      <c r="B1411">
        <v>61</v>
      </c>
    </row>
    <row r="1412" spans="2:2" x14ac:dyDescent="0.25">
      <c r="B1412">
        <v>38</v>
      </c>
    </row>
    <row r="1413" spans="2:2" x14ac:dyDescent="0.25">
      <c r="B1413">
        <v>95</v>
      </c>
    </row>
    <row r="1414" spans="2:2" x14ac:dyDescent="0.25">
      <c r="B1414">
        <v>132</v>
      </c>
    </row>
    <row r="1415" spans="2:2" x14ac:dyDescent="0.25">
      <c r="B1415">
        <v>81</v>
      </c>
    </row>
    <row r="1416" spans="2:2" x14ac:dyDescent="0.25">
      <c r="B1416">
        <v>85</v>
      </c>
    </row>
    <row r="1417" spans="2:2" x14ac:dyDescent="0.25">
      <c r="B1417">
        <v>61</v>
      </c>
    </row>
    <row r="1418" spans="2:2" x14ac:dyDescent="0.25">
      <c r="B1418">
        <v>62</v>
      </c>
    </row>
    <row r="1419" spans="2:2" x14ac:dyDescent="0.25">
      <c r="B1419">
        <v>93</v>
      </c>
    </row>
    <row r="1420" spans="2:2" x14ac:dyDescent="0.25">
      <c r="B1420">
        <v>51</v>
      </c>
    </row>
    <row r="1421" spans="2:2" x14ac:dyDescent="0.25">
      <c r="B1421">
        <v>84</v>
      </c>
    </row>
    <row r="1422" spans="2:2" x14ac:dyDescent="0.25">
      <c r="B1422">
        <v>64</v>
      </c>
    </row>
    <row r="1423" spans="2:2" x14ac:dyDescent="0.25">
      <c r="B1423">
        <v>63</v>
      </c>
    </row>
    <row r="1424" spans="2:2" x14ac:dyDescent="0.25">
      <c r="B1424">
        <v>145</v>
      </c>
    </row>
    <row r="1425" spans="2:2" x14ac:dyDescent="0.25">
      <c r="B1425">
        <v>170</v>
      </c>
    </row>
    <row r="1426" spans="2:2" x14ac:dyDescent="0.25">
      <c r="B1426">
        <v>34</v>
      </c>
    </row>
    <row r="1427" spans="2:2" x14ac:dyDescent="0.25">
      <c r="B1427">
        <v>14</v>
      </c>
    </row>
    <row r="1428" spans="2:2" x14ac:dyDescent="0.25">
      <c r="B1428">
        <v>39</v>
      </c>
    </row>
    <row r="1429" spans="2:2" x14ac:dyDescent="0.25">
      <c r="B1429">
        <v>8</v>
      </c>
    </row>
    <row r="1430" spans="2:2" x14ac:dyDescent="0.25">
      <c r="B1430">
        <v>65</v>
      </c>
    </row>
    <row r="1431" spans="2:2" x14ac:dyDescent="0.25">
      <c r="B1431">
        <v>85</v>
      </c>
    </row>
    <row r="1432" spans="2:2" x14ac:dyDescent="0.25">
      <c r="B1432">
        <v>8</v>
      </c>
    </row>
    <row r="1433" spans="2:2" x14ac:dyDescent="0.25">
      <c r="B1433">
        <v>18</v>
      </c>
    </row>
    <row r="1434" spans="2:2" x14ac:dyDescent="0.25">
      <c r="B1434">
        <v>20</v>
      </c>
    </row>
    <row r="1435" spans="2:2" x14ac:dyDescent="0.25">
      <c r="B1435">
        <v>12</v>
      </c>
    </row>
    <row r="1436" spans="2:2" x14ac:dyDescent="0.25">
      <c r="B1436">
        <v>181</v>
      </c>
    </row>
    <row r="1437" spans="2:2" x14ac:dyDescent="0.25">
      <c r="B1437">
        <v>122</v>
      </c>
    </row>
    <row r="1438" spans="2:2" x14ac:dyDescent="0.25">
      <c r="B1438">
        <v>50</v>
      </c>
    </row>
    <row r="1439" spans="2:2" x14ac:dyDescent="0.25">
      <c r="B1439">
        <v>22</v>
      </c>
    </row>
    <row r="1440" spans="2:2" x14ac:dyDescent="0.25">
      <c r="B1440">
        <v>30</v>
      </c>
    </row>
    <row r="1441" spans="2:2" x14ac:dyDescent="0.25">
      <c r="B1441">
        <v>20</v>
      </c>
    </row>
    <row r="1442" spans="2:2" x14ac:dyDescent="0.25">
      <c r="B1442">
        <v>41</v>
      </c>
    </row>
    <row r="1443" spans="2:2" x14ac:dyDescent="0.25">
      <c r="B1443">
        <v>31</v>
      </c>
    </row>
    <row r="1444" spans="2:2" x14ac:dyDescent="0.25">
      <c r="B1444">
        <v>48</v>
      </c>
    </row>
    <row r="1445" spans="2:2" x14ac:dyDescent="0.25">
      <c r="B1445">
        <v>53</v>
      </c>
    </row>
    <row r="1446" spans="2:2" x14ac:dyDescent="0.25">
      <c r="B1446">
        <v>65</v>
      </c>
    </row>
    <row r="1447" spans="2:2" x14ac:dyDescent="0.25">
      <c r="B1447">
        <v>110</v>
      </c>
    </row>
    <row r="1448" spans="2:2" x14ac:dyDescent="0.25">
      <c r="B1448">
        <v>38</v>
      </c>
    </row>
    <row r="1449" spans="2:2" x14ac:dyDescent="0.25">
      <c r="B1449">
        <v>163</v>
      </c>
    </row>
    <row r="1450" spans="2:2" x14ac:dyDescent="0.25">
      <c r="B1450">
        <v>11</v>
      </c>
    </row>
    <row r="1451" spans="2:2" x14ac:dyDescent="0.25">
      <c r="B1451">
        <v>44</v>
      </c>
    </row>
    <row r="1452" spans="2:2" x14ac:dyDescent="0.25">
      <c r="B1452">
        <v>63</v>
      </c>
    </row>
    <row r="1453" spans="2:2" x14ac:dyDescent="0.25">
      <c r="B1453">
        <v>58</v>
      </c>
    </row>
    <row r="1454" spans="2:2" x14ac:dyDescent="0.25">
      <c r="B1454">
        <v>121</v>
      </c>
    </row>
    <row r="1455" spans="2:2" x14ac:dyDescent="0.25">
      <c r="B1455">
        <v>80</v>
      </c>
    </row>
    <row r="1456" spans="2:2" x14ac:dyDescent="0.25">
      <c r="B1456">
        <v>91</v>
      </c>
    </row>
    <row r="1457" spans="2:2" x14ac:dyDescent="0.25">
      <c r="B1457">
        <v>41</v>
      </c>
    </row>
    <row r="1458" spans="2:2" x14ac:dyDescent="0.25">
      <c r="B1458">
        <v>31</v>
      </c>
    </row>
    <row r="1459" spans="2:2" x14ac:dyDescent="0.25">
      <c r="B1459">
        <v>80</v>
      </c>
    </row>
    <row r="1460" spans="2:2" x14ac:dyDescent="0.25">
      <c r="B1460">
        <v>43</v>
      </c>
    </row>
    <row r="1461" spans="2:2" x14ac:dyDescent="0.25">
      <c r="B1461">
        <v>118</v>
      </c>
    </row>
    <row r="1462" spans="2:2" x14ac:dyDescent="0.25">
      <c r="B1462">
        <v>101</v>
      </c>
    </row>
    <row r="1463" spans="2:2" x14ac:dyDescent="0.25">
      <c r="B1463">
        <v>149</v>
      </c>
    </row>
    <row r="1464" spans="2:2" x14ac:dyDescent="0.25">
      <c r="B1464">
        <v>22</v>
      </c>
    </row>
    <row r="1465" spans="2:2" x14ac:dyDescent="0.25">
      <c r="B1465">
        <v>81</v>
      </c>
    </row>
    <row r="1466" spans="2:2" x14ac:dyDescent="0.25">
      <c r="B1466">
        <v>64</v>
      </c>
    </row>
    <row r="1467" spans="2:2" x14ac:dyDescent="0.25">
      <c r="B1467">
        <v>33</v>
      </c>
    </row>
    <row r="1468" spans="2:2" x14ac:dyDescent="0.25">
      <c r="B1468">
        <v>35</v>
      </c>
    </row>
    <row r="1469" spans="2:2" x14ac:dyDescent="0.25">
      <c r="B1469">
        <v>112</v>
      </c>
    </row>
    <row r="1470" spans="2:2" x14ac:dyDescent="0.25">
      <c r="B1470">
        <v>61</v>
      </c>
    </row>
    <row r="1471" spans="2:2" x14ac:dyDescent="0.25">
      <c r="B1471">
        <v>195</v>
      </c>
    </row>
    <row r="1472" spans="2:2" x14ac:dyDescent="0.25">
      <c r="B1472">
        <v>81</v>
      </c>
    </row>
    <row r="1473" spans="2:2" x14ac:dyDescent="0.25">
      <c r="B1473">
        <v>62</v>
      </c>
    </row>
    <row r="1474" spans="2:2" x14ac:dyDescent="0.25">
      <c r="B1474">
        <v>162</v>
      </c>
    </row>
    <row r="1475" spans="2:2" x14ac:dyDescent="0.25">
      <c r="B1475">
        <v>90</v>
      </c>
    </row>
    <row r="1476" spans="2:2" x14ac:dyDescent="0.25">
      <c r="B1476">
        <v>68</v>
      </c>
    </row>
    <row r="1477" spans="2:2" x14ac:dyDescent="0.25">
      <c r="B1477">
        <v>94</v>
      </c>
    </row>
    <row r="1478" spans="2:2" x14ac:dyDescent="0.25">
      <c r="B1478">
        <v>39</v>
      </c>
    </row>
    <row r="1479" spans="2:2" x14ac:dyDescent="0.25">
      <c r="B1479">
        <v>51</v>
      </c>
    </row>
    <row r="1480" spans="2:2" x14ac:dyDescent="0.25">
      <c r="B1480">
        <v>15</v>
      </c>
    </row>
    <row r="1481" spans="2:2" x14ac:dyDescent="0.25">
      <c r="B1481">
        <v>39</v>
      </c>
    </row>
    <row r="1482" spans="2:2" x14ac:dyDescent="0.25">
      <c r="B1482">
        <v>35</v>
      </c>
    </row>
    <row r="1483" spans="2:2" x14ac:dyDescent="0.25">
      <c r="B1483">
        <v>78</v>
      </c>
    </row>
    <row r="1484" spans="2:2" x14ac:dyDescent="0.25">
      <c r="B1484">
        <v>178</v>
      </c>
    </row>
    <row r="1485" spans="2:2" x14ac:dyDescent="0.25">
      <c r="B1485">
        <v>45</v>
      </c>
    </row>
    <row r="1486" spans="2:2" x14ac:dyDescent="0.25">
      <c r="B1486">
        <v>15</v>
      </c>
    </row>
    <row r="1487" spans="2:2" x14ac:dyDescent="0.25">
      <c r="B1487">
        <v>25</v>
      </c>
    </row>
    <row r="1488" spans="2:2" x14ac:dyDescent="0.25">
      <c r="B1488">
        <v>33</v>
      </c>
    </row>
    <row r="1489" spans="2:2" x14ac:dyDescent="0.25">
      <c r="B1489">
        <v>145</v>
      </c>
    </row>
    <row r="1490" spans="2:2" x14ac:dyDescent="0.25">
      <c r="B1490">
        <v>180</v>
      </c>
    </row>
    <row r="1491" spans="2:2" x14ac:dyDescent="0.25">
      <c r="B1491">
        <v>25</v>
      </c>
    </row>
    <row r="1492" spans="2:2" x14ac:dyDescent="0.25">
      <c r="B1492">
        <v>45</v>
      </c>
    </row>
    <row r="1493" spans="2:2" x14ac:dyDescent="0.25">
      <c r="B1493">
        <v>101</v>
      </c>
    </row>
    <row r="1494" spans="2:2" x14ac:dyDescent="0.25">
      <c r="B1494">
        <v>21</v>
      </c>
    </row>
    <row r="1495" spans="2:2" x14ac:dyDescent="0.25">
      <c r="B1495">
        <v>93</v>
      </c>
    </row>
    <row r="1496" spans="2:2" x14ac:dyDescent="0.25">
      <c r="B1496">
        <v>8</v>
      </c>
    </row>
    <row r="1497" spans="2:2" x14ac:dyDescent="0.25">
      <c r="B1497">
        <v>54</v>
      </c>
    </row>
    <row r="1498" spans="2:2" x14ac:dyDescent="0.25">
      <c r="B1498">
        <v>28</v>
      </c>
    </row>
    <row r="1499" spans="2:2" x14ac:dyDescent="0.25">
      <c r="B1499">
        <v>45</v>
      </c>
    </row>
    <row r="1500" spans="2:2" x14ac:dyDescent="0.25">
      <c r="B1500">
        <v>34</v>
      </c>
    </row>
    <row r="1501" spans="2:2" x14ac:dyDescent="0.25">
      <c r="B1501">
        <v>19</v>
      </c>
    </row>
    <row r="1502" spans="2:2" x14ac:dyDescent="0.25">
      <c r="B1502">
        <v>41</v>
      </c>
    </row>
    <row r="1503" spans="2:2" x14ac:dyDescent="0.25">
      <c r="B1503">
        <v>184</v>
      </c>
    </row>
    <row r="1504" spans="2:2" x14ac:dyDescent="0.25">
      <c r="B1504">
        <v>39</v>
      </c>
    </row>
    <row r="1505" spans="2:2" x14ac:dyDescent="0.25">
      <c r="B1505">
        <v>62</v>
      </c>
    </row>
    <row r="1506" spans="2:2" x14ac:dyDescent="0.25">
      <c r="B1506">
        <v>114</v>
      </c>
    </row>
    <row r="1507" spans="2:2" x14ac:dyDescent="0.25">
      <c r="B1507">
        <v>114</v>
      </c>
    </row>
    <row r="1508" spans="2:2" x14ac:dyDescent="0.25">
      <c r="B1508">
        <v>84</v>
      </c>
    </row>
    <row r="1509" spans="2:2" x14ac:dyDescent="0.25">
      <c r="B1509">
        <v>18</v>
      </c>
    </row>
    <row r="1510" spans="2:2" x14ac:dyDescent="0.25">
      <c r="B1510">
        <v>38</v>
      </c>
    </row>
    <row r="1511" spans="2:2" x14ac:dyDescent="0.25">
      <c r="B1511">
        <v>44</v>
      </c>
    </row>
    <row r="1512" spans="2:2" x14ac:dyDescent="0.25">
      <c r="B1512">
        <v>83</v>
      </c>
    </row>
    <row r="1513" spans="2:2" x14ac:dyDescent="0.25">
      <c r="B1513">
        <v>81</v>
      </c>
    </row>
    <row r="1514" spans="2:2" x14ac:dyDescent="0.25">
      <c r="B1514">
        <v>45</v>
      </c>
    </row>
    <row r="1515" spans="2:2" x14ac:dyDescent="0.25">
      <c r="B1515">
        <v>38</v>
      </c>
    </row>
    <row r="1516" spans="2:2" x14ac:dyDescent="0.25">
      <c r="B1516">
        <v>30</v>
      </c>
    </row>
    <row r="1517" spans="2:2" x14ac:dyDescent="0.25">
      <c r="B1517">
        <v>58</v>
      </c>
    </row>
    <row r="1518" spans="2:2" x14ac:dyDescent="0.25">
      <c r="B1518">
        <v>59</v>
      </c>
    </row>
    <row r="1519" spans="2:2" x14ac:dyDescent="0.25">
      <c r="B1519">
        <v>22</v>
      </c>
    </row>
    <row r="1520" spans="2:2" x14ac:dyDescent="0.25">
      <c r="B1520">
        <v>23</v>
      </c>
    </row>
    <row r="1521" spans="2:2" x14ac:dyDescent="0.25">
      <c r="B1521">
        <v>79</v>
      </c>
    </row>
    <row r="1522" spans="2:2" x14ac:dyDescent="0.25">
      <c r="B1522">
        <v>71</v>
      </c>
    </row>
    <row r="1523" spans="2:2" x14ac:dyDescent="0.25">
      <c r="B1523">
        <v>23</v>
      </c>
    </row>
    <row r="1524" spans="2:2" x14ac:dyDescent="0.25">
      <c r="B1524">
        <v>59</v>
      </c>
    </row>
    <row r="1525" spans="2:2" x14ac:dyDescent="0.25">
      <c r="B1525">
        <v>135</v>
      </c>
    </row>
    <row r="1526" spans="2:2" x14ac:dyDescent="0.25">
      <c r="B1526">
        <v>35</v>
      </c>
    </row>
    <row r="1527" spans="2:2" x14ac:dyDescent="0.25">
      <c r="B1527">
        <v>28</v>
      </c>
    </row>
    <row r="1528" spans="2:2" x14ac:dyDescent="0.25">
      <c r="B1528">
        <v>31</v>
      </c>
    </row>
    <row r="1529" spans="2:2" x14ac:dyDescent="0.25">
      <c r="B1529">
        <v>55</v>
      </c>
    </row>
    <row r="1530" spans="2:2" x14ac:dyDescent="0.25">
      <c r="B1530">
        <v>49</v>
      </c>
    </row>
    <row r="1531" spans="2:2" x14ac:dyDescent="0.25">
      <c r="B1531">
        <v>43</v>
      </c>
    </row>
    <row r="1532" spans="2:2" x14ac:dyDescent="0.25">
      <c r="B1532">
        <v>44</v>
      </c>
    </row>
    <row r="1533" spans="2:2" x14ac:dyDescent="0.25">
      <c r="B1533">
        <v>78</v>
      </c>
    </row>
    <row r="1534" spans="2:2" x14ac:dyDescent="0.25">
      <c r="B1534">
        <v>81</v>
      </c>
    </row>
    <row r="1535" spans="2:2" x14ac:dyDescent="0.25">
      <c r="B1535">
        <v>55</v>
      </c>
    </row>
    <row r="1536" spans="2:2" x14ac:dyDescent="0.25">
      <c r="B1536">
        <v>95</v>
      </c>
    </row>
    <row r="1537" spans="2:2" x14ac:dyDescent="0.25">
      <c r="B1537">
        <v>55</v>
      </c>
    </row>
    <row r="1538" spans="2:2" x14ac:dyDescent="0.25">
      <c r="B1538">
        <v>38</v>
      </c>
    </row>
    <row r="1539" spans="2:2" x14ac:dyDescent="0.25">
      <c r="B1539">
        <v>49</v>
      </c>
    </row>
    <row r="1540" spans="2:2" x14ac:dyDescent="0.25">
      <c r="B1540">
        <v>31</v>
      </c>
    </row>
    <row r="1541" spans="2:2" x14ac:dyDescent="0.25">
      <c r="B1541">
        <v>78</v>
      </c>
    </row>
    <row r="1542" spans="2:2" x14ac:dyDescent="0.25">
      <c r="B1542">
        <v>113</v>
      </c>
    </row>
    <row r="1543" spans="2:2" x14ac:dyDescent="0.25">
      <c r="B1543">
        <v>43</v>
      </c>
    </row>
    <row r="1544" spans="2:2" x14ac:dyDescent="0.25">
      <c r="B1544">
        <v>191</v>
      </c>
    </row>
    <row r="1545" spans="2:2" x14ac:dyDescent="0.25">
      <c r="B1545">
        <v>65</v>
      </c>
    </row>
    <row r="1546" spans="2:2" x14ac:dyDescent="0.25">
      <c r="B1546">
        <v>34</v>
      </c>
    </row>
    <row r="1547" spans="2:2" x14ac:dyDescent="0.25">
      <c r="B1547">
        <v>65</v>
      </c>
    </row>
    <row r="1548" spans="2:2" x14ac:dyDescent="0.25">
      <c r="B1548">
        <v>32</v>
      </c>
    </row>
    <row r="1549" spans="2:2" x14ac:dyDescent="0.25">
      <c r="B1549">
        <v>104</v>
      </c>
    </row>
    <row r="1550" spans="2:2" x14ac:dyDescent="0.25">
      <c r="B1550">
        <v>28</v>
      </c>
    </row>
    <row r="1551" spans="2:2" x14ac:dyDescent="0.25">
      <c r="B1551">
        <v>39</v>
      </c>
    </row>
    <row r="1552" spans="2:2" x14ac:dyDescent="0.25">
      <c r="B1552">
        <v>55</v>
      </c>
    </row>
    <row r="1553" spans="2:2" x14ac:dyDescent="0.25">
      <c r="B1553">
        <v>44</v>
      </c>
    </row>
    <row r="1554" spans="2:2" x14ac:dyDescent="0.25">
      <c r="B1554">
        <v>72</v>
      </c>
    </row>
    <row r="1555" spans="2:2" x14ac:dyDescent="0.25">
      <c r="B1555">
        <v>21</v>
      </c>
    </row>
    <row r="1556" spans="2:2" x14ac:dyDescent="0.25">
      <c r="B1556">
        <v>52</v>
      </c>
    </row>
    <row r="1557" spans="2:2" x14ac:dyDescent="0.25">
      <c r="B1557">
        <v>43</v>
      </c>
    </row>
    <row r="1558" spans="2:2" x14ac:dyDescent="0.25">
      <c r="B1558">
        <v>54</v>
      </c>
    </row>
    <row r="1559" spans="2:2" x14ac:dyDescent="0.25">
      <c r="B1559">
        <v>79</v>
      </c>
    </row>
    <row r="1560" spans="2:2" x14ac:dyDescent="0.25">
      <c r="B1560">
        <v>31</v>
      </c>
    </row>
    <row r="1561" spans="2:2" x14ac:dyDescent="0.25">
      <c r="B1561">
        <v>43</v>
      </c>
    </row>
    <row r="1562" spans="2:2" x14ac:dyDescent="0.25">
      <c r="B1562">
        <v>62</v>
      </c>
    </row>
    <row r="1563" spans="2:2" x14ac:dyDescent="0.25">
      <c r="B1563">
        <v>81</v>
      </c>
    </row>
    <row r="1564" spans="2:2" x14ac:dyDescent="0.25">
      <c r="B1564">
        <v>74</v>
      </c>
    </row>
    <row r="1565" spans="2:2" x14ac:dyDescent="0.25">
      <c r="B1565">
        <v>84</v>
      </c>
    </row>
    <row r="1566" spans="2:2" x14ac:dyDescent="0.25">
      <c r="B1566">
        <v>72</v>
      </c>
    </row>
    <row r="1567" spans="2:2" x14ac:dyDescent="0.25">
      <c r="B1567">
        <v>194</v>
      </c>
    </row>
    <row r="1568" spans="2:2" x14ac:dyDescent="0.25">
      <c r="B1568">
        <v>180</v>
      </c>
    </row>
    <row r="1569" spans="2:2" x14ac:dyDescent="0.25">
      <c r="B1569">
        <v>149</v>
      </c>
    </row>
    <row r="1570" spans="2:2" x14ac:dyDescent="0.25">
      <c r="B1570">
        <v>20</v>
      </c>
    </row>
    <row r="1571" spans="2:2" x14ac:dyDescent="0.25">
      <c r="B1571">
        <v>70</v>
      </c>
    </row>
    <row r="1572" spans="2:2" x14ac:dyDescent="0.25">
      <c r="B1572">
        <v>29</v>
      </c>
    </row>
    <row r="1573" spans="2:2" x14ac:dyDescent="0.25">
      <c r="B1573">
        <v>22</v>
      </c>
    </row>
    <row r="1574" spans="2:2" x14ac:dyDescent="0.25">
      <c r="B1574">
        <v>9</v>
      </c>
    </row>
    <row r="1575" spans="2:2" x14ac:dyDescent="0.25">
      <c r="B1575">
        <v>62</v>
      </c>
    </row>
    <row r="1576" spans="2:2" x14ac:dyDescent="0.25">
      <c r="B1576">
        <v>19</v>
      </c>
    </row>
    <row r="1577" spans="2:2" x14ac:dyDescent="0.25">
      <c r="B1577">
        <v>109</v>
      </c>
    </row>
    <row r="1578" spans="2:2" x14ac:dyDescent="0.25">
      <c r="B1578">
        <v>71</v>
      </c>
    </row>
    <row r="1579" spans="2:2" x14ac:dyDescent="0.25">
      <c r="B1579">
        <v>31</v>
      </c>
    </row>
    <row r="1580" spans="2:2" x14ac:dyDescent="0.25">
      <c r="B1580">
        <v>38</v>
      </c>
    </row>
    <row r="1581" spans="2:2" x14ac:dyDescent="0.25">
      <c r="B1581">
        <v>29</v>
      </c>
    </row>
    <row r="1582" spans="2:2" x14ac:dyDescent="0.25">
      <c r="B1582">
        <v>20</v>
      </c>
    </row>
    <row r="1583" spans="2:2" x14ac:dyDescent="0.25">
      <c r="B1583">
        <v>70</v>
      </c>
    </row>
    <row r="1584" spans="2:2" x14ac:dyDescent="0.25">
      <c r="B1584">
        <v>58</v>
      </c>
    </row>
    <row r="1585" spans="2:2" x14ac:dyDescent="0.25">
      <c r="B1585">
        <v>45</v>
      </c>
    </row>
    <row r="1586" spans="2:2" x14ac:dyDescent="0.25">
      <c r="B1586">
        <v>80</v>
      </c>
    </row>
    <row r="1587" spans="2:2" x14ac:dyDescent="0.25">
      <c r="B1587">
        <v>12</v>
      </c>
    </row>
    <row r="1588" spans="2:2" x14ac:dyDescent="0.25">
      <c r="B1588">
        <v>21</v>
      </c>
    </row>
    <row r="1589" spans="2:2" x14ac:dyDescent="0.25">
      <c r="B1589">
        <v>113</v>
      </c>
    </row>
    <row r="1590" spans="2:2" x14ac:dyDescent="0.25">
      <c r="B1590">
        <v>69</v>
      </c>
    </row>
    <row r="1591" spans="2:2" x14ac:dyDescent="0.25">
      <c r="B1591">
        <v>44</v>
      </c>
    </row>
    <row r="1592" spans="2:2" x14ac:dyDescent="0.25">
      <c r="B1592">
        <v>62</v>
      </c>
    </row>
    <row r="1593" spans="2:2" x14ac:dyDescent="0.25">
      <c r="B1593">
        <v>132</v>
      </c>
    </row>
    <row r="1594" spans="2:2" x14ac:dyDescent="0.25">
      <c r="B1594">
        <v>12</v>
      </c>
    </row>
    <row r="1595" spans="2:2" x14ac:dyDescent="0.25">
      <c r="B1595">
        <v>23</v>
      </c>
    </row>
    <row r="1596" spans="2:2" x14ac:dyDescent="0.25">
      <c r="B1596">
        <v>63</v>
      </c>
    </row>
    <row r="1597" spans="2:2" x14ac:dyDescent="0.25">
      <c r="B1597">
        <v>42</v>
      </c>
    </row>
    <row r="1598" spans="2:2" x14ac:dyDescent="0.25">
      <c r="B1598">
        <v>145</v>
      </c>
    </row>
    <row r="1599" spans="2:2" x14ac:dyDescent="0.25">
      <c r="B1599">
        <v>93</v>
      </c>
    </row>
    <row r="1600" spans="2:2" x14ac:dyDescent="0.25">
      <c r="B1600">
        <v>185</v>
      </c>
    </row>
    <row r="1601" spans="2:2" x14ac:dyDescent="0.25">
      <c r="B1601">
        <v>78</v>
      </c>
    </row>
    <row r="1602" spans="2:2" x14ac:dyDescent="0.25">
      <c r="B1602">
        <v>88</v>
      </c>
    </row>
    <row r="1603" spans="2:2" x14ac:dyDescent="0.25">
      <c r="B1603">
        <v>112</v>
      </c>
    </row>
    <row r="1604" spans="2:2" x14ac:dyDescent="0.25">
      <c r="B1604">
        <v>28</v>
      </c>
    </row>
    <row r="1605" spans="2:2" x14ac:dyDescent="0.25">
      <c r="B1605">
        <v>21</v>
      </c>
    </row>
    <row r="1606" spans="2:2" x14ac:dyDescent="0.25">
      <c r="B1606">
        <v>34</v>
      </c>
    </row>
    <row r="1607" spans="2:2" x14ac:dyDescent="0.25">
      <c r="B1607">
        <v>39</v>
      </c>
    </row>
    <row r="1608" spans="2:2" x14ac:dyDescent="0.25">
      <c r="B1608">
        <v>11</v>
      </c>
    </row>
    <row r="1609" spans="2:2" x14ac:dyDescent="0.25">
      <c r="B1609">
        <v>181</v>
      </c>
    </row>
    <row r="1610" spans="2:2" x14ac:dyDescent="0.25">
      <c r="B1610">
        <v>84</v>
      </c>
    </row>
    <row r="1611" spans="2:2" x14ac:dyDescent="0.25">
      <c r="B1611">
        <v>12</v>
      </c>
    </row>
    <row r="1612" spans="2:2" x14ac:dyDescent="0.25">
      <c r="B1612">
        <v>80</v>
      </c>
    </row>
    <row r="1613" spans="2:2" x14ac:dyDescent="0.25">
      <c r="B1613">
        <v>55</v>
      </c>
    </row>
    <row r="1614" spans="2:2" x14ac:dyDescent="0.25">
      <c r="B1614">
        <v>145</v>
      </c>
    </row>
    <row r="1615" spans="2:2" x14ac:dyDescent="0.25">
      <c r="B1615">
        <v>42</v>
      </c>
    </row>
    <row r="1616" spans="2:2" x14ac:dyDescent="0.25">
      <c r="B1616">
        <v>20</v>
      </c>
    </row>
    <row r="1617" spans="2:2" x14ac:dyDescent="0.25">
      <c r="B1617">
        <v>68</v>
      </c>
    </row>
    <row r="1618" spans="2:2" x14ac:dyDescent="0.25">
      <c r="B1618">
        <v>148</v>
      </c>
    </row>
    <row r="1619" spans="2:2" x14ac:dyDescent="0.25">
      <c r="B1619">
        <v>33</v>
      </c>
    </row>
    <row r="1620" spans="2:2" x14ac:dyDescent="0.25">
      <c r="B1620">
        <v>18</v>
      </c>
    </row>
    <row r="1621" spans="2:2" x14ac:dyDescent="0.25">
      <c r="B1621">
        <v>41</v>
      </c>
    </row>
    <row r="1622" spans="2:2" x14ac:dyDescent="0.25">
      <c r="B1622">
        <v>44</v>
      </c>
    </row>
    <row r="1623" spans="2:2" x14ac:dyDescent="0.25">
      <c r="B1623">
        <v>14</v>
      </c>
    </row>
    <row r="1624" spans="2:2" x14ac:dyDescent="0.25">
      <c r="B1624">
        <v>15</v>
      </c>
    </row>
    <row r="1625" spans="2:2" x14ac:dyDescent="0.25">
      <c r="B1625">
        <v>155</v>
      </c>
    </row>
    <row r="1626" spans="2:2" x14ac:dyDescent="0.25">
      <c r="B1626">
        <v>15</v>
      </c>
    </row>
    <row r="1627" spans="2:2" x14ac:dyDescent="0.25">
      <c r="B1627">
        <v>60</v>
      </c>
    </row>
    <row r="1628" spans="2:2" x14ac:dyDescent="0.25">
      <c r="B1628">
        <v>21</v>
      </c>
    </row>
    <row r="1629" spans="2:2" x14ac:dyDescent="0.25">
      <c r="B1629">
        <v>78</v>
      </c>
    </row>
    <row r="1630" spans="2:2" x14ac:dyDescent="0.25">
      <c r="B1630">
        <v>29</v>
      </c>
    </row>
    <row r="1631" spans="2:2" x14ac:dyDescent="0.25">
      <c r="B1631">
        <v>32</v>
      </c>
    </row>
    <row r="1632" spans="2:2" x14ac:dyDescent="0.25">
      <c r="B1632">
        <v>102</v>
      </c>
    </row>
    <row r="1633" spans="2:2" x14ac:dyDescent="0.25">
      <c r="B1633">
        <v>33</v>
      </c>
    </row>
    <row r="1634" spans="2:2" x14ac:dyDescent="0.25">
      <c r="B1634">
        <v>23</v>
      </c>
    </row>
    <row r="1635" spans="2:2" x14ac:dyDescent="0.25">
      <c r="B1635">
        <v>70</v>
      </c>
    </row>
    <row r="1636" spans="2:2" x14ac:dyDescent="0.25">
      <c r="B1636">
        <v>85</v>
      </c>
    </row>
    <row r="1637" spans="2:2" x14ac:dyDescent="0.25">
      <c r="B1637">
        <v>30</v>
      </c>
    </row>
    <row r="1638" spans="2:2" x14ac:dyDescent="0.25">
      <c r="B1638">
        <v>42</v>
      </c>
    </row>
    <row r="1639" spans="2:2" x14ac:dyDescent="0.25">
      <c r="B1639">
        <v>119</v>
      </c>
    </row>
    <row r="1640" spans="2:2" x14ac:dyDescent="0.25">
      <c r="B1640">
        <v>70</v>
      </c>
    </row>
    <row r="1641" spans="2:2" x14ac:dyDescent="0.25">
      <c r="B1641">
        <v>69</v>
      </c>
    </row>
    <row r="1642" spans="2:2" x14ac:dyDescent="0.25">
      <c r="B1642">
        <v>19</v>
      </c>
    </row>
    <row r="1643" spans="2:2" x14ac:dyDescent="0.25">
      <c r="B1643">
        <v>71</v>
      </c>
    </row>
    <row r="1644" spans="2:2" x14ac:dyDescent="0.25">
      <c r="B1644">
        <v>39</v>
      </c>
    </row>
    <row r="1645" spans="2:2" x14ac:dyDescent="0.25">
      <c r="B1645">
        <v>10</v>
      </c>
    </row>
    <row r="1646" spans="2:2" x14ac:dyDescent="0.25">
      <c r="B1646">
        <v>34</v>
      </c>
    </row>
    <row r="1647" spans="2:2" x14ac:dyDescent="0.25">
      <c r="B1647">
        <v>91</v>
      </c>
    </row>
    <row r="1648" spans="2:2" x14ac:dyDescent="0.25">
      <c r="B1648">
        <v>12</v>
      </c>
    </row>
    <row r="1649" spans="2:2" x14ac:dyDescent="0.25">
      <c r="B1649">
        <v>98</v>
      </c>
    </row>
    <row r="1650" spans="2:2" x14ac:dyDescent="0.25">
      <c r="B1650">
        <v>29</v>
      </c>
    </row>
    <row r="1651" spans="2:2" x14ac:dyDescent="0.25">
      <c r="B1651">
        <v>52</v>
      </c>
    </row>
    <row r="1652" spans="2:2" x14ac:dyDescent="0.25">
      <c r="B1652">
        <v>180</v>
      </c>
    </row>
    <row r="1653" spans="2:2" x14ac:dyDescent="0.25">
      <c r="B1653">
        <v>62</v>
      </c>
    </row>
    <row r="1654" spans="2:2" x14ac:dyDescent="0.25">
      <c r="B1654">
        <v>53</v>
      </c>
    </row>
    <row r="1655" spans="2:2" x14ac:dyDescent="0.25">
      <c r="B1655">
        <v>12</v>
      </c>
    </row>
    <row r="1656" spans="2:2" x14ac:dyDescent="0.25">
      <c r="B1656">
        <v>90</v>
      </c>
    </row>
    <row r="1657" spans="2:2" x14ac:dyDescent="0.25">
      <c r="B1657">
        <v>22</v>
      </c>
    </row>
    <row r="1658" spans="2:2" x14ac:dyDescent="0.25">
      <c r="B1658">
        <v>68</v>
      </c>
    </row>
    <row r="1659" spans="2:2" x14ac:dyDescent="0.25">
      <c r="B1659">
        <v>43</v>
      </c>
    </row>
    <row r="1660" spans="2:2" x14ac:dyDescent="0.25">
      <c r="B1660">
        <v>45</v>
      </c>
    </row>
    <row r="1661" spans="2:2" x14ac:dyDescent="0.25">
      <c r="B1661">
        <v>93</v>
      </c>
    </row>
    <row r="1662" spans="2:2" x14ac:dyDescent="0.25">
      <c r="B1662">
        <v>191</v>
      </c>
    </row>
    <row r="1663" spans="2:2" x14ac:dyDescent="0.25">
      <c r="B1663">
        <v>179</v>
      </c>
    </row>
    <row r="1664" spans="2:2" x14ac:dyDescent="0.25">
      <c r="B1664">
        <v>45</v>
      </c>
    </row>
    <row r="1665" spans="2:2" x14ac:dyDescent="0.25">
      <c r="B1665">
        <v>52</v>
      </c>
    </row>
    <row r="1666" spans="2:2" x14ac:dyDescent="0.25">
      <c r="B1666">
        <v>24</v>
      </c>
    </row>
    <row r="1667" spans="2:2" x14ac:dyDescent="0.25">
      <c r="B1667">
        <v>39</v>
      </c>
    </row>
    <row r="1668" spans="2:2" x14ac:dyDescent="0.25">
      <c r="B1668">
        <v>75</v>
      </c>
    </row>
    <row r="1669" spans="2:2" x14ac:dyDescent="0.25">
      <c r="B1669">
        <v>40</v>
      </c>
    </row>
    <row r="1670" spans="2:2" x14ac:dyDescent="0.25">
      <c r="B1670">
        <v>12</v>
      </c>
    </row>
    <row r="1671" spans="2:2" x14ac:dyDescent="0.25">
      <c r="B1671">
        <v>53</v>
      </c>
    </row>
    <row r="1672" spans="2:2" x14ac:dyDescent="0.25">
      <c r="B1672">
        <v>113</v>
      </c>
    </row>
    <row r="1673" spans="2:2" x14ac:dyDescent="0.25">
      <c r="B1673">
        <v>19</v>
      </c>
    </row>
    <row r="1674" spans="2:2" x14ac:dyDescent="0.25">
      <c r="B1674">
        <v>99</v>
      </c>
    </row>
    <row r="1675" spans="2:2" x14ac:dyDescent="0.25">
      <c r="B1675">
        <v>21</v>
      </c>
    </row>
    <row r="1676" spans="2:2" x14ac:dyDescent="0.25">
      <c r="B1676">
        <v>58</v>
      </c>
    </row>
    <row r="1677" spans="2:2" x14ac:dyDescent="0.25">
      <c r="B1677">
        <v>55</v>
      </c>
    </row>
    <row r="1678" spans="2:2" x14ac:dyDescent="0.25">
      <c r="B1678">
        <v>68</v>
      </c>
    </row>
    <row r="1679" spans="2:2" x14ac:dyDescent="0.25">
      <c r="B1679">
        <v>62</v>
      </c>
    </row>
    <row r="1680" spans="2:2" x14ac:dyDescent="0.25">
      <c r="B1680">
        <v>59</v>
      </c>
    </row>
    <row r="1681" spans="2:2" x14ac:dyDescent="0.25">
      <c r="B1681">
        <v>12</v>
      </c>
    </row>
    <row r="1682" spans="2:2" x14ac:dyDescent="0.25">
      <c r="B1682">
        <v>45</v>
      </c>
    </row>
    <row r="1683" spans="2:2" x14ac:dyDescent="0.25">
      <c r="B1683">
        <v>133</v>
      </c>
    </row>
    <row r="1684" spans="2:2" x14ac:dyDescent="0.25">
      <c r="B1684">
        <v>85</v>
      </c>
    </row>
    <row r="1685" spans="2:2" x14ac:dyDescent="0.25">
      <c r="B1685">
        <v>21</v>
      </c>
    </row>
    <row r="1686" spans="2:2" x14ac:dyDescent="0.25">
      <c r="B1686">
        <v>33</v>
      </c>
    </row>
    <row r="1687" spans="2:2" x14ac:dyDescent="0.25">
      <c r="B1687">
        <v>43</v>
      </c>
    </row>
    <row r="1688" spans="2:2" x14ac:dyDescent="0.25">
      <c r="B1688">
        <v>65</v>
      </c>
    </row>
    <row r="1689" spans="2:2" x14ac:dyDescent="0.25">
      <c r="B1689">
        <v>34</v>
      </c>
    </row>
    <row r="1690" spans="2:2" x14ac:dyDescent="0.25">
      <c r="B1690">
        <v>62</v>
      </c>
    </row>
    <row r="1691" spans="2:2" x14ac:dyDescent="0.25">
      <c r="B1691">
        <v>64</v>
      </c>
    </row>
    <row r="1692" spans="2:2" x14ac:dyDescent="0.25">
      <c r="B1692">
        <v>28</v>
      </c>
    </row>
    <row r="1693" spans="2:2" x14ac:dyDescent="0.25">
      <c r="B1693">
        <v>42</v>
      </c>
    </row>
    <row r="1694" spans="2:2" x14ac:dyDescent="0.25">
      <c r="B1694">
        <v>55</v>
      </c>
    </row>
    <row r="1695" spans="2:2" x14ac:dyDescent="0.25">
      <c r="B1695">
        <v>72</v>
      </c>
    </row>
    <row r="1696" spans="2:2" x14ac:dyDescent="0.25">
      <c r="B1696">
        <v>92</v>
      </c>
    </row>
    <row r="1697" spans="2:2" x14ac:dyDescent="0.25">
      <c r="B1697">
        <v>22</v>
      </c>
    </row>
    <row r="1698" spans="2:2" x14ac:dyDescent="0.25">
      <c r="B1698">
        <v>19</v>
      </c>
    </row>
    <row r="1699" spans="2:2" x14ac:dyDescent="0.25">
      <c r="B1699">
        <v>83</v>
      </c>
    </row>
    <row r="1700" spans="2:2" x14ac:dyDescent="0.25">
      <c r="B1700">
        <v>13</v>
      </c>
    </row>
    <row r="1701" spans="2:2" x14ac:dyDescent="0.25">
      <c r="B1701">
        <v>85</v>
      </c>
    </row>
    <row r="1702" spans="2:2" x14ac:dyDescent="0.25">
      <c r="B1702">
        <v>21</v>
      </c>
    </row>
    <row r="1703" spans="2:2" x14ac:dyDescent="0.25">
      <c r="B1703">
        <v>35</v>
      </c>
    </row>
    <row r="1704" spans="2:2" x14ac:dyDescent="0.25">
      <c r="B1704">
        <v>29</v>
      </c>
    </row>
    <row r="1705" spans="2:2" x14ac:dyDescent="0.25">
      <c r="B1705">
        <v>29</v>
      </c>
    </row>
    <row r="1706" spans="2:2" x14ac:dyDescent="0.25">
      <c r="B1706">
        <v>30</v>
      </c>
    </row>
    <row r="1707" spans="2:2" x14ac:dyDescent="0.25">
      <c r="B1707">
        <v>173</v>
      </c>
    </row>
    <row r="1708" spans="2:2" x14ac:dyDescent="0.25">
      <c r="B1708">
        <v>83</v>
      </c>
    </row>
    <row r="1709" spans="2:2" x14ac:dyDescent="0.25">
      <c r="B1709">
        <v>42</v>
      </c>
    </row>
    <row r="1710" spans="2:2" x14ac:dyDescent="0.25">
      <c r="B1710">
        <v>39</v>
      </c>
    </row>
    <row r="1711" spans="2:2" x14ac:dyDescent="0.25">
      <c r="B1711">
        <v>94</v>
      </c>
    </row>
    <row r="1712" spans="2:2" x14ac:dyDescent="0.25">
      <c r="B1712">
        <v>85</v>
      </c>
    </row>
    <row r="1713" spans="2:2" x14ac:dyDescent="0.25">
      <c r="B1713">
        <v>103</v>
      </c>
    </row>
    <row r="1714" spans="2:2" x14ac:dyDescent="0.25">
      <c r="B1714">
        <v>34</v>
      </c>
    </row>
    <row r="1715" spans="2:2" x14ac:dyDescent="0.25">
      <c r="B1715">
        <v>13</v>
      </c>
    </row>
    <row r="1716" spans="2:2" x14ac:dyDescent="0.25">
      <c r="B1716">
        <v>98</v>
      </c>
    </row>
    <row r="1717" spans="2:2" x14ac:dyDescent="0.25">
      <c r="B1717">
        <v>61</v>
      </c>
    </row>
    <row r="1718" spans="2:2" x14ac:dyDescent="0.25">
      <c r="B1718">
        <v>15</v>
      </c>
    </row>
    <row r="1719" spans="2:2" x14ac:dyDescent="0.25">
      <c r="B1719">
        <v>9</v>
      </c>
    </row>
    <row r="1720" spans="2:2" x14ac:dyDescent="0.25">
      <c r="B1720">
        <v>48</v>
      </c>
    </row>
    <row r="1721" spans="2:2" x14ac:dyDescent="0.25">
      <c r="B1721">
        <v>15</v>
      </c>
    </row>
    <row r="1722" spans="2:2" x14ac:dyDescent="0.25">
      <c r="B1722">
        <v>152</v>
      </c>
    </row>
    <row r="1723" spans="2:2" x14ac:dyDescent="0.25">
      <c r="B1723">
        <v>40</v>
      </c>
    </row>
    <row r="1724" spans="2:2" x14ac:dyDescent="0.25">
      <c r="B1724">
        <v>195</v>
      </c>
    </row>
    <row r="1725" spans="2:2" x14ac:dyDescent="0.25">
      <c r="B1725">
        <v>44</v>
      </c>
    </row>
    <row r="1726" spans="2:2" x14ac:dyDescent="0.25">
      <c r="B1726">
        <v>43</v>
      </c>
    </row>
    <row r="1727" spans="2:2" x14ac:dyDescent="0.25">
      <c r="B1727">
        <v>23</v>
      </c>
    </row>
    <row r="1728" spans="2:2" x14ac:dyDescent="0.25">
      <c r="B1728">
        <v>35</v>
      </c>
    </row>
    <row r="1729" spans="2:2" x14ac:dyDescent="0.25">
      <c r="B1729">
        <v>48</v>
      </c>
    </row>
    <row r="1730" spans="2:2" x14ac:dyDescent="0.25">
      <c r="B1730">
        <v>84</v>
      </c>
    </row>
    <row r="1731" spans="2:2" x14ac:dyDescent="0.25">
      <c r="B1731">
        <v>84</v>
      </c>
    </row>
    <row r="1732" spans="2:2" x14ac:dyDescent="0.25">
      <c r="B1732">
        <v>23</v>
      </c>
    </row>
    <row r="1733" spans="2:2" x14ac:dyDescent="0.25">
      <c r="B1733">
        <v>14</v>
      </c>
    </row>
    <row r="1734" spans="2:2" x14ac:dyDescent="0.25">
      <c r="B1734">
        <v>79</v>
      </c>
    </row>
    <row r="1735" spans="2:2" x14ac:dyDescent="0.25">
      <c r="B1735">
        <v>180</v>
      </c>
    </row>
    <row r="1736" spans="2:2" x14ac:dyDescent="0.25">
      <c r="B1736">
        <v>14</v>
      </c>
    </row>
    <row r="1737" spans="2:2" x14ac:dyDescent="0.25">
      <c r="B1737">
        <v>83</v>
      </c>
    </row>
    <row r="1738" spans="2:2" x14ac:dyDescent="0.25">
      <c r="B1738">
        <v>38</v>
      </c>
    </row>
    <row r="1739" spans="2:2" x14ac:dyDescent="0.25">
      <c r="B1739">
        <v>19</v>
      </c>
    </row>
    <row r="1740" spans="2:2" x14ac:dyDescent="0.25">
      <c r="B1740">
        <v>192</v>
      </c>
    </row>
    <row r="1741" spans="2:2" x14ac:dyDescent="0.25">
      <c r="B1741">
        <v>88</v>
      </c>
    </row>
    <row r="1742" spans="2:2" x14ac:dyDescent="0.25">
      <c r="B1742">
        <v>124</v>
      </c>
    </row>
    <row r="1743" spans="2:2" x14ac:dyDescent="0.25">
      <c r="B1743">
        <v>14</v>
      </c>
    </row>
    <row r="1744" spans="2:2" x14ac:dyDescent="0.25">
      <c r="B1744">
        <v>25</v>
      </c>
    </row>
    <row r="1745" spans="2:2" x14ac:dyDescent="0.25">
      <c r="B1745">
        <v>32</v>
      </c>
    </row>
    <row r="1746" spans="2:2" x14ac:dyDescent="0.25">
      <c r="B1746">
        <v>80</v>
      </c>
    </row>
    <row r="1747" spans="2:2" x14ac:dyDescent="0.25">
      <c r="B1747">
        <v>42</v>
      </c>
    </row>
    <row r="1748" spans="2:2" x14ac:dyDescent="0.25">
      <c r="B1748">
        <v>42</v>
      </c>
    </row>
    <row r="1749" spans="2:2" x14ac:dyDescent="0.25">
      <c r="B1749">
        <v>43</v>
      </c>
    </row>
    <row r="1750" spans="2:2" x14ac:dyDescent="0.25">
      <c r="B1750">
        <v>22</v>
      </c>
    </row>
    <row r="1751" spans="2:2" x14ac:dyDescent="0.25">
      <c r="B1751">
        <v>82</v>
      </c>
    </row>
    <row r="1752" spans="2:2" x14ac:dyDescent="0.25">
      <c r="B1752">
        <v>130</v>
      </c>
    </row>
    <row r="1753" spans="2:2" x14ac:dyDescent="0.25">
      <c r="B1753">
        <v>150</v>
      </c>
    </row>
    <row r="1754" spans="2:2" x14ac:dyDescent="0.25">
      <c r="B1754">
        <v>45</v>
      </c>
    </row>
    <row r="1755" spans="2:2" x14ac:dyDescent="0.25">
      <c r="B1755">
        <v>79</v>
      </c>
    </row>
    <row r="1756" spans="2:2" x14ac:dyDescent="0.25">
      <c r="B1756">
        <v>68</v>
      </c>
    </row>
    <row r="1757" spans="2:2" x14ac:dyDescent="0.25">
      <c r="B1757">
        <v>29</v>
      </c>
    </row>
    <row r="1758" spans="2:2" x14ac:dyDescent="0.25">
      <c r="B1758">
        <v>130</v>
      </c>
    </row>
    <row r="1759" spans="2:2" x14ac:dyDescent="0.25">
      <c r="B1759">
        <v>45</v>
      </c>
    </row>
    <row r="1760" spans="2:2" x14ac:dyDescent="0.25">
      <c r="B1760">
        <v>82</v>
      </c>
    </row>
    <row r="1761" spans="2:2" x14ac:dyDescent="0.25">
      <c r="B1761">
        <v>21</v>
      </c>
    </row>
    <row r="1762" spans="2:2" x14ac:dyDescent="0.25">
      <c r="B1762">
        <v>9</v>
      </c>
    </row>
    <row r="1763" spans="2:2" x14ac:dyDescent="0.25">
      <c r="B1763">
        <v>32</v>
      </c>
    </row>
    <row r="1764" spans="2:2" x14ac:dyDescent="0.25">
      <c r="B1764">
        <v>40</v>
      </c>
    </row>
    <row r="1765" spans="2:2" x14ac:dyDescent="0.25">
      <c r="B1765">
        <v>81</v>
      </c>
    </row>
    <row r="1766" spans="2:2" x14ac:dyDescent="0.25">
      <c r="B1766">
        <v>42</v>
      </c>
    </row>
    <row r="1767" spans="2:2" x14ac:dyDescent="0.25">
      <c r="B1767">
        <v>81</v>
      </c>
    </row>
    <row r="1768" spans="2:2" x14ac:dyDescent="0.25">
      <c r="B1768">
        <v>55</v>
      </c>
    </row>
    <row r="1769" spans="2:2" x14ac:dyDescent="0.25">
      <c r="B1769">
        <v>38</v>
      </c>
    </row>
    <row r="1770" spans="2:2" x14ac:dyDescent="0.25">
      <c r="B1770">
        <v>128</v>
      </c>
    </row>
    <row r="1771" spans="2:2" x14ac:dyDescent="0.25">
      <c r="B1771">
        <v>23</v>
      </c>
    </row>
    <row r="1772" spans="2:2" x14ac:dyDescent="0.25">
      <c r="B1772">
        <v>58</v>
      </c>
    </row>
    <row r="1773" spans="2:2" x14ac:dyDescent="0.25">
      <c r="B1773">
        <v>95</v>
      </c>
    </row>
    <row r="1774" spans="2:2" x14ac:dyDescent="0.25">
      <c r="B1774">
        <v>179</v>
      </c>
    </row>
    <row r="1775" spans="2:2" x14ac:dyDescent="0.25">
      <c r="B1775">
        <v>110</v>
      </c>
    </row>
    <row r="1776" spans="2:2" x14ac:dyDescent="0.25">
      <c r="B1776">
        <v>31</v>
      </c>
    </row>
    <row r="1777" spans="2:2" x14ac:dyDescent="0.25">
      <c r="B1777">
        <v>58</v>
      </c>
    </row>
    <row r="1778" spans="2:2" x14ac:dyDescent="0.25">
      <c r="B1778">
        <v>19</v>
      </c>
    </row>
    <row r="1779" spans="2:2" x14ac:dyDescent="0.25">
      <c r="B1779">
        <v>38</v>
      </c>
    </row>
    <row r="1780" spans="2:2" x14ac:dyDescent="0.25">
      <c r="B1780">
        <v>81</v>
      </c>
    </row>
    <row r="1781" spans="2:2" x14ac:dyDescent="0.25">
      <c r="B1781">
        <v>44</v>
      </c>
    </row>
    <row r="1782" spans="2:2" x14ac:dyDescent="0.25">
      <c r="B1782">
        <v>114</v>
      </c>
    </row>
    <row r="1783" spans="2:2" x14ac:dyDescent="0.25">
      <c r="B1783">
        <v>38</v>
      </c>
    </row>
    <row r="1784" spans="2:2" x14ac:dyDescent="0.25">
      <c r="B1784">
        <v>83</v>
      </c>
    </row>
    <row r="1785" spans="2:2" x14ac:dyDescent="0.25">
      <c r="B1785">
        <v>148</v>
      </c>
    </row>
    <row r="1786" spans="2:2" x14ac:dyDescent="0.25">
      <c r="B1786">
        <v>112</v>
      </c>
    </row>
    <row r="1787" spans="2:2" x14ac:dyDescent="0.25">
      <c r="B1787">
        <v>82</v>
      </c>
    </row>
    <row r="1788" spans="2:2" x14ac:dyDescent="0.25">
      <c r="B1788">
        <v>18</v>
      </c>
    </row>
    <row r="1789" spans="2:2" x14ac:dyDescent="0.25">
      <c r="B1789">
        <v>112</v>
      </c>
    </row>
    <row r="1790" spans="2:2" x14ac:dyDescent="0.25">
      <c r="B1790">
        <v>62</v>
      </c>
    </row>
    <row r="1791" spans="2:2" x14ac:dyDescent="0.25">
      <c r="B1791">
        <v>12</v>
      </c>
    </row>
    <row r="1792" spans="2:2" x14ac:dyDescent="0.25">
      <c r="B1792">
        <v>52</v>
      </c>
    </row>
    <row r="1793" spans="2:2" x14ac:dyDescent="0.25">
      <c r="B1793">
        <v>25</v>
      </c>
    </row>
    <row r="1794" spans="2:2" x14ac:dyDescent="0.25">
      <c r="B1794">
        <v>11</v>
      </c>
    </row>
    <row r="1795" spans="2:2" x14ac:dyDescent="0.25">
      <c r="B1795">
        <v>11</v>
      </c>
    </row>
    <row r="1796" spans="2:2" x14ac:dyDescent="0.25">
      <c r="B1796">
        <v>40</v>
      </c>
    </row>
    <row r="1797" spans="2:2" x14ac:dyDescent="0.25">
      <c r="B1797">
        <v>148</v>
      </c>
    </row>
    <row r="1798" spans="2:2" x14ac:dyDescent="0.25">
      <c r="B1798">
        <v>21</v>
      </c>
    </row>
    <row r="1799" spans="2:2" x14ac:dyDescent="0.25">
      <c r="B1799">
        <v>9</v>
      </c>
    </row>
    <row r="1800" spans="2:2" x14ac:dyDescent="0.25">
      <c r="B1800">
        <v>91</v>
      </c>
    </row>
    <row r="1801" spans="2:2" x14ac:dyDescent="0.25">
      <c r="B1801">
        <v>155</v>
      </c>
    </row>
    <row r="1802" spans="2:2" x14ac:dyDescent="0.25">
      <c r="B1802">
        <v>19</v>
      </c>
    </row>
    <row r="1803" spans="2:2" x14ac:dyDescent="0.25">
      <c r="B1803">
        <v>112</v>
      </c>
    </row>
    <row r="1804" spans="2:2" x14ac:dyDescent="0.25">
      <c r="B1804">
        <v>24</v>
      </c>
    </row>
    <row r="1805" spans="2:2" x14ac:dyDescent="0.25">
      <c r="B1805">
        <v>38</v>
      </c>
    </row>
    <row r="1806" spans="2:2" x14ac:dyDescent="0.25">
      <c r="B1806">
        <v>90</v>
      </c>
    </row>
    <row r="1807" spans="2:2" x14ac:dyDescent="0.25">
      <c r="B1807">
        <v>24</v>
      </c>
    </row>
    <row r="1808" spans="2:2" x14ac:dyDescent="0.25">
      <c r="B1808">
        <v>32</v>
      </c>
    </row>
    <row r="1809" spans="2:2" x14ac:dyDescent="0.25">
      <c r="B1809">
        <v>64</v>
      </c>
    </row>
    <row r="1810" spans="2:2" x14ac:dyDescent="0.25">
      <c r="B1810">
        <v>44</v>
      </c>
    </row>
    <row r="1811" spans="2:2" x14ac:dyDescent="0.25">
      <c r="B1811">
        <v>102</v>
      </c>
    </row>
    <row r="1812" spans="2:2" x14ac:dyDescent="0.25">
      <c r="B1812">
        <v>18</v>
      </c>
    </row>
    <row r="1813" spans="2:2" x14ac:dyDescent="0.25">
      <c r="B1813">
        <v>45</v>
      </c>
    </row>
    <row r="1814" spans="2:2" x14ac:dyDescent="0.25">
      <c r="B1814">
        <v>18</v>
      </c>
    </row>
    <row r="1815" spans="2:2" x14ac:dyDescent="0.25">
      <c r="B1815">
        <v>21</v>
      </c>
    </row>
    <row r="1816" spans="2:2" x14ac:dyDescent="0.25">
      <c r="B1816">
        <v>18</v>
      </c>
    </row>
    <row r="1817" spans="2:2" x14ac:dyDescent="0.25">
      <c r="B1817">
        <v>83</v>
      </c>
    </row>
    <row r="1818" spans="2:2" x14ac:dyDescent="0.25">
      <c r="B1818">
        <v>62</v>
      </c>
    </row>
    <row r="1819" spans="2:2" x14ac:dyDescent="0.25">
      <c r="B1819">
        <v>42</v>
      </c>
    </row>
    <row r="1820" spans="2:2" x14ac:dyDescent="0.25">
      <c r="B1820">
        <v>19</v>
      </c>
    </row>
    <row r="1821" spans="2:2" x14ac:dyDescent="0.25">
      <c r="B1821">
        <v>92</v>
      </c>
    </row>
    <row r="1822" spans="2:2" x14ac:dyDescent="0.25">
      <c r="B1822">
        <v>39</v>
      </c>
    </row>
    <row r="1823" spans="2:2" x14ac:dyDescent="0.25">
      <c r="B1823">
        <v>94</v>
      </c>
    </row>
    <row r="1824" spans="2:2" x14ac:dyDescent="0.25">
      <c r="B1824">
        <v>128</v>
      </c>
    </row>
    <row r="1825" spans="2:2" x14ac:dyDescent="0.25">
      <c r="B1825">
        <v>70</v>
      </c>
    </row>
    <row r="1826" spans="2:2" x14ac:dyDescent="0.25">
      <c r="B1826">
        <v>31</v>
      </c>
    </row>
    <row r="1827" spans="2:2" x14ac:dyDescent="0.25">
      <c r="B1827">
        <v>33</v>
      </c>
    </row>
    <row r="1828" spans="2:2" x14ac:dyDescent="0.25">
      <c r="B1828">
        <v>23</v>
      </c>
    </row>
    <row r="1829" spans="2:2" x14ac:dyDescent="0.25">
      <c r="B1829">
        <v>50</v>
      </c>
    </row>
    <row r="1830" spans="2:2" x14ac:dyDescent="0.25">
      <c r="B1830">
        <v>20</v>
      </c>
    </row>
    <row r="1831" spans="2:2" x14ac:dyDescent="0.25">
      <c r="B1831">
        <v>82</v>
      </c>
    </row>
    <row r="1832" spans="2:2" x14ac:dyDescent="0.25">
      <c r="B1832">
        <v>71</v>
      </c>
    </row>
    <row r="1833" spans="2:2" x14ac:dyDescent="0.25">
      <c r="B1833">
        <v>61</v>
      </c>
    </row>
    <row r="1834" spans="2:2" x14ac:dyDescent="0.25">
      <c r="B1834">
        <v>24</v>
      </c>
    </row>
    <row r="1835" spans="2:2" x14ac:dyDescent="0.25">
      <c r="B1835">
        <v>32</v>
      </c>
    </row>
    <row r="1836" spans="2:2" x14ac:dyDescent="0.25">
      <c r="B1836">
        <v>51</v>
      </c>
    </row>
    <row r="1837" spans="2:2" x14ac:dyDescent="0.25">
      <c r="B1837">
        <v>78</v>
      </c>
    </row>
    <row r="1838" spans="2:2" x14ac:dyDescent="0.25">
      <c r="B1838">
        <v>59</v>
      </c>
    </row>
    <row r="1839" spans="2:2" x14ac:dyDescent="0.25">
      <c r="B1839">
        <v>39</v>
      </c>
    </row>
    <row r="1840" spans="2:2" x14ac:dyDescent="0.25">
      <c r="B1840">
        <v>80</v>
      </c>
    </row>
    <row r="1841" spans="2:2" x14ac:dyDescent="0.25">
      <c r="B1841">
        <v>82</v>
      </c>
    </row>
    <row r="1842" spans="2:2" x14ac:dyDescent="0.25">
      <c r="B1842">
        <v>49</v>
      </c>
    </row>
    <row r="1843" spans="2:2" x14ac:dyDescent="0.25">
      <c r="B1843">
        <v>65</v>
      </c>
    </row>
    <row r="1844" spans="2:2" x14ac:dyDescent="0.25">
      <c r="B1844">
        <v>30</v>
      </c>
    </row>
    <row r="1845" spans="2:2" x14ac:dyDescent="0.25">
      <c r="B1845">
        <v>68</v>
      </c>
    </row>
    <row r="1846" spans="2:2" x14ac:dyDescent="0.25">
      <c r="B1846">
        <v>84</v>
      </c>
    </row>
    <row r="1847" spans="2:2" x14ac:dyDescent="0.25">
      <c r="B1847">
        <v>79</v>
      </c>
    </row>
    <row r="1848" spans="2:2" x14ac:dyDescent="0.25">
      <c r="B1848">
        <v>91</v>
      </c>
    </row>
    <row r="1849" spans="2:2" x14ac:dyDescent="0.25">
      <c r="B1849">
        <v>12</v>
      </c>
    </row>
    <row r="1850" spans="2:2" x14ac:dyDescent="0.25">
      <c r="B1850">
        <v>13</v>
      </c>
    </row>
    <row r="1851" spans="2:2" x14ac:dyDescent="0.25">
      <c r="B1851">
        <v>45</v>
      </c>
    </row>
    <row r="1852" spans="2:2" x14ac:dyDescent="0.25">
      <c r="B1852">
        <v>53</v>
      </c>
    </row>
    <row r="1853" spans="2:2" x14ac:dyDescent="0.25">
      <c r="B1853">
        <v>93</v>
      </c>
    </row>
    <row r="1854" spans="2:2" x14ac:dyDescent="0.25">
      <c r="B1854">
        <v>125</v>
      </c>
    </row>
    <row r="1855" spans="2:2" x14ac:dyDescent="0.25">
      <c r="B1855">
        <v>58</v>
      </c>
    </row>
    <row r="1856" spans="2:2" x14ac:dyDescent="0.25">
      <c r="B1856">
        <v>70</v>
      </c>
    </row>
    <row r="1857" spans="2:2" x14ac:dyDescent="0.25">
      <c r="B1857">
        <v>79</v>
      </c>
    </row>
    <row r="1858" spans="2:2" x14ac:dyDescent="0.25">
      <c r="B1858">
        <v>82</v>
      </c>
    </row>
    <row r="1859" spans="2:2" x14ac:dyDescent="0.25">
      <c r="B1859">
        <v>70</v>
      </c>
    </row>
    <row r="1860" spans="2:2" x14ac:dyDescent="0.25">
      <c r="B1860">
        <v>13</v>
      </c>
    </row>
    <row r="1861" spans="2:2" x14ac:dyDescent="0.25">
      <c r="B1861">
        <v>39</v>
      </c>
    </row>
    <row r="1862" spans="2:2" x14ac:dyDescent="0.25">
      <c r="B1862">
        <v>22</v>
      </c>
    </row>
    <row r="1863" spans="2:2" x14ac:dyDescent="0.25">
      <c r="B1863">
        <v>38</v>
      </c>
    </row>
    <row r="1864" spans="2:2" x14ac:dyDescent="0.25">
      <c r="B1864">
        <v>83</v>
      </c>
    </row>
    <row r="1865" spans="2:2" x14ac:dyDescent="0.25">
      <c r="B1865">
        <v>25</v>
      </c>
    </row>
    <row r="1866" spans="2:2" x14ac:dyDescent="0.25">
      <c r="B1866">
        <v>119</v>
      </c>
    </row>
    <row r="1867" spans="2:2" x14ac:dyDescent="0.25">
      <c r="B1867">
        <v>68</v>
      </c>
    </row>
    <row r="1868" spans="2:2" x14ac:dyDescent="0.25">
      <c r="B1868">
        <v>51</v>
      </c>
    </row>
    <row r="1869" spans="2:2" x14ac:dyDescent="0.25">
      <c r="B1869">
        <v>43</v>
      </c>
    </row>
    <row r="1870" spans="2:2" x14ac:dyDescent="0.25">
      <c r="B1870">
        <v>133</v>
      </c>
    </row>
    <row r="1871" spans="2:2" x14ac:dyDescent="0.25">
      <c r="B1871">
        <v>29</v>
      </c>
    </row>
    <row r="1872" spans="2:2" x14ac:dyDescent="0.25">
      <c r="B1872">
        <v>100</v>
      </c>
    </row>
    <row r="1873" spans="2:2" x14ac:dyDescent="0.25">
      <c r="B1873">
        <v>24</v>
      </c>
    </row>
    <row r="1874" spans="2:2" x14ac:dyDescent="0.25">
      <c r="B1874">
        <v>41</v>
      </c>
    </row>
    <row r="1875" spans="2:2" x14ac:dyDescent="0.25">
      <c r="B1875">
        <v>13</v>
      </c>
    </row>
    <row r="1876" spans="2:2" x14ac:dyDescent="0.25">
      <c r="B1876">
        <v>75</v>
      </c>
    </row>
    <row r="1877" spans="2:2" x14ac:dyDescent="0.25">
      <c r="B1877">
        <v>30</v>
      </c>
    </row>
    <row r="1878" spans="2:2" x14ac:dyDescent="0.25">
      <c r="B1878">
        <v>79</v>
      </c>
    </row>
    <row r="1879" spans="2:2" x14ac:dyDescent="0.25">
      <c r="B1879">
        <v>55</v>
      </c>
    </row>
    <row r="1880" spans="2:2" x14ac:dyDescent="0.25">
      <c r="B1880">
        <v>19</v>
      </c>
    </row>
    <row r="1881" spans="2:2" x14ac:dyDescent="0.25">
      <c r="B1881">
        <v>81</v>
      </c>
    </row>
    <row r="1882" spans="2:2" x14ac:dyDescent="0.25">
      <c r="B1882">
        <v>163</v>
      </c>
    </row>
    <row r="1883" spans="2:2" x14ac:dyDescent="0.25">
      <c r="B1883">
        <v>43</v>
      </c>
    </row>
    <row r="1884" spans="2:2" x14ac:dyDescent="0.25">
      <c r="B1884">
        <v>30</v>
      </c>
    </row>
    <row r="1885" spans="2:2" x14ac:dyDescent="0.25">
      <c r="B1885">
        <v>25</v>
      </c>
    </row>
    <row r="1886" spans="2:2" x14ac:dyDescent="0.25">
      <c r="B1886">
        <v>35</v>
      </c>
    </row>
    <row r="1887" spans="2:2" x14ac:dyDescent="0.25">
      <c r="B1887">
        <v>81</v>
      </c>
    </row>
    <row r="1888" spans="2:2" x14ac:dyDescent="0.25">
      <c r="B1888">
        <v>24</v>
      </c>
    </row>
    <row r="1889" spans="2:2" x14ac:dyDescent="0.25">
      <c r="B1889">
        <v>19</v>
      </c>
    </row>
    <row r="1890" spans="2:2" x14ac:dyDescent="0.25">
      <c r="B1890">
        <v>93</v>
      </c>
    </row>
    <row r="1891" spans="2:2" x14ac:dyDescent="0.25">
      <c r="B1891">
        <v>125</v>
      </c>
    </row>
    <row r="1892" spans="2:2" x14ac:dyDescent="0.25">
      <c r="B1892">
        <v>42</v>
      </c>
    </row>
    <row r="1893" spans="2:2" x14ac:dyDescent="0.25">
      <c r="B1893">
        <v>114</v>
      </c>
    </row>
    <row r="1894" spans="2:2" x14ac:dyDescent="0.25">
      <c r="B1894">
        <v>65</v>
      </c>
    </row>
    <row r="1895" spans="2:2" x14ac:dyDescent="0.25">
      <c r="B1895">
        <v>30</v>
      </c>
    </row>
    <row r="1896" spans="2:2" x14ac:dyDescent="0.25">
      <c r="B1896">
        <v>134</v>
      </c>
    </row>
    <row r="1897" spans="2:2" x14ac:dyDescent="0.25">
      <c r="B1897">
        <v>23</v>
      </c>
    </row>
    <row r="1898" spans="2:2" x14ac:dyDescent="0.25">
      <c r="B1898">
        <v>65</v>
      </c>
    </row>
    <row r="1899" spans="2:2" x14ac:dyDescent="0.25">
      <c r="B1899">
        <v>25</v>
      </c>
    </row>
    <row r="1900" spans="2:2" x14ac:dyDescent="0.25">
      <c r="B1900">
        <v>109</v>
      </c>
    </row>
    <row r="1901" spans="2:2" x14ac:dyDescent="0.25">
      <c r="B1901">
        <v>44</v>
      </c>
    </row>
    <row r="1902" spans="2:2" x14ac:dyDescent="0.25">
      <c r="B1902">
        <v>13</v>
      </c>
    </row>
    <row r="1903" spans="2:2" x14ac:dyDescent="0.25">
      <c r="B1903">
        <v>90</v>
      </c>
    </row>
    <row r="1904" spans="2:2" x14ac:dyDescent="0.25">
      <c r="B1904">
        <v>64</v>
      </c>
    </row>
    <row r="1905" spans="2:2" x14ac:dyDescent="0.25">
      <c r="B1905">
        <v>22</v>
      </c>
    </row>
    <row r="1906" spans="2:2" x14ac:dyDescent="0.25">
      <c r="B1906">
        <v>23</v>
      </c>
    </row>
    <row r="1907" spans="2:2" x14ac:dyDescent="0.25">
      <c r="B1907">
        <v>13</v>
      </c>
    </row>
    <row r="1908" spans="2:2" x14ac:dyDescent="0.25">
      <c r="B1908">
        <v>39</v>
      </c>
    </row>
    <row r="1909" spans="2:2" x14ac:dyDescent="0.25">
      <c r="B1909">
        <v>108</v>
      </c>
    </row>
    <row r="1910" spans="2:2" x14ac:dyDescent="0.25">
      <c r="B1910">
        <v>75</v>
      </c>
    </row>
    <row r="1911" spans="2:2" x14ac:dyDescent="0.25">
      <c r="B1911">
        <v>13</v>
      </c>
    </row>
    <row r="1912" spans="2:2" x14ac:dyDescent="0.25">
      <c r="B1912">
        <v>8</v>
      </c>
    </row>
    <row r="1913" spans="2:2" x14ac:dyDescent="0.25">
      <c r="B1913">
        <v>135</v>
      </c>
    </row>
    <row r="1914" spans="2:2" x14ac:dyDescent="0.25">
      <c r="B1914">
        <v>78</v>
      </c>
    </row>
    <row r="1915" spans="2:2" x14ac:dyDescent="0.25">
      <c r="B1915">
        <v>149</v>
      </c>
    </row>
    <row r="1916" spans="2:2" x14ac:dyDescent="0.25">
      <c r="B1916">
        <v>103</v>
      </c>
    </row>
    <row r="1917" spans="2:2" x14ac:dyDescent="0.25">
      <c r="B1917">
        <v>121</v>
      </c>
    </row>
    <row r="1918" spans="2:2" x14ac:dyDescent="0.25">
      <c r="B1918">
        <v>129</v>
      </c>
    </row>
    <row r="1919" spans="2:2" x14ac:dyDescent="0.25">
      <c r="B1919">
        <v>91</v>
      </c>
    </row>
    <row r="1920" spans="2:2" x14ac:dyDescent="0.25">
      <c r="B1920">
        <v>60</v>
      </c>
    </row>
    <row r="1921" spans="2:2" x14ac:dyDescent="0.25">
      <c r="B1921">
        <v>109</v>
      </c>
    </row>
    <row r="1922" spans="2:2" x14ac:dyDescent="0.25">
      <c r="B1922">
        <v>70</v>
      </c>
    </row>
    <row r="1923" spans="2:2" x14ac:dyDescent="0.25">
      <c r="B1923">
        <v>65</v>
      </c>
    </row>
    <row r="1924" spans="2:2" x14ac:dyDescent="0.25">
      <c r="B1924">
        <v>18</v>
      </c>
    </row>
    <row r="1925" spans="2:2" x14ac:dyDescent="0.25">
      <c r="B1925">
        <v>48</v>
      </c>
    </row>
    <row r="1926" spans="2:2" x14ac:dyDescent="0.25">
      <c r="B1926">
        <v>33</v>
      </c>
    </row>
    <row r="1927" spans="2:2" x14ac:dyDescent="0.25">
      <c r="B1927">
        <v>114</v>
      </c>
    </row>
    <row r="1928" spans="2:2" x14ac:dyDescent="0.25">
      <c r="B1928">
        <v>81</v>
      </c>
    </row>
    <row r="1929" spans="2:2" x14ac:dyDescent="0.25">
      <c r="B1929">
        <v>78</v>
      </c>
    </row>
    <row r="1930" spans="2:2" x14ac:dyDescent="0.25">
      <c r="B1930">
        <v>74</v>
      </c>
    </row>
    <row r="1931" spans="2:2" x14ac:dyDescent="0.25">
      <c r="B1931">
        <v>42</v>
      </c>
    </row>
    <row r="1932" spans="2:2" x14ac:dyDescent="0.25">
      <c r="B1932">
        <v>45</v>
      </c>
    </row>
    <row r="1933" spans="2:2" x14ac:dyDescent="0.25">
      <c r="B1933">
        <v>21</v>
      </c>
    </row>
    <row r="1934" spans="2:2" x14ac:dyDescent="0.25">
      <c r="B1934">
        <v>165</v>
      </c>
    </row>
    <row r="1935" spans="2:2" x14ac:dyDescent="0.25">
      <c r="B1935">
        <v>71</v>
      </c>
    </row>
    <row r="1936" spans="2:2" x14ac:dyDescent="0.25">
      <c r="B1936">
        <v>71</v>
      </c>
    </row>
    <row r="1937" spans="2:2" x14ac:dyDescent="0.25">
      <c r="B1937">
        <v>22</v>
      </c>
    </row>
    <row r="1938" spans="2:2" x14ac:dyDescent="0.25">
      <c r="B1938">
        <v>45</v>
      </c>
    </row>
    <row r="1939" spans="2:2" x14ac:dyDescent="0.25">
      <c r="B1939">
        <v>29</v>
      </c>
    </row>
    <row r="1940" spans="2:2" x14ac:dyDescent="0.25">
      <c r="B1940">
        <v>20</v>
      </c>
    </row>
    <row r="1941" spans="2:2" x14ac:dyDescent="0.25">
      <c r="B1941">
        <v>10</v>
      </c>
    </row>
    <row r="1942" spans="2:2" x14ac:dyDescent="0.25">
      <c r="B1942">
        <v>94</v>
      </c>
    </row>
    <row r="1943" spans="2:2" x14ac:dyDescent="0.25">
      <c r="B1943">
        <v>75</v>
      </c>
    </row>
    <row r="1944" spans="2:2" x14ac:dyDescent="0.25">
      <c r="B1944">
        <v>65</v>
      </c>
    </row>
    <row r="1945" spans="2:2" x14ac:dyDescent="0.25">
      <c r="B1945">
        <v>84</v>
      </c>
    </row>
    <row r="1946" spans="2:2" x14ac:dyDescent="0.25">
      <c r="B1946">
        <v>98</v>
      </c>
    </row>
    <row r="1947" spans="2:2" x14ac:dyDescent="0.25">
      <c r="B1947">
        <v>23</v>
      </c>
    </row>
    <row r="1948" spans="2:2" x14ac:dyDescent="0.25">
      <c r="B1948">
        <v>132</v>
      </c>
    </row>
    <row r="1949" spans="2:2" x14ac:dyDescent="0.25">
      <c r="B1949">
        <v>8</v>
      </c>
    </row>
    <row r="1950" spans="2:2" x14ac:dyDescent="0.25">
      <c r="B1950">
        <v>59</v>
      </c>
    </row>
    <row r="1951" spans="2:2" x14ac:dyDescent="0.25">
      <c r="B1951">
        <v>84</v>
      </c>
    </row>
    <row r="1952" spans="2:2" x14ac:dyDescent="0.25">
      <c r="B1952">
        <v>12</v>
      </c>
    </row>
    <row r="1953" spans="2:2" x14ac:dyDescent="0.25">
      <c r="B1953">
        <v>79</v>
      </c>
    </row>
    <row r="1954" spans="2:2" x14ac:dyDescent="0.25">
      <c r="B1954">
        <v>35</v>
      </c>
    </row>
    <row r="1955" spans="2:2" x14ac:dyDescent="0.25">
      <c r="B1955">
        <v>79</v>
      </c>
    </row>
    <row r="1956" spans="2:2" x14ac:dyDescent="0.25">
      <c r="B1956">
        <v>134</v>
      </c>
    </row>
    <row r="1957" spans="2:2" x14ac:dyDescent="0.25">
      <c r="B1957">
        <v>139</v>
      </c>
    </row>
    <row r="1958" spans="2:2" x14ac:dyDescent="0.25">
      <c r="B1958">
        <v>79</v>
      </c>
    </row>
    <row r="1959" spans="2:2" x14ac:dyDescent="0.25">
      <c r="B1959">
        <v>43</v>
      </c>
    </row>
    <row r="1960" spans="2:2" x14ac:dyDescent="0.25">
      <c r="B1960">
        <v>90</v>
      </c>
    </row>
    <row r="1961" spans="2:2" x14ac:dyDescent="0.25">
      <c r="B1961">
        <v>54</v>
      </c>
    </row>
    <row r="1962" spans="2:2" x14ac:dyDescent="0.25">
      <c r="B1962">
        <v>80</v>
      </c>
    </row>
    <row r="1963" spans="2:2" x14ac:dyDescent="0.25">
      <c r="B1963">
        <v>78</v>
      </c>
    </row>
    <row r="1964" spans="2:2" x14ac:dyDescent="0.25">
      <c r="B1964">
        <v>75</v>
      </c>
    </row>
    <row r="1965" spans="2:2" x14ac:dyDescent="0.25">
      <c r="B1965">
        <v>150</v>
      </c>
    </row>
    <row r="1966" spans="2:2" x14ac:dyDescent="0.25">
      <c r="B1966">
        <v>128</v>
      </c>
    </row>
    <row r="1967" spans="2:2" x14ac:dyDescent="0.25">
      <c r="B1967">
        <v>43</v>
      </c>
    </row>
    <row r="1968" spans="2:2" x14ac:dyDescent="0.25">
      <c r="B1968">
        <v>35</v>
      </c>
    </row>
    <row r="1969" spans="2:2" x14ac:dyDescent="0.25">
      <c r="B1969">
        <v>9</v>
      </c>
    </row>
    <row r="1970" spans="2:2" x14ac:dyDescent="0.25">
      <c r="B1970">
        <v>83</v>
      </c>
    </row>
    <row r="1971" spans="2:2" x14ac:dyDescent="0.25">
      <c r="B1971">
        <v>78</v>
      </c>
    </row>
    <row r="1972" spans="2:2" x14ac:dyDescent="0.25">
      <c r="B1972">
        <v>23</v>
      </c>
    </row>
    <row r="1973" spans="2:2" x14ac:dyDescent="0.25">
      <c r="B1973">
        <v>85</v>
      </c>
    </row>
    <row r="1974" spans="2:2" x14ac:dyDescent="0.25">
      <c r="B1974">
        <v>61</v>
      </c>
    </row>
    <row r="1975" spans="2:2" x14ac:dyDescent="0.25">
      <c r="B1975">
        <v>80</v>
      </c>
    </row>
    <row r="1976" spans="2:2" x14ac:dyDescent="0.25">
      <c r="B1976">
        <v>79</v>
      </c>
    </row>
    <row r="1977" spans="2:2" x14ac:dyDescent="0.25">
      <c r="B1977">
        <v>152</v>
      </c>
    </row>
    <row r="1978" spans="2:2" x14ac:dyDescent="0.25">
      <c r="B1978">
        <v>32</v>
      </c>
    </row>
    <row r="1979" spans="2:2" x14ac:dyDescent="0.25">
      <c r="B1979">
        <v>59</v>
      </c>
    </row>
    <row r="1980" spans="2:2" x14ac:dyDescent="0.25">
      <c r="B1980">
        <v>163</v>
      </c>
    </row>
    <row r="1981" spans="2:2" x14ac:dyDescent="0.25">
      <c r="B1981">
        <v>14</v>
      </c>
    </row>
    <row r="1982" spans="2:2" x14ac:dyDescent="0.25">
      <c r="B1982">
        <v>35</v>
      </c>
    </row>
    <row r="1983" spans="2:2" x14ac:dyDescent="0.25">
      <c r="B1983">
        <v>18</v>
      </c>
    </row>
    <row r="1984" spans="2:2" x14ac:dyDescent="0.25">
      <c r="B1984">
        <v>63</v>
      </c>
    </row>
    <row r="1985" spans="2:2" x14ac:dyDescent="0.25">
      <c r="B1985">
        <v>78</v>
      </c>
    </row>
    <row r="1986" spans="2:2" x14ac:dyDescent="0.25">
      <c r="B1986">
        <v>40</v>
      </c>
    </row>
    <row r="1987" spans="2:2" x14ac:dyDescent="0.25">
      <c r="B1987">
        <v>19</v>
      </c>
    </row>
    <row r="1988" spans="2:2" x14ac:dyDescent="0.25">
      <c r="B1988">
        <v>14</v>
      </c>
    </row>
    <row r="1989" spans="2:2" x14ac:dyDescent="0.25">
      <c r="B1989">
        <v>70</v>
      </c>
    </row>
    <row r="1990" spans="2:2" x14ac:dyDescent="0.25">
      <c r="B1990">
        <v>24</v>
      </c>
    </row>
    <row r="1991" spans="2:2" x14ac:dyDescent="0.25">
      <c r="B1991">
        <v>59</v>
      </c>
    </row>
    <row r="1992" spans="2:2" x14ac:dyDescent="0.25">
      <c r="B1992">
        <v>108</v>
      </c>
    </row>
    <row r="1993" spans="2:2" x14ac:dyDescent="0.25">
      <c r="B1993">
        <v>24</v>
      </c>
    </row>
    <row r="1994" spans="2:2" x14ac:dyDescent="0.25">
      <c r="B1994">
        <v>80</v>
      </c>
    </row>
    <row r="1995" spans="2:2" x14ac:dyDescent="0.25">
      <c r="B1995">
        <v>35</v>
      </c>
    </row>
    <row r="1996" spans="2:2" x14ac:dyDescent="0.25">
      <c r="B1996">
        <v>133</v>
      </c>
    </row>
    <row r="1997" spans="2:2" x14ac:dyDescent="0.25">
      <c r="B1997">
        <v>39</v>
      </c>
    </row>
    <row r="1998" spans="2:2" x14ac:dyDescent="0.25">
      <c r="B1998">
        <v>41</v>
      </c>
    </row>
    <row r="1999" spans="2:2" x14ac:dyDescent="0.25">
      <c r="B1999">
        <v>191</v>
      </c>
    </row>
    <row r="2000" spans="2:2" x14ac:dyDescent="0.25">
      <c r="B2000">
        <v>174</v>
      </c>
    </row>
    <row r="2001" spans="2:2" x14ac:dyDescent="0.25">
      <c r="B2001">
        <v>125</v>
      </c>
    </row>
    <row r="2002" spans="2:2" x14ac:dyDescent="0.25">
      <c r="B2002">
        <v>43</v>
      </c>
    </row>
    <row r="2003" spans="2:2" x14ac:dyDescent="0.25">
      <c r="B2003">
        <v>128</v>
      </c>
    </row>
    <row r="2004" spans="2:2" x14ac:dyDescent="0.25">
      <c r="B2004">
        <v>12</v>
      </c>
    </row>
    <row r="2005" spans="2:2" x14ac:dyDescent="0.25">
      <c r="B2005">
        <v>28</v>
      </c>
    </row>
    <row r="2006" spans="2:2" x14ac:dyDescent="0.25">
      <c r="B2006">
        <v>15</v>
      </c>
    </row>
    <row r="2007" spans="2:2" x14ac:dyDescent="0.25">
      <c r="B2007">
        <v>25</v>
      </c>
    </row>
    <row r="2008" spans="2:2" x14ac:dyDescent="0.25">
      <c r="B2008">
        <v>224</v>
      </c>
    </row>
    <row r="2009" spans="2:2" x14ac:dyDescent="0.25">
      <c r="B2009">
        <v>43</v>
      </c>
    </row>
    <row r="2010" spans="2:2" x14ac:dyDescent="0.25">
      <c r="B2010">
        <v>145</v>
      </c>
    </row>
    <row r="2011" spans="2:2" x14ac:dyDescent="0.25">
      <c r="B2011">
        <v>54</v>
      </c>
    </row>
    <row r="2012" spans="2:2" x14ac:dyDescent="0.25">
      <c r="B2012">
        <v>23</v>
      </c>
    </row>
    <row r="2013" spans="2:2" x14ac:dyDescent="0.25">
      <c r="B2013">
        <v>168</v>
      </c>
    </row>
    <row r="2014" spans="2:2" x14ac:dyDescent="0.25">
      <c r="B2014">
        <v>29</v>
      </c>
    </row>
    <row r="2015" spans="2:2" x14ac:dyDescent="0.25">
      <c r="B2015">
        <v>83</v>
      </c>
    </row>
    <row r="2016" spans="2:2" x14ac:dyDescent="0.25">
      <c r="B2016">
        <v>19</v>
      </c>
    </row>
    <row r="2017" spans="2:2" x14ac:dyDescent="0.25">
      <c r="B2017">
        <v>21</v>
      </c>
    </row>
    <row r="2018" spans="2:2" x14ac:dyDescent="0.25">
      <c r="B2018">
        <v>62</v>
      </c>
    </row>
    <row r="2019" spans="2:2" x14ac:dyDescent="0.25">
      <c r="B2019">
        <v>90</v>
      </c>
    </row>
    <row r="2020" spans="2:2" x14ac:dyDescent="0.25">
      <c r="B2020">
        <v>79</v>
      </c>
    </row>
    <row r="2021" spans="2:2" x14ac:dyDescent="0.25">
      <c r="B2021">
        <v>48</v>
      </c>
    </row>
    <row r="2022" spans="2:2" x14ac:dyDescent="0.25">
      <c r="B2022">
        <v>14</v>
      </c>
    </row>
    <row r="2023" spans="2:2" x14ac:dyDescent="0.25">
      <c r="B2023">
        <v>74</v>
      </c>
    </row>
    <row r="2024" spans="2:2" x14ac:dyDescent="0.25">
      <c r="B2024">
        <v>42</v>
      </c>
    </row>
    <row r="2025" spans="2:2" x14ac:dyDescent="0.25">
      <c r="B2025">
        <v>148</v>
      </c>
    </row>
    <row r="2026" spans="2:2" x14ac:dyDescent="0.25">
      <c r="B2026">
        <v>58</v>
      </c>
    </row>
    <row r="2027" spans="2:2" x14ac:dyDescent="0.25">
      <c r="B2027">
        <v>42</v>
      </c>
    </row>
    <row r="2028" spans="2:2" x14ac:dyDescent="0.25">
      <c r="B2028">
        <v>48</v>
      </c>
    </row>
    <row r="2029" spans="2:2" x14ac:dyDescent="0.25">
      <c r="B2029">
        <v>74</v>
      </c>
    </row>
    <row r="2030" spans="2:2" x14ac:dyDescent="0.25">
      <c r="B2030">
        <v>120</v>
      </c>
    </row>
    <row r="2031" spans="2:2" x14ac:dyDescent="0.25">
      <c r="B2031">
        <v>30</v>
      </c>
    </row>
    <row r="2032" spans="2:2" x14ac:dyDescent="0.25">
      <c r="B2032">
        <v>43</v>
      </c>
    </row>
    <row r="2033" spans="2:2" x14ac:dyDescent="0.25">
      <c r="B2033">
        <v>125</v>
      </c>
    </row>
    <row r="2034" spans="2:2" x14ac:dyDescent="0.25">
      <c r="B2034">
        <v>105</v>
      </c>
    </row>
    <row r="2035" spans="2:2" x14ac:dyDescent="0.25">
      <c r="B2035">
        <v>60</v>
      </c>
    </row>
    <row r="2036" spans="2:2" x14ac:dyDescent="0.25">
      <c r="B2036">
        <v>40</v>
      </c>
    </row>
    <row r="2037" spans="2:2" x14ac:dyDescent="0.25">
      <c r="B2037">
        <v>148</v>
      </c>
    </row>
    <row r="2038" spans="2:2" x14ac:dyDescent="0.25">
      <c r="B2038">
        <v>53</v>
      </c>
    </row>
    <row r="2039" spans="2:2" x14ac:dyDescent="0.25">
      <c r="B2039">
        <v>92</v>
      </c>
    </row>
    <row r="2040" spans="2:2" x14ac:dyDescent="0.25">
      <c r="B2040">
        <v>138</v>
      </c>
    </row>
    <row r="2041" spans="2:2" x14ac:dyDescent="0.25">
      <c r="B2041">
        <v>81</v>
      </c>
    </row>
    <row r="2042" spans="2:2" x14ac:dyDescent="0.25">
      <c r="B2042">
        <v>38</v>
      </c>
    </row>
    <row r="2043" spans="2:2" x14ac:dyDescent="0.25">
      <c r="B2043">
        <v>110</v>
      </c>
    </row>
    <row r="2044" spans="2:2" x14ac:dyDescent="0.25">
      <c r="B2044">
        <v>58</v>
      </c>
    </row>
    <row r="2045" spans="2:2" x14ac:dyDescent="0.25">
      <c r="B2045">
        <v>29</v>
      </c>
    </row>
    <row r="2046" spans="2:2" x14ac:dyDescent="0.25">
      <c r="B2046">
        <v>22</v>
      </c>
    </row>
    <row r="2047" spans="2:2" x14ac:dyDescent="0.25">
      <c r="B2047">
        <v>15</v>
      </c>
    </row>
    <row r="2048" spans="2:2" x14ac:dyDescent="0.25">
      <c r="B2048">
        <v>11</v>
      </c>
    </row>
    <row r="2049" spans="2:2" x14ac:dyDescent="0.25">
      <c r="B2049">
        <v>25</v>
      </c>
    </row>
    <row r="2050" spans="2:2" x14ac:dyDescent="0.25">
      <c r="B2050">
        <v>32</v>
      </c>
    </row>
    <row r="2051" spans="2:2" x14ac:dyDescent="0.25">
      <c r="B2051">
        <v>8</v>
      </c>
    </row>
    <row r="2052" spans="2:2" x14ac:dyDescent="0.25">
      <c r="B2052">
        <v>71</v>
      </c>
    </row>
    <row r="2053" spans="2:2" x14ac:dyDescent="0.25">
      <c r="B2053">
        <v>68</v>
      </c>
    </row>
    <row r="2054" spans="2:2" x14ac:dyDescent="0.25">
      <c r="B2054">
        <v>120</v>
      </c>
    </row>
    <row r="2055" spans="2:2" x14ac:dyDescent="0.25">
      <c r="B2055">
        <v>33</v>
      </c>
    </row>
    <row r="2056" spans="2:2" x14ac:dyDescent="0.25">
      <c r="B2056">
        <v>24</v>
      </c>
    </row>
    <row r="2057" spans="2:2" x14ac:dyDescent="0.25">
      <c r="B2057">
        <v>79</v>
      </c>
    </row>
    <row r="2058" spans="2:2" x14ac:dyDescent="0.25">
      <c r="B2058">
        <v>65</v>
      </c>
    </row>
    <row r="2059" spans="2:2" x14ac:dyDescent="0.25">
      <c r="B2059">
        <v>81</v>
      </c>
    </row>
    <row r="2060" spans="2:2" x14ac:dyDescent="0.25">
      <c r="B2060">
        <v>35</v>
      </c>
    </row>
    <row r="2061" spans="2:2" x14ac:dyDescent="0.25">
      <c r="B2061">
        <v>33</v>
      </c>
    </row>
    <row r="2062" spans="2:2" x14ac:dyDescent="0.25">
      <c r="B2062">
        <v>141</v>
      </c>
    </row>
    <row r="2063" spans="2:2" x14ac:dyDescent="0.25">
      <c r="B2063">
        <v>38</v>
      </c>
    </row>
    <row r="2064" spans="2:2" x14ac:dyDescent="0.25">
      <c r="B2064">
        <v>15</v>
      </c>
    </row>
    <row r="2065" spans="2:2" x14ac:dyDescent="0.25">
      <c r="B2065">
        <v>20</v>
      </c>
    </row>
    <row r="2066" spans="2:2" x14ac:dyDescent="0.25">
      <c r="B2066">
        <v>52</v>
      </c>
    </row>
    <row r="2067" spans="2:2" x14ac:dyDescent="0.25">
      <c r="B2067">
        <v>89</v>
      </c>
    </row>
    <row r="2068" spans="2:2" x14ac:dyDescent="0.25">
      <c r="B2068">
        <v>85</v>
      </c>
    </row>
    <row r="2069" spans="2:2" x14ac:dyDescent="0.25">
      <c r="B2069">
        <v>25</v>
      </c>
    </row>
    <row r="2070" spans="2:2" x14ac:dyDescent="0.25">
      <c r="B2070">
        <v>30</v>
      </c>
    </row>
    <row r="2071" spans="2:2" x14ac:dyDescent="0.25">
      <c r="B2071">
        <v>171</v>
      </c>
    </row>
    <row r="2072" spans="2:2" x14ac:dyDescent="0.25">
      <c r="B2072">
        <v>11</v>
      </c>
    </row>
    <row r="2073" spans="2:2" x14ac:dyDescent="0.25">
      <c r="B2073">
        <v>79</v>
      </c>
    </row>
    <row r="2074" spans="2:2" x14ac:dyDescent="0.25">
      <c r="B2074">
        <v>130</v>
      </c>
    </row>
    <row r="2075" spans="2:2" x14ac:dyDescent="0.25">
      <c r="B2075">
        <v>28</v>
      </c>
    </row>
    <row r="2076" spans="2:2" x14ac:dyDescent="0.25">
      <c r="B2076">
        <v>88</v>
      </c>
    </row>
    <row r="2077" spans="2:2" x14ac:dyDescent="0.25">
      <c r="B2077">
        <v>34</v>
      </c>
    </row>
    <row r="2078" spans="2:2" x14ac:dyDescent="0.25">
      <c r="B2078">
        <v>22</v>
      </c>
    </row>
    <row r="2079" spans="2:2" x14ac:dyDescent="0.25">
      <c r="B2079">
        <v>90</v>
      </c>
    </row>
    <row r="2080" spans="2:2" x14ac:dyDescent="0.25">
      <c r="B2080">
        <v>89</v>
      </c>
    </row>
    <row r="2081" spans="2:2" x14ac:dyDescent="0.25">
      <c r="B2081">
        <v>160</v>
      </c>
    </row>
    <row r="2082" spans="2:2" x14ac:dyDescent="0.25">
      <c r="B2082">
        <v>93</v>
      </c>
    </row>
    <row r="2083" spans="2:2" x14ac:dyDescent="0.25">
      <c r="B2083">
        <v>65</v>
      </c>
    </row>
    <row r="2084" spans="2:2" x14ac:dyDescent="0.25">
      <c r="B2084">
        <v>25</v>
      </c>
    </row>
    <row r="2085" spans="2:2" x14ac:dyDescent="0.25">
      <c r="B2085">
        <v>163</v>
      </c>
    </row>
    <row r="2086" spans="2:2" x14ac:dyDescent="0.25">
      <c r="B2086">
        <v>82</v>
      </c>
    </row>
    <row r="2087" spans="2:2" x14ac:dyDescent="0.25">
      <c r="B2087">
        <v>62</v>
      </c>
    </row>
    <row r="2088" spans="2:2" x14ac:dyDescent="0.25">
      <c r="B2088">
        <v>53</v>
      </c>
    </row>
    <row r="2089" spans="2:2" x14ac:dyDescent="0.25">
      <c r="B2089">
        <v>32</v>
      </c>
    </row>
    <row r="2090" spans="2:2" x14ac:dyDescent="0.25">
      <c r="B2090">
        <v>22</v>
      </c>
    </row>
    <row r="2091" spans="2:2" x14ac:dyDescent="0.25">
      <c r="B2091">
        <v>53</v>
      </c>
    </row>
    <row r="2092" spans="2:2" x14ac:dyDescent="0.25">
      <c r="B2092">
        <v>44</v>
      </c>
    </row>
    <row r="2093" spans="2:2" x14ac:dyDescent="0.25">
      <c r="B2093">
        <v>42</v>
      </c>
    </row>
    <row r="2094" spans="2:2" x14ac:dyDescent="0.25">
      <c r="B2094">
        <v>82</v>
      </c>
    </row>
    <row r="2095" spans="2:2" x14ac:dyDescent="0.25">
      <c r="B2095">
        <v>19</v>
      </c>
    </row>
    <row r="2096" spans="2:2" x14ac:dyDescent="0.25">
      <c r="B2096">
        <v>42</v>
      </c>
    </row>
    <row r="2097" spans="2:2" x14ac:dyDescent="0.25">
      <c r="B2097">
        <v>68</v>
      </c>
    </row>
    <row r="2098" spans="2:2" x14ac:dyDescent="0.25">
      <c r="B2098">
        <v>61</v>
      </c>
    </row>
    <row r="2099" spans="2:2" x14ac:dyDescent="0.25">
      <c r="B2099">
        <v>81</v>
      </c>
    </row>
    <row r="2100" spans="2:2" x14ac:dyDescent="0.25">
      <c r="B2100">
        <v>65</v>
      </c>
    </row>
    <row r="2101" spans="2:2" x14ac:dyDescent="0.25">
      <c r="B2101">
        <v>190</v>
      </c>
    </row>
    <row r="2102" spans="2:2" x14ac:dyDescent="0.25">
      <c r="B2102">
        <v>32</v>
      </c>
    </row>
    <row r="2103" spans="2:2" x14ac:dyDescent="0.25">
      <c r="B2103">
        <v>132</v>
      </c>
    </row>
    <row r="2104" spans="2:2" x14ac:dyDescent="0.25">
      <c r="B2104">
        <v>42</v>
      </c>
    </row>
    <row r="2105" spans="2:2" x14ac:dyDescent="0.25">
      <c r="B2105">
        <v>71</v>
      </c>
    </row>
    <row r="2106" spans="2:2" x14ac:dyDescent="0.25">
      <c r="B2106">
        <v>38</v>
      </c>
    </row>
    <row r="2107" spans="2:2" x14ac:dyDescent="0.25">
      <c r="B2107">
        <v>93</v>
      </c>
    </row>
    <row r="2108" spans="2:2" x14ac:dyDescent="0.25">
      <c r="B2108">
        <v>199</v>
      </c>
    </row>
    <row r="2109" spans="2:2" x14ac:dyDescent="0.25">
      <c r="B2109">
        <v>203</v>
      </c>
    </row>
    <row r="2110" spans="2:2" x14ac:dyDescent="0.25">
      <c r="B2110">
        <v>28</v>
      </c>
    </row>
    <row r="2111" spans="2:2" x14ac:dyDescent="0.25">
      <c r="B2111">
        <v>65</v>
      </c>
    </row>
    <row r="2112" spans="2:2" x14ac:dyDescent="0.25">
      <c r="B2112">
        <v>12</v>
      </c>
    </row>
    <row r="2113" spans="2:2" x14ac:dyDescent="0.25">
      <c r="B2113">
        <v>90</v>
      </c>
    </row>
    <row r="2114" spans="2:2" x14ac:dyDescent="0.25">
      <c r="B2114">
        <v>39</v>
      </c>
    </row>
    <row r="2115" spans="2:2" x14ac:dyDescent="0.25">
      <c r="B2115">
        <v>88</v>
      </c>
    </row>
    <row r="2116" spans="2:2" x14ac:dyDescent="0.25">
      <c r="B2116">
        <v>24</v>
      </c>
    </row>
    <row r="2117" spans="2:2" x14ac:dyDescent="0.25">
      <c r="B2117">
        <v>81</v>
      </c>
    </row>
    <row r="2118" spans="2:2" x14ac:dyDescent="0.25">
      <c r="B2118">
        <v>114</v>
      </c>
    </row>
    <row r="2119" spans="2:2" x14ac:dyDescent="0.25">
      <c r="B2119">
        <v>138</v>
      </c>
    </row>
    <row r="2120" spans="2:2" x14ac:dyDescent="0.25">
      <c r="B2120">
        <v>75</v>
      </c>
    </row>
    <row r="2121" spans="2:2" x14ac:dyDescent="0.25">
      <c r="B2121">
        <v>22</v>
      </c>
    </row>
    <row r="2122" spans="2:2" x14ac:dyDescent="0.25">
      <c r="B2122">
        <v>12</v>
      </c>
    </row>
    <row r="2123" spans="2:2" x14ac:dyDescent="0.25">
      <c r="B2123">
        <v>89</v>
      </c>
    </row>
    <row r="2124" spans="2:2" x14ac:dyDescent="0.25">
      <c r="B2124">
        <v>123</v>
      </c>
    </row>
    <row r="2125" spans="2:2" x14ac:dyDescent="0.25">
      <c r="B2125">
        <v>78</v>
      </c>
    </row>
    <row r="2126" spans="2:2" x14ac:dyDescent="0.25">
      <c r="B2126">
        <v>101</v>
      </c>
    </row>
    <row r="2127" spans="2:2" x14ac:dyDescent="0.25">
      <c r="B2127">
        <v>49</v>
      </c>
    </row>
    <row r="2128" spans="2:2" x14ac:dyDescent="0.25">
      <c r="B2128">
        <v>13</v>
      </c>
    </row>
    <row r="2129" spans="2:2" x14ac:dyDescent="0.25">
      <c r="B2129">
        <v>63</v>
      </c>
    </row>
    <row r="2130" spans="2:2" x14ac:dyDescent="0.25">
      <c r="B2130">
        <v>38</v>
      </c>
    </row>
    <row r="2131" spans="2:2" x14ac:dyDescent="0.25">
      <c r="B2131">
        <v>40</v>
      </c>
    </row>
    <row r="2132" spans="2:2" x14ac:dyDescent="0.25">
      <c r="B2132">
        <v>49</v>
      </c>
    </row>
    <row r="2133" spans="2:2" x14ac:dyDescent="0.25">
      <c r="B2133">
        <v>94</v>
      </c>
    </row>
    <row r="2134" spans="2:2" x14ac:dyDescent="0.25">
      <c r="B2134">
        <v>19</v>
      </c>
    </row>
    <row r="2135" spans="2:2" x14ac:dyDescent="0.25">
      <c r="B2135">
        <v>32</v>
      </c>
    </row>
    <row r="2136" spans="2:2" x14ac:dyDescent="0.25">
      <c r="B2136">
        <v>158</v>
      </c>
    </row>
    <row r="2137" spans="2:2" x14ac:dyDescent="0.25">
      <c r="B2137">
        <v>104</v>
      </c>
    </row>
    <row r="2138" spans="2:2" x14ac:dyDescent="0.25">
      <c r="B2138">
        <v>29</v>
      </c>
    </row>
    <row r="2139" spans="2:2" x14ac:dyDescent="0.25">
      <c r="B2139">
        <v>18</v>
      </c>
    </row>
    <row r="2140" spans="2:2" x14ac:dyDescent="0.25">
      <c r="B2140">
        <v>84</v>
      </c>
    </row>
    <row r="2141" spans="2:2" x14ac:dyDescent="0.25">
      <c r="B2141">
        <v>118</v>
      </c>
    </row>
    <row r="2142" spans="2:2" x14ac:dyDescent="0.25">
      <c r="B2142">
        <v>69</v>
      </c>
    </row>
    <row r="2143" spans="2:2" x14ac:dyDescent="0.25">
      <c r="B2143">
        <v>38</v>
      </c>
    </row>
    <row r="2144" spans="2:2" x14ac:dyDescent="0.25">
      <c r="B2144">
        <v>145</v>
      </c>
    </row>
    <row r="2145" spans="2:2" x14ac:dyDescent="0.25">
      <c r="B2145">
        <v>49</v>
      </c>
    </row>
    <row r="2146" spans="2:2" x14ac:dyDescent="0.25">
      <c r="B2146">
        <v>74</v>
      </c>
    </row>
    <row r="2147" spans="2:2" x14ac:dyDescent="0.25">
      <c r="B2147">
        <v>49</v>
      </c>
    </row>
    <row r="2148" spans="2:2" x14ac:dyDescent="0.25">
      <c r="B2148">
        <v>204</v>
      </c>
    </row>
    <row r="2149" spans="2:2" x14ac:dyDescent="0.25">
      <c r="B2149">
        <v>164</v>
      </c>
    </row>
    <row r="2150" spans="2:2" x14ac:dyDescent="0.25">
      <c r="B2150">
        <v>39</v>
      </c>
    </row>
    <row r="2151" spans="2:2" x14ac:dyDescent="0.25">
      <c r="B2151">
        <v>28</v>
      </c>
    </row>
    <row r="2152" spans="2:2" x14ac:dyDescent="0.25">
      <c r="B2152">
        <v>131</v>
      </c>
    </row>
    <row r="2153" spans="2:2" x14ac:dyDescent="0.25">
      <c r="B2153">
        <v>144</v>
      </c>
    </row>
    <row r="2154" spans="2:2" x14ac:dyDescent="0.25">
      <c r="B2154">
        <v>142</v>
      </c>
    </row>
    <row r="2155" spans="2:2" x14ac:dyDescent="0.25">
      <c r="B2155">
        <v>118</v>
      </c>
    </row>
    <row r="2156" spans="2:2" x14ac:dyDescent="0.25">
      <c r="B2156">
        <v>69</v>
      </c>
    </row>
    <row r="2157" spans="2:2" x14ac:dyDescent="0.25">
      <c r="B2157">
        <v>85</v>
      </c>
    </row>
    <row r="2158" spans="2:2" x14ac:dyDescent="0.25">
      <c r="B2158">
        <v>114</v>
      </c>
    </row>
    <row r="2159" spans="2:2" x14ac:dyDescent="0.25">
      <c r="B2159">
        <v>91</v>
      </c>
    </row>
    <row r="2160" spans="2:2" x14ac:dyDescent="0.25">
      <c r="B2160">
        <v>52</v>
      </c>
    </row>
    <row r="2161" spans="2:2" x14ac:dyDescent="0.25">
      <c r="B2161">
        <v>41</v>
      </c>
    </row>
    <row r="2162" spans="2:2" x14ac:dyDescent="0.25">
      <c r="B2162">
        <v>82</v>
      </c>
    </row>
    <row r="2163" spans="2:2" x14ac:dyDescent="0.25">
      <c r="B2163">
        <v>42</v>
      </c>
    </row>
    <row r="2164" spans="2:2" x14ac:dyDescent="0.25">
      <c r="B2164">
        <v>40</v>
      </c>
    </row>
    <row r="2165" spans="2:2" x14ac:dyDescent="0.25">
      <c r="B2165">
        <v>80</v>
      </c>
    </row>
    <row r="2166" spans="2:2" x14ac:dyDescent="0.25">
      <c r="B2166">
        <v>83</v>
      </c>
    </row>
    <row r="2167" spans="2:2" x14ac:dyDescent="0.25">
      <c r="B2167">
        <v>73</v>
      </c>
    </row>
    <row r="2168" spans="2:2" x14ac:dyDescent="0.25">
      <c r="B2168">
        <v>25</v>
      </c>
    </row>
    <row r="2169" spans="2:2" x14ac:dyDescent="0.25">
      <c r="B2169">
        <v>82</v>
      </c>
    </row>
    <row r="2170" spans="2:2" x14ac:dyDescent="0.25">
      <c r="B2170">
        <v>74</v>
      </c>
    </row>
    <row r="2171" spans="2:2" x14ac:dyDescent="0.25">
      <c r="B2171">
        <v>198</v>
      </c>
    </row>
    <row r="2172" spans="2:2" x14ac:dyDescent="0.25">
      <c r="B2172">
        <v>12</v>
      </c>
    </row>
    <row r="2173" spans="2:2" x14ac:dyDescent="0.25">
      <c r="B2173">
        <v>24</v>
      </c>
    </row>
    <row r="2174" spans="2:2" x14ac:dyDescent="0.25">
      <c r="B2174">
        <v>52</v>
      </c>
    </row>
    <row r="2175" spans="2:2" x14ac:dyDescent="0.25">
      <c r="B2175">
        <v>9</v>
      </c>
    </row>
    <row r="2176" spans="2:2" x14ac:dyDescent="0.25">
      <c r="B2176">
        <v>73</v>
      </c>
    </row>
    <row r="2177" spans="2:2" x14ac:dyDescent="0.25">
      <c r="B2177">
        <v>118</v>
      </c>
    </row>
    <row r="2178" spans="2:2" x14ac:dyDescent="0.25">
      <c r="B2178">
        <v>61</v>
      </c>
    </row>
    <row r="2179" spans="2:2" x14ac:dyDescent="0.25">
      <c r="B2179">
        <v>82</v>
      </c>
    </row>
    <row r="2180" spans="2:2" x14ac:dyDescent="0.25">
      <c r="B2180">
        <v>30</v>
      </c>
    </row>
    <row r="2181" spans="2:2" x14ac:dyDescent="0.25">
      <c r="B2181">
        <v>39</v>
      </c>
    </row>
    <row r="2182" spans="2:2" x14ac:dyDescent="0.25">
      <c r="B2182">
        <v>19</v>
      </c>
    </row>
    <row r="2183" spans="2:2" x14ac:dyDescent="0.25">
      <c r="B2183">
        <v>54</v>
      </c>
    </row>
    <row r="2184" spans="2:2" x14ac:dyDescent="0.25">
      <c r="B2184">
        <v>83</v>
      </c>
    </row>
    <row r="2185" spans="2:2" x14ac:dyDescent="0.25">
      <c r="B2185">
        <v>72</v>
      </c>
    </row>
    <row r="2186" spans="2:2" x14ac:dyDescent="0.25">
      <c r="B2186">
        <v>134</v>
      </c>
    </row>
    <row r="2187" spans="2:2" x14ac:dyDescent="0.25">
      <c r="B2187">
        <v>154</v>
      </c>
    </row>
    <row r="2188" spans="2:2" x14ac:dyDescent="0.25">
      <c r="B2188">
        <v>53</v>
      </c>
    </row>
    <row r="2189" spans="2:2" x14ac:dyDescent="0.25">
      <c r="B2189">
        <v>84</v>
      </c>
    </row>
    <row r="2190" spans="2:2" x14ac:dyDescent="0.25">
      <c r="B2190">
        <v>59</v>
      </c>
    </row>
    <row r="2191" spans="2:2" x14ac:dyDescent="0.25">
      <c r="B2191">
        <v>72</v>
      </c>
    </row>
    <row r="2192" spans="2:2" x14ac:dyDescent="0.25">
      <c r="B2192">
        <v>30</v>
      </c>
    </row>
    <row r="2193" spans="2:2" x14ac:dyDescent="0.25">
      <c r="B2193">
        <v>70</v>
      </c>
    </row>
    <row r="2194" spans="2:2" x14ac:dyDescent="0.25">
      <c r="B2194">
        <v>43</v>
      </c>
    </row>
    <row r="2195" spans="2:2" x14ac:dyDescent="0.25">
      <c r="B2195">
        <v>34</v>
      </c>
    </row>
    <row r="2196" spans="2:2" x14ac:dyDescent="0.25">
      <c r="B2196">
        <v>9</v>
      </c>
    </row>
    <row r="2197" spans="2:2" x14ac:dyDescent="0.25">
      <c r="B2197">
        <v>73</v>
      </c>
    </row>
    <row r="2198" spans="2:2" x14ac:dyDescent="0.25">
      <c r="B2198">
        <v>82</v>
      </c>
    </row>
    <row r="2199" spans="2:2" x14ac:dyDescent="0.25">
      <c r="B2199">
        <v>140</v>
      </c>
    </row>
    <row r="2200" spans="2:2" x14ac:dyDescent="0.25">
      <c r="B2200">
        <v>152</v>
      </c>
    </row>
    <row r="2201" spans="2:2" x14ac:dyDescent="0.25">
      <c r="B2201">
        <v>141</v>
      </c>
    </row>
    <row r="2202" spans="2:2" x14ac:dyDescent="0.25">
      <c r="B2202">
        <v>40</v>
      </c>
    </row>
    <row r="2203" spans="2:2" x14ac:dyDescent="0.25">
      <c r="B2203">
        <v>205</v>
      </c>
    </row>
    <row r="2204" spans="2:2" x14ac:dyDescent="0.25">
      <c r="B2204">
        <v>64</v>
      </c>
    </row>
    <row r="2205" spans="2:2" x14ac:dyDescent="0.25">
      <c r="B2205">
        <v>38</v>
      </c>
    </row>
    <row r="2206" spans="2:2" x14ac:dyDescent="0.25">
      <c r="B2206">
        <v>44</v>
      </c>
    </row>
    <row r="2207" spans="2:2" x14ac:dyDescent="0.25">
      <c r="B2207">
        <v>18</v>
      </c>
    </row>
    <row r="2208" spans="2:2" x14ac:dyDescent="0.25">
      <c r="B2208">
        <v>71</v>
      </c>
    </row>
    <row r="2209" spans="2:2" x14ac:dyDescent="0.25">
      <c r="B2209">
        <v>111</v>
      </c>
    </row>
    <row r="2210" spans="2:2" x14ac:dyDescent="0.25">
      <c r="B2210">
        <v>170</v>
      </c>
    </row>
    <row r="2211" spans="2:2" x14ac:dyDescent="0.25">
      <c r="B2211">
        <v>15</v>
      </c>
    </row>
    <row r="2212" spans="2:2" x14ac:dyDescent="0.25">
      <c r="B2212">
        <v>70</v>
      </c>
    </row>
    <row r="2213" spans="2:2" x14ac:dyDescent="0.25">
      <c r="B2213">
        <v>84</v>
      </c>
    </row>
    <row r="2214" spans="2:2" x14ac:dyDescent="0.25">
      <c r="B2214">
        <v>54</v>
      </c>
    </row>
    <row r="2215" spans="2:2" x14ac:dyDescent="0.25">
      <c r="B2215">
        <v>51</v>
      </c>
    </row>
    <row r="2216" spans="2:2" x14ac:dyDescent="0.25">
      <c r="B2216">
        <v>111</v>
      </c>
    </row>
    <row r="2217" spans="2:2" x14ac:dyDescent="0.25">
      <c r="B2217">
        <v>83</v>
      </c>
    </row>
    <row r="2218" spans="2:2" x14ac:dyDescent="0.25">
      <c r="B2218">
        <v>74</v>
      </c>
    </row>
    <row r="2219" spans="2:2" x14ac:dyDescent="0.25">
      <c r="B2219">
        <v>71</v>
      </c>
    </row>
    <row r="2220" spans="2:2" x14ac:dyDescent="0.25">
      <c r="B2220">
        <v>99</v>
      </c>
    </row>
    <row r="2221" spans="2:2" x14ac:dyDescent="0.25">
      <c r="B2221">
        <v>55</v>
      </c>
    </row>
    <row r="2222" spans="2:2" x14ac:dyDescent="0.25">
      <c r="B2222">
        <v>41</v>
      </c>
    </row>
    <row r="2223" spans="2:2" x14ac:dyDescent="0.25">
      <c r="B2223">
        <v>89</v>
      </c>
    </row>
    <row r="2224" spans="2:2" x14ac:dyDescent="0.25">
      <c r="B2224">
        <v>42</v>
      </c>
    </row>
    <row r="2225" spans="2:2" x14ac:dyDescent="0.25">
      <c r="B2225">
        <v>64</v>
      </c>
    </row>
    <row r="2226" spans="2:2" x14ac:dyDescent="0.25">
      <c r="B2226">
        <v>13</v>
      </c>
    </row>
    <row r="2227" spans="2:2" x14ac:dyDescent="0.25">
      <c r="B2227">
        <v>99</v>
      </c>
    </row>
    <row r="2228" spans="2:2" x14ac:dyDescent="0.25">
      <c r="B2228">
        <v>53</v>
      </c>
    </row>
    <row r="2229" spans="2:2" x14ac:dyDescent="0.25">
      <c r="B2229">
        <v>80</v>
      </c>
    </row>
    <row r="2230" spans="2:2" x14ac:dyDescent="0.25">
      <c r="B2230">
        <v>72</v>
      </c>
    </row>
    <row r="2231" spans="2:2" x14ac:dyDescent="0.25">
      <c r="B2231">
        <v>89</v>
      </c>
    </row>
    <row r="2232" spans="2:2" x14ac:dyDescent="0.25">
      <c r="B2232">
        <v>68</v>
      </c>
    </row>
    <row r="2233" spans="2:2" x14ac:dyDescent="0.25">
      <c r="B2233">
        <v>74</v>
      </c>
    </row>
    <row r="2234" spans="2:2" x14ac:dyDescent="0.25">
      <c r="B2234">
        <v>34</v>
      </c>
    </row>
    <row r="2235" spans="2:2" x14ac:dyDescent="0.25">
      <c r="B2235">
        <v>113</v>
      </c>
    </row>
    <row r="2236" spans="2:2" x14ac:dyDescent="0.25">
      <c r="B2236">
        <v>34</v>
      </c>
    </row>
    <row r="2237" spans="2:2" x14ac:dyDescent="0.25">
      <c r="B2237">
        <v>30</v>
      </c>
    </row>
    <row r="2238" spans="2:2" x14ac:dyDescent="0.25">
      <c r="B2238">
        <v>25</v>
      </c>
    </row>
    <row r="2239" spans="2:2" x14ac:dyDescent="0.25">
      <c r="B2239">
        <v>19</v>
      </c>
    </row>
    <row r="2240" spans="2:2" x14ac:dyDescent="0.25">
      <c r="B2240">
        <v>73</v>
      </c>
    </row>
    <row r="2241" spans="2:2" x14ac:dyDescent="0.25">
      <c r="B2241">
        <v>92</v>
      </c>
    </row>
    <row r="2242" spans="2:2" x14ac:dyDescent="0.25">
      <c r="B2242">
        <v>154</v>
      </c>
    </row>
    <row r="2243" spans="2:2" x14ac:dyDescent="0.25">
      <c r="B2243">
        <v>85</v>
      </c>
    </row>
    <row r="2244" spans="2:2" x14ac:dyDescent="0.25">
      <c r="B2244">
        <v>40</v>
      </c>
    </row>
    <row r="2245" spans="2:2" x14ac:dyDescent="0.25">
      <c r="B2245">
        <v>39</v>
      </c>
    </row>
    <row r="2246" spans="2:2" x14ac:dyDescent="0.25">
      <c r="B2246">
        <v>134</v>
      </c>
    </row>
    <row r="2247" spans="2:2" x14ac:dyDescent="0.25">
      <c r="B2247">
        <v>53</v>
      </c>
    </row>
    <row r="2248" spans="2:2" x14ac:dyDescent="0.25">
      <c r="B2248">
        <v>153</v>
      </c>
    </row>
    <row r="2249" spans="2:2" x14ac:dyDescent="0.25">
      <c r="B2249">
        <v>19</v>
      </c>
    </row>
    <row r="2250" spans="2:2" x14ac:dyDescent="0.25">
      <c r="B2250">
        <v>34</v>
      </c>
    </row>
    <row r="2251" spans="2:2" x14ac:dyDescent="0.25">
      <c r="B2251">
        <v>85</v>
      </c>
    </row>
    <row r="2252" spans="2:2" x14ac:dyDescent="0.25">
      <c r="B2252">
        <v>83</v>
      </c>
    </row>
    <row r="2253" spans="2:2" x14ac:dyDescent="0.25">
      <c r="B2253">
        <v>38</v>
      </c>
    </row>
    <row r="2254" spans="2:2" x14ac:dyDescent="0.25">
      <c r="B2254">
        <v>93</v>
      </c>
    </row>
    <row r="2255" spans="2:2" x14ac:dyDescent="0.25">
      <c r="B2255">
        <v>152</v>
      </c>
    </row>
    <row r="2256" spans="2:2" x14ac:dyDescent="0.25">
      <c r="B2256">
        <v>61</v>
      </c>
    </row>
    <row r="2257" spans="2:2" x14ac:dyDescent="0.25">
      <c r="B2257">
        <v>155</v>
      </c>
    </row>
    <row r="2258" spans="2:2" x14ac:dyDescent="0.25">
      <c r="B2258">
        <v>45</v>
      </c>
    </row>
    <row r="2259" spans="2:2" x14ac:dyDescent="0.25">
      <c r="B2259">
        <v>125</v>
      </c>
    </row>
    <row r="2260" spans="2:2" x14ac:dyDescent="0.25">
      <c r="B2260">
        <v>89</v>
      </c>
    </row>
    <row r="2261" spans="2:2" x14ac:dyDescent="0.25">
      <c r="B2261">
        <v>39</v>
      </c>
    </row>
    <row r="2262" spans="2:2" x14ac:dyDescent="0.25">
      <c r="B2262">
        <v>70</v>
      </c>
    </row>
    <row r="2263" spans="2:2" x14ac:dyDescent="0.25">
      <c r="B2263">
        <v>71</v>
      </c>
    </row>
    <row r="2264" spans="2:2" x14ac:dyDescent="0.25">
      <c r="B2264">
        <v>40</v>
      </c>
    </row>
    <row r="2265" spans="2:2" x14ac:dyDescent="0.25">
      <c r="B2265">
        <v>152</v>
      </c>
    </row>
    <row r="2266" spans="2:2" x14ac:dyDescent="0.25">
      <c r="B2266">
        <v>48</v>
      </c>
    </row>
    <row r="2267" spans="2:2" x14ac:dyDescent="0.25">
      <c r="B2267">
        <v>154</v>
      </c>
    </row>
    <row r="2268" spans="2:2" x14ac:dyDescent="0.25">
      <c r="B2268">
        <v>42</v>
      </c>
    </row>
    <row r="2269" spans="2:2" x14ac:dyDescent="0.25">
      <c r="B2269">
        <v>29</v>
      </c>
    </row>
    <row r="2270" spans="2:2" x14ac:dyDescent="0.25">
      <c r="B2270">
        <v>19</v>
      </c>
    </row>
    <row r="2271" spans="2:2" x14ac:dyDescent="0.25">
      <c r="B2271">
        <v>200</v>
      </c>
    </row>
    <row r="2272" spans="2:2" x14ac:dyDescent="0.25">
      <c r="B2272">
        <v>109</v>
      </c>
    </row>
    <row r="2273" spans="2:2" x14ac:dyDescent="0.25">
      <c r="B2273">
        <v>58</v>
      </c>
    </row>
    <row r="2274" spans="2:2" x14ac:dyDescent="0.25">
      <c r="B2274">
        <v>138</v>
      </c>
    </row>
    <row r="2275" spans="2:2" x14ac:dyDescent="0.25">
      <c r="B2275">
        <v>38</v>
      </c>
    </row>
    <row r="2276" spans="2:2" x14ac:dyDescent="0.25">
      <c r="B2276">
        <v>80</v>
      </c>
    </row>
    <row r="2277" spans="2:2" x14ac:dyDescent="0.25">
      <c r="B2277">
        <v>11</v>
      </c>
    </row>
    <row r="2278" spans="2:2" x14ac:dyDescent="0.25">
      <c r="B2278">
        <v>194</v>
      </c>
    </row>
    <row r="2279" spans="2:2" x14ac:dyDescent="0.25">
      <c r="B2279">
        <v>20</v>
      </c>
    </row>
    <row r="2280" spans="2:2" x14ac:dyDescent="0.25">
      <c r="B2280">
        <v>60</v>
      </c>
    </row>
    <row r="2281" spans="2:2" x14ac:dyDescent="0.25">
      <c r="B2281">
        <v>78</v>
      </c>
    </row>
    <row r="2282" spans="2:2" x14ac:dyDescent="0.25">
      <c r="B2282">
        <v>73</v>
      </c>
    </row>
    <row r="2283" spans="2:2" x14ac:dyDescent="0.25">
      <c r="B2283">
        <v>183</v>
      </c>
    </row>
    <row r="2284" spans="2:2" x14ac:dyDescent="0.25">
      <c r="B2284">
        <v>55</v>
      </c>
    </row>
    <row r="2285" spans="2:2" x14ac:dyDescent="0.25">
      <c r="B2285">
        <v>55</v>
      </c>
    </row>
    <row r="2286" spans="2:2" x14ac:dyDescent="0.25">
      <c r="B2286">
        <v>29</v>
      </c>
    </row>
    <row r="2287" spans="2:2" x14ac:dyDescent="0.25">
      <c r="B2287">
        <v>140</v>
      </c>
    </row>
    <row r="2288" spans="2:2" x14ac:dyDescent="0.25">
      <c r="B2288">
        <v>59</v>
      </c>
    </row>
    <row r="2289" spans="2:2" x14ac:dyDescent="0.25">
      <c r="B2289">
        <v>121</v>
      </c>
    </row>
    <row r="2290" spans="2:2" x14ac:dyDescent="0.25">
      <c r="B2290">
        <v>44</v>
      </c>
    </row>
    <row r="2291" spans="2:2" x14ac:dyDescent="0.25">
      <c r="B2291">
        <v>91</v>
      </c>
    </row>
    <row r="2292" spans="2:2" x14ac:dyDescent="0.25">
      <c r="B2292">
        <v>62</v>
      </c>
    </row>
    <row r="2293" spans="2:2" x14ac:dyDescent="0.25">
      <c r="B2293">
        <v>63</v>
      </c>
    </row>
    <row r="2294" spans="2:2" x14ac:dyDescent="0.25">
      <c r="B2294">
        <v>22</v>
      </c>
    </row>
    <row r="2295" spans="2:2" x14ac:dyDescent="0.25">
      <c r="B2295">
        <v>84</v>
      </c>
    </row>
    <row r="2296" spans="2:2" x14ac:dyDescent="0.25">
      <c r="B2296">
        <v>94</v>
      </c>
    </row>
    <row r="2297" spans="2:2" x14ac:dyDescent="0.25">
      <c r="B2297">
        <v>141</v>
      </c>
    </row>
    <row r="2298" spans="2:2" x14ac:dyDescent="0.25">
      <c r="B2298">
        <v>28</v>
      </c>
    </row>
    <row r="2299" spans="2:2" x14ac:dyDescent="0.25">
      <c r="B2299">
        <v>32</v>
      </c>
    </row>
    <row r="2300" spans="2:2" x14ac:dyDescent="0.25">
      <c r="B2300">
        <v>25</v>
      </c>
    </row>
    <row r="2301" spans="2:2" x14ac:dyDescent="0.25">
      <c r="B2301">
        <v>41</v>
      </c>
    </row>
    <row r="2302" spans="2:2" x14ac:dyDescent="0.25">
      <c r="B2302">
        <v>73</v>
      </c>
    </row>
    <row r="2303" spans="2:2" x14ac:dyDescent="0.25">
      <c r="B2303">
        <v>61</v>
      </c>
    </row>
    <row r="2304" spans="2:2" x14ac:dyDescent="0.25">
      <c r="B2304">
        <v>69</v>
      </c>
    </row>
    <row r="2305" spans="2:2" x14ac:dyDescent="0.25">
      <c r="B2305">
        <v>11</v>
      </c>
    </row>
    <row r="2306" spans="2:2" x14ac:dyDescent="0.25">
      <c r="B2306">
        <v>40</v>
      </c>
    </row>
    <row r="2307" spans="2:2" x14ac:dyDescent="0.25">
      <c r="B2307">
        <v>39</v>
      </c>
    </row>
    <row r="2308" spans="2:2" x14ac:dyDescent="0.25">
      <c r="B2308">
        <v>10</v>
      </c>
    </row>
    <row r="2309" spans="2:2" x14ac:dyDescent="0.25">
      <c r="B2309">
        <v>164</v>
      </c>
    </row>
    <row r="2310" spans="2:2" x14ac:dyDescent="0.25">
      <c r="B2310">
        <v>42</v>
      </c>
    </row>
    <row r="2311" spans="2:2" x14ac:dyDescent="0.25">
      <c r="B2311">
        <v>85</v>
      </c>
    </row>
    <row r="2312" spans="2:2" x14ac:dyDescent="0.25">
      <c r="B2312">
        <v>69</v>
      </c>
    </row>
    <row r="2313" spans="2:2" x14ac:dyDescent="0.25">
      <c r="B2313">
        <v>30</v>
      </c>
    </row>
    <row r="2314" spans="2:2" x14ac:dyDescent="0.25">
      <c r="B2314">
        <v>158</v>
      </c>
    </row>
    <row r="2315" spans="2:2" x14ac:dyDescent="0.25">
      <c r="B2315">
        <v>40</v>
      </c>
    </row>
    <row r="2316" spans="2:2" x14ac:dyDescent="0.25">
      <c r="B2316">
        <v>30</v>
      </c>
    </row>
    <row r="2317" spans="2:2" x14ac:dyDescent="0.25">
      <c r="B2317">
        <v>151</v>
      </c>
    </row>
    <row r="2318" spans="2:2" x14ac:dyDescent="0.25">
      <c r="B2318">
        <v>183</v>
      </c>
    </row>
    <row r="2319" spans="2:2" x14ac:dyDescent="0.25">
      <c r="B2319">
        <v>198</v>
      </c>
    </row>
    <row r="2320" spans="2:2" x14ac:dyDescent="0.25">
      <c r="B2320">
        <v>58</v>
      </c>
    </row>
    <row r="2321" spans="2:2" x14ac:dyDescent="0.25">
      <c r="B2321">
        <v>91</v>
      </c>
    </row>
    <row r="2322" spans="2:2" x14ac:dyDescent="0.25">
      <c r="B2322">
        <v>22</v>
      </c>
    </row>
    <row r="2323" spans="2:2" x14ac:dyDescent="0.25">
      <c r="B2323">
        <v>115</v>
      </c>
    </row>
    <row r="2324" spans="2:2" x14ac:dyDescent="0.25">
      <c r="B2324">
        <v>71</v>
      </c>
    </row>
    <row r="2325" spans="2:2" x14ac:dyDescent="0.25">
      <c r="B2325">
        <v>24</v>
      </c>
    </row>
    <row r="2326" spans="2:2" x14ac:dyDescent="0.25">
      <c r="B2326">
        <v>53</v>
      </c>
    </row>
    <row r="2327" spans="2:2" x14ac:dyDescent="0.25">
      <c r="B2327">
        <v>38</v>
      </c>
    </row>
    <row r="2328" spans="2:2" x14ac:dyDescent="0.25">
      <c r="B2328">
        <v>109</v>
      </c>
    </row>
    <row r="2329" spans="2:2" x14ac:dyDescent="0.25">
      <c r="B2329">
        <v>45</v>
      </c>
    </row>
    <row r="2330" spans="2:2" x14ac:dyDescent="0.25">
      <c r="B2330">
        <v>23</v>
      </c>
    </row>
    <row r="2331" spans="2:2" x14ac:dyDescent="0.25">
      <c r="B2331">
        <v>42</v>
      </c>
    </row>
    <row r="2332" spans="2:2" x14ac:dyDescent="0.25">
      <c r="B2332">
        <v>8</v>
      </c>
    </row>
    <row r="2333" spans="2:2" x14ac:dyDescent="0.25">
      <c r="B2333">
        <v>31</v>
      </c>
    </row>
    <row r="2334" spans="2:2" x14ac:dyDescent="0.25">
      <c r="B2334">
        <v>83</v>
      </c>
    </row>
    <row r="2335" spans="2:2" x14ac:dyDescent="0.25">
      <c r="B2335">
        <v>81</v>
      </c>
    </row>
    <row r="2336" spans="2:2" x14ac:dyDescent="0.25">
      <c r="B2336">
        <v>39</v>
      </c>
    </row>
    <row r="2337" spans="2:2" x14ac:dyDescent="0.25">
      <c r="B2337">
        <v>62</v>
      </c>
    </row>
    <row r="2338" spans="2:2" x14ac:dyDescent="0.25">
      <c r="B2338">
        <v>40</v>
      </c>
    </row>
    <row r="2339" spans="2:2" x14ac:dyDescent="0.25">
      <c r="B2339">
        <v>40</v>
      </c>
    </row>
    <row r="2340" spans="2:2" x14ac:dyDescent="0.25">
      <c r="B2340">
        <v>84</v>
      </c>
    </row>
    <row r="2341" spans="2:2" x14ac:dyDescent="0.25">
      <c r="B2341">
        <v>70</v>
      </c>
    </row>
    <row r="2342" spans="2:2" x14ac:dyDescent="0.25">
      <c r="B2342">
        <v>93</v>
      </c>
    </row>
    <row r="2343" spans="2:2" x14ac:dyDescent="0.25">
      <c r="B2343">
        <v>29</v>
      </c>
    </row>
    <row r="2344" spans="2:2" x14ac:dyDescent="0.25">
      <c r="B2344">
        <v>19</v>
      </c>
    </row>
    <row r="2345" spans="2:2" x14ac:dyDescent="0.25">
      <c r="B2345">
        <v>134</v>
      </c>
    </row>
    <row r="2346" spans="2:2" x14ac:dyDescent="0.25">
      <c r="B2346">
        <v>33</v>
      </c>
    </row>
    <row r="2347" spans="2:2" x14ac:dyDescent="0.25">
      <c r="B2347">
        <v>44</v>
      </c>
    </row>
    <row r="2348" spans="2:2" x14ac:dyDescent="0.25">
      <c r="B2348">
        <v>61</v>
      </c>
    </row>
    <row r="2349" spans="2:2" x14ac:dyDescent="0.25">
      <c r="B2349">
        <v>85</v>
      </c>
    </row>
    <row r="2350" spans="2:2" x14ac:dyDescent="0.25">
      <c r="B2350">
        <v>33</v>
      </c>
    </row>
    <row r="2351" spans="2:2" x14ac:dyDescent="0.25">
      <c r="B2351">
        <v>50</v>
      </c>
    </row>
    <row r="2352" spans="2:2" x14ac:dyDescent="0.25">
      <c r="B2352">
        <v>32</v>
      </c>
    </row>
    <row r="2353" spans="2:2" x14ac:dyDescent="0.25">
      <c r="B2353">
        <v>90</v>
      </c>
    </row>
    <row r="2354" spans="2:2" x14ac:dyDescent="0.25">
      <c r="B2354">
        <v>70</v>
      </c>
    </row>
    <row r="2355" spans="2:2" x14ac:dyDescent="0.25">
      <c r="B2355">
        <v>59</v>
      </c>
    </row>
    <row r="2356" spans="2:2" x14ac:dyDescent="0.25">
      <c r="B2356">
        <v>85</v>
      </c>
    </row>
    <row r="2357" spans="2:2" x14ac:dyDescent="0.25">
      <c r="B2357">
        <v>128</v>
      </c>
    </row>
    <row r="2358" spans="2:2" x14ac:dyDescent="0.25">
      <c r="B2358">
        <v>41</v>
      </c>
    </row>
    <row r="2359" spans="2:2" x14ac:dyDescent="0.25">
      <c r="B2359">
        <v>201</v>
      </c>
    </row>
    <row r="2360" spans="2:2" x14ac:dyDescent="0.25">
      <c r="B2360">
        <v>94</v>
      </c>
    </row>
    <row r="2361" spans="2:2" x14ac:dyDescent="0.25">
      <c r="B2361">
        <v>22</v>
      </c>
    </row>
    <row r="2362" spans="2:2" x14ac:dyDescent="0.25">
      <c r="B2362">
        <v>60</v>
      </c>
    </row>
    <row r="2363" spans="2:2" x14ac:dyDescent="0.25">
      <c r="B2363">
        <v>218</v>
      </c>
    </row>
    <row r="2364" spans="2:2" x14ac:dyDescent="0.25">
      <c r="B2364">
        <v>43</v>
      </c>
    </row>
    <row r="2365" spans="2:2" x14ac:dyDescent="0.25">
      <c r="B2365">
        <v>130</v>
      </c>
    </row>
    <row r="2366" spans="2:2" x14ac:dyDescent="0.25">
      <c r="B2366">
        <v>55</v>
      </c>
    </row>
    <row r="2367" spans="2:2" x14ac:dyDescent="0.25">
      <c r="B2367">
        <v>72</v>
      </c>
    </row>
    <row r="2368" spans="2:2" x14ac:dyDescent="0.25">
      <c r="B2368">
        <v>69</v>
      </c>
    </row>
    <row r="2369" spans="2:2" x14ac:dyDescent="0.25">
      <c r="B2369">
        <v>50</v>
      </c>
    </row>
    <row r="2370" spans="2:2" x14ac:dyDescent="0.25">
      <c r="B2370">
        <v>173</v>
      </c>
    </row>
    <row r="2371" spans="2:2" x14ac:dyDescent="0.25">
      <c r="B2371">
        <v>53</v>
      </c>
    </row>
    <row r="2372" spans="2:2" x14ac:dyDescent="0.25">
      <c r="B2372">
        <v>150</v>
      </c>
    </row>
    <row r="2373" spans="2:2" x14ac:dyDescent="0.25">
      <c r="B2373">
        <v>70</v>
      </c>
    </row>
    <row r="2374" spans="2:2" x14ac:dyDescent="0.25">
      <c r="B2374">
        <v>44</v>
      </c>
    </row>
    <row r="2375" spans="2:2" x14ac:dyDescent="0.25">
      <c r="B2375">
        <v>72</v>
      </c>
    </row>
    <row r="2376" spans="2:2" x14ac:dyDescent="0.25">
      <c r="B2376">
        <v>79</v>
      </c>
    </row>
    <row r="2377" spans="2:2" x14ac:dyDescent="0.25">
      <c r="B2377">
        <v>34</v>
      </c>
    </row>
    <row r="2378" spans="2:2" x14ac:dyDescent="0.25">
      <c r="B2378">
        <v>71</v>
      </c>
    </row>
    <row r="2379" spans="2:2" x14ac:dyDescent="0.25">
      <c r="B2379">
        <v>68</v>
      </c>
    </row>
    <row r="2380" spans="2:2" x14ac:dyDescent="0.25">
      <c r="B2380">
        <v>62</v>
      </c>
    </row>
    <row r="2381" spans="2:2" x14ac:dyDescent="0.25">
      <c r="B2381">
        <v>160</v>
      </c>
    </row>
    <row r="2382" spans="2:2" x14ac:dyDescent="0.25">
      <c r="B2382">
        <v>29</v>
      </c>
    </row>
    <row r="2383" spans="2:2" x14ac:dyDescent="0.25">
      <c r="B2383">
        <v>70</v>
      </c>
    </row>
    <row r="2384" spans="2:2" x14ac:dyDescent="0.25">
      <c r="B2384">
        <v>154</v>
      </c>
    </row>
    <row r="2385" spans="2:2" x14ac:dyDescent="0.25">
      <c r="B2385">
        <v>85</v>
      </c>
    </row>
    <row r="2386" spans="2:2" x14ac:dyDescent="0.25">
      <c r="B2386">
        <v>180</v>
      </c>
    </row>
    <row r="2387" spans="2:2" x14ac:dyDescent="0.25">
      <c r="B2387">
        <v>75</v>
      </c>
    </row>
    <row r="2388" spans="2:2" x14ac:dyDescent="0.25">
      <c r="B2388">
        <v>122</v>
      </c>
    </row>
    <row r="2389" spans="2:2" x14ac:dyDescent="0.25">
      <c r="B2389">
        <v>33</v>
      </c>
    </row>
    <row r="2390" spans="2:2" x14ac:dyDescent="0.25">
      <c r="B2390">
        <v>35</v>
      </c>
    </row>
    <row r="2391" spans="2:2" x14ac:dyDescent="0.25">
      <c r="B2391">
        <v>50</v>
      </c>
    </row>
    <row r="2392" spans="2:2" x14ac:dyDescent="0.25">
      <c r="B2392">
        <v>69</v>
      </c>
    </row>
    <row r="2393" spans="2:2" x14ac:dyDescent="0.25">
      <c r="B2393">
        <v>84</v>
      </c>
    </row>
    <row r="2394" spans="2:2" x14ac:dyDescent="0.25">
      <c r="B2394">
        <v>82</v>
      </c>
    </row>
    <row r="2395" spans="2:2" x14ac:dyDescent="0.25">
      <c r="B2395">
        <v>78</v>
      </c>
    </row>
    <row r="2396" spans="2:2" x14ac:dyDescent="0.25">
      <c r="B2396">
        <v>175</v>
      </c>
    </row>
    <row r="2397" spans="2:2" x14ac:dyDescent="0.25">
      <c r="B2397">
        <v>69</v>
      </c>
    </row>
    <row r="2398" spans="2:2" x14ac:dyDescent="0.25">
      <c r="B2398">
        <v>22</v>
      </c>
    </row>
    <row r="2399" spans="2:2" x14ac:dyDescent="0.25">
      <c r="B2399">
        <v>149</v>
      </c>
    </row>
    <row r="2400" spans="2:2" x14ac:dyDescent="0.25">
      <c r="B2400">
        <v>20</v>
      </c>
    </row>
    <row r="2401" spans="2:2" x14ac:dyDescent="0.25">
      <c r="B2401">
        <v>15</v>
      </c>
    </row>
    <row r="2402" spans="2:2" x14ac:dyDescent="0.25">
      <c r="B2402">
        <v>70</v>
      </c>
    </row>
    <row r="2403" spans="2:2" x14ac:dyDescent="0.25">
      <c r="B2403">
        <v>43</v>
      </c>
    </row>
    <row r="2404" spans="2:2" x14ac:dyDescent="0.25">
      <c r="B2404">
        <v>74</v>
      </c>
    </row>
    <row r="2405" spans="2:2" x14ac:dyDescent="0.25">
      <c r="B2405">
        <v>49</v>
      </c>
    </row>
    <row r="2406" spans="2:2" x14ac:dyDescent="0.25">
      <c r="B2406">
        <v>30</v>
      </c>
    </row>
    <row r="2407" spans="2:2" x14ac:dyDescent="0.25">
      <c r="B2407">
        <v>69</v>
      </c>
    </row>
    <row r="2408" spans="2:2" x14ac:dyDescent="0.25">
      <c r="B2408">
        <v>81</v>
      </c>
    </row>
    <row r="2409" spans="2:2" x14ac:dyDescent="0.25">
      <c r="B2409">
        <v>30</v>
      </c>
    </row>
    <row r="2410" spans="2:2" x14ac:dyDescent="0.25">
      <c r="B2410">
        <v>124</v>
      </c>
    </row>
    <row r="2411" spans="2:2" x14ac:dyDescent="0.25">
      <c r="B2411">
        <v>70</v>
      </c>
    </row>
    <row r="2412" spans="2:2" x14ac:dyDescent="0.25">
      <c r="B2412">
        <v>93</v>
      </c>
    </row>
    <row r="2413" spans="2:2" x14ac:dyDescent="0.25">
      <c r="B2413">
        <v>83</v>
      </c>
    </row>
    <row r="2414" spans="2:2" x14ac:dyDescent="0.25">
      <c r="B2414">
        <v>34</v>
      </c>
    </row>
    <row r="2415" spans="2:2" x14ac:dyDescent="0.25">
      <c r="B2415">
        <v>138</v>
      </c>
    </row>
    <row r="2416" spans="2:2" x14ac:dyDescent="0.25">
      <c r="B2416">
        <v>25</v>
      </c>
    </row>
    <row r="2417" spans="2:2" x14ac:dyDescent="0.25">
      <c r="B2417">
        <v>201</v>
      </c>
    </row>
    <row r="2418" spans="2:2" x14ac:dyDescent="0.25">
      <c r="B2418">
        <v>68</v>
      </c>
    </row>
    <row r="2419" spans="2:2" x14ac:dyDescent="0.25">
      <c r="B2419">
        <v>90</v>
      </c>
    </row>
    <row r="2420" spans="2:2" x14ac:dyDescent="0.25">
      <c r="B2420">
        <v>71</v>
      </c>
    </row>
    <row r="2421" spans="2:2" x14ac:dyDescent="0.25">
      <c r="B2421">
        <v>71</v>
      </c>
    </row>
    <row r="2422" spans="2:2" x14ac:dyDescent="0.25">
      <c r="B2422">
        <v>65</v>
      </c>
    </row>
    <row r="2423" spans="2:2" x14ac:dyDescent="0.25">
      <c r="B2423">
        <v>18</v>
      </c>
    </row>
    <row r="2424" spans="2:2" x14ac:dyDescent="0.25">
      <c r="B2424">
        <v>122</v>
      </c>
    </row>
    <row r="2425" spans="2:2" x14ac:dyDescent="0.25">
      <c r="B2425">
        <v>129</v>
      </c>
    </row>
    <row r="2426" spans="2:2" x14ac:dyDescent="0.25">
      <c r="B2426">
        <v>182</v>
      </c>
    </row>
    <row r="2427" spans="2:2" x14ac:dyDescent="0.25">
      <c r="B2427">
        <v>21</v>
      </c>
    </row>
    <row r="2428" spans="2:2" x14ac:dyDescent="0.25">
      <c r="B2428">
        <v>14</v>
      </c>
    </row>
    <row r="2429" spans="2:2" x14ac:dyDescent="0.25">
      <c r="B2429">
        <v>68</v>
      </c>
    </row>
    <row r="2430" spans="2:2" x14ac:dyDescent="0.25">
      <c r="B2430">
        <v>151</v>
      </c>
    </row>
    <row r="2431" spans="2:2" x14ac:dyDescent="0.25">
      <c r="B2431">
        <v>81</v>
      </c>
    </row>
    <row r="2432" spans="2:2" x14ac:dyDescent="0.25">
      <c r="B2432">
        <v>30</v>
      </c>
    </row>
    <row r="2433" spans="2:2" x14ac:dyDescent="0.25">
      <c r="B2433">
        <v>22</v>
      </c>
    </row>
    <row r="2434" spans="2:2" x14ac:dyDescent="0.25">
      <c r="B2434">
        <v>12</v>
      </c>
    </row>
    <row r="2435" spans="2:2" x14ac:dyDescent="0.25">
      <c r="B2435">
        <v>119</v>
      </c>
    </row>
    <row r="2436" spans="2:2" x14ac:dyDescent="0.25">
      <c r="B2436">
        <v>19</v>
      </c>
    </row>
    <row r="2437" spans="2:2" x14ac:dyDescent="0.25">
      <c r="B2437">
        <v>113</v>
      </c>
    </row>
    <row r="2438" spans="2:2" x14ac:dyDescent="0.25">
      <c r="B2438">
        <v>85</v>
      </c>
    </row>
    <row r="2439" spans="2:2" x14ac:dyDescent="0.25">
      <c r="B2439">
        <v>62</v>
      </c>
    </row>
    <row r="2440" spans="2:2" x14ac:dyDescent="0.25">
      <c r="B2440">
        <v>33</v>
      </c>
    </row>
    <row r="2441" spans="2:2" x14ac:dyDescent="0.25">
      <c r="B2441">
        <v>45</v>
      </c>
    </row>
    <row r="2442" spans="2:2" x14ac:dyDescent="0.25">
      <c r="B2442">
        <v>54</v>
      </c>
    </row>
    <row r="2443" spans="2:2" x14ac:dyDescent="0.25">
      <c r="B2443">
        <v>88</v>
      </c>
    </row>
    <row r="2444" spans="2:2" x14ac:dyDescent="0.25">
      <c r="B2444">
        <v>38</v>
      </c>
    </row>
    <row r="2445" spans="2:2" x14ac:dyDescent="0.25">
      <c r="B2445">
        <v>39</v>
      </c>
    </row>
    <row r="2446" spans="2:2" x14ac:dyDescent="0.25">
      <c r="B2446">
        <v>30</v>
      </c>
    </row>
    <row r="2447" spans="2:2" x14ac:dyDescent="0.25">
      <c r="B2447">
        <v>40</v>
      </c>
    </row>
    <row r="2448" spans="2:2" x14ac:dyDescent="0.25">
      <c r="B2448">
        <v>61</v>
      </c>
    </row>
    <row r="2449" spans="2:2" x14ac:dyDescent="0.25">
      <c r="B2449">
        <v>129</v>
      </c>
    </row>
    <row r="2450" spans="2:2" x14ac:dyDescent="0.25">
      <c r="B2450">
        <v>40</v>
      </c>
    </row>
    <row r="2451" spans="2:2" x14ac:dyDescent="0.25">
      <c r="B2451">
        <v>68</v>
      </c>
    </row>
    <row r="2452" spans="2:2" x14ac:dyDescent="0.25">
      <c r="B2452">
        <v>52</v>
      </c>
    </row>
    <row r="2453" spans="2:2" x14ac:dyDescent="0.25">
      <c r="B2453">
        <v>91</v>
      </c>
    </row>
    <row r="2454" spans="2:2" x14ac:dyDescent="0.25">
      <c r="B2454">
        <v>75</v>
      </c>
    </row>
    <row r="2455" spans="2:2" x14ac:dyDescent="0.25">
      <c r="B2455">
        <v>145</v>
      </c>
    </row>
    <row r="2456" spans="2:2" x14ac:dyDescent="0.25">
      <c r="B2456">
        <v>83</v>
      </c>
    </row>
    <row r="2457" spans="2:2" x14ac:dyDescent="0.25">
      <c r="B2457">
        <v>44</v>
      </c>
    </row>
    <row r="2458" spans="2:2" x14ac:dyDescent="0.25">
      <c r="B2458">
        <v>45</v>
      </c>
    </row>
    <row r="2459" spans="2:2" x14ac:dyDescent="0.25">
      <c r="B2459">
        <v>48</v>
      </c>
    </row>
    <row r="2460" spans="2:2" x14ac:dyDescent="0.25">
      <c r="B2460">
        <v>82</v>
      </c>
    </row>
    <row r="2461" spans="2:2" x14ac:dyDescent="0.25">
      <c r="B2461">
        <v>199</v>
      </c>
    </row>
    <row r="2462" spans="2:2" x14ac:dyDescent="0.25">
      <c r="B2462">
        <v>28</v>
      </c>
    </row>
    <row r="2463" spans="2:2" x14ac:dyDescent="0.25">
      <c r="B2463">
        <v>85</v>
      </c>
    </row>
    <row r="2464" spans="2:2" x14ac:dyDescent="0.25">
      <c r="B2464">
        <v>69</v>
      </c>
    </row>
    <row r="2465" spans="2:2" x14ac:dyDescent="0.25">
      <c r="B2465">
        <v>72</v>
      </c>
    </row>
    <row r="2466" spans="2:2" x14ac:dyDescent="0.25">
      <c r="B2466">
        <v>33</v>
      </c>
    </row>
    <row r="2467" spans="2:2" x14ac:dyDescent="0.25">
      <c r="B2467">
        <v>62</v>
      </c>
    </row>
    <row r="2468" spans="2:2" x14ac:dyDescent="0.25">
      <c r="B2468">
        <v>33</v>
      </c>
    </row>
    <row r="2469" spans="2:2" x14ac:dyDescent="0.25">
      <c r="B2469">
        <v>105</v>
      </c>
    </row>
    <row r="2470" spans="2:2" x14ac:dyDescent="0.25">
      <c r="B2470">
        <v>43</v>
      </c>
    </row>
    <row r="2471" spans="2:2" x14ac:dyDescent="0.25">
      <c r="B2471">
        <v>29</v>
      </c>
    </row>
    <row r="2472" spans="2:2" x14ac:dyDescent="0.25">
      <c r="B2472">
        <v>34</v>
      </c>
    </row>
    <row r="2473" spans="2:2" x14ac:dyDescent="0.25">
      <c r="B2473">
        <v>22</v>
      </c>
    </row>
    <row r="2474" spans="2:2" x14ac:dyDescent="0.25">
      <c r="B2474">
        <v>69</v>
      </c>
    </row>
    <row r="2475" spans="2:2" x14ac:dyDescent="0.25">
      <c r="B2475">
        <v>49</v>
      </c>
    </row>
    <row r="2476" spans="2:2" x14ac:dyDescent="0.25">
      <c r="B2476">
        <v>89</v>
      </c>
    </row>
    <row r="2477" spans="2:2" x14ac:dyDescent="0.25">
      <c r="B2477">
        <v>33</v>
      </c>
    </row>
    <row r="2478" spans="2:2" x14ac:dyDescent="0.25">
      <c r="B2478">
        <v>8</v>
      </c>
    </row>
    <row r="2479" spans="2:2" x14ac:dyDescent="0.25">
      <c r="B2479">
        <v>81</v>
      </c>
    </row>
    <row r="2480" spans="2:2" x14ac:dyDescent="0.25">
      <c r="B2480">
        <v>118</v>
      </c>
    </row>
    <row r="2481" spans="2:2" x14ac:dyDescent="0.25">
      <c r="B2481">
        <v>71</v>
      </c>
    </row>
    <row r="2482" spans="2:2" x14ac:dyDescent="0.25">
      <c r="B2482">
        <v>153</v>
      </c>
    </row>
    <row r="2483" spans="2:2" x14ac:dyDescent="0.25">
      <c r="B2483">
        <v>161</v>
      </c>
    </row>
    <row r="2484" spans="2:2" x14ac:dyDescent="0.25">
      <c r="B2484">
        <v>91</v>
      </c>
    </row>
    <row r="2485" spans="2:2" x14ac:dyDescent="0.25">
      <c r="B2485">
        <v>31</v>
      </c>
    </row>
    <row r="2486" spans="2:2" x14ac:dyDescent="0.25">
      <c r="B2486">
        <v>28</v>
      </c>
    </row>
    <row r="2487" spans="2:2" x14ac:dyDescent="0.25">
      <c r="B2487">
        <v>59</v>
      </c>
    </row>
    <row r="2488" spans="2:2" x14ac:dyDescent="0.25">
      <c r="B2488">
        <v>85</v>
      </c>
    </row>
    <row r="2489" spans="2:2" x14ac:dyDescent="0.25">
      <c r="B2489">
        <v>164</v>
      </c>
    </row>
    <row r="2490" spans="2:2" x14ac:dyDescent="0.25">
      <c r="B2490">
        <v>59</v>
      </c>
    </row>
    <row r="2491" spans="2:2" x14ac:dyDescent="0.25">
      <c r="B2491">
        <v>140</v>
      </c>
    </row>
    <row r="2492" spans="2:2" x14ac:dyDescent="0.25">
      <c r="B2492">
        <v>72</v>
      </c>
    </row>
    <row r="2493" spans="2:2" x14ac:dyDescent="0.25">
      <c r="B2493">
        <v>35</v>
      </c>
    </row>
    <row r="2494" spans="2:2" x14ac:dyDescent="0.25">
      <c r="B2494">
        <v>84</v>
      </c>
    </row>
    <row r="2495" spans="2:2" x14ac:dyDescent="0.25">
      <c r="B2495">
        <v>59</v>
      </c>
    </row>
    <row r="2496" spans="2:2" x14ac:dyDescent="0.25">
      <c r="B2496">
        <v>85</v>
      </c>
    </row>
    <row r="2497" spans="2:2" x14ac:dyDescent="0.25">
      <c r="B2497">
        <v>81</v>
      </c>
    </row>
    <row r="2498" spans="2:2" x14ac:dyDescent="0.25">
      <c r="B2498">
        <v>84</v>
      </c>
    </row>
    <row r="2499" spans="2:2" x14ac:dyDescent="0.25">
      <c r="B2499">
        <v>49</v>
      </c>
    </row>
    <row r="2500" spans="2:2" x14ac:dyDescent="0.25">
      <c r="B2500">
        <v>29</v>
      </c>
    </row>
    <row r="2501" spans="2:2" x14ac:dyDescent="0.25">
      <c r="B2501">
        <v>122</v>
      </c>
    </row>
    <row r="2502" spans="2:2" x14ac:dyDescent="0.25">
      <c r="B2502">
        <v>113</v>
      </c>
    </row>
    <row r="2503" spans="2:2" x14ac:dyDescent="0.25">
      <c r="B2503">
        <v>31</v>
      </c>
    </row>
    <row r="2504" spans="2:2" x14ac:dyDescent="0.25">
      <c r="B2504">
        <v>84</v>
      </c>
    </row>
    <row r="2505" spans="2:2" x14ac:dyDescent="0.25">
      <c r="B2505">
        <v>60</v>
      </c>
    </row>
    <row r="2506" spans="2:2" x14ac:dyDescent="0.25">
      <c r="B2506">
        <v>55</v>
      </c>
    </row>
    <row r="2507" spans="2:2" x14ac:dyDescent="0.25">
      <c r="B2507">
        <v>50</v>
      </c>
    </row>
    <row r="2508" spans="2:2" x14ac:dyDescent="0.25">
      <c r="B2508">
        <v>58</v>
      </c>
    </row>
    <row r="2509" spans="2:2" x14ac:dyDescent="0.25">
      <c r="B2509">
        <v>98</v>
      </c>
    </row>
    <row r="2510" spans="2:2" x14ac:dyDescent="0.25">
      <c r="B2510">
        <v>21</v>
      </c>
    </row>
    <row r="2511" spans="2:2" x14ac:dyDescent="0.25">
      <c r="B2511">
        <v>71</v>
      </c>
    </row>
    <row r="2512" spans="2:2" x14ac:dyDescent="0.25">
      <c r="B2512">
        <v>83</v>
      </c>
    </row>
    <row r="2513" spans="2:2" x14ac:dyDescent="0.25">
      <c r="B2513">
        <v>128</v>
      </c>
    </row>
    <row r="2514" spans="2:2" x14ac:dyDescent="0.25">
      <c r="B2514">
        <v>103</v>
      </c>
    </row>
    <row r="2515" spans="2:2" x14ac:dyDescent="0.25">
      <c r="B2515">
        <v>65</v>
      </c>
    </row>
    <row r="2516" spans="2:2" x14ac:dyDescent="0.25">
      <c r="B2516">
        <v>98</v>
      </c>
    </row>
    <row r="2517" spans="2:2" x14ac:dyDescent="0.25">
      <c r="B2517">
        <v>201</v>
      </c>
    </row>
    <row r="2518" spans="2:2" x14ac:dyDescent="0.25">
      <c r="B2518">
        <v>83</v>
      </c>
    </row>
    <row r="2519" spans="2:2" x14ac:dyDescent="0.25">
      <c r="B2519">
        <v>81</v>
      </c>
    </row>
    <row r="2520" spans="2:2" x14ac:dyDescent="0.25">
      <c r="B2520">
        <v>58</v>
      </c>
    </row>
    <row r="2521" spans="2:2" x14ac:dyDescent="0.25">
      <c r="B2521">
        <v>32</v>
      </c>
    </row>
    <row r="2522" spans="2:2" x14ac:dyDescent="0.25">
      <c r="B2522">
        <v>89</v>
      </c>
    </row>
    <row r="2523" spans="2:2" x14ac:dyDescent="0.25">
      <c r="B2523">
        <v>44</v>
      </c>
    </row>
    <row r="2524" spans="2:2" x14ac:dyDescent="0.25">
      <c r="B2524">
        <v>94</v>
      </c>
    </row>
    <row r="2525" spans="2:2" x14ac:dyDescent="0.25">
      <c r="B2525">
        <v>55</v>
      </c>
    </row>
    <row r="2526" spans="2:2" x14ac:dyDescent="0.25">
      <c r="B2526">
        <v>22</v>
      </c>
    </row>
    <row r="2527" spans="2:2" x14ac:dyDescent="0.25">
      <c r="B2527">
        <v>40</v>
      </c>
    </row>
    <row r="2528" spans="2:2" x14ac:dyDescent="0.25">
      <c r="B2528">
        <v>60</v>
      </c>
    </row>
    <row r="2529" spans="2:2" x14ac:dyDescent="0.25">
      <c r="B2529">
        <v>89</v>
      </c>
    </row>
    <row r="2530" spans="2:2" x14ac:dyDescent="0.25">
      <c r="B2530">
        <v>172</v>
      </c>
    </row>
    <row r="2531" spans="2:2" x14ac:dyDescent="0.25">
      <c r="B2531">
        <v>25</v>
      </c>
    </row>
    <row r="2532" spans="2:2" x14ac:dyDescent="0.25">
      <c r="B2532">
        <v>51</v>
      </c>
    </row>
    <row r="2533" spans="2:2" x14ac:dyDescent="0.25">
      <c r="B2533">
        <v>10</v>
      </c>
    </row>
    <row r="2534" spans="2:2" x14ac:dyDescent="0.25">
      <c r="B2534">
        <v>158</v>
      </c>
    </row>
    <row r="2535" spans="2:2" x14ac:dyDescent="0.25">
      <c r="B2535">
        <v>42</v>
      </c>
    </row>
    <row r="2536" spans="2:2" x14ac:dyDescent="0.25">
      <c r="B2536">
        <v>41</v>
      </c>
    </row>
    <row r="2537" spans="2:2" x14ac:dyDescent="0.25">
      <c r="B2537">
        <v>91</v>
      </c>
    </row>
    <row r="2538" spans="2:2" x14ac:dyDescent="0.25">
      <c r="B2538">
        <v>124</v>
      </c>
    </row>
    <row r="2539" spans="2:2" x14ac:dyDescent="0.25">
      <c r="B2539">
        <v>60</v>
      </c>
    </row>
    <row r="2540" spans="2:2" x14ac:dyDescent="0.25">
      <c r="B2540">
        <v>113</v>
      </c>
    </row>
    <row r="2541" spans="2:2" x14ac:dyDescent="0.25">
      <c r="B2541">
        <v>104</v>
      </c>
    </row>
    <row r="2542" spans="2:2" x14ac:dyDescent="0.25">
      <c r="B2542">
        <v>20</v>
      </c>
    </row>
    <row r="2543" spans="2:2" x14ac:dyDescent="0.25">
      <c r="B2543">
        <v>65</v>
      </c>
    </row>
    <row r="2544" spans="2:2" x14ac:dyDescent="0.25">
      <c r="B2544">
        <v>74</v>
      </c>
    </row>
    <row r="2545" spans="2:2" x14ac:dyDescent="0.25">
      <c r="B2545">
        <v>53</v>
      </c>
    </row>
    <row r="2546" spans="2:2" x14ac:dyDescent="0.25">
      <c r="B2546">
        <v>41</v>
      </c>
    </row>
    <row r="2547" spans="2:2" x14ac:dyDescent="0.25">
      <c r="B2547">
        <v>60</v>
      </c>
    </row>
    <row r="2548" spans="2:2" x14ac:dyDescent="0.25">
      <c r="B2548">
        <v>29</v>
      </c>
    </row>
    <row r="2549" spans="2:2" x14ac:dyDescent="0.25">
      <c r="B2549">
        <v>81</v>
      </c>
    </row>
    <row r="2550" spans="2:2" x14ac:dyDescent="0.25">
      <c r="B2550">
        <v>110</v>
      </c>
    </row>
    <row r="2551" spans="2:2" x14ac:dyDescent="0.25">
      <c r="B2551">
        <v>45</v>
      </c>
    </row>
    <row r="2552" spans="2:2" x14ac:dyDescent="0.25">
      <c r="B2552">
        <v>88</v>
      </c>
    </row>
    <row r="2553" spans="2:2" x14ac:dyDescent="0.25">
      <c r="B2553">
        <v>72</v>
      </c>
    </row>
    <row r="2554" spans="2:2" x14ac:dyDescent="0.25">
      <c r="B2554">
        <v>80</v>
      </c>
    </row>
    <row r="2555" spans="2:2" x14ac:dyDescent="0.25">
      <c r="B2555">
        <v>30</v>
      </c>
    </row>
    <row r="2556" spans="2:2" x14ac:dyDescent="0.25">
      <c r="B2556">
        <v>85</v>
      </c>
    </row>
    <row r="2557" spans="2:2" x14ac:dyDescent="0.25">
      <c r="B2557">
        <v>28</v>
      </c>
    </row>
    <row r="2558" spans="2:2" x14ac:dyDescent="0.25">
      <c r="B2558">
        <v>113</v>
      </c>
    </row>
    <row r="2559" spans="2:2" x14ac:dyDescent="0.25">
      <c r="B2559">
        <v>41</v>
      </c>
    </row>
    <row r="2560" spans="2:2" x14ac:dyDescent="0.25">
      <c r="B2560">
        <v>9</v>
      </c>
    </row>
    <row r="2561" spans="2:2" x14ac:dyDescent="0.25">
      <c r="B2561">
        <v>38</v>
      </c>
    </row>
    <row r="2562" spans="2:2" x14ac:dyDescent="0.25">
      <c r="B2562">
        <v>70</v>
      </c>
    </row>
    <row r="2563" spans="2:2" x14ac:dyDescent="0.25">
      <c r="B2563">
        <v>45</v>
      </c>
    </row>
    <row r="2564" spans="2:2" x14ac:dyDescent="0.25">
      <c r="B2564">
        <v>35</v>
      </c>
    </row>
    <row r="2565" spans="2:2" x14ac:dyDescent="0.25">
      <c r="B2565">
        <v>82</v>
      </c>
    </row>
    <row r="2566" spans="2:2" x14ac:dyDescent="0.25">
      <c r="B2566">
        <v>72</v>
      </c>
    </row>
    <row r="2567" spans="2:2" x14ac:dyDescent="0.25">
      <c r="B2567">
        <v>70</v>
      </c>
    </row>
    <row r="2568" spans="2:2" x14ac:dyDescent="0.25">
      <c r="B2568">
        <v>28</v>
      </c>
    </row>
    <row r="2569" spans="2:2" x14ac:dyDescent="0.25">
      <c r="B2569">
        <v>132</v>
      </c>
    </row>
    <row r="2570" spans="2:2" x14ac:dyDescent="0.25">
      <c r="B2570">
        <v>94</v>
      </c>
    </row>
    <row r="2571" spans="2:2" x14ac:dyDescent="0.25">
      <c r="B2571">
        <v>78</v>
      </c>
    </row>
    <row r="2572" spans="2:2" x14ac:dyDescent="0.25">
      <c r="B2572">
        <v>63</v>
      </c>
    </row>
    <row r="2573" spans="2:2" x14ac:dyDescent="0.25">
      <c r="B2573">
        <v>78</v>
      </c>
    </row>
    <row r="2574" spans="2:2" x14ac:dyDescent="0.25">
      <c r="B2574">
        <v>19</v>
      </c>
    </row>
    <row r="2575" spans="2:2" x14ac:dyDescent="0.25">
      <c r="B2575">
        <v>82</v>
      </c>
    </row>
    <row r="2576" spans="2:2" x14ac:dyDescent="0.25">
      <c r="B2576">
        <v>54</v>
      </c>
    </row>
    <row r="2577" spans="2:2" x14ac:dyDescent="0.25">
      <c r="B2577">
        <v>21</v>
      </c>
    </row>
    <row r="2578" spans="2:2" x14ac:dyDescent="0.25">
      <c r="B2578">
        <v>82</v>
      </c>
    </row>
    <row r="2579" spans="2:2" x14ac:dyDescent="0.25">
      <c r="B2579">
        <v>83</v>
      </c>
    </row>
    <row r="2580" spans="2:2" x14ac:dyDescent="0.25">
      <c r="B2580">
        <v>63</v>
      </c>
    </row>
    <row r="2581" spans="2:2" x14ac:dyDescent="0.25">
      <c r="B2581">
        <v>52</v>
      </c>
    </row>
    <row r="2582" spans="2:2" x14ac:dyDescent="0.25">
      <c r="B2582">
        <v>81</v>
      </c>
    </row>
    <row r="2583" spans="2:2" x14ac:dyDescent="0.25">
      <c r="B2583">
        <v>74</v>
      </c>
    </row>
    <row r="2584" spans="2:2" x14ac:dyDescent="0.25">
      <c r="B2584">
        <v>204</v>
      </c>
    </row>
    <row r="2585" spans="2:2" x14ac:dyDescent="0.25">
      <c r="B2585">
        <v>161</v>
      </c>
    </row>
    <row r="2586" spans="2:2" x14ac:dyDescent="0.25">
      <c r="B2586">
        <v>48</v>
      </c>
    </row>
    <row r="2587" spans="2:2" x14ac:dyDescent="0.25">
      <c r="B2587">
        <v>122</v>
      </c>
    </row>
    <row r="2588" spans="2:2" x14ac:dyDescent="0.25">
      <c r="B2588">
        <v>35</v>
      </c>
    </row>
    <row r="2589" spans="2:2" x14ac:dyDescent="0.25">
      <c r="B2589">
        <v>75</v>
      </c>
    </row>
    <row r="2590" spans="2:2" x14ac:dyDescent="0.25">
      <c r="B2590">
        <v>22</v>
      </c>
    </row>
    <row r="2591" spans="2:2" x14ac:dyDescent="0.25">
      <c r="B2591">
        <v>75</v>
      </c>
    </row>
    <row r="2592" spans="2:2" x14ac:dyDescent="0.25">
      <c r="B2592">
        <v>59</v>
      </c>
    </row>
    <row r="2593" spans="2:2" x14ac:dyDescent="0.25">
      <c r="B2593">
        <v>114</v>
      </c>
    </row>
    <row r="2594" spans="2:2" x14ac:dyDescent="0.25">
      <c r="B2594">
        <v>71</v>
      </c>
    </row>
    <row r="2595" spans="2:2" x14ac:dyDescent="0.25">
      <c r="B2595">
        <v>13</v>
      </c>
    </row>
    <row r="2596" spans="2:2" x14ac:dyDescent="0.25">
      <c r="B2596">
        <v>44</v>
      </c>
    </row>
    <row r="2597" spans="2:2" x14ac:dyDescent="0.25">
      <c r="B2597">
        <v>53</v>
      </c>
    </row>
    <row r="2598" spans="2:2" x14ac:dyDescent="0.25">
      <c r="B2598">
        <v>129</v>
      </c>
    </row>
    <row r="2599" spans="2:2" x14ac:dyDescent="0.25">
      <c r="B2599">
        <v>38</v>
      </c>
    </row>
    <row r="2600" spans="2:2" x14ac:dyDescent="0.25">
      <c r="B2600">
        <v>32</v>
      </c>
    </row>
    <row r="2601" spans="2:2" x14ac:dyDescent="0.25">
      <c r="B2601">
        <v>32</v>
      </c>
    </row>
    <row r="2602" spans="2:2" x14ac:dyDescent="0.25">
      <c r="B2602">
        <v>73</v>
      </c>
    </row>
    <row r="2603" spans="2:2" x14ac:dyDescent="0.25">
      <c r="B2603">
        <v>35</v>
      </c>
    </row>
    <row r="2604" spans="2:2" x14ac:dyDescent="0.25">
      <c r="B2604">
        <v>44</v>
      </c>
    </row>
    <row r="2605" spans="2:2" x14ac:dyDescent="0.25">
      <c r="B2605">
        <v>81</v>
      </c>
    </row>
    <row r="2606" spans="2:2" x14ac:dyDescent="0.25">
      <c r="B2606">
        <v>22</v>
      </c>
    </row>
    <row r="2607" spans="2:2" x14ac:dyDescent="0.25">
      <c r="B2607">
        <v>32</v>
      </c>
    </row>
    <row r="2608" spans="2:2" x14ac:dyDescent="0.25">
      <c r="B2608">
        <v>115</v>
      </c>
    </row>
    <row r="2609" spans="2:2" x14ac:dyDescent="0.25">
      <c r="B2609">
        <v>43</v>
      </c>
    </row>
    <row r="2610" spans="2:2" x14ac:dyDescent="0.25">
      <c r="B2610">
        <v>24</v>
      </c>
    </row>
    <row r="2611" spans="2:2" x14ac:dyDescent="0.25">
      <c r="B2611">
        <v>33</v>
      </c>
    </row>
    <row r="2612" spans="2:2" x14ac:dyDescent="0.25">
      <c r="B2612">
        <v>75</v>
      </c>
    </row>
    <row r="2613" spans="2:2" x14ac:dyDescent="0.25">
      <c r="B2613">
        <v>34</v>
      </c>
    </row>
    <row r="2614" spans="2:2" x14ac:dyDescent="0.25">
      <c r="B2614">
        <v>41</v>
      </c>
    </row>
    <row r="2615" spans="2:2" x14ac:dyDescent="0.25">
      <c r="B2615">
        <v>35</v>
      </c>
    </row>
    <row r="2616" spans="2:2" x14ac:dyDescent="0.25">
      <c r="B2616">
        <v>85</v>
      </c>
    </row>
    <row r="2617" spans="2:2" x14ac:dyDescent="0.25">
      <c r="B2617">
        <v>71</v>
      </c>
    </row>
    <row r="2618" spans="2:2" x14ac:dyDescent="0.25">
      <c r="B2618">
        <v>61</v>
      </c>
    </row>
    <row r="2619" spans="2:2" x14ac:dyDescent="0.25">
      <c r="B2619">
        <v>74</v>
      </c>
    </row>
    <row r="2620" spans="2:2" x14ac:dyDescent="0.25">
      <c r="B2620">
        <v>31</v>
      </c>
    </row>
    <row r="2621" spans="2:2" x14ac:dyDescent="0.25">
      <c r="B2621">
        <v>64</v>
      </c>
    </row>
    <row r="2622" spans="2:2" x14ac:dyDescent="0.25">
      <c r="B2622">
        <v>13</v>
      </c>
    </row>
    <row r="2623" spans="2:2" x14ac:dyDescent="0.25">
      <c r="B2623">
        <v>95</v>
      </c>
    </row>
    <row r="2624" spans="2:2" x14ac:dyDescent="0.25">
      <c r="B2624">
        <v>145</v>
      </c>
    </row>
    <row r="2625" spans="2:2" x14ac:dyDescent="0.25">
      <c r="B2625">
        <v>98</v>
      </c>
    </row>
    <row r="2626" spans="2:2" x14ac:dyDescent="0.25">
      <c r="B2626">
        <v>90</v>
      </c>
    </row>
    <row r="2627" spans="2:2" x14ac:dyDescent="0.25">
      <c r="B2627">
        <v>115</v>
      </c>
    </row>
    <row r="2628" spans="2:2" x14ac:dyDescent="0.25">
      <c r="B2628">
        <v>93</v>
      </c>
    </row>
    <row r="2629" spans="2:2" x14ac:dyDescent="0.25">
      <c r="B2629">
        <v>20</v>
      </c>
    </row>
    <row r="2630" spans="2:2" x14ac:dyDescent="0.25">
      <c r="B2630">
        <v>54</v>
      </c>
    </row>
    <row r="2631" spans="2:2" x14ac:dyDescent="0.25">
      <c r="B2631">
        <v>28</v>
      </c>
    </row>
    <row r="2632" spans="2:2" x14ac:dyDescent="0.25">
      <c r="B2632">
        <v>38</v>
      </c>
    </row>
    <row r="2633" spans="2:2" x14ac:dyDescent="0.25">
      <c r="B2633">
        <v>55</v>
      </c>
    </row>
    <row r="2634" spans="2:2" x14ac:dyDescent="0.25">
      <c r="B2634">
        <v>74</v>
      </c>
    </row>
    <row r="2635" spans="2:2" x14ac:dyDescent="0.25">
      <c r="B2635">
        <v>43</v>
      </c>
    </row>
    <row r="2636" spans="2:2" x14ac:dyDescent="0.25">
      <c r="B2636">
        <v>141</v>
      </c>
    </row>
    <row r="2637" spans="2:2" x14ac:dyDescent="0.25">
      <c r="B2637">
        <v>52</v>
      </c>
    </row>
    <row r="2638" spans="2:2" x14ac:dyDescent="0.25">
      <c r="B2638">
        <v>54</v>
      </c>
    </row>
    <row r="2639" spans="2:2" x14ac:dyDescent="0.25">
      <c r="B2639">
        <v>41</v>
      </c>
    </row>
    <row r="2640" spans="2:2" x14ac:dyDescent="0.25">
      <c r="B2640">
        <v>25</v>
      </c>
    </row>
    <row r="2641" spans="2:2" x14ac:dyDescent="0.25">
      <c r="B2641">
        <v>34</v>
      </c>
    </row>
    <row r="2642" spans="2:2" x14ac:dyDescent="0.25">
      <c r="B2642">
        <v>90</v>
      </c>
    </row>
    <row r="2643" spans="2:2" x14ac:dyDescent="0.25">
      <c r="B2643">
        <v>23</v>
      </c>
    </row>
    <row r="2644" spans="2:2" x14ac:dyDescent="0.25">
      <c r="B2644">
        <v>91</v>
      </c>
    </row>
    <row r="2645" spans="2:2" x14ac:dyDescent="0.25">
      <c r="B2645">
        <v>82</v>
      </c>
    </row>
    <row r="2646" spans="2:2" x14ac:dyDescent="0.25">
      <c r="B2646">
        <v>50</v>
      </c>
    </row>
    <row r="2647" spans="2:2" x14ac:dyDescent="0.25">
      <c r="B2647">
        <v>98</v>
      </c>
    </row>
    <row r="2648" spans="2:2" x14ac:dyDescent="0.25">
      <c r="B2648">
        <v>115</v>
      </c>
    </row>
    <row r="2649" spans="2:2" x14ac:dyDescent="0.25">
      <c r="B2649">
        <v>89</v>
      </c>
    </row>
    <row r="2650" spans="2:2" x14ac:dyDescent="0.25">
      <c r="B2650">
        <v>72</v>
      </c>
    </row>
    <row r="2651" spans="2:2" x14ac:dyDescent="0.25">
      <c r="B2651">
        <v>114</v>
      </c>
    </row>
    <row r="2652" spans="2:2" x14ac:dyDescent="0.25">
      <c r="B2652">
        <v>14</v>
      </c>
    </row>
    <row r="2653" spans="2:2" x14ac:dyDescent="0.25">
      <c r="B2653">
        <v>9</v>
      </c>
    </row>
    <row r="2654" spans="2:2" x14ac:dyDescent="0.25">
      <c r="B2654">
        <v>171</v>
      </c>
    </row>
    <row r="2655" spans="2:2" x14ac:dyDescent="0.25">
      <c r="B2655">
        <v>62</v>
      </c>
    </row>
    <row r="2656" spans="2:2" x14ac:dyDescent="0.25">
      <c r="B2656">
        <v>14</v>
      </c>
    </row>
    <row r="2657" spans="2:2" x14ac:dyDescent="0.25">
      <c r="B2657">
        <v>155</v>
      </c>
    </row>
    <row r="2658" spans="2:2" x14ac:dyDescent="0.25">
      <c r="B2658">
        <v>130</v>
      </c>
    </row>
    <row r="2659" spans="2:2" x14ac:dyDescent="0.25">
      <c r="B2659">
        <v>110</v>
      </c>
    </row>
    <row r="2660" spans="2:2" x14ac:dyDescent="0.25">
      <c r="B2660">
        <v>145</v>
      </c>
    </row>
    <row r="2661" spans="2:2" x14ac:dyDescent="0.25">
      <c r="B2661">
        <v>63</v>
      </c>
    </row>
    <row r="2662" spans="2:2" x14ac:dyDescent="0.25">
      <c r="B2662">
        <v>19</v>
      </c>
    </row>
    <row r="2663" spans="2:2" x14ac:dyDescent="0.25">
      <c r="B2663">
        <v>41</v>
      </c>
    </row>
    <row r="2664" spans="2:2" x14ac:dyDescent="0.25">
      <c r="B2664">
        <v>51</v>
      </c>
    </row>
    <row r="2665" spans="2:2" x14ac:dyDescent="0.25">
      <c r="B2665">
        <v>120</v>
      </c>
    </row>
    <row r="2666" spans="2:2" x14ac:dyDescent="0.25">
      <c r="B2666">
        <v>144</v>
      </c>
    </row>
    <row r="2667" spans="2:2" x14ac:dyDescent="0.25">
      <c r="B2667">
        <v>54</v>
      </c>
    </row>
    <row r="2668" spans="2:2" x14ac:dyDescent="0.25">
      <c r="B2668">
        <v>32</v>
      </c>
    </row>
    <row r="2669" spans="2:2" x14ac:dyDescent="0.25">
      <c r="B2669">
        <v>60</v>
      </c>
    </row>
    <row r="2670" spans="2:2" x14ac:dyDescent="0.25">
      <c r="B2670">
        <v>73</v>
      </c>
    </row>
    <row r="2671" spans="2:2" x14ac:dyDescent="0.25">
      <c r="B2671">
        <v>114</v>
      </c>
    </row>
    <row r="2672" spans="2:2" x14ac:dyDescent="0.25">
      <c r="B2672">
        <v>42</v>
      </c>
    </row>
    <row r="2673" spans="2:2" x14ac:dyDescent="0.25">
      <c r="B2673">
        <v>55</v>
      </c>
    </row>
    <row r="2674" spans="2:2" x14ac:dyDescent="0.25">
      <c r="B2674">
        <v>52</v>
      </c>
    </row>
    <row r="2675" spans="2:2" x14ac:dyDescent="0.25">
      <c r="B2675">
        <v>142</v>
      </c>
    </row>
    <row r="2676" spans="2:2" x14ac:dyDescent="0.25">
      <c r="B2676">
        <v>113</v>
      </c>
    </row>
    <row r="2677" spans="2:2" x14ac:dyDescent="0.25">
      <c r="B2677">
        <v>45</v>
      </c>
    </row>
    <row r="2678" spans="2:2" x14ac:dyDescent="0.25">
      <c r="B2678">
        <v>21</v>
      </c>
    </row>
    <row r="2679" spans="2:2" x14ac:dyDescent="0.25">
      <c r="B2679">
        <v>65</v>
      </c>
    </row>
    <row r="2680" spans="2:2" x14ac:dyDescent="0.25">
      <c r="B2680">
        <v>29</v>
      </c>
    </row>
    <row r="2681" spans="2:2" x14ac:dyDescent="0.25">
      <c r="B2681">
        <v>108</v>
      </c>
    </row>
    <row r="2682" spans="2:2" x14ac:dyDescent="0.25">
      <c r="B2682">
        <v>39</v>
      </c>
    </row>
    <row r="2683" spans="2:2" x14ac:dyDescent="0.25">
      <c r="B2683">
        <v>73</v>
      </c>
    </row>
    <row r="2684" spans="2:2" x14ac:dyDescent="0.25">
      <c r="B2684">
        <v>34</v>
      </c>
    </row>
    <row r="2685" spans="2:2" x14ac:dyDescent="0.25">
      <c r="B2685">
        <v>131</v>
      </c>
    </row>
    <row r="2686" spans="2:2" x14ac:dyDescent="0.25">
      <c r="B2686">
        <v>79</v>
      </c>
    </row>
    <row r="2687" spans="2:2" x14ac:dyDescent="0.25">
      <c r="B2687">
        <v>38</v>
      </c>
    </row>
    <row r="2688" spans="2:2" x14ac:dyDescent="0.25">
      <c r="B2688">
        <v>60</v>
      </c>
    </row>
    <row r="2689" spans="2:2" x14ac:dyDescent="0.25">
      <c r="B2689">
        <v>62</v>
      </c>
    </row>
    <row r="2690" spans="2:2" x14ac:dyDescent="0.25">
      <c r="B2690">
        <v>83</v>
      </c>
    </row>
    <row r="2691" spans="2:2" x14ac:dyDescent="0.25">
      <c r="B2691">
        <v>34</v>
      </c>
    </row>
    <row r="2692" spans="2:2" x14ac:dyDescent="0.25">
      <c r="B2692">
        <v>143</v>
      </c>
    </row>
    <row r="2693" spans="2:2" x14ac:dyDescent="0.25">
      <c r="B2693">
        <v>22</v>
      </c>
    </row>
    <row r="2694" spans="2:2" x14ac:dyDescent="0.25">
      <c r="B2694">
        <v>89</v>
      </c>
    </row>
    <row r="2695" spans="2:2" x14ac:dyDescent="0.25">
      <c r="B2695">
        <v>88</v>
      </c>
    </row>
    <row r="2696" spans="2:2" x14ac:dyDescent="0.25">
      <c r="B2696">
        <v>189</v>
      </c>
    </row>
    <row r="2697" spans="2:2" x14ac:dyDescent="0.25">
      <c r="B2697">
        <v>29</v>
      </c>
    </row>
    <row r="2698" spans="2:2" x14ac:dyDescent="0.25">
      <c r="B2698">
        <v>65</v>
      </c>
    </row>
    <row r="2699" spans="2:2" x14ac:dyDescent="0.25">
      <c r="B2699">
        <v>78</v>
      </c>
    </row>
    <row r="2700" spans="2:2" x14ac:dyDescent="0.25">
      <c r="B2700">
        <v>49</v>
      </c>
    </row>
    <row r="2701" spans="2:2" x14ac:dyDescent="0.25">
      <c r="B2701">
        <v>59</v>
      </c>
    </row>
    <row r="2702" spans="2:2" x14ac:dyDescent="0.25">
      <c r="B2702">
        <v>39</v>
      </c>
    </row>
    <row r="2703" spans="2:2" x14ac:dyDescent="0.25">
      <c r="B2703">
        <v>62</v>
      </c>
    </row>
    <row r="2704" spans="2:2" x14ac:dyDescent="0.25">
      <c r="B2704">
        <v>11</v>
      </c>
    </row>
    <row r="2705" spans="2:2" x14ac:dyDescent="0.25">
      <c r="B2705">
        <v>135</v>
      </c>
    </row>
    <row r="2706" spans="2:2" x14ac:dyDescent="0.25">
      <c r="B2706">
        <v>28</v>
      </c>
    </row>
    <row r="2707" spans="2:2" x14ac:dyDescent="0.25">
      <c r="B2707">
        <v>53</v>
      </c>
    </row>
    <row r="2708" spans="2:2" x14ac:dyDescent="0.25">
      <c r="B2708">
        <v>85</v>
      </c>
    </row>
    <row r="2709" spans="2:2" x14ac:dyDescent="0.25">
      <c r="B2709">
        <v>39</v>
      </c>
    </row>
    <row r="2710" spans="2:2" x14ac:dyDescent="0.25">
      <c r="B2710">
        <v>29</v>
      </c>
    </row>
    <row r="2711" spans="2:2" x14ac:dyDescent="0.25">
      <c r="B2711">
        <v>49</v>
      </c>
    </row>
    <row r="2712" spans="2:2" x14ac:dyDescent="0.25">
      <c r="B2712">
        <v>32</v>
      </c>
    </row>
    <row r="2713" spans="2:2" x14ac:dyDescent="0.25">
      <c r="B2713">
        <v>44</v>
      </c>
    </row>
    <row r="2714" spans="2:2" x14ac:dyDescent="0.25">
      <c r="B2714">
        <v>39</v>
      </c>
    </row>
    <row r="2715" spans="2:2" x14ac:dyDescent="0.25">
      <c r="B2715">
        <v>28</v>
      </c>
    </row>
    <row r="2716" spans="2:2" x14ac:dyDescent="0.25">
      <c r="B2716">
        <v>49</v>
      </c>
    </row>
    <row r="2717" spans="2:2" x14ac:dyDescent="0.25">
      <c r="B2717">
        <v>139</v>
      </c>
    </row>
    <row r="2718" spans="2:2" x14ac:dyDescent="0.25">
      <c r="B2718">
        <v>85</v>
      </c>
    </row>
    <row r="2719" spans="2:2" x14ac:dyDescent="0.25">
      <c r="B2719">
        <v>82</v>
      </c>
    </row>
    <row r="2720" spans="2:2" x14ac:dyDescent="0.25">
      <c r="B2720">
        <v>80</v>
      </c>
    </row>
    <row r="2721" spans="2:2" x14ac:dyDescent="0.25">
      <c r="B2721">
        <v>9</v>
      </c>
    </row>
    <row r="2722" spans="2:2" x14ac:dyDescent="0.25">
      <c r="B2722">
        <v>73</v>
      </c>
    </row>
    <row r="2723" spans="2:2" x14ac:dyDescent="0.25">
      <c r="B2723">
        <v>70</v>
      </c>
    </row>
    <row r="2724" spans="2:2" x14ac:dyDescent="0.25">
      <c r="B2724">
        <v>83</v>
      </c>
    </row>
    <row r="2725" spans="2:2" x14ac:dyDescent="0.25">
      <c r="B2725">
        <v>75</v>
      </c>
    </row>
    <row r="2726" spans="2:2" x14ac:dyDescent="0.25">
      <c r="B2726">
        <v>78</v>
      </c>
    </row>
    <row r="2727" spans="2:2" x14ac:dyDescent="0.25">
      <c r="B2727">
        <v>65</v>
      </c>
    </row>
    <row r="2728" spans="2:2" x14ac:dyDescent="0.25">
      <c r="B2728">
        <v>160</v>
      </c>
    </row>
    <row r="2729" spans="2:2" x14ac:dyDescent="0.25">
      <c r="B2729">
        <v>113</v>
      </c>
    </row>
    <row r="2730" spans="2:2" x14ac:dyDescent="0.25">
      <c r="B2730">
        <v>40</v>
      </c>
    </row>
    <row r="2731" spans="2:2" x14ac:dyDescent="0.25">
      <c r="B2731">
        <v>114</v>
      </c>
    </row>
    <row r="2732" spans="2:2" x14ac:dyDescent="0.25">
      <c r="B2732">
        <v>92</v>
      </c>
    </row>
    <row r="2733" spans="2:2" x14ac:dyDescent="0.25">
      <c r="B2733">
        <v>141</v>
      </c>
    </row>
    <row r="2734" spans="2:2" x14ac:dyDescent="0.25">
      <c r="B2734">
        <v>10</v>
      </c>
    </row>
    <row r="2735" spans="2:2" x14ac:dyDescent="0.25">
      <c r="B2735">
        <v>14</v>
      </c>
    </row>
    <row r="2736" spans="2:2" x14ac:dyDescent="0.25">
      <c r="B2736">
        <v>120</v>
      </c>
    </row>
    <row r="2737" spans="2:2" x14ac:dyDescent="0.25">
      <c r="B2737">
        <v>98</v>
      </c>
    </row>
    <row r="2738" spans="2:2" x14ac:dyDescent="0.25">
      <c r="B2738">
        <v>38</v>
      </c>
    </row>
    <row r="2739" spans="2:2" x14ac:dyDescent="0.25">
      <c r="B2739">
        <v>23</v>
      </c>
    </row>
    <row r="2740" spans="2:2" x14ac:dyDescent="0.25">
      <c r="B2740">
        <v>118</v>
      </c>
    </row>
    <row r="2741" spans="2:2" x14ac:dyDescent="0.25">
      <c r="B2741">
        <v>64</v>
      </c>
    </row>
    <row r="2742" spans="2:2" x14ac:dyDescent="0.25">
      <c r="B2742">
        <v>22</v>
      </c>
    </row>
    <row r="2743" spans="2:2" x14ac:dyDescent="0.25">
      <c r="B2743">
        <v>58</v>
      </c>
    </row>
    <row r="2744" spans="2:2" x14ac:dyDescent="0.25">
      <c r="B2744">
        <v>20</v>
      </c>
    </row>
    <row r="2745" spans="2:2" x14ac:dyDescent="0.25">
      <c r="B2745">
        <v>59</v>
      </c>
    </row>
    <row r="2746" spans="2:2" x14ac:dyDescent="0.25">
      <c r="B2746">
        <v>48</v>
      </c>
    </row>
    <row r="2747" spans="2:2" x14ac:dyDescent="0.25">
      <c r="B2747">
        <v>79</v>
      </c>
    </row>
    <row r="2748" spans="2:2" x14ac:dyDescent="0.25">
      <c r="B2748">
        <v>108</v>
      </c>
    </row>
    <row r="2749" spans="2:2" x14ac:dyDescent="0.25">
      <c r="B2749">
        <v>81</v>
      </c>
    </row>
    <row r="2750" spans="2:2" x14ac:dyDescent="0.25">
      <c r="B2750">
        <v>99</v>
      </c>
    </row>
    <row r="2751" spans="2:2" x14ac:dyDescent="0.25">
      <c r="B2751">
        <v>165</v>
      </c>
    </row>
    <row r="2752" spans="2:2" x14ac:dyDescent="0.25">
      <c r="B2752">
        <v>153</v>
      </c>
    </row>
    <row r="2753" spans="2:2" x14ac:dyDescent="0.25">
      <c r="B2753">
        <v>48</v>
      </c>
    </row>
    <row r="2754" spans="2:2" x14ac:dyDescent="0.25">
      <c r="B2754">
        <v>63</v>
      </c>
    </row>
    <row r="2755" spans="2:2" x14ac:dyDescent="0.25">
      <c r="B2755">
        <v>49</v>
      </c>
    </row>
    <row r="2756" spans="2:2" x14ac:dyDescent="0.25">
      <c r="B2756">
        <v>49</v>
      </c>
    </row>
    <row r="2757" spans="2:2" x14ac:dyDescent="0.25">
      <c r="B2757">
        <v>104</v>
      </c>
    </row>
    <row r="2758" spans="2:2" x14ac:dyDescent="0.25">
      <c r="B2758">
        <v>33</v>
      </c>
    </row>
    <row r="2759" spans="2:2" x14ac:dyDescent="0.25">
      <c r="B2759">
        <v>99</v>
      </c>
    </row>
    <row r="2760" spans="2:2" x14ac:dyDescent="0.25">
      <c r="B2760">
        <v>13</v>
      </c>
    </row>
    <row r="2761" spans="2:2" x14ac:dyDescent="0.25">
      <c r="B2761">
        <v>51</v>
      </c>
    </row>
    <row r="2762" spans="2:2" x14ac:dyDescent="0.25">
      <c r="B2762">
        <v>33</v>
      </c>
    </row>
    <row r="2763" spans="2:2" x14ac:dyDescent="0.25">
      <c r="B2763">
        <v>74</v>
      </c>
    </row>
    <row r="2764" spans="2:2" x14ac:dyDescent="0.25">
      <c r="B2764">
        <v>23</v>
      </c>
    </row>
    <row r="2765" spans="2:2" x14ac:dyDescent="0.25">
      <c r="B2765">
        <v>54</v>
      </c>
    </row>
    <row r="2766" spans="2:2" x14ac:dyDescent="0.25">
      <c r="B2766">
        <v>11</v>
      </c>
    </row>
    <row r="2767" spans="2:2" x14ac:dyDescent="0.25">
      <c r="B2767">
        <v>93</v>
      </c>
    </row>
    <row r="2768" spans="2:2" x14ac:dyDescent="0.25">
      <c r="B2768">
        <v>91</v>
      </c>
    </row>
    <row r="2769" spans="2:2" x14ac:dyDescent="0.25">
      <c r="B2769">
        <v>121</v>
      </c>
    </row>
    <row r="2770" spans="2:2" x14ac:dyDescent="0.25">
      <c r="B2770">
        <v>29</v>
      </c>
    </row>
    <row r="2771" spans="2:2" x14ac:dyDescent="0.25">
      <c r="B2771">
        <v>30</v>
      </c>
    </row>
    <row r="2772" spans="2:2" x14ac:dyDescent="0.25">
      <c r="B2772">
        <v>85</v>
      </c>
    </row>
    <row r="2773" spans="2:2" x14ac:dyDescent="0.25">
      <c r="B2773">
        <v>44</v>
      </c>
    </row>
    <row r="2774" spans="2:2" x14ac:dyDescent="0.25">
      <c r="B2774">
        <v>38</v>
      </c>
    </row>
    <row r="2775" spans="2:2" x14ac:dyDescent="0.25">
      <c r="B2775">
        <v>19</v>
      </c>
    </row>
    <row r="2776" spans="2:2" x14ac:dyDescent="0.25">
      <c r="B2776">
        <v>51</v>
      </c>
    </row>
    <row r="2777" spans="2:2" x14ac:dyDescent="0.25">
      <c r="B2777">
        <v>111</v>
      </c>
    </row>
    <row r="2778" spans="2:2" x14ac:dyDescent="0.25">
      <c r="B2778">
        <v>81</v>
      </c>
    </row>
    <row r="2779" spans="2:2" x14ac:dyDescent="0.25">
      <c r="B2779">
        <v>45</v>
      </c>
    </row>
    <row r="2780" spans="2:2" x14ac:dyDescent="0.25">
      <c r="B2780">
        <v>38</v>
      </c>
    </row>
    <row r="2781" spans="2:2" x14ac:dyDescent="0.25">
      <c r="B2781">
        <v>39</v>
      </c>
    </row>
    <row r="2782" spans="2:2" x14ac:dyDescent="0.25">
      <c r="B2782">
        <v>35</v>
      </c>
    </row>
    <row r="2783" spans="2:2" x14ac:dyDescent="0.25">
      <c r="B2783">
        <v>75</v>
      </c>
    </row>
    <row r="2784" spans="2:2" x14ac:dyDescent="0.25">
      <c r="B2784">
        <v>28</v>
      </c>
    </row>
    <row r="2785" spans="2:2" x14ac:dyDescent="0.25">
      <c r="B2785">
        <v>25</v>
      </c>
    </row>
    <row r="2786" spans="2:2" x14ac:dyDescent="0.25">
      <c r="B2786">
        <v>63</v>
      </c>
    </row>
    <row r="2787" spans="2:2" x14ac:dyDescent="0.25">
      <c r="B2787">
        <v>34</v>
      </c>
    </row>
    <row r="2788" spans="2:2" x14ac:dyDescent="0.25">
      <c r="B2788">
        <v>115</v>
      </c>
    </row>
    <row r="2789" spans="2:2" x14ac:dyDescent="0.25">
      <c r="B2789">
        <v>95</v>
      </c>
    </row>
    <row r="2790" spans="2:2" x14ac:dyDescent="0.25">
      <c r="B2790">
        <v>78</v>
      </c>
    </row>
    <row r="2791" spans="2:2" x14ac:dyDescent="0.25">
      <c r="B2791">
        <v>154</v>
      </c>
    </row>
    <row r="2792" spans="2:2" x14ac:dyDescent="0.25">
      <c r="B2792">
        <v>119</v>
      </c>
    </row>
    <row r="2793" spans="2:2" x14ac:dyDescent="0.25">
      <c r="B2793">
        <v>15</v>
      </c>
    </row>
    <row r="2794" spans="2:2" x14ac:dyDescent="0.25">
      <c r="B2794">
        <v>21</v>
      </c>
    </row>
    <row r="2795" spans="2:2" x14ac:dyDescent="0.25">
      <c r="B2795">
        <v>55</v>
      </c>
    </row>
    <row r="2796" spans="2:2" x14ac:dyDescent="0.25">
      <c r="B2796">
        <v>98</v>
      </c>
    </row>
    <row r="2797" spans="2:2" x14ac:dyDescent="0.25">
      <c r="B2797">
        <v>65</v>
      </c>
    </row>
    <row r="2798" spans="2:2" x14ac:dyDescent="0.25">
      <c r="B2798">
        <v>55</v>
      </c>
    </row>
    <row r="2799" spans="2:2" x14ac:dyDescent="0.25">
      <c r="B2799">
        <v>81</v>
      </c>
    </row>
    <row r="2800" spans="2:2" x14ac:dyDescent="0.25">
      <c r="B2800">
        <v>42</v>
      </c>
    </row>
    <row r="2801" spans="2:2" x14ac:dyDescent="0.25">
      <c r="B2801">
        <v>120</v>
      </c>
    </row>
    <row r="2802" spans="2:2" x14ac:dyDescent="0.25">
      <c r="B2802">
        <v>104</v>
      </c>
    </row>
    <row r="2803" spans="2:2" x14ac:dyDescent="0.25">
      <c r="B2803">
        <v>65</v>
      </c>
    </row>
    <row r="2804" spans="2:2" x14ac:dyDescent="0.25">
      <c r="B2804">
        <v>41</v>
      </c>
    </row>
    <row r="2805" spans="2:2" x14ac:dyDescent="0.25">
      <c r="B2805">
        <v>35</v>
      </c>
    </row>
    <row r="2806" spans="2:2" x14ac:dyDescent="0.25">
      <c r="B2806">
        <v>155</v>
      </c>
    </row>
    <row r="2807" spans="2:2" x14ac:dyDescent="0.25">
      <c r="B2807">
        <v>24</v>
      </c>
    </row>
    <row r="2808" spans="2:2" x14ac:dyDescent="0.25">
      <c r="B2808">
        <v>62</v>
      </c>
    </row>
    <row r="2809" spans="2:2" x14ac:dyDescent="0.25">
      <c r="B2809">
        <v>62</v>
      </c>
    </row>
    <row r="2810" spans="2:2" x14ac:dyDescent="0.25">
      <c r="B2810">
        <v>69</v>
      </c>
    </row>
    <row r="2811" spans="2:2" x14ac:dyDescent="0.25">
      <c r="B2811">
        <v>79</v>
      </c>
    </row>
    <row r="2812" spans="2:2" x14ac:dyDescent="0.25">
      <c r="B2812">
        <v>32</v>
      </c>
    </row>
    <row r="2813" spans="2:2" x14ac:dyDescent="0.25">
      <c r="B2813">
        <v>80</v>
      </c>
    </row>
    <row r="2814" spans="2:2" x14ac:dyDescent="0.25">
      <c r="B2814">
        <v>44</v>
      </c>
    </row>
    <row r="2815" spans="2:2" x14ac:dyDescent="0.25">
      <c r="B2815">
        <v>89</v>
      </c>
    </row>
    <row r="2816" spans="2:2" x14ac:dyDescent="0.25">
      <c r="B2816">
        <v>91</v>
      </c>
    </row>
    <row r="2817" spans="2:2" x14ac:dyDescent="0.25">
      <c r="B2817">
        <v>53</v>
      </c>
    </row>
    <row r="2818" spans="2:2" x14ac:dyDescent="0.25">
      <c r="B2818">
        <v>82</v>
      </c>
    </row>
    <row r="2819" spans="2:2" x14ac:dyDescent="0.25">
      <c r="B2819">
        <v>81</v>
      </c>
    </row>
    <row r="2820" spans="2:2" x14ac:dyDescent="0.25">
      <c r="B2820">
        <v>129</v>
      </c>
    </row>
    <row r="2821" spans="2:2" x14ac:dyDescent="0.25">
      <c r="B2821">
        <v>53</v>
      </c>
    </row>
    <row r="2822" spans="2:2" x14ac:dyDescent="0.25">
      <c r="B2822">
        <v>140</v>
      </c>
    </row>
    <row r="2823" spans="2:2" x14ac:dyDescent="0.25">
      <c r="B2823">
        <v>165</v>
      </c>
    </row>
    <row r="2824" spans="2:2" x14ac:dyDescent="0.25">
      <c r="B2824">
        <v>93</v>
      </c>
    </row>
    <row r="2825" spans="2:2" x14ac:dyDescent="0.25">
      <c r="B2825">
        <v>64</v>
      </c>
    </row>
    <row r="2826" spans="2:2" x14ac:dyDescent="0.25">
      <c r="B2826">
        <v>9</v>
      </c>
    </row>
    <row r="2827" spans="2:2" x14ac:dyDescent="0.25">
      <c r="B2827">
        <v>18</v>
      </c>
    </row>
    <row r="2828" spans="2:2" x14ac:dyDescent="0.25">
      <c r="B2828">
        <v>83</v>
      </c>
    </row>
    <row r="2829" spans="2:2" x14ac:dyDescent="0.25">
      <c r="B2829">
        <v>109</v>
      </c>
    </row>
    <row r="2830" spans="2:2" x14ac:dyDescent="0.25">
      <c r="B2830">
        <v>78</v>
      </c>
    </row>
    <row r="2831" spans="2:2" x14ac:dyDescent="0.25">
      <c r="B2831">
        <v>9</v>
      </c>
    </row>
    <row r="2832" spans="2:2" x14ac:dyDescent="0.25">
      <c r="B2832">
        <v>65</v>
      </c>
    </row>
    <row r="2833" spans="2:2" x14ac:dyDescent="0.25">
      <c r="B2833">
        <v>71</v>
      </c>
    </row>
    <row r="2834" spans="2:2" x14ac:dyDescent="0.25">
      <c r="B2834">
        <v>88</v>
      </c>
    </row>
    <row r="2835" spans="2:2" x14ac:dyDescent="0.25">
      <c r="B2835">
        <v>58</v>
      </c>
    </row>
    <row r="2836" spans="2:2" x14ac:dyDescent="0.25">
      <c r="B2836">
        <v>154</v>
      </c>
    </row>
    <row r="2837" spans="2:2" x14ac:dyDescent="0.25">
      <c r="B2837">
        <v>54</v>
      </c>
    </row>
    <row r="2838" spans="2:2" x14ac:dyDescent="0.25">
      <c r="B2838">
        <v>52</v>
      </c>
    </row>
    <row r="2839" spans="2:2" x14ac:dyDescent="0.25">
      <c r="B2839">
        <v>71</v>
      </c>
    </row>
    <row r="2840" spans="2:2" x14ac:dyDescent="0.25">
      <c r="B2840">
        <v>49</v>
      </c>
    </row>
    <row r="2841" spans="2:2" x14ac:dyDescent="0.25">
      <c r="B2841">
        <v>25</v>
      </c>
    </row>
    <row r="2842" spans="2:2" x14ac:dyDescent="0.25">
      <c r="B2842">
        <v>68</v>
      </c>
    </row>
    <row r="2843" spans="2:2" x14ac:dyDescent="0.25">
      <c r="B2843">
        <v>34</v>
      </c>
    </row>
    <row r="2844" spans="2:2" x14ac:dyDescent="0.25">
      <c r="B2844">
        <v>69</v>
      </c>
    </row>
    <row r="2845" spans="2:2" x14ac:dyDescent="0.25">
      <c r="B2845">
        <v>83</v>
      </c>
    </row>
    <row r="2846" spans="2:2" x14ac:dyDescent="0.25">
      <c r="B2846">
        <v>29</v>
      </c>
    </row>
    <row r="2847" spans="2:2" x14ac:dyDescent="0.25">
      <c r="B2847">
        <v>49</v>
      </c>
    </row>
    <row r="2848" spans="2:2" x14ac:dyDescent="0.25">
      <c r="B2848">
        <v>42</v>
      </c>
    </row>
    <row r="2849" spans="2:2" x14ac:dyDescent="0.25">
      <c r="B2849">
        <v>82</v>
      </c>
    </row>
    <row r="2850" spans="2:2" x14ac:dyDescent="0.25">
      <c r="B2850">
        <v>73</v>
      </c>
    </row>
    <row r="2851" spans="2:2" x14ac:dyDescent="0.25">
      <c r="B2851">
        <v>70</v>
      </c>
    </row>
    <row r="2852" spans="2:2" x14ac:dyDescent="0.25">
      <c r="B2852">
        <v>69</v>
      </c>
    </row>
    <row r="2853" spans="2:2" x14ac:dyDescent="0.25">
      <c r="B2853">
        <v>85</v>
      </c>
    </row>
    <row r="2854" spans="2:2" x14ac:dyDescent="0.25">
      <c r="B2854">
        <v>44</v>
      </c>
    </row>
    <row r="2855" spans="2:2" x14ac:dyDescent="0.25">
      <c r="B2855">
        <v>81</v>
      </c>
    </row>
    <row r="2856" spans="2:2" x14ac:dyDescent="0.25">
      <c r="B2856">
        <v>70</v>
      </c>
    </row>
    <row r="2857" spans="2:2" x14ac:dyDescent="0.25">
      <c r="B2857">
        <v>114</v>
      </c>
    </row>
    <row r="2858" spans="2:2" x14ac:dyDescent="0.25">
      <c r="B2858">
        <v>33</v>
      </c>
    </row>
    <row r="2859" spans="2:2" x14ac:dyDescent="0.25">
      <c r="B2859">
        <v>120</v>
      </c>
    </row>
    <row r="2860" spans="2:2" x14ac:dyDescent="0.25">
      <c r="B2860">
        <v>82</v>
      </c>
    </row>
    <row r="2861" spans="2:2" x14ac:dyDescent="0.25">
      <c r="B2861">
        <v>40</v>
      </c>
    </row>
    <row r="2862" spans="2:2" x14ac:dyDescent="0.25">
      <c r="B2862">
        <v>73</v>
      </c>
    </row>
    <row r="2863" spans="2:2" x14ac:dyDescent="0.25">
      <c r="B2863">
        <v>161</v>
      </c>
    </row>
    <row r="2864" spans="2:2" x14ac:dyDescent="0.25">
      <c r="B2864">
        <v>58</v>
      </c>
    </row>
    <row r="2865" spans="2:2" x14ac:dyDescent="0.25">
      <c r="B2865">
        <v>45</v>
      </c>
    </row>
    <row r="2866" spans="2:2" x14ac:dyDescent="0.25">
      <c r="B2866">
        <v>50</v>
      </c>
    </row>
    <row r="2867" spans="2:2" x14ac:dyDescent="0.25">
      <c r="B2867">
        <v>28</v>
      </c>
    </row>
    <row r="2868" spans="2:2" x14ac:dyDescent="0.25">
      <c r="B2868">
        <v>24</v>
      </c>
    </row>
    <row r="2869" spans="2:2" x14ac:dyDescent="0.25">
      <c r="B2869">
        <v>32</v>
      </c>
    </row>
    <row r="2870" spans="2:2" x14ac:dyDescent="0.25">
      <c r="B2870">
        <v>42</v>
      </c>
    </row>
    <row r="2871" spans="2:2" x14ac:dyDescent="0.25">
      <c r="B2871">
        <v>69</v>
      </c>
    </row>
    <row r="2872" spans="2:2" x14ac:dyDescent="0.25">
      <c r="B2872">
        <v>84</v>
      </c>
    </row>
    <row r="2873" spans="2:2" x14ac:dyDescent="0.25">
      <c r="B2873">
        <v>82</v>
      </c>
    </row>
    <row r="2874" spans="2:2" x14ac:dyDescent="0.25">
      <c r="B2874">
        <v>85</v>
      </c>
    </row>
    <row r="2875" spans="2:2" x14ac:dyDescent="0.25">
      <c r="B2875">
        <v>64</v>
      </c>
    </row>
    <row r="2876" spans="2:2" x14ac:dyDescent="0.25">
      <c r="B2876">
        <v>39</v>
      </c>
    </row>
    <row r="2877" spans="2:2" x14ac:dyDescent="0.25">
      <c r="B2877">
        <v>85</v>
      </c>
    </row>
    <row r="2878" spans="2:2" x14ac:dyDescent="0.25">
      <c r="B2878">
        <v>74</v>
      </c>
    </row>
    <row r="2879" spans="2:2" x14ac:dyDescent="0.25">
      <c r="B2879">
        <v>175</v>
      </c>
    </row>
    <row r="2880" spans="2:2" x14ac:dyDescent="0.25">
      <c r="B2880">
        <v>89</v>
      </c>
    </row>
    <row r="2881" spans="2:2" x14ac:dyDescent="0.25">
      <c r="B2881">
        <v>19</v>
      </c>
    </row>
    <row r="2882" spans="2:2" x14ac:dyDescent="0.25">
      <c r="B2882">
        <v>125</v>
      </c>
    </row>
    <row r="2883" spans="2:2" x14ac:dyDescent="0.25">
      <c r="B2883">
        <v>54</v>
      </c>
    </row>
    <row r="2884" spans="2:2" x14ac:dyDescent="0.25">
      <c r="B2884">
        <v>64</v>
      </c>
    </row>
    <row r="2885" spans="2:2" x14ac:dyDescent="0.25">
      <c r="B2885">
        <v>52</v>
      </c>
    </row>
    <row r="2886" spans="2:2" x14ac:dyDescent="0.25">
      <c r="B2886">
        <v>53</v>
      </c>
    </row>
    <row r="2887" spans="2:2" x14ac:dyDescent="0.25">
      <c r="B2887">
        <v>58</v>
      </c>
    </row>
    <row r="2888" spans="2:2" x14ac:dyDescent="0.25">
      <c r="B2888">
        <v>179</v>
      </c>
    </row>
    <row r="2889" spans="2:2" x14ac:dyDescent="0.25">
      <c r="B2889">
        <v>123</v>
      </c>
    </row>
    <row r="2890" spans="2:2" x14ac:dyDescent="0.25">
      <c r="B2890">
        <v>22</v>
      </c>
    </row>
    <row r="2891" spans="2:2" x14ac:dyDescent="0.25">
      <c r="B2891">
        <v>21</v>
      </c>
    </row>
    <row r="2892" spans="2:2" x14ac:dyDescent="0.25">
      <c r="B2892">
        <v>115</v>
      </c>
    </row>
    <row r="2893" spans="2:2" x14ac:dyDescent="0.25">
      <c r="B2893">
        <v>35</v>
      </c>
    </row>
    <row r="2894" spans="2:2" x14ac:dyDescent="0.25">
      <c r="B2894">
        <v>31</v>
      </c>
    </row>
    <row r="2895" spans="2:2" x14ac:dyDescent="0.25">
      <c r="B2895">
        <v>50</v>
      </c>
    </row>
    <row r="2896" spans="2:2" x14ac:dyDescent="0.25">
      <c r="B2896">
        <v>83</v>
      </c>
    </row>
    <row r="2897" spans="2:2" x14ac:dyDescent="0.25">
      <c r="B2897">
        <v>63</v>
      </c>
    </row>
    <row r="2898" spans="2:2" x14ac:dyDescent="0.25">
      <c r="B2898">
        <v>10</v>
      </c>
    </row>
    <row r="2899" spans="2:2" x14ac:dyDescent="0.25">
      <c r="B2899">
        <v>60</v>
      </c>
    </row>
    <row r="2900" spans="2:2" x14ac:dyDescent="0.25">
      <c r="B2900">
        <v>33</v>
      </c>
    </row>
    <row r="2901" spans="2:2" x14ac:dyDescent="0.25">
      <c r="B2901">
        <v>28</v>
      </c>
    </row>
    <row r="2902" spans="2:2" x14ac:dyDescent="0.25">
      <c r="B2902">
        <v>144</v>
      </c>
    </row>
    <row r="2903" spans="2:2" x14ac:dyDescent="0.25">
      <c r="B2903">
        <v>104</v>
      </c>
    </row>
    <row r="2904" spans="2:2" x14ac:dyDescent="0.25">
      <c r="B2904">
        <v>8</v>
      </c>
    </row>
    <row r="2905" spans="2:2" x14ac:dyDescent="0.25">
      <c r="B2905">
        <v>12</v>
      </c>
    </row>
    <row r="2906" spans="2:2" x14ac:dyDescent="0.25">
      <c r="B2906">
        <v>92</v>
      </c>
    </row>
    <row r="2907" spans="2:2" x14ac:dyDescent="0.25">
      <c r="B2907">
        <v>109</v>
      </c>
    </row>
    <row r="2908" spans="2:2" x14ac:dyDescent="0.25">
      <c r="B2908">
        <v>78</v>
      </c>
    </row>
    <row r="2909" spans="2:2" x14ac:dyDescent="0.25">
      <c r="B2909">
        <v>61</v>
      </c>
    </row>
    <row r="2910" spans="2:2" x14ac:dyDescent="0.25">
      <c r="B2910">
        <v>83</v>
      </c>
    </row>
    <row r="2911" spans="2:2" x14ac:dyDescent="0.25">
      <c r="B2911">
        <v>19</v>
      </c>
    </row>
    <row r="2912" spans="2:2" x14ac:dyDescent="0.25">
      <c r="B2912">
        <v>154</v>
      </c>
    </row>
    <row r="2913" spans="2:2" x14ac:dyDescent="0.25">
      <c r="B2913">
        <v>44</v>
      </c>
    </row>
    <row r="2914" spans="2:2" x14ac:dyDescent="0.25">
      <c r="B2914">
        <v>61</v>
      </c>
    </row>
    <row r="2915" spans="2:2" x14ac:dyDescent="0.25">
      <c r="B2915">
        <v>180</v>
      </c>
    </row>
    <row r="2916" spans="2:2" x14ac:dyDescent="0.25">
      <c r="B2916">
        <v>30</v>
      </c>
    </row>
    <row r="2917" spans="2:2" x14ac:dyDescent="0.25">
      <c r="B2917">
        <v>62</v>
      </c>
    </row>
    <row r="2918" spans="2:2" x14ac:dyDescent="0.25">
      <c r="B2918">
        <v>51</v>
      </c>
    </row>
    <row r="2919" spans="2:2" x14ac:dyDescent="0.25">
      <c r="B2919">
        <v>41</v>
      </c>
    </row>
    <row r="2920" spans="2:2" x14ac:dyDescent="0.25">
      <c r="B2920">
        <v>19</v>
      </c>
    </row>
    <row r="2921" spans="2:2" x14ac:dyDescent="0.25">
      <c r="B2921">
        <v>43</v>
      </c>
    </row>
    <row r="2922" spans="2:2" x14ac:dyDescent="0.25">
      <c r="B2922">
        <v>132</v>
      </c>
    </row>
    <row r="2923" spans="2:2" x14ac:dyDescent="0.25">
      <c r="B2923">
        <v>22</v>
      </c>
    </row>
    <row r="2924" spans="2:2" x14ac:dyDescent="0.25">
      <c r="B2924">
        <v>78</v>
      </c>
    </row>
    <row r="2925" spans="2:2" x14ac:dyDescent="0.25">
      <c r="B2925">
        <v>78</v>
      </c>
    </row>
    <row r="2926" spans="2:2" x14ac:dyDescent="0.25">
      <c r="B2926">
        <v>83</v>
      </c>
    </row>
    <row r="2927" spans="2:2" x14ac:dyDescent="0.25">
      <c r="B2927">
        <v>75</v>
      </c>
    </row>
    <row r="2928" spans="2:2" x14ac:dyDescent="0.25">
      <c r="B2928">
        <v>125</v>
      </c>
    </row>
    <row r="2929" spans="2:2" x14ac:dyDescent="0.25">
      <c r="B2929">
        <v>98</v>
      </c>
    </row>
    <row r="2930" spans="2:2" x14ac:dyDescent="0.25">
      <c r="B2930">
        <v>42</v>
      </c>
    </row>
    <row r="2931" spans="2:2" x14ac:dyDescent="0.25">
      <c r="B2931">
        <v>69</v>
      </c>
    </row>
    <row r="2932" spans="2:2" x14ac:dyDescent="0.25">
      <c r="B2932">
        <v>69</v>
      </c>
    </row>
    <row r="2933" spans="2:2" x14ac:dyDescent="0.25">
      <c r="B2933">
        <v>75</v>
      </c>
    </row>
    <row r="2934" spans="2:2" x14ac:dyDescent="0.25">
      <c r="B2934">
        <v>22</v>
      </c>
    </row>
    <row r="2935" spans="2:2" x14ac:dyDescent="0.25">
      <c r="B2935">
        <v>42</v>
      </c>
    </row>
    <row r="2936" spans="2:2" x14ac:dyDescent="0.25">
      <c r="B2936">
        <v>171</v>
      </c>
    </row>
    <row r="2937" spans="2:2" x14ac:dyDescent="0.25">
      <c r="B2937">
        <v>34</v>
      </c>
    </row>
    <row r="2938" spans="2:2" x14ac:dyDescent="0.25">
      <c r="B2938">
        <v>59</v>
      </c>
    </row>
    <row r="2939" spans="2:2" x14ac:dyDescent="0.25">
      <c r="B2939">
        <v>61</v>
      </c>
    </row>
    <row r="2940" spans="2:2" x14ac:dyDescent="0.25">
      <c r="B2940">
        <v>104</v>
      </c>
    </row>
    <row r="2941" spans="2:2" x14ac:dyDescent="0.25">
      <c r="B2941">
        <v>138</v>
      </c>
    </row>
    <row r="2942" spans="2:2" x14ac:dyDescent="0.25">
      <c r="B2942">
        <v>143</v>
      </c>
    </row>
    <row r="2943" spans="2:2" x14ac:dyDescent="0.25">
      <c r="B2943">
        <v>59</v>
      </c>
    </row>
    <row r="2944" spans="2:2" x14ac:dyDescent="0.25">
      <c r="B2944">
        <v>29</v>
      </c>
    </row>
    <row r="2945" spans="2:2" x14ac:dyDescent="0.25">
      <c r="B2945">
        <v>149</v>
      </c>
    </row>
    <row r="2946" spans="2:2" x14ac:dyDescent="0.25">
      <c r="B2946">
        <v>71</v>
      </c>
    </row>
    <row r="2947" spans="2:2" x14ac:dyDescent="0.25">
      <c r="B2947">
        <v>53</v>
      </c>
    </row>
    <row r="2948" spans="2:2" x14ac:dyDescent="0.25">
      <c r="B2948">
        <v>28</v>
      </c>
    </row>
    <row r="2949" spans="2:2" x14ac:dyDescent="0.25">
      <c r="B2949">
        <v>90</v>
      </c>
    </row>
    <row r="2950" spans="2:2" x14ac:dyDescent="0.25">
      <c r="B2950">
        <v>65</v>
      </c>
    </row>
    <row r="2951" spans="2:2" x14ac:dyDescent="0.25">
      <c r="B2951">
        <v>63</v>
      </c>
    </row>
    <row r="2952" spans="2:2" x14ac:dyDescent="0.25">
      <c r="B2952">
        <v>93</v>
      </c>
    </row>
    <row r="2953" spans="2:2" x14ac:dyDescent="0.25">
      <c r="B2953">
        <v>63</v>
      </c>
    </row>
    <row r="2954" spans="2:2" x14ac:dyDescent="0.25">
      <c r="B2954">
        <v>18</v>
      </c>
    </row>
    <row r="2955" spans="2:2" x14ac:dyDescent="0.25">
      <c r="B2955">
        <v>53</v>
      </c>
    </row>
    <row r="2956" spans="2:2" x14ac:dyDescent="0.25">
      <c r="B2956">
        <v>43</v>
      </c>
    </row>
    <row r="2957" spans="2:2" x14ac:dyDescent="0.25">
      <c r="B2957">
        <v>81</v>
      </c>
    </row>
    <row r="2958" spans="2:2" x14ac:dyDescent="0.25">
      <c r="B2958">
        <v>18</v>
      </c>
    </row>
    <row r="2959" spans="2:2" x14ac:dyDescent="0.25">
      <c r="B2959">
        <v>138</v>
      </c>
    </row>
    <row r="2960" spans="2:2" x14ac:dyDescent="0.25">
      <c r="B2960">
        <v>73</v>
      </c>
    </row>
    <row r="2961" spans="2:2" x14ac:dyDescent="0.25">
      <c r="B2961">
        <v>54</v>
      </c>
    </row>
    <row r="2962" spans="2:2" x14ac:dyDescent="0.25">
      <c r="B2962">
        <v>11</v>
      </c>
    </row>
    <row r="2963" spans="2:2" x14ac:dyDescent="0.25">
      <c r="B2963">
        <v>45</v>
      </c>
    </row>
    <row r="2964" spans="2:2" x14ac:dyDescent="0.25">
      <c r="B2964">
        <v>43</v>
      </c>
    </row>
    <row r="2965" spans="2:2" x14ac:dyDescent="0.25">
      <c r="B2965">
        <v>39</v>
      </c>
    </row>
    <row r="2966" spans="2:2" x14ac:dyDescent="0.25">
      <c r="B2966">
        <v>78</v>
      </c>
    </row>
    <row r="2967" spans="2:2" x14ac:dyDescent="0.25">
      <c r="B2967">
        <v>115</v>
      </c>
    </row>
    <row r="2968" spans="2:2" x14ac:dyDescent="0.25">
      <c r="B2968">
        <v>74</v>
      </c>
    </row>
    <row r="2969" spans="2:2" x14ac:dyDescent="0.25">
      <c r="B2969">
        <v>93</v>
      </c>
    </row>
    <row r="2970" spans="2:2" x14ac:dyDescent="0.25">
      <c r="B2970">
        <v>155</v>
      </c>
    </row>
    <row r="2971" spans="2:2" x14ac:dyDescent="0.25">
      <c r="B2971">
        <v>89</v>
      </c>
    </row>
    <row r="2972" spans="2:2" x14ac:dyDescent="0.25">
      <c r="B2972">
        <v>113</v>
      </c>
    </row>
    <row r="2973" spans="2:2" x14ac:dyDescent="0.25">
      <c r="B2973">
        <v>75</v>
      </c>
    </row>
    <row r="2974" spans="2:2" x14ac:dyDescent="0.25">
      <c r="B2974">
        <v>21</v>
      </c>
    </row>
    <row r="2975" spans="2:2" x14ac:dyDescent="0.25">
      <c r="B2975">
        <v>88</v>
      </c>
    </row>
    <row r="2976" spans="2:2" x14ac:dyDescent="0.25">
      <c r="B2976">
        <v>54</v>
      </c>
    </row>
    <row r="2977" spans="2:2" x14ac:dyDescent="0.25">
      <c r="B2977">
        <v>82</v>
      </c>
    </row>
    <row r="2978" spans="2:2" x14ac:dyDescent="0.25">
      <c r="B2978">
        <v>118</v>
      </c>
    </row>
    <row r="2979" spans="2:2" x14ac:dyDescent="0.25">
      <c r="B2979">
        <v>128</v>
      </c>
    </row>
    <row r="2980" spans="2:2" x14ac:dyDescent="0.25">
      <c r="B2980">
        <v>101</v>
      </c>
    </row>
    <row r="2981" spans="2:2" x14ac:dyDescent="0.25">
      <c r="B2981">
        <v>165</v>
      </c>
    </row>
    <row r="2982" spans="2:2" x14ac:dyDescent="0.25">
      <c r="B2982">
        <v>119</v>
      </c>
    </row>
    <row r="2983" spans="2:2" x14ac:dyDescent="0.25">
      <c r="B2983">
        <v>33</v>
      </c>
    </row>
    <row r="2984" spans="2:2" x14ac:dyDescent="0.25">
      <c r="B2984">
        <v>72</v>
      </c>
    </row>
    <row r="2985" spans="2:2" x14ac:dyDescent="0.25">
      <c r="B2985">
        <v>79</v>
      </c>
    </row>
    <row r="2986" spans="2:2" x14ac:dyDescent="0.25">
      <c r="B2986">
        <v>24</v>
      </c>
    </row>
    <row r="2987" spans="2:2" x14ac:dyDescent="0.25">
      <c r="B2987">
        <v>58</v>
      </c>
    </row>
    <row r="2988" spans="2:2" x14ac:dyDescent="0.25">
      <c r="B2988">
        <v>61</v>
      </c>
    </row>
    <row r="2989" spans="2:2" x14ac:dyDescent="0.25">
      <c r="B2989">
        <v>61</v>
      </c>
    </row>
    <row r="2990" spans="2:2" x14ac:dyDescent="0.25">
      <c r="B2990">
        <v>75</v>
      </c>
    </row>
    <row r="2991" spans="2:2" x14ac:dyDescent="0.25">
      <c r="B2991">
        <v>42</v>
      </c>
    </row>
    <row r="2992" spans="2:2" x14ac:dyDescent="0.25">
      <c r="B2992">
        <v>168</v>
      </c>
    </row>
    <row r="2993" spans="2:2" x14ac:dyDescent="0.25">
      <c r="B2993">
        <v>30</v>
      </c>
    </row>
    <row r="2994" spans="2:2" x14ac:dyDescent="0.25">
      <c r="B2994">
        <v>31</v>
      </c>
    </row>
    <row r="2995" spans="2:2" x14ac:dyDescent="0.25">
      <c r="B2995">
        <v>52</v>
      </c>
    </row>
    <row r="2996" spans="2:2" x14ac:dyDescent="0.25">
      <c r="B2996">
        <v>71</v>
      </c>
    </row>
    <row r="2997" spans="2:2" x14ac:dyDescent="0.25">
      <c r="B2997">
        <v>25</v>
      </c>
    </row>
    <row r="2998" spans="2:2" x14ac:dyDescent="0.25">
      <c r="B2998">
        <v>24</v>
      </c>
    </row>
    <row r="2999" spans="2:2" x14ac:dyDescent="0.25">
      <c r="B2999">
        <v>12</v>
      </c>
    </row>
    <row r="3000" spans="2:2" x14ac:dyDescent="0.25">
      <c r="B3000">
        <v>72</v>
      </c>
    </row>
    <row r="3001" spans="2:2" x14ac:dyDescent="0.25">
      <c r="B3001">
        <v>22</v>
      </c>
    </row>
    <row r="3002" spans="2:2" x14ac:dyDescent="0.25">
      <c r="B3002">
        <v>24</v>
      </c>
    </row>
    <row r="3003" spans="2:2" x14ac:dyDescent="0.25">
      <c r="B3003">
        <v>25</v>
      </c>
    </row>
    <row r="3004" spans="2:2" x14ac:dyDescent="0.25">
      <c r="B3004">
        <v>55</v>
      </c>
    </row>
    <row r="3005" spans="2:2" x14ac:dyDescent="0.25">
      <c r="B3005">
        <v>85</v>
      </c>
    </row>
    <row r="3006" spans="2:2" x14ac:dyDescent="0.25">
      <c r="B3006">
        <v>25</v>
      </c>
    </row>
    <row r="3007" spans="2:2" x14ac:dyDescent="0.25">
      <c r="B3007">
        <v>62</v>
      </c>
    </row>
    <row r="3008" spans="2:2" x14ac:dyDescent="0.25">
      <c r="B3008">
        <v>63</v>
      </c>
    </row>
    <row r="3009" spans="2:2" x14ac:dyDescent="0.25">
      <c r="B3009">
        <v>80</v>
      </c>
    </row>
    <row r="3010" spans="2:2" x14ac:dyDescent="0.25">
      <c r="B3010">
        <v>89</v>
      </c>
    </row>
    <row r="3011" spans="2:2" x14ac:dyDescent="0.25">
      <c r="B3011">
        <v>29</v>
      </c>
    </row>
    <row r="3012" spans="2:2" x14ac:dyDescent="0.25">
      <c r="B3012">
        <v>50</v>
      </c>
    </row>
    <row r="3013" spans="2:2" x14ac:dyDescent="0.25">
      <c r="B3013">
        <v>41</v>
      </c>
    </row>
    <row r="3014" spans="2:2" x14ac:dyDescent="0.25">
      <c r="B3014">
        <v>74</v>
      </c>
    </row>
    <row r="3015" spans="2:2" x14ac:dyDescent="0.25">
      <c r="B3015">
        <v>52</v>
      </c>
    </row>
    <row r="3016" spans="2:2" x14ac:dyDescent="0.25">
      <c r="B3016">
        <v>79</v>
      </c>
    </row>
    <row r="3017" spans="2:2" x14ac:dyDescent="0.25">
      <c r="B3017">
        <v>31</v>
      </c>
    </row>
    <row r="3018" spans="2:2" x14ac:dyDescent="0.25">
      <c r="B3018">
        <v>15</v>
      </c>
    </row>
    <row r="3019" spans="2:2" x14ac:dyDescent="0.25">
      <c r="B3019">
        <v>129</v>
      </c>
    </row>
    <row r="3020" spans="2:2" x14ac:dyDescent="0.25">
      <c r="B3020">
        <v>58</v>
      </c>
    </row>
    <row r="3021" spans="2:2" x14ac:dyDescent="0.25">
      <c r="B3021">
        <v>61</v>
      </c>
    </row>
    <row r="3022" spans="2:2" x14ac:dyDescent="0.25">
      <c r="B3022">
        <v>100</v>
      </c>
    </row>
    <row r="3023" spans="2:2" x14ac:dyDescent="0.25">
      <c r="B3023">
        <v>41</v>
      </c>
    </row>
    <row r="3024" spans="2:2" x14ac:dyDescent="0.25">
      <c r="B3024">
        <v>50</v>
      </c>
    </row>
    <row r="3025" spans="2:2" x14ac:dyDescent="0.25">
      <c r="B3025">
        <v>65</v>
      </c>
    </row>
    <row r="3026" spans="2:2" x14ac:dyDescent="0.25">
      <c r="B3026">
        <v>91</v>
      </c>
    </row>
    <row r="3027" spans="2:2" x14ac:dyDescent="0.25">
      <c r="B3027">
        <v>94</v>
      </c>
    </row>
    <row r="3028" spans="2:2" x14ac:dyDescent="0.25">
      <c r="B3028">
        <v>81</v>
      </c>
    </row>
    <row r="3029" spans="2:2" x14ac:dyDescent="0.25">
      <c r="B3029">
        <v>74</v>
      </c>
    </row>
    <row r="3030" spans="2:2" x14ac:dyDescent="0.25">
      <c r="B3030">
        <v>34</v>
      </c>
    </row>
    <row r="3031" spans="2:2" x14ac:dyDescent="0.25">
      <c r="B3031">
        <v>58</v>
      </c>
    </row>
    <row r="3032" spans="2:2" x14ac:dyDescent="0.25">
      <c r="B3032">
        <v>89</v>
      </c>
    </row>
    <row r="3033" spans="2:2" x14ac:dyDescent="0.25">
      <c r="B3033">
        <v>69</v>
      </c>
    </row>
    <row r="3034" spans="2:2" x14ac:dyDescent="0.25">
      <c r="B3034">
        <v>54</v>
      </c>
    </row>
    <row r="3035" spans="2:2" x14ac:dyDescent="0.25">
      <c r="B3035">
        <v>75</v>
      </c>
    </row>
    <row r="3036" spans="2:2" x14ac:dyDescent="0.25">
      <c r="B3036">
        <v>75</v>
      </c>
    </row>
    <row r="3037" spans="2:2" x14ac:dyDescent="0.25">
      <c r="B3037">
        <v>121</v>
      </c>
    </row>
    <row r="3038" spans="2:2" x14ac:dyDescent="0.25">
      <c r="B3038">
        <v>31</v>
      </c>
    </row>
    <row r="3039" spans="2:2" x14ac:dyDescent="0.25">
      <c r="B3039">
        <v>40</v>
      </c>
    </row>
    <row r="3040" spans="2:2" x14ac:dyDescent="0.25">
      <c r="B3040">
        <v>10</v>
      </c>
    </row>
    <row r="3041" spans="2:2" x14ac:dyDescent="0.25">
      <c r="B3041">
        <v>62</v>
      </c>
    </row>
    <row r="3042" spans="2:2" x14ac:dyDescent="0.25">
      <c r="B3042">
        <v>109</v>
      </c>
    </row>
    <row r="3043" spans="2:2" x14ac:dyDescent="0.25">
      <c r="B3043">
        <v>141</v>
      </c>
    </row>
    <row r="3044" spans="2:2" x14ac:dyDescent="0.25">
      <c r="B3044">
        <v>32</v>
      </c>
    </row>
    <row r="3045" spans="2:2" x14ac:dyDescent="0.25">
      <c r="B3045">
        <v>33</v>
      </c>
    </row>
    <row r="3046" spans="2:2" x14ac:dyDescent="0.25">
      <c r="B3046">
        <v>32</v>
      </c>
    </row>
    <row r="3047" spans="2:2" x14ac:dyDescent="0.25">
      <c r="B3047">
        <v>78</v>
      </c>
    </row>
    <row r="3048" spans="2:2" x14ac:dyDescent="0.25">
      <c r="B3048">
        <v>59</v>
      </c>
    </row>
    <row r="3049" spans="2:2" x14ac:dyDescent="0.25">
      <c r="B3049">
        <v>143</v>
      </c>
    </row>
    <row r="3050" spans="2:2" x14ac:dyDescent="0.25">
      <c r="B3050">
        <v>28</v>
      </c>
    </row>
    <row r="3051" spans="2:2" x14ac:dyDescent="0.25">
      <c r="B3051">
        <v>21</v>
      </c>
    </row>
    <row r="3052" spans="2:2" x14ac:dyDescent="0.25">
      <c r="B3052">
        <v>23</v>
      </c>
    </row>
    <row r="3053" spans="2:2" x14ac:dyDescent="0.25">
      <c r="B3053">
        <v>175</v>
      </c>
    </row>
    <row r="3054" spans="2:2" x14ac:dyDescent="0.25">
      <c r="B3054">
        <v>28</v>
      </c>
    </row>
    <row r="3055" spans="2:2" x14ac:dyDescent="0.25">
      <c r="B3055">
        <v>39</v>
      </c>
    </row>
    <row r="3056" spans="2:2" x14ac:dyDescent="0.25">
      <c r="B3056">
        <v>30</v>
      </c>
    </row>
    <row r="3057" spans="2:2" x14ac:dyDescent="0.25">
      <c r="B3057">
        <v>32</v>
      </c>
    </row>
    <row r="3058" spans="2:2" x14ac:dyDescent="0.25">
      <c r="B3058">
        <v>104</v>
      </c>
    </row>
    <row r="3059" spans="2:2" x14ac:dyDescent="0.25">
      <c r="B3059">
        <v>59</v>
      </c>
    </row>
    <row r="3060" spans="2:2" x14ac:dyDescent="0.25">
      <c r="B3060">
        <v>43</v>
      </c>
    </row>
    <row r="3061" spans="2:2" x14ac:dyDescent="0.25">
      <c r="B3061">
        <v>80</v>
      </c>
    </row>
    <row r="3062" spans="2:2" x14ac:dyDescent="0.25">
      <c r="B3062">
        <v>52</v>
      </c>
    </row>
    <row r="3063" spans="2:2" x14ac:dyDescent="0.25">
      <c r="B3063">
        <v>128</v>
      </c>
    </row>
    <row r="3064" spans="2:2" x14ac:dyDescent="0.25">
      <c r="B3064">
        <v>40</v>
      </c>
    </row>
    <row r="3065" spans="2:2" x14ac:dyDescent="0.25">
      <c r="B3065">
        <v>123</v>
      </c>
    </row>
    <row r="3066" spans="2:2" x14ac:dyDescent="0.25">
      <c r="B3066">
        <v>94</v>
      </c>
    </row>
    <row r="3067" spans="2:2" x14ac:dyDescent="0.25">
      <c r="B3067">
        <v>65</v>
      </c>
    </row>
    <row r="3068" spans="2:2" x14ac:dyDescent="0.25">
      <c r="B3068">
        <v>139</v>
      </c>
    </row>
    <row r="3069" spans="2:2" x14ac:dyDescent="0.25">
      <c r="B3069">
        <v>18</v>
      </c>
    </row>
    <row r="3070" spans="2:2" x14ac:dyDescent="0.25">
      <c r="B3070">
        <v>53</v>
      </c>
    </row>
    <row r="3071" spans="2:2" x14ac:dyDescent="0.25">
      <c r="B3071">
        <v>161</v>
      </c>
    </row>
    <row r="3072" spans="2:2" x14ac:dyDescent="0.25">
      <c r="B3072">
        <v>80</v>
      </c>
    </row>
    <row r="3073" spans="2:2" x14ac:dyDescent="0.25">
      <c r="B3073">
        <v>62</v>
      </c>
    </row>
    <row r="3074" spans="2:2" x14ac:dyDescent="0.25">
      <c r="B3074">
        <v>153</v>
      </c>
    </row>
    <row r="3075" spans="2:2" x14ac:dyDescent="0.25">
      <c r="B3075">
        <v>69</v>
      </c>
    </row>
    <row r="3076" spans="2:2" x14ac:dyDescent="0.25">
      <c r="B3076">
        <v>54</v>
      </c>
    </row>
    <row r="3077" spans="2:2" x14ac:dyDescent="0.25">
      <c r="B3077">
        <v>21</v>
      </c>
    </row>
    <row r="3078" spans="2:2" x14ac:dyDescent="0.25">
      <c r="B3078">
        <v>89</v>
      </c>
    </row>
    <row r="3079" spans="2:2" x14ac:dyDescent="0.25">
      <c r="B3079">
        <v>104</v>
      </c>
    </row>
    <row r="3080" spans="2:2" x14ac:dyDescent="0.25">
      <c r="B3080">
        <v>68</v>
      </c>
    </row>
    <row r="3081" spans="2:2" x14ac:dyDescent="0.25">
      <c r="B3081">
        <v>25</v>
      </c>
    </row>
    <row r="3082" spans="2:2" x14ac:dyDescent="0.25">
      <c r="B3082">
        <v>125</v>
      </c>
    </row>
    <row r="3083" spans="2:2" x14ac:dyDescent="0.25">
      <c r="B3083">
        <v>69</v>
      </c>
    </row>
    <row r="3084" spans="2:2" x14ac:dyDescent="0.25">
      <c r="B3084">
        <v>178</v>
      </c>
    </row>
    <row r="3085" spans="2:2" x14ac:dyDescent="0.25">
      <c r="B3085">
        <v>20</v>
      </c>
    </row>
    <row r="3086" spans="2:2" x14ac:dyDescent="0.25">
      <c r="B3086">
        <v>41</v>
      </c>
    </row>
    <row r="3087" spans="2:2" x14ac:dyDescent="0.25">
      <c r="B3087">
        <v>59</v>
      </c>
    </row>
    <row r="3088" spans="2:2" x14ac:dyDescent="0.25">
      <c r="B3088">
        <v>108</v>
      </c>
    </row>
    <row r="3089" spans="2:2" x14ac:dyDescent="0.25">
      <c r="B3089">
        <v>80</v>
      </c>
    </row>
    <row r="3090" spans="2:2" x14ac:dyDescent="0.25">
      <c r="B3090">
        <v>48</v>
      </c>
    </row>
    <row r="3091" spans="2:2" x14ac:dyDescent="0.25">
      <c r="B3091">
        <v>74</v>
      </c>
    </row>
    <row r="3092" spans="2:2" x14ac:dyDescent="0.25">
      <c r="B3092">
        <v>52</v>
      </c>
    </row>
    <row r="3093" spans="2:2" x14ac:dyDescent="0.25">
      <c r="B3093">
        <v>171</v>
      </c>
    </row>
    <row r="3094" spans="2:2" x14ac:dyDescent="0.25">
      <c r="B3094">
        <v>91</v>
      </c>
    </row>
    <row r="3095" spans="2:2" x14ac:dyDescent="0.25">
      <c r="B3095">
        <v>92</v>
      </c>
    </row>
    <row r="3096" spans="2:2" x14ac:dyDescent="0.25">
      <c r="B3096">
        <v>71</v>
      </c>
    </row>
    <row r="3097" spans="2:2" x14ac:dyDescent="0.25">
      <c r="B3097">
        <v>60</v>
      </c>
    </row>
    <row r="3098" spans="2:2" x14ac:dyDescent="0.25">
      <c r="B3098">
        <v>42</v>
      </c>
    </row>
    <row r="3099" spans="2:2" x14ac:dyDescent="0.25">
      <c r="B3099">
        <v>23</v>
      </c>
    </row>
    <row r="3100" spans="2:2" x14ac:dyDescent="0.25">
      <c r="B3100">
        <v>102</v>
      </c>
    </row>
    <row r="3101" spans="2:2" x14ac:dyDescent="0.25">
      <c r="B3101">
        <v>55</v>
      </c>
    </row>
    <row r="3102" spans="2:2" x14ac:dyDescent="0.25">
      <c r="B3102">
        <v>53</v>
      </c>
    </row>
    <row r="3103" spans="2:2" x14ac:dyDescent="0.25">
      <c r="B3103">
        <v>62</v>
      </c>
    </row>
    <row r="3104" spans="2:2" x14ac:dyDescent="0.25">
      <c r="B3104">
        <v>114</v>
      </c>
    </row>
    <row r="3105" spans="2:2" x14ac:dyDescent="0.25">
      <c r="B3105">
        <v>138</v>
      </c>
    </row>
    <row r="3106" spans="2:2" x14ac:dyDescent="0.25">
      <c r="B3106">
        <v>54</v>
      </c>
    </row>
    <row r="3107" spans="2:2" x14ac:dyDescent="0.25">
      <c r="B3107">
        <v>49</v>
      </c>
    </row>
    <row r="3108" spans="2:2" x14ac:dyDescent="0.25">
      <c r="B3108">
        <v>29</v>
      </c>
    </row>
    <row r="3109" spans="2:2" x14ac:dyDescent="0.25">
      <c r="B3109">
        <v>112</v>
      </c>
    </row>
    <row r="3110" spans="2:2" x14ac:dyDescent="0.25">
      <c r="B3110">
        <v>43</v>
      </c>
    </row>
    <row r="3111" spans="2:2" x14ac:dyDescent="0.25">
      <c r="B3111">
        <v>74</v>
      </c>
    </row>
    <row r="3112" spans="2:2" x14ac:dyDescent="0.25">
      <c r="B3112">
        <v>71</v>
      </c>
    </row>
    <row r="3113" spans="2:2" x14ac:dyDescent="0.25">
      <c r="B3113">
        <v>35</v>
      </c>
    </row>
    <row r="3114" spans="2:2" x14ac:dyDescent="0.25">
      <c r="B3114">
        <v>22</v>
      </c>
    </row>
    <row r="3115" spans="2:2" x14ac:dyDescent="0.25">
      <c r="B3115">
        <v>39</v>
      </c>
    </row>
    <row r="3116" spans="2:2" x14ac:dyDescent="0.25">
      <c r="B3116">
        <v>38</v>
      </c>
    </row>
    <row r="3117" spans="2:2" x14ac:dyDescent="0.25">
      <c r="B3117">
        <v>58</v>
      </c>
    </row>
    <row r="3118" spans="2:2" x14ac:dyDescent="0.25">
      <c r="B3118">
        <v>12</v>
      </c>
    </row>
    <row r="3119" spans="2:2" x14ac:dyDescent="0.25">
      <c r="B3119">
        <v>103</v>
      </c>
    </row>
    <row r="3120" spans="2:2" x14ac:dyDescent="0.25">
      <c r="B3120">
        <v>64</v>
      </c>
    </row>
    <row r="3121" spans="2:2" x14ac:dyDescent="0.25">
      <c r="B3121">
        <v>25</v>
      </c>
    </row>
    <row r="3122" spans="2:2" x14ac:dyDescent="0.25">
      <c r="B3122">
        <v>23</v>
      </c>
    </row>
    <row r="3123" spans="2:2" x14ac:dyDescent="0.25">
      <c r="B3123">
        <v>28</v>
      </c>
    </row>
    <row r="3124" spans="2:2" x14ac:dyDescent="0.25">
      <c r="B3124">
        <v>119</v>
      </c>
    </row>
    <row r="3125" spans="2:2" x14ac:dyDescent="0.25">
      <c r="B3125">
        <v>91</v>
      </c>
    </row>
    <row r="3126" spans="2:2" x14ac:dyDescent="0.25">
      <c r="B3126">
        <v>19</v>
      </c>
    </row>
    <row r="3127" spans="2:2" x14ac:dyDescent="0.25">
      <c r="B3127">
        <v>179</v>
      </c>
    </row>
    <row r="3128" spans="2:2" x14ac:dyDescent="0.25">
      <c r="B3128">
        <v>9</v>
      </c>
    </row>
    <row r="3129" spans="2:2" x14ac:dyDescent="0.25">
      <c r="B3129">
        <v>29</v>
      </c>
    </row>
    <row r="3130" spans="2:2" x14ac:dyDescent="0.25">
      <c r="B3130">
        <v>143</v>
      </c>
    </row>
    <row r="3131" spans="2:2" x14ac:dyDescent="0.25">
      <c r="B3131">
        <v>90</v>
      </c>
    </row>
    <row r="3132" spans="2:2" x14ac:dyDescent="0.25">
      <c r="B3132">
        <v>78</v>
      </c>
    </row>
    <row r="3133" spans="2:2" x14ac:dyDescent="0.25">
      <c r="B3133">
        <v>84</v>
      </c>
    </row>
    <row r="3134" spans="2:2" x14ac:dyDescent="0.25">
      <c r="B3134">
        <v>89</v>
      </c>
    </row>
    <row r="3135" spans="2:2" x14ac:dyDescent="0.25">
      <c r="B3135">
        <v>93</v>
      </c>
    </row>
    <row r="3136" spans="2:2" x14ac:dyDescent="0.25">
      <c r="B3136">
        <v>105</v>
      </c>
    </row>
    <row r="3137" spans="2:2" x14ac:dyDescent="0.25">
      <c r="B3137">
        <v>80</v>
      </c>
    </row>
    <row r="3138" spans="2:2" x14ac:dyDescent="0.25">
      <c r="B3138">
        <v>111</v>
      </c>
    </row>
    <row r="3139" spans="2:2" x14ac:dyDescent="0.25">
      <c r="B3139">
        <v>20</v>
      </c>
    </row>
    <row r="3140" spans="2:2" x14ac:dyDescent="0.25">
      <c r="B3140">
        <v>15</v>
      </c>
    </row>
    <row r="3141" spans="2:2" x14ac:dyDescent="0.25">
      <c r="B3141">
        <v>179</v>
      </c>
    </row>
    <row r="3142" spans="2:2" x14ac:dyDescent="0.25">
      <c r="B3142">
        <v>122</v>
      </c>
    </row>
    <row r="3143" spans="2:2" x14ac:dyDescent="0.25">
      <c r="B3143">
        <v>191</v>
      </c>
    </row>
    <row r="3144" spans="2:2" x14ac:dyDescent="0.25">
      <c r="B3144">
        <v>30</v>
      </c>
    </row>
    <row r="3145" spans="2:2" x14ac:dyDescent="0.25">
      <c r="B3145">
        <v>163</v>
      </c>
    </row>
    <row r="3146" spans="2:2" x14ac:dyDescent="0.25">
      <c r="B3146">
        <v>70</v>
      </c>
    </row>
    <row r="3147" spans="2:2" x14ac:dyDescent="0.25">
      <c r="B3147">
        <v>43</v>
      </c>
    </row>
    <row r="3148" spans="2:2" x14ac:dyDescent="0.25">
      <c r="B3148">
        <v>95</v>
      </c>
    </row>
    <row r="3149" spans="2:2" x14ac:dyDescent="0.25">
      <c r="B3149">
        <v>81</v>
      </c>
    </row>
    <row r="3150" spans="2:2" x14ac:dyDescent="0.25">
      <c r="B3150">
        <v>63</v>
      </c>
    </row>
    <row r="3151" spans="2:2" x14ac:dyDescent="0.25">
      <c r="B3151">
        <v>54</v>
      </c>
    </row>
    <row r="3152" spans="2:2" x14ac:dyDescent="0.25">
      <c r="B3152">
        <v>64</v>
      </c>
    </row>
    <row r="3153" spans="2:2" x14ac:dyDescent="0.25">
      <c r="B3153">
        <v>33</v>
      </c>
    </row>
    <row r="3154" spans="2:2" x14ac:dyDescent="0.25">
      <c r="B3154">
        <v>65</v>
      </c>
    </row>
    <row r="3155" spans="2:2" x14ac:dyDescent="0.25">
      <c r="B3155">
        <v>41</v>
      </c>
    </row>
    <row r="3156" spans="2:2" x14ac:dyDescent="0.25">
      <c r="B3156">
        <v>84</v>
      </c>
    </row>
    <row r="3157" spans="2:2" x14ac:dyDescent="0.25">
      <c r="B3157">
        <v>21</v>
      </c>
    </row>
    <row r="3158" spans="2:2" x14ac:dyDescent="0.25">
      <c r="B3158">
        <v>61</v>
      </c>
    </row>
    <row r="3159" spans="2:2" x14ac:dyDescent="0.25">
      <c r="B3159">
        <v>69</v>
      </c>
    </row>
    <row r="3160" spans="2:2" x14ac:dyDescent="0.25">
      <c r="B3160">
        <v>58</v>
      </c>
    </row>
    <row r="3161" spans="2:2" x14ac:dyDescent="0.25">
      <c r="B3161">
        <v>141</v>
      </c>
    </row>
    <row r="3162" spans="2:2" x14ac:dyDescent="0.25">
      <c r="B3162">
        <v>52</v>
      </c>
    </row>
    <row r="3163" spans="2:2" x14ac:dyDescent="0.25">
      <c r="B3163">
        <v>104</v>
      </c>
    </row>
    <row r="3164" spans="2:2" x14ac:dyDescent="0.25">
      <c r="B3164">
        <v>59</v>
      </c>
    </row>
    <row r="3165" spans="2:2" x14ac:dyDescent="0.25">
      <c r="B3165">
        <v>29</v>
      </c>
    </row>
    <row r="3166" spans="2:2" x14ac:dyDescent="0.25">
      <c r="B3166">
        <v>65</v>
      </c>
    </row>
    <row r="3167" spans="2:2" x14ac:dyDescent="0.25">
      <c r="B3167">
        <v>21</v>
      </c>
    </row>
    <row r="3168" spans="2:2" x14ac:dyDescent="0.25">
      <c r="B3168">
        <v>59</v>
      </c>
    </row>
    <row r="3169" spans="2:2" x14ac:dyDescent="0.25">
      <c r="B3169">
        <v>91</v>
      </c>
    </row>
    <row r="3170" spans="2:2" x14ac:dyDescent="0.25">
      <c r="B3170">
        <v>62</v>
      </c>
    </row>
    <row r="3171" spans="2:2" x14ac:dyDescent="0.25">
      <c r="B3171">
        <v>75</v>
      </c>
    </row>
    <row r="3172" spans="2:2" x14ac:dyDescent="0.25">
      <c r="B3172">
        <v>90</v>
      </c>
    </row>
    <row r="3173" spans="2:2" x14ac:dyDescent="0.25">
      <c r="B3173">
        <v>43</v>
      </c>
    </row>
    <row r="3174" spans="2:2" x14ac:dyDescent="0.25">
      <c r="B3174">
        <v>49</v>
      </c>
    </row>
    <row r="3175" spans="2:2" x14ac:dyDescent="0.25">
      <c r="B3175">
        <v>25</v>
      </c>
    </row>
    <row r="3176" spans="2:2" x14ac:dyDescent="0.25">
      <c r="B3176">
        <v>173</v>
      </c>
    </row>
    <row r="3177" spans="2:2" x14ac:dyDescent="0.25">
      <c r="B3177">
        <v>44</v>
      </c>
    </row>
    <row r="3178" spans="2:2" x14ac:dyDescent="0.25">
      <c r="B3178">
        <v>63</v>
      </c>
    </row>
    <row r="3179" spans="2:2" x14ac:dyDescent="0.25">
      <c r="B3179">
        <v>58</v>
      </c>
    </row>
    <row r="3180" spans="2:2" x14ac:dyDescent="0.25">
      <c r="B3180">
        <v>45</v>
      </c>
    </row>
    <row r="3181" spans="2:2" x14ac:dyDescent="0.25">
      <c r="B3181">
        <v>24</v>
      </c>
    </row>
    <row r="3182" spans="2:2" x14ac:dyDescent="0.25">
      <c r="B3182">
        <v>60</v>
      </c>
    </row>
    <row r="3183" spans="2:2" x14ac:dyDescent="0.25">
      <c r="B3183">
        <v>48</v>
      </c>
    </row>
    <row r="3184" spans="2:2" x14ac:dyDescent="0.25">
      <c r="B3184">
        <v>81</v>
      </c>
    </row>
    <row r="3185" spans="2:2" x14ac:dyDescent="0.25">
      <c r="B3185">
        <v>82</v>
      </c>
    </row>
    <row r="3186" spans="2:2" x14ac:dyDescent="0.25">
      <c r="B3186">
        <v>41</v>
      </c>
    </row>
    <row r="3187" spans="2:2" x14ac:dyDescent="0.25">
      <c r="B3187">
        <v>119</v>
      </c>
    </row>
    <row r="3188" spans="2:2" x14ac:dyDescent="0.25">
      <c r="B3188">
        <v>39</v>
      </c>
    </row>
    <row r="3189" spans="2:2" x14ac:dyDescent="0.25">
      <c r="B3189">
        <v>33</v>
      </c>
    </row>
    <row r="3190" spans="2:2" x14ac:dyDescent="0.25">
      <c r="B3190">
        <v>61</v>
      </c>
    </row>
    <row r="3191" spans="2:2" x14ac:dyDescent="0.25">
      <c r="B3191">
        <v>29</v>
      </c>
    </row>
    <row r="3192" spans="2:2" x14ac:dyDescent="0.25">
      <c r="B3192">
        <v>29</v>
      </c>
    </row>
    <row r="3193" spans="2:2" x14ac:dyDescent="0.25">
      <c r="B3193">
        <v>84</v>
      </c>
    </row>
    <row r="3194" spans="2:2" x14ac:dyDescent="0.25">
      <c r="B3194">
        <v>62</v>
      </c>
    </row>
    <row r="3195" spans="2:2" x14ac:dyDescent="0.25">
      <c r="B3195">
        <v>78</v>
      </c>
    </row>
    <row r="3196" spans="2:2" x14ac:dyDescent="0.25">
      <c r="B3196">
        <v>43</v>
      </c>
    </row>
    <row r="3197" spans="2:2" x14ac:dyDescent="0.25">
      <c r="B3197">
        <v>24</v>
      </c>
    </row>
    <row r="3198" spans="2:2" x14ac:dyDescent="0.25">
      <c r="B3198">
        <v>180</v>
      </c>
    </row>
    <row r="3199" spans="2:2" x14ac:dyDescent="0.25">
      <c r="B3199">
        <v>81</v>
      </c>
    </row>
    <row r="3200" spans="2:2" x14ac:dyDescent="0.25">
      <c r="B3200">
        <v>84</v>
      </c>
    </row>
    <row r="3201" spans="2:2" x14ac:dyDescent="0.25">
      <c r="B3201">
        <v>89</v>
      </c>
    </row>
    <row r="3202" spans="2:2" x14ac:dyDescent="0.25">
      <c r="B3202">
        <v>81</v>
      </c>
    </row>
    <row r="3203" spans="2:2" x14ac:dyDescent="0.25">
      <c r="B3203">
        <v>34</v>
      </c>
    </row>
    <row r="3204" spans="2:2" x14ac:dyDescent="0.25">
      <c r="B3204">
        <v>43</v>
      </c>
    </row>
    <row r="3205" spans="2:2" x14ac:dyDescent="0.25">
      <c r="B3205">
        <v>42</v>
      </c>
    </row>
    <row r="3206" spans="2:2" x14ac:dyDescent="0.25">
      <c r="B3206">
        <v>70</v>
      </c>
    </row>
    <row r="3207" spans="2:2" x14ac:dyDescent="0.25">
      <c r="B3207">
        <v>172</v>
      </c>
    </row>
    <row r="3208" spans="2:2" x14ac:dyDescent="0.25">
      <c r="B3208">
        <v>111</v>
      </c>
    </row>
    <row r="3209" spans="2:2" x14ac:dyDescent="0.25">
      <c r="B3209">
        <v>190</v>
      </c>
    </row>
    <row r="3210" spans="2:2" x14ac:dyDescent="0.25">
      <c r="B3210">
        <v>71</v>
      </c>
    </row>
    <row r="3211" spans="2:2" x14ac:dyDescent="0.25">
      <c r="B3211">
        <v>35</v>
      </c>
    </row>
    <row r="3212" spans="2:2" x14ac:dyDescent="0.25">
      <c r="B3212">
        <v>60</v>
      </c>
    </row>
    <row r="3213" spans="2:2" x14ac:dyDescent="0.25">
      <c r="B3213">
        <v>73</v>
      </c>
    </row>
    <row r="3214" spans="2:2" x14ac:dyDescent="0.25">
      <c r="B3214">
        <v>93</v>
      </c>
    </row>
    <row r="3215" spans="2:2" x14ac:dyDescent="0.25">
      <c r="B3215">
        <v>34</v>
      </c>
    </row>
    <row r="3216" spans="2:2" x14ac:dyDescent="0.25">
      <c r="B3216">
        <v>100</v>
      </c>
    </row>
    <row r="3217" spans="2:2" x14ac:dyDescent="0.25">
      <c r="B3217">
        <v>40</v>
      </c>
    </row>
    <row r="3218" spans="2:2" x14ac:dyDescent="0.25">
      <c r="B3218">
        <v>60</v>
      </c>
    </row>
    <row r="3219" spans="2:2" x14ac:dyDescent="0.25">
      <c r="B3219">
        <v>105</v>
      </c>
    </row>
    <row r="3220" spans="2:2" x14ac:dyDescent="0.25">
      <c r="B3220">
        <v>82</v>
      </c>
    </row>
    <row r="3221" spans="2:2" x14ac:dyDescent="0.25">
      <c r="B3221">
        <v>69</v>
      </c>
    </row>
    <row r="3222" spans="2:2" x14ac:dyDescent="0.25">
      <c r="B3222">
        <v>32</v>
      </c>
    </row>
    <row r="3223" spans="2:2" x14ac:dyDescent="0.25">
      <c r="B3223">
        <v>125</v>
      </c>
    </row>
    <row r="3224" spans="2:2" x14ac:dyDescent="0.25">
      <c r="B3224">
        <v>14</v>
      </c>
    </row>
    <row r="3225" spans="2:2" x14ac:dyDescent="0.25">
      <c r="B3225">
        <v>153</v>
      </c>
    </row>
    <row r="3226" spans="2:2" x14ac:dyDescent="0.25">
      <c r="B3226">
        <v>160</v>
      </c>
    </row>
    <row r="3227" spans="2:2" x14ac:dyDescent="0.25">
      <c r="B3227">
        <v>82</v>
      </c>
    </row>
    <row r="3228" spans="2:2" x14ac:dyDescent="0.25">
      <c r="B3228">
        <v>59</v>
      </c>
    </row>
    <row r="3229" spans="2:2" x14ac:dyDescent="0.25">
      <c r="B3229">
        <v>175</v>
      </c>
    </row>
    <row r="3230" spans="2:2" x14ac:dyDescent="0.25">
      <c r="B3230">
        <v>71</v>
      </c>
    </row>
    <row r="3231" spans="2:2" x14ac:dyDescent="0.25">
      <c r="B3231">
        <v>35</v>
      </c>
    </row>
    <row r="3232" spans="2:2" x14ac:dyDescent="0.25">
      <c r="B3232">
        <v>35</v>
      </c>
    </row>
    <row r="3233" spans="2:2" x14ac:dyDescent="0.25">
      <c r="B3233">
        <v>22</v>
      </c>
    </row>
    <row r="3234" spans="2:2" x14ac:dyDescent="0.25">
      <c r="B3234">
        <v>22</v>
      </c>
    </row>
    <row r="3235" spans="2:2" x14ac:dyDescent="0.25">
      <c r="B3235">
        <v>21</v>
      </c>
    </row>
    <row r="3236" spans="2:2" x14ac:dyDescent="0.25">
      <c r="B3236">
        <v>84</v>
      </c>
    </row>
    <row r="3237" spans="2:2" x14ac:dyDescent="0.25">
      <c r="B3237">
        <v>195</v>
      </c>
    </row>
    <row r="3238" spans="2:2" x14ac:dyDescent="0.25">
      <c r="B3238">
        <v>19</v>
      </c>
    </row>
    <row r="3239" spans="2:2" x14ac:dyDescent="0.25">
      <c r="B3239">
        <v>95</v>
      </c>
    </row>
    <row r="3240" spans="2:2" x14ac:dyDescent="0.25">
      <c r="B3240">
        <v>63</v>
      </c>
    </row>
    <row r="3241" spans="2:2" x14ac:dyDescent="0.25">
      <c r="B3241">
        <v>73</v>
      </c>
    </row>
    <row r="3242" spans="2:2" x14ac:dyDescent="0.25">
      <c r="B3242">
        <v>114</v>
      </c>
    </row>
    <row r="3243" spans="2:2" x14ac:dyDescent="0.25">
      <c r="B3243">
        <v>28</v>
      </c>
    </row>
    <row r="3244" spans="2:2" x14ac:dyDescent="0.25">
      <c r="B3244">
        <v>79</v>
      </c>
    </row>
    <row r="3245" spans="2:2" x14ac:dyDescent="0.25">
      <c r="B3245">
        <v>81</v>
      </c>
    </row>
    <row r="3246" spans="2:2" x14ac:dyDescent="0.25">
      <c r="B3246">
        <v>38</v>
      </c>
    </row>
    <row r="3247" spans="2:2" x14ac:dyDescent="0.25">
      <c r="B3247">
        <v>49</v>
      </c>
    </row>
    <row r="3248" spans="2:2" x14ac:dyDescent="0.25">
      <c r="B3248">
        <v>89</v>
      </c>
    </row>
    <row r="3249" spans="2:2" x14ac:dyDescent="0.25">
      <c r="B3249">
        <v>194</v>
      </c>
    </row>
    <row r="3250" spans="2:2" x14ac:dyDescent="0.25">
      <c r="B3250">
        <v>72</v>
      </c>
    </row>
    <row r="3251" spans="2:2" x14ac:dyDescent="0.25">
      <c r="B3251">
        <v>61</v>
      </c>
    </row>
    <row r="3252" spans="2:2" x14ac:dyDescent="0.25">
      <c r="B3252">
        <v>75</v>
      </c>
    </row>
    <row r="3253" spans="2:2" x14ac:dyDescent="0.25">
      <c r="B3253">
        <v>30</v>
      </c>
    </row>
    <row r="3254" spans="2:2" x14ac:dyDescent="0.25">
      <c r="B3254">
        <v>64</v>
      </c>
    </row>
    <row r="3255" spans="2:2" x14ac:dyDescent="0.25">
      <c r="B3255">
        <v>58</v>
      </c>
    </row>
    <row r="3256" spans="2:2" x14ac:dyDescent="0.25">
      <c r="B3256">
        <v>43</v>
      </c>
    </row>
    <row r="3257" spans="2:2" x14ac:dyDescent="0.25">
      <c r="B3257">
        <v>28</v>
      </c>
    </row>
    <row r="3258" spans="2:2" x14ac:dyDescent="0.25">
      <c r="B3258">
        <v>44</v>
      </c>
    </row>
    <row r="3259" spans="2:2" x14ac:dyDescent="0.25">
      <c r="B3259">
        <v>132</v>
      </c>
    </row>
    <row r="3260" spans="2:2" x14ac:dyDescent="0.25">
      <c r="B3260">
        <v>71</v>
      </c>
    </row>
    <row r="3261" spans="2:2" x14ac:dyDescent="0.25">
      <c r="B3261">
        <v>33</v>
      </c>
    </row>
    <row r="3262" spans="2:2" x14ac:dyDescent="0.25">
      <c r="B3262">
        <v>52</v>
      </c>
    </row>
    <row r="3263" spans="2:2" x14ac:dyDescent="0.25">
      <c r="B3263">
        <v>193</v>
      </c>
    </row>
    <row r="3264" spans="2:2" x14ac:dyDescent="0.25">
      <c r="B3264">
        <v>51</v>
      </c>
    </row>
    <row r="3265" spans="2:2" x14ac:dyDescent="0.25">
      <c r="B3265">
        <v>45</v>
      </c>
    </row>
    <row r="3266" spans="2:2" x14ac:dyDescent="0.25">
      <c r="B3266">
        <v>128</v>
      </c>
    </row>
    <row r="3267" spans="2:2" x14ac:dyDescent="0.25">
      <c r="B3267">
        <v>63</v>
      </c>
    </row>
    <row r="3268" spans="2:2" x14ac:dyDescent="0.25">
      <c r="B3268">
        <v>64</v>
      </c>
    </row>
    <row r="3269" spans="2:2" x14ac:dyDescent="0.25">
      <c r="B3269">
        <v>72</v>
      </c>
    </row>
    <row r="3270" spans="2:2" x14ac:dyDescent="0.25">
      <c r="B3270">
        <v>71</v>
      </c>
    </row>
    <row r="3271" spans="2:2" x14ac:dyDescent="0.25">
      <c r="B3271">
        <v>11</v>
      </c>
    </row>
    <row r="3272" spans="2:2" x14ac:dyDescent="0.25">
      <c r="B3272">
        <v>59</v>
      </c>
    </row>
    <row r="3273" spans="2:2" x14ac:dyDescent="0.25">
      <c r="B3273">
        <v>59</v>
      </c>
    </row>
    <row r="3274" spans="2:2" x14ac:dyDescent="0.25">
      <c r="B3274">
        <v>61</v>
      </c>
    </row>
    <row r="3275" spans="2:2" x14ac:dyDescent="0.25">
      <c r="B3275">
        <v>55</v>
      </c>
    </row>
    <row r="3276" spans="2:2" x14ac:dyDescent="0.25">
      <c r="B3276">
        <v>179</v>
      </c>
    </row>
    <row r="3277" spans="2:2" x14ac:dyDescent="0.25">
      <c r="B3277">
        <v>79</v>
      </c>
    </row>
    <row r="3278" spans="2:2" x14ac:dyDescent="0.25">
      <c r="B3278">
        <v>84</v>
      </c>
    </row>
    <row r="3279" spans="2:2" x14ac:dyDescent="0.25">
      <c r="B3279">
        <v>89</v>
      </c>
    </row>
    <row r="3280" spans="2:2" x14ac:dyDescent="0.25">
      <c r="B3280">
        <v>75</v>
      </c>
    </row>
    <row r="3281" spans="2:2" x14ac:dyDescent="0.25">
      <c r="B3281">
        <v>29</v>
      </c>
    </row>
    <row r="3282" spans="2:2" x14ac:dyDescent="0.25">
      <c r="B3282">
        <v>94</v>
      </c>
    </row>
    <row r="3283" spans="2:2" x14ac:dyDescent="0.25">
      <c r="B3283">
        <v>24</v>
      </c>
    </row>
    <row r="3284" spans="2:2" x14ac:dyDescent="0.25">
      <c r="B3284">
        <v>60</v>
      </c>
    </row>
    <row r="3285" spans="2:2" x14ac:dyDescent="0.25">
      <c r="B3285">
        <v>65</v>
      </c>
    </row>
    <row r="3286" spans="2:2" x14ac:dyDescent="0.25">
      <c r="B3286">
        <v>115</v>
      </c>
    </row>
    <row r="3287" spans="2:2" x14ac:dyDescent="0.25">
      <c r="B3287">
        <v>42</v>
      </c>
    </row>
    <row r="3288" spans="2:2" x14ac:dyDescent="0.25">
      <c r="B3288">
        <v>83</v>
      </c>
    </row>
    <row r="3289" spans="2:2" x14ac:dyDescent="0.25">
      <c r="B3289">
        <v>95</v>
      </c>
    </row>
    <row r="3290" spans="2:2" x14ac:dyDescent="0.25">
      <c r="B3290">
        <v>152</v>
      </c>
    </row>
    <row r="3291" spans="2:2" x14ac:dyDescent="0.25">
      <c r="B3291">
        <v>10</v>
      </c>
    </row>
    <row r="3292" spans="2:2" x14ac:dyDescent="0.25">
      <c r="B3292">
        <v>21</v>
      </c>
    </row>
    <row r="3293" spans="2:2" x14ac:dyDescent="0.25">
      <c r="B3293">
        <v>65</v>
      </c>
    </row>
    <row r="3294" spans="2:2" x14ac:dyDescent="0.25">
      <c r="B3294">
        <v>25</v>
      </c>
    </row>
    <row r="3295" spans="2:2" x14ac:dyDescent="0.25">
      <c r="B3295">
        <v>133</v>
      </c>
    </row>
    <row r="3296" spans="2:2" x14ac:dyDescent="0.25">
      <c r="B3296">
        <v>31</v>
      </c>
    </row>
    <row r="3297" spans="2:2" x14ac:dyDescent="0.25">
      <c r="B3297">
        <v>72</v>
      </c>
    </row>
    <row r="3298" spans="2:2" x14ac:dyDescent="0.25">
      <c r="B3298">
        <v>80</v>
      </c>
    </row>
    <row r="3299" spans="2:2" x14ac:dyDescent="0.25">
      <c r="B3299">
        <v>51</v>
      </c>
    </row>
    <row r="3300" spans="2:2" x14ac:dyDescent="0.25">
      <c r="B3300">
        <v>65</v>
      </c>
    </row>
    <row r="3301" spans="2:2" x14ac:dyDescent="0.25">
      <c r="B3301">
        <v>31</v>
      </c>
    </row>
    <row r="3302" spans="2:2" x14ac:dyDescent="0.25">
      <c r="B3302">
        <v>64</v>
      </c>
    </row>
    <row r="3303" spans="2:2" x14ac:dyDescent="0.25">
      <c r="B3303">
        <v>78</v>
      </c>
    </row>
    <row r="3304" spans="2:2" x14ac:dyDescent="0.25">
      <c r="B3304">
        <v>25</v>
      </c>
    </row>
    <row r="3305" spans="2:2" x14ac:dyDescent="0.25">
      <c r="B3305">
        <v>40</v>
      </c>
    </row>
    <row r="3306" spans="2:2" x14ac:dyDescent="0.25">
      <c r="B3306">
        <v>42</v>
      </c>
    </row>
    <row r="3307" spans="2:2" x14ac:dyDescent="0.25">
      <c r="B3307">
        <v>98</v>
      </c>
    </row>
    <row r="3308" spans="2:2" x14ac:dyDescent="0.25">
      <c r="B3308">
        <v>22</v>
      </c>
    </row>
    <row r="3309" spans="2:2" x14ac:dyDescent="0.25">
      <c r="B3309">
        <v>40</v>
      </c>
    </row>
    <row r="3310" spans="2:2" x14ac:dyDescent="0.25">
      <c r="B3310">
        <v>14</v>
      </c>
    </row>
    <row r="3311" spans="2:2" x14ac:dyDescent="0.25">
      <c r="B3311">
        <v>74</v>
      </c>
    </row>
    <row r="3312" spans="2:2" x14ac:dyDescent="0.25">
      <c r="B3312">
        <v>42</v>
      </c>
    </row>
    <row r="3313" spans="2:2" x14ac:dyDescent="0.25">
      <c r="B3313">
        <v>79</v>
      </c>
    </row>
    <row r="3314" spans="2:2" x14ac:dyDescent="0.25">
      <c r="B3314">
        <v>25</v>
      </c>
    </row>
    <row r="3315" spans="2:2" x14ac:dyDescent="0.25">
      <c r="B3315">
        <v>39</v>
      </c>
    </row>
    <row r="3316" spans="2:2" x14ac:dyDescent="0.25">
      <c r="B3316">
        <v>18</v>
      </c>
    </row>
    <row r="3317" spans="2:2" x14ac:dyDescent="0.25">
      <c r="B3317">
        <v>80</v>
      </c>
    </row>
    <row r="3318" spans="2:2" x14ac:dyDescent="0.25">
      <c r="B3318">
        <v>73</v>
      </c>
    </row>
    <row r="3319" spans="2:2" x14ac:dyDescent="0.25">
      <c r="B3319">
        <v>35</v>
      </c>
    </row>
    <row r="3320" spans="2:2" x14ac:dyDescent="0.25">
      <c r="B3320">
        <v>55</v>
      </c>
    </row>
    <row r="3321" spans="2:2" x14ac:dyDescent="0.25">
      <c r="B3321">
        <v>188</v>
      </c>
    </row>
    <row r="3322" spans="2:2" x14ac:dyDescent="0.25">
      <c r="B3322">
        <v>15</v>
      </c>
    </row>
    <row r="3323" spans="2:2" x14ac:dyDescent="0.25">
      <c r="B3323">
        <v>9</v>
      </c>
    </row>
    <row r="3324" spans="2:2" x14ac:dyDescent="0.25">
      <c r="B3324">
        <v>20</v>
      </c>
    </row>
    <row r="3325" spans="2:2" x14ac:dyDescent="0.25">
      <c r="B3325">
        <v>90</v>
      </c>
    </row>
    <row r="3326" spans="2:2" x14ac:dyDescent="0.25">
      <c r="B3326">
        <v>93</v>
      </c>
    </row>
    <row r="3327" spans="2:2" x14ac:dyDescent="0.25">
      <c r="B3327">
        <v>38</v>
      </c>
    </row>
    <row r="3328" spans="2:2" x14ac:dyDescent="0.25">
      <c r="B3328">
        <v>29</v>
      </c>
    </row>
    <row r="3329" spans="2:2" x14ac:dyDescent="0.25">
      <c r="B3329">
        <v>44</v>
      </c>
    </row>
    <row r="3330" spans="2:2" x14ac:dyDescent="0.25">
      <c r="B3330">
        <v>84</v>
      </c>
    </row>
    <row r="3331" spans="2:2" x14ac:dyDescent="0.25">
      <c r="B3331">
        <v>40</v>
      </c>
    </row>
    <row r="3332" spans="2:2" x14ac:dyDescent="0.25">
      <c r="B3332">
        <v>33</v>
      </c>
    </row>
    <row r="3333" spans="2:2" x14ac:dyDescent="0.25">
      <c r="B3333">
        <v>35</v>
      </c>
    </row>
    <row r="3334" spans="2:2" x14ac:dyDescent="0.25">
      <c r="B3334">
        <v>29</v>
      </c>
    </row>
    <row r="3335" spans="2:2" x14ac:dyDescent="0.25">
      <c r="B3335">
        <v>91</v>
      </c>
    </row>
    <row r="3336" spans="2:2" x14ac:dyDescent="0.25">
      <c r="B3336">
        <v>44</v>
      </c>
    </row>
    <row r="3337" spans="2:2" x14ac:dyDescent="0.25">
      <c r="B3337">
        <v>8</v>
      </c>
    </row>
    <row r="3338" spans="2:2" x14ac:dyDescent="0.25">
      <c r="B3338">
        <v>23</v>
      </c>
    </row>
    <row r="3339" spans="2:2" x14ac:dyDescent="0.25">
      <c r="B3339">
        <v>88</v>
      </c>
    </row>
    <row r="3340" spans="2:2" x14ac:dyDescent="0.25">
      <c r="B3340">
        <v>93</v>
      </c>
    </row>
    <row r="3341" spans="2:2" x14ac:dyDescent="0.25">
      <c r="B3341">
        <v>70</v>
      </c>
    </row>
    <row r="3342" spans="2:2" x14ac:dyDescent="0.25">
      <c r="B3342">
        <v>69</v>
      </c>
    </row>
    <row r="3343" spans="2:2" x14ac:dyDescent="0.25">
      <c r="B3343">
        <v>83</v>
      </c>
    </row>
    <row r="3344" spans="2:2" x14ac:dyDescent="0.25">
      <c r="B3344">
        <v>62</v>
      </c>
    </row>
    <row r="3345" spans="2:2" x14ac:dyDescent="0.25">
      <c r="B3345">
        <v>90</v>
      </c>
    </row>
    <row r="3346" spans="2:2" x14ac:dyDescent="0.25">
      <c r="B3346">
        <v>158</v>
      </c>
    </row>
    <row r="3347" spans="2:2" x14ac:dyDescent="0.25">
      <c r="B3347">
        <v>78</v>
      </c>
    </row>
    <row r="3348" spans="2:2" x14ac:dyDescent="0.25">
      <c r="B3348">
        <v>21</v>
      </c>
    </row>
    <row r="3349" spans="2:2" x14ac:dyDescent="0.25">
      <c r="B3349">
        <v>21</v>
      </c>
    </row>
    <row r="3350" spans="2:2" x14ac:dyDescent="0.25">
      <c r="B3350">
        <v>103</v>
      </c>
    </row>
    <row r="3351" spans="2:2" x14ac:dyDescent="0.25">
      <c r="B3351">
        <v>101</v>
      </c>
    </row>
    <row r="3352" spans="2:2" x14ac:dyDescent="0.25">
      <c r="B3352">
        <v>49</v>
      </c>
    </row>
    <row r="3353" spans="2:2" x14ac:dyDescent="0.25">
      <c r="B3353">
        <v>162</v>
      </c>
    </row>
    <row r="3354" spans="2:2" x14ac:dyDescent="0.25">
      <c r="B3354">
        <v>9</v>
      </c>
    </row>
    <row r="3355" spans="2:2" x14ac:dyDescent="0.25">
      <c r="B3355">
        <v>93</v>
      </c>
    </row>
    <row r="3356" spans="2:2" x14ac:dyDescent="0.25">
      <c r="B3356">
        <v>30</v>
      </c>
    </row>
    <row r="3357" spans="2:2" x14ac:dyDescent="0.25">
      <c r="B3357">
        <v>32</v>
      </c>
    </row>
    <row r="3358" spans="2:2" x14ac:dyDescent="0.25">
      <c r="B3358">
        <v>64</v>
      </c>
    </row>
    <row r="3359" spans="2:2" x14ac:dyDescent="0.25">
      <c r="B3359">
        <v>164</v>
      </c>
    </row>
    <row r="3360" spans="2:2" x14ac:dyDescent="0.25">
      <c r="B3360">
        <v>92</v>
      </c>
    </row>
    <row r="3361" spans="2:2" x14ac:dyDescent="0.25">
      <c r="B3361">
        <v>59</v>
      </c>
    </row>
    <row r="3362" spans="2:2" x14ac:dyDescent="0.25">
      <c r="B3362">
        <v>9</v>
      </c>
    </row>
    <row r="3363" spans="2:2" x14ac:dyDescent="0.25">
      <c r="B3363">
        <v>58</v>
      </c>
    </row>
    <row r="3364" spans="2:2" x14ac:dyDescent="0.25">
      <c r="B3364">
        <v>11</v>
      </c>
    </row>
    <row r="3365" spans="2:2" x14ac:dyDescent="0.25">
      <c r="B3365">
        <v>82</v>
      </c>
    </row>
    <row r="3366" spans="2:2" x14ac:dyDescent="0.25">
      <c r="B3366">
        <v>73</v>
      </c>
    </row>
    <row r="3367" spans="2:2" x14ac:dyDescent="0.25">
      <c r="B3367">
        <v>195</v>
      </c>
    </row>
    <row r="3368" spans="2:2" x14ac:dyDescent="0.25">
      <c r="B3368">
        <v>110</v>
      </c>
    </row>
    <row r="3369" spans="2:2" x14ac:dyDescent="0.25">
      <c r="B3369">
        <v>40</v>
      </c>
    </row>
    <row r="3370" spans="2:2" x14ac:dyDescent="0.25">
      <c r="B3370">
        <v>83</v>
      </c>
    </row>
    <row r="3371" spans="2:2" x14ac:dyDescent="0.25">
      <c r="B3371">
        <v>31</v>
      </c>
    </row>
    <row r="3372" spans="2:2" x14ac:dyDescent="0.25">
      <c r="B3372">
        <v>69</v>
      </c>
    </row>
    <row r="3373" spans="2:2" x14ac:dyDescent="0.25">
      <c r="B3373">
        <v>85</v>
      </c>
    </row>
    <row r="3374" spans="2:2" x14ac:dyDescent="0.25">
      <c r="B3374">
        <v>18</v>
      </c>
    </row>
    <row r="3375" spans="2:2" x14ac:dyDescent="0.25">
      <c r="B3375">
        <v>39</v>
      </c>
    </row>
    <row r="3376" spans="2:2" x14ac:dyDescent="0.25">
      <c r="B3376">
        <v>28</v>
      </c>
    </row>
    <row r="3377" spans="2:2" x14ac:dyDescent="0.25">
      <c r="B3377">
        <v>183</v>
      </c>
    </row>
    <row r="3378" spans="2:2" x14ac:dyDescent="0.25">
      <c r="B3378">
        <v>33</v>
      </c>
    </row>
    <row r="3379" spans="2:2" x14ac:dyDescent="0.25">
      <c r="B3379">
        <v>89</v>
      </c>
    </row>
    <row r="3380" spans="2:2" x14ac:dyDescent="0.25">
      <c r="B3380">
        <v>45</v>
      </c>
    </row>
    <row r="3381" spans="2:2" x14ac:dyDescent="0.25">
      <c r="B3381">
        <v>100</v>
      </c>
    </row>
    <row r="3382" spans="2:2" x14ac:dyDescent="0.25">
      <c r="B3382">
        <v>45</v>
      </c>
    </row>
    <row r="3383" spans="2:2" x14ac:dyDescent="0.25">
      <c r="B3383">
        <v>81</v>
      </c>
    </row>
    <row r="3384" spans="2:2" x14ac:dyDescent="0.25">
      <c r="B3384">
        <v>29</v>
      </c>
    </row>
    <row r="3385" spans="2:2" x14ac:dyDescent="0.25">
      <c r="B3385">
        <v>58</v>
      </c>
    </row>
    <row r="3386" spans="2:2" x14ac:dyDescent="0.25">
      <c r="B3386">
        <v>20</v>
      </c>
    </row>
    <row r="3387" spans="2:2" x14ac:dyDescent="0.25">
      <c r="B3387">
        <v>61</v>
      </c>
    </row>
    <row r="3388" spans="2:2" x14ac:dyDescent="0.25">
      <c r="B3388">
        <v>25</v>
      </c>
    </row>
    <row r="3389" spans="2:2" x14ac:dyDescent="0.25">
      <c r="B3389">
        <v>24</v>
      </c>
    </row>
    <row r="3390" spans="2:2" x14ac:dyDescent="0.25">
      <c r="B3390">
        <v>55</v>
      </c>
    </row>
    <row r="3391" spans="2:2" x14ac:dyDescent="0.25">
      <c r="B3391">
        <v>22</v>
      </c>
    </row>
    <row r="3392" spans="2:2" x14ac:dyDescent="0.25">
      <c r="B3392">
        <v>55</v>
      </c>
    </row>
    <row r="3393" spans="2:2" x14ac:dyDescent="0.25">
      <c r="B3393">
        <v>40</v>
      </c>
    </row>
    <row r="3394" spans="2:2" x14ac:dyDescent="0.25">
      <c r="B3394">
        <v>38</v>
      </c>
    </row>
    <row r="3395" spans="2:2" x14ac:dyDescent="0.25">
      <c r="B3395">
        <v>200</v>
      </c>
    </row>
    <row r="3396" spans="2:2" x14ac:dyDescent="0.25">
      <c r="B3396">
        <v>164</v>
      </c>
    </row>
    <row r="3397" spans="2:2" x14ac:dyDescent="0.25">
      <c r="B3397">
        <v>53</v>
      </c>
    </row>
    <row r="3398" spans="2:2" x14ac:dyDescent="0.25">
      <c r="B3398">
        <v>139</v>
      </c>
    </row>
    <row r="3399" spans="2:2" x14ac:dyDescent="0.25">
      <c r="B3399">
        <v>84</v>
      </c>
    </row>
    <row r="3400" spans="2:2" x14ac:dyDescent="0.25">
      <c r="B3400">
        <v>48</v>
      </c>
    </row>
    <row r="3401" spans="2:2" x14ac:dyDescent="0.25">
      <c r="B3401">
        <v>21</v>
      </c>
    </row>
    <row r="3402" spans="2:2" x14ac:dyDescent="0.25">
      <c r="B3402">
        <v>45</v>
      </c>
    </row>
    <row r="3403" spans="2:2" x14ac:dyDescent="0.25">
      <c r="B3403">
        <v>28</v>
      </c>
    </row>
    <row r="3404" spans="2:2" x14ac:dyDescent="0.25">
      <c r="B3404">
        <v>59</v>
      </c>
    </row>
    <row r="3405" spans="2:2" x14ac:dyDescent="0.25">
      <c r="B3405">
        <v>78</v>
      </c>
    </row>
    <row r="3406" spans="2:2" x14ac:dyDescent="0.25">
      <c r="B3406">
        <v>74</v>
      </c>
    </row>
    <row r="3407" spans="2:2" x14ac:dyDescent="0.25">
      <c r="B3407">
        <v>30</v>
      </c>
    </row>
    <row r="3408" spans="2:2" x14ac:dyDescent="0.25">
      <c r="B3408">
        <v>41</v>
      </c>
    </row>
    <row r="3409" spans="2:2" x14ac:dyDescent="0.25">
      <c r="B3409">
        <v>40</v>
      </c>
    </row>
    <row r="3410" spans="2:2" x14ac:dyDescent="0.25">
      <c r="B3410">
        <v>23</v>
      </c>
    </row>
    <row r="3411" spans="2:2" x14ac:dyDescent="0.25">
      <c r="B3411">
        <v>58</v>
      </c>
    </row>
    <row r="3412" spans="2:2" x14ac:dyDescent="0.25">
      <c r="B3412">
        <v>104</v>
      </c>
    </row>
    <row r="3413" spans="2:2" x14ac:dyDescent="0.25">
      <c r="B3413">
        <v>38</v>
      </c>
    </row>
    <row r="3414" spans="2:2" x14ac:dyDescent="0.25">
      <c r="B3414">
        <v>24</v>
      </c>
    </row>
    <row r="3415" spans="2:2" x14ac:dyDescent="0.25">
      <c r="B3415">
        <v>85</v>
      </c>
    </row>
    <row r="3416" spans="2:2" x14ac:dyDescent="0.25">
      <c r="B3416">
        <v>82</v>
      </c>
    </row>
    <row r="3417" spans="2:2" x14ac:dyDescent="0.25">
      <c r="B3417">
        <v>179</v>
      </c>
    </row>
    <row r="3418" spans="2:2" x14ac:dyDescent="0.25">
      <c r="B3418">
        <v>38</v>
      </c>
    </row>
    <row r="3419" spans="2:2" x14ac:dyDescent="0.25">
      <c r="B3419">
        <v>94</v>
      </c>
    </row>
    <row r="3420" spans="2:2" x14ac:dyDescent="0.25">
      <c r="B3420">
        <v>179</v>
      </c>
    </row>
    <row r="3421" spans="2:2" x14ac:dyDescent="0.25">
      <c r="B3421">
        <v>75</v>
      </c>
    </row>
    <row r="3422" spans="2:2" x14ac:dyDescent="0.25">
      <c r="B3422">
        <v>72</v>
      </c>
    </row>
    <row r="3423" spans="2:2" x14ac:dyDescent="0.25">
      <c r="B3423">
        <v>31</v>
      </c>
    </row>
    <row r="3424" spans="2:2" x14ac:dyDescent="0.25">
      <c r="B3424">
        <v>33</v>
      </c>
    </row>
    <row r="3425" spans="2:2" x14ac:dyDescent="0.25">
      <c r="B3425">
        <v>68</v>
      </c>
    </row>
    <row r="3426" spans="2:2" x14ac:dyDescent="0.25">
      <c r="B3426">
        <v>53</v>
      </c>
    </row>
    <row r="3427" spans="2:2" x14ac:dyDescent="0.25">
      <c r="B3427">
        <v>79</v>
      </c>
    </row>
    <row r="3428" spans="2:2" x14ac:dyDescent="0.25">
      <c r="B3428">
        <v>34</v>
      </c>
    </row>
    <row r="3429" spans="2:2" x14ac:dyDescent="0.25">
      <c r="B3429">
        <v>143</v>
      </c>
    </row>
    <row r="3430" spans="2:2" x14ac:dyDescent="0.25">
      <c r="B3430">
        <v>78</v>
      </c>
    </row>
    <row r="3431" spans="2:2" x14ac:dyDescent="0.25">
      <c r="B3431">
        <v>79</v>
      </c>
    </row>
    <row r="3432" spans="2:2" x14ac:dyDescent="0.25">
      <c r="B3432">
        <v>30</v>
      </c>
    </row>
    <row r="3433" spans="2:2" x14ac:dyDescent="0.25">
      <c r="B3433">
        <v>65</v>
      </c>
    </row>
    <row r="3434" spans="2:2" x14ac:dyDescent="0.25">
      <c r="B3434">
        <v>62</v>
      </c>
    </row>
    <row r="3435" spans="2:2" x14ac:dyDescent="0.25">
      <c r="B3435">
        <v>41</v>
      </c>
    </row>
    <row r="3436" spans="2:2" x14ac:dyDescent="0.25">
      <c r="B3436">
        <v>52</v>
      </c>
    </row>
    <row r="3437" spans="2:2" x14ac:dyDescent="0.25">
      <c r="B3437">
        <v>21</v>
      </c>
    </row>
    <row r="3438" spans="2:2" x14ac:dyDescent="0.25">
      <c r="B3438">
        <v>44</v>
      </c>
    </row>
    <row r="3439" spans="2:2" x14ac:dyDescent="0.25">
      <c r="B3439">
        <v>58</v>
      </c>
    </row>
    <row r="3440" spans="2:2" x14ac:dyDescent="0.25">
      <c r="B3440">
        <v>93</v>
      </c>
    </row>
    <row r="3441" spans="2:2" x14ac:dyDescent="0.25">
      <c r="B3441">
        <v>42</v>
      </c>
    </row>
    <row r="3442" spans="2:2" x14ac:dyDescent="0.25">
      <c r="B3442">
        <v>9</v>
      </c>
    </row>
    <row r="3443" spans="2:2" x14ac:dyDescent="0.25">
      <c r="B3443">
        <v>72</v>
      </c>
    </row>
    <row r="3444" spans="2:2" x14ac:dyDescent="0.25">
      <c r="B3444">
        <v>8</v>
      </c>
    </row>
    <row r="3445" spans="2:2" x14ac:dyDescent="0.25">
      <c r="B3445">
        <v>44</v>
      </c>
    </row>
    <row r="3446" spans="2:2" x14ac:dyDescent="0.25">
      <c r="B3446">
        <v>63</v>
      </c>
    </row>
    <row r="3447" spans="2:2" x14ac:dyDescent="0.25">
      <c r="B3447">
        <v>139</v>
      </c>
    </row>
    <row r="3448" spans="2:2" x14ac:dyDescent="0.25">
      <c r="B3448">
        <v>105</v>
      </c>
    </row>
    <row r="3449" spans="2:2" x14ac:dyDescent="0.25">
      <c r="B3449">
        <v>105</v>
      </c>
    </row>
    <row r="3450" spans="2:2" x14ac:dyDescent="0.25">
      <c r="B3450">
        <v>103</v>
      </c>
    </row>
    <row r="3451" spans="2:2" x14ac:dyDescent="0.25">
      <c r="B3451">
        <v>44</v>
      </c>
    </row>
    <row r="3452" spans="2:2" x14ac:dyDescent="0.25">
      <c r="B3452">
        <v>40</v>
      </c>
    </row>
    <row r="3453" spans="2:2" x14ac:dyDescent="0.25">
      <c r="B3453">
        <v>48</v>
      </c>
    </row>
    <row r="3454" spans="2:2" x14ac:dyDescent="0.25">
      <c r="B3454">
        <v>64</v>
      </c>
    </row>
    <row r="3455" spans="2:2" x14ac:dyDescent="0.25">
      <c r="B3455">
        <v>82</v>
      </c>
    </row>
    <row r="3456" spans="2:2" x14ac:dyDescent="0.25">
      <c r="B3456">
        <v>38</v>
      </c>
    </row>
    <row r="3457" spans="2:2" x14ac:dyDescent="0.25">
      <c r="B3457">
        <v>55</v>
      </c>
    </row>
    <row r="3458" spans="2:2" x14ac:dyDescent="0.25">
      <c r="B3458">
        <v>44</v>
      </c>
    </row>
    <row r="3459" spans="2:2" x14ac:dyDescent="0.25">
      <c r="B3459">
        <v>64</v>
      </c>
    </row>
    <row r="3460" spans="2:2" x14ac:dyDescent="0.25">
      <c r="B3460">
        <v>73</v>
      </c>
    </row>
    <row r="3461" spans="2:2" x14ac:dyDescent="0.25">
      <c r="B3461">
        <v>161</v>
      </c>
    </row>
    <row r="3462" spans="2:2" x14ac:dyDescent="0.25">
      <c r="B3462">
        <v>75</v>
      </c>
    </row>
    <row r="3463" spans="2:2" x14ac:dyDescent="0.25">
      <c r="B3463">
        <v>23</v>
      </c>
    </row>
    <row r="3464" spans="2:2" x14ac:dyDescent="0.25">
      <c r="B3464">
        <v>128</v>
      </c>
    </row>
    <row r="3465" spans="2:2" x14ac:dyDescent="0.25">
      <c r="B3465">
        <v>83</v>
      </c>
    </row>
    <row r="3466" spans="2:2" x14ac:dyDescent="0.25">
      <c r="B3466">
        <v>22</v>
      </c>
    </row>
    <row r="3467" spans="2:2" x14ac:dyDescent="0.25">
      <c r="B3467">
        <v>85</v>
      </c>
    </row>
    <row r="3468" spans="2:2" x14ac:dyDescent="0.25">
      <c r="B3468">
        <v>132</v>
      </c>
    </row>
    <row r="3469" spans="2:2" x14ac:dyDescent="0.25">
      <c r="B3469">
        <v>118</v>
      </c>
    </row>
    <row r="3470" spans="2:2" x14ac:dyDescent="0.25">
      <c r="B3470">
        <v>43</v>
      </c>
    </row>
    <row r="3471" spans="2:2" x14ac:dyDescent="0.25">
      <c r="B3471">
        <v>33</v>
      </c>
    </row>
    <row r="3472" spans="2:2" x14ac:dyDescent="0.25">
      <c r="B3472">
        <v>14</v>
      </c>
    </row>
    <row r="3473" spans="2:2" x14ac:dyDescent="0.25">
      <c r="B3473">
        <v>83</v>
      </c>
    </row>
    <row r="3474" spans="2:2" x14ac:dyDescent="0.25">
      <c r="B3474">
        <v>34</v>
      </c>
    </row>
    <row r="3475" spans="2:2" x14ac:dyDescent="0.25">
      <c r="B3475">
        <v>28</v>
      </c>
    </row>
    <row r="3476" spans="2:2" x14ac:dyDescent="0.25">
      <c r="B3476">
        <v>41</v>
      </c>
    </row>
    <row r="3477" spans="2:2" x14ac:dyDescent="0.25">
      <c r="B3477">
        <v>24</v>
      </c>
    </row>
    <row r="3478" spans="2:2" x14ac:dyDescent="0.25">
      <c r="B3478">
        <v>81</v>
      </c>
    </row>
    <row r="3479" spans="2:2" x14ac:dyDescent="0.25">
      <c r="B3479">
        <v>30</v>
      </c>
    </row>
    <row r="3480" spans="2:2" x14ac:dyDescent="0.25">
      <c r="B3480">
        <v>48</v>
      </c>
    </row>
    <row r="3481" spans="2:2" x14ac:dyDescent="0.25">
      <c r="B3481">
        <v>69</v>
      </c>
    </row>
    <row r="3482" spans="2:2" x14ac:dyDescent="0.25">
      <c r="B3482">
        <v>30</v>
      </c>
    </row>
    <row r="3483" spans="2:2" x14ac:dyDescent="0.25">
      <c r="B3483">
        <v>164</v>
      </c>
    </row>
    <row r="3484" spans="2:2" x14ac:dyDescent="0.25">
      <c r="B3484">
        <v>83</v>
      </c>
    </row>
    <row r="3485" spans="2:2" x14ac:dyDescent="0.25">
      <c r="B3485">
        <v>152</v>
      </c>
    </row>
    <row r="3486" spans="2:2" x14ac:dyDescent="0.25">
      <c r="B3486">
        <v>40</v>
      </c>
    </row>
    <row r="3487" spans="2:2" x14ac:dyDescent="0.25">
      <c r="B3487">
        <v>81</v>
      </c>
    </row>
    <row r="3488" spans="2:2" x14ac:dyDescent="0.25">
      <c r="B3488">
        <v>68</v>
      </c>
    </row>
    <row r="3489" spans="2:2" x14ac:dyDescent="0.25">
      <c r="B3489">
        <v>24</v>
      </c>
    </row>
    <row r="3490" spans="2:2" x14ac:dyDescent="0.25">
      <c r="B3490">
        <v>81</v>
      </c>
    </row>
    <row r="3491" spans="2:2" x14ac:dyDescent="0.25">
      <c r="B3491">
        <v>82</v>
      </c>
    </row>
    <row r="3492" spans="2:2" x14ac:dyDescent="0.25">
      <c r="B3492">
        <v>90</v>
      </c>
    </row>
    <row r="3493" spans="2:2" x14ac:dyDescent="0.25">
      <c r="B3493">
        <v>85</v>
      </c>
    </row>
    <row r="3494" spans="2:2" x14ac:dyDescent="0.25">
      <c r="B3494">
        <v>23</v>
      </c>
    </row>
    <row r="3495" spans="2:2" x14ac:dyDescent="0.25">
      <c r="B3495">
        <v>43</v>
      </c>
    </row>
    <row r="3496" spans="2:2" x14ac:dyDescent="0.25">
      <c r="B3496">
        <v>82</v>
      </c>
    </row>
    <row r="3497" spans="2:2" x14ac:dyDescent="0.25">
      <c r="B3497">
        <v>21</v>
      </c>
    </row>
    <row r="3498" spans="2:2" x14ac:dyDescent="0.25">
      <c r="B3498">
        <v>43</v>
      </c>
    </row>
    <row r="3499" spans="2:2" x14ac:dyDescent="0.25">
      <c r="B3499">
        <v>84</v>
      </c>
    </row>
    <row r="3500" spans="2:2" x14ac:dyDescent="0.25">
      <c r="B3500">
        <v>41</v>
      </c>
    </row>
    <row r="3501" spans="2:2" x14ac:dyDescent="0.25">
      <c r="B3501">
        <v>79</v>
      </c>
    </row>
    <row r="3502" spans="2:2" x14ac:dyDescent="0.25">
      <c r="B3502">
        <v>38</v>
      </c>
    </row>
    <row r="3503" spans="2:2" x14ac:dyDescent="0.25">
      <c r="B3503">
        <v>75</v>
      </c>
    </row>
    <row r="3504" spans="2:2" x14ac:dyDescent="0.25">
      <c r="B3504">
        <v>54</v>
      </c>
    </row>
    <row r="3505" spans="2:2" x14ac:dyDescent="0.25">
      <c r="B3505">
        <v>51</v>
      </c>
    </row>
    <row r="3506" spans="2:2" x14ac:dyDescent="0.25">
      <c r="B3506">
        <v>50</v>
      </c>
    </row>
    <row r="3507" spans="2:2" x14ac:dyDescent="0.25">
      <c r="B3507">
        <v>142</v>
      </c>
    </row>
    <row r="3508" spans="2:2" x14ac:dyDescent="0.25">
      <c r="B3508">
        <v>193</v>
      </c>
    </row>
    <row r="3509" spans="2:2" x14ac:dyDescent="0.25">
      <c r="B3509">
        <v>85</v>
      </c>
    </row>
    <row r="3510" spans="2:2" x14ac:dyDescent="0.25">
      <c r="B3510">
        <v>29</v>
      </c>
    </row>
    <row r="3511" spans="2:2" x14ac:dyDescent="0.25">
      <c r="B3511">
        <v>32</v>
      </c>
    </row>
    <row r="3512" spans="2:2" x14ac:dyDescent="0.25">
      <c r="B3512">
        <v>45</v>
      </c>
    </row>
    <row r="3513" spans="2:2" x14ac:dyDescent="0.25">
      <c r="B3513">
        <v>93</v>
      </c>
    </row>
    <row r="3514" spans="2:2" x14ac:dyDescent="0.25">
      <c r="B3514">
        <v>25</v>
      </c>
    </row>
    <row r="3515" spans="2:2" x14ac:dyDescent="0.25">
      <c r="B3515">
        <v>58</v>
      </c>
    </row>
    <row r="3516" spans="2:2" x14ac:dyDescent="0.25">
      <c r="B3516">
        <v>60</v>
      </c>
    </row>
    <row r="3517" spans="2:2" x14ac:dyDescent="0.25">
      <c r="B3517">
        <v>82</v>
      </c>
    </row>
    <row r="3518" spans="2:2" x14ac:dyDescent="0.25">
      <c r="B3518">
        <v>13</v>
      </c>
    </row>
    <row r="3519" spans="2:2" x14ac:dyDescent="0.25">
      <c r="B3519">
        <v>71</v>
      </c>
    </row>
    <row r="3520" spans="2:2" x14ac:dyDescent="0.25">
      <c r="B3520">
        <v>71</v>
      </c>
    </row>
    <row r="3521" spans="2:2" x14ac:dyDescent="0.25">
      <c r="B3521">
        <v>122</v>
      </c>
    </row>
    <row r="3522" spans="2:2" x14ac:dyDescent="0.25">
      <c r="B3522">
        <v>70</v>
      </c>
    </row>
    <row r="3523" spans="2:2" x14ac:dyDescent="0.25">
      <c r="B3523">
        <v>41</v>
      </c>
    </row>
    <row r="3524" spans="2:2" x14ac:dyDescent="0.25">
      <c r="B3524">
        <v>21</v>
      </c>
    </row>
    <row r="3525" spans="2:2" x14ac:dyDescent="0.25">
      <c r="B3525">
        <v>90</v>
      </c>
    </row>
    <row r="3526" spans="2:2" x14ac:dyDescent="0.25">
      <c r="B3526">
        <v>48</v>
      </c>
    </row>
    <row r="3527" spans="2:2" x14ac:dyDescent="0.25">
      <c r="B3527">
        <v>35</v>
      </c>
    </row>
    <row r="3528" spans="2:2" x14ac:dyDescent="0.25">
      <c r="B3528">
        <v>28</v>
      </c>
    </row>
    <row r="3529" spans="2:2" x14ac:dyDescent="0.25">
      <c r="B3529">
        <v>41</v>
      </c>
    </row>
    <row r="3530" spans="2:2" x14ac:dyDescent="0.25">
      <c r="B3530">
        <v>83</v>
      </c>
    </row>
    <row r="3531" spans="2:2" x14ac:dyDescent="0.25">
      <c r="B3531">
        <v>81</v>
      </c>
    </row>
    <row r="3532" spans="2:2" x14ac:dyDescent="0.25">
      <c r="B3532">
        <v>92</v>
      </c>
    </row>
    <row r="3533" spans="2:2" x14ac:dyDescent="0.25">
      <c r="B3533">
        <v>22</v>
      </c>
    </row>
    <row r="3534" spans="2:2" x14ac:dyDescent="0.25">
      <c r="B3534">
        <v>84</v>
      </c>
    </row>
    <row r="3535" spans="2:2" x14ac:dyDescent="0.25">
      <c r="B3535">
        <v>54</v>
      </c>
    </row>
    <row r="3536" spans="2:2" x14ac:dyDescent="0.25">
      <c r="B3536">
        <v>81</v>
      </c>
    </row>
    <row r="3537" spans="2:2" x14ac:dyDescent="0.25">
      <c r="B3537">
        <v>93</v>
      </c>
    </row>
    <row r="3538" spans="2:2" x14ac:dyDescent="0.25">
      <c r="B3538">
        <v>105</v>
      </c>
    </row>
    <row r="3539" spans="2:2" x14ac:dyDescent="0.25">
      <c r="B3539">
        <v>38</v>
      </c>
    </row>
    <row r="3540" spans="2:2" x14ac:dyDescent="0.25">
      <c r="B3540">
        <v>55</v>
      </c>
    </row>
    <row r="3541" spans="2:2" x14ac:dyDescent="0.25">
      <c r="B3541">
        <v>138</v>
      </c>
    </row>
    <row r="3542" spans="2:2" x14ac:dyDescent="0.25">
      <c r="B3542">
        <v>71</v>
      </c>
    </row>
    <row r="3543" spans="2:2" x14ac:dyDescent="0.25">
      <c r="B3543">
        <v>44</v>
      </c>
    </row>
    <row r="3544" spans="2:2" x14ac:dyDescent="0.25">
      <c r="B3544">
        <v>110</v>
      </c>
    </row>
    <row r="3545" spans="2:2" x14ac:dyDescent="0.25">
      <c r="B3545">
        <v>31</v>
      </c>
    </row>
    <row r="3546" spans="2:2" x14ac:dyDescent="0.25">
      <c r="B3546">
        <v>62</v>
      </c>
    </row>
    <row r="3547" spans="2:2" x14ac:dyDescent="0.25">
      <c r="B3547">
        <v>71</v>
      </c>
    </row>
    <row r="3548" spans="2:2" x14ac:dyDescent="0.25">
      <c r="B3548">
        <v>31</v>
      </c>
    </row>
    <row r="3549" spans="2:2" x14ac:dyDescent="0.25">
      <c r="B3549">
        <v>64</v>
      </c>
    </row>
    <row r="3550" spans="2:2" x14ac:dyDescent="0.25">
      <c r="B3550">
        <v>82</v>
      </c>
    </row>
    <row r="3551" spans="2:2" x14ac:dyDescent="0.25">
      <c r="B3551">
        <v>8</v>
      </c>
    </row>
    <row r="3552" spans="2:2" x14ac:dyDescent="0.25">
      <c r="B3552">
        <v>99</v>
      </c>
    </row>
    <row r="3553" spans="2:2" x14ac:dyDescent="0.25">
      <c r="B3553">
        <v>52</v>
      </c>
    </row>
    <row r="3554" spans="2:2" x14ac:dyDescent="0.25">
      <c r="B3554">
        <v>134</v>
      </c>
    </row>
    <row r="3555" spans="2:2" x14ac:dyDescent="0.25">
      <c r="B3555">
        <v>11</v>
      </c>
    </row>
    <row r="3556" spans="2:2" x14ac:dyDescent="0.25">
      <c r="B3556">
        <v>89</v>
      </c>
    </row>
    <row r="3557" spans="2:2" x14ac:dyDescent="0.25">
      <c r="B3557">
        <v>104</v>
      </c>
    </row>
    <row r="3558" spans="2:2" x14ac:dyDescent="0.25">
      <c r="B3558">
        <v>20</v>
      </c>
    </row>
    <row r="3559" spans="2:2" x14ac:dyDescent="0.25">
      <c r="B3559">
        <v>42</v>
      </c>
    </row>
    <row r="3560" spans="2:2" x14ac:dyDescent="0.25">
      <c r="B3560">
        <v>68</v>
      </c>
    </row>
    <row r="3561" spans="2:2" x14ac:dyDescent="0.25">
      <c r="B3561">
        <v>60</v>
      </c>
    </row>
    <row r="3562" spans="2:2" x14ac:dyDescent="0.25">
      <c r="B3562">
        <v>34</v>
      </c>
    </row>
    <row r="3563" spans="2:2" x14ac:dyDescent="0.25">
      <c r="B3563">
        <v>38</v>
      </c>
    </row>
    <row r="3564" spans="2:2" x14ac:dyDescent="0.25">
      <c r="B3564">
        <v>34</v>
      </c>
    </row>
    <row r="3565" spans="2:2" x14ac:dyDescent="0.25">
      <c r="B3565">
        <v>29</v>
      </c>
    </row>
    <row r="3566" spans="2:2" x14ac:dyDescent="0.25">
      <c r="B3566">
        <v>198</v>
      </c>
    </row>
    <row r="3567" spans="2:2" x14ac:dyDescent="0.25">
      <c r="B3567">
        <v>99</v>
      </c>
    </row>
    <row r="3568" spans="2:2" x14ac:dyDescent="0.25">
      <c r="B3568">
        <v>45</v>
      </c>
    </row>
    <row r="3569" spans="2:2" x14ac:dyDescent="0.25">
      <c r="B3569">
        <v>43</v>
      </c>
    </row>
    <row r="3570" spans="2:2" x14ac:dyDescent="0.25">
      <c r="B3570">
        <v>134</v>
      </c>
    </row>
    <row r="3571" spans="2:2" x14ac:dyDescent="0.25">
      <c r="B3571">
        <v>102</v>
      </c>
    </row>
    <row r="3572" spans="2:2" x14ac:dyDescent="0.25">
      <c r="B3572">
        <v>49</v>
      </c>
    </row>
    <row r="3573" spans="2:2" x14ac:dyDescent="0.25">
      <c r="B3573">
        <v>40</v>
      </c>
    </row>
    <row r="3574" spans="2:2" x14ac:dyDescent="0.25">
      <c r="B3574">
        <v>75</v>
      </c>
    </row>
    <row r="3575" spans="2:2" x14ac:dyDescent="0.25">
      <c r="B3575">
        <v>31</v>
      </c>
    </row>
    <row r="3576" spans="2:2" x14ac:dyDescent="0.25">
      <c r="B3576">
        <v>133</v>
      </c>
    </row>
    <row r="3577" spans="2:2" x14ac:dyDescent="0.25">
      <c r="B3577">
        <v>39</v>
      </c>
    </row>
    <row r="3578" spans="2:2" x14ac:dyDescent="0.25">
      <c r="B3578">
        <v>78</v>
      </c>
    </row>
    <row r="3579" spans="2:2" x14ac:dyDescent="0.25">
      <c r="B3579">
        <v>35</v>
      </c>
    </row>
    <row r="3580" spans="2:2" x14ac:dyDescent="0.25">
      <c r="B3580">
        <v>29</v>
      </c>
    </row>
    <row r="3581" spans="2:2" x14ac:dyDescent="0.25">
      <c r="B3581">
        <v>55</v>
      </c>
    </row>
    <row r="3582" spans="2:2" x14ac:dyDescent="0.25">
      <c r="B3582">
        <v>14</v>
      </c>
    </row>
    <row r="3583" spans="2:2" x14ac:dyDescent="0.25">
      <c r="B3583">
        <v>82</v>
      </c>
    </row>
    <row r="3584" spans="2:2" x14ac:dyDescent="0.25">
      <c r="B3584">
        <v>41</v>
      </c>
    </row>
    <row r="3585" spans="2:2" x14ac:dyDescent="0.25">
      <c r="B3585">
        <v>25</v>
      </c>
    </row>
    <row r="3586" spans="2:2" x14ac:dyDescent="0.25">
      <c r="B3586">
        <v>32</v>
      </c>
    </row>
    <row r="3587" spans="2:2" x14ac:dyDescent="0.25">
      <c r="B3587">
        <v>19</v>
      </c>
    </row>
    <row r="3588" spans="2:2" x14ac:dyDescent="0.25">
      <c r="B3588">
        <v>84</v>
      </c>
    </row>
    <row r="3589" spans="2:2" x14ac:dyDescent="0.25">
      <c r="B3589">
        <v>60</v>
      </c>
    </row>
    <row r="3590" spans="2:2" x14ac:dyDescent="0.25">
      <c r="B3590">
        <v>131</v>
      </c>
    </row>
    <row r="3591" spans="2:2" x14ac:dyDescent="0.25">
      <c r="B3591">
        <v>61</v>
      </c>
    </row>
    <row r="3592" spans="2:2" x14ac:dyDescent="0.25">
      <c r="B3592">
        <v>79</v>
      </c>
    </row>
    <row r="3593" spans="2:2" x14ac:dyDescent="0.25">
      <c r="B3593">
        <v>65</v>
      </c>
    </row>
    <row r="3594" spans="2:2" x14ac:dyDescent="0.25">
      <c r="B3594">
        <v>45</v>
      </c>
    </row>
    <row r="3595" spans="2:2" x14ac:dyDescent="0.25">
      <c r="B3595">
        <v>10</v>
      </c>
    </row>
    <row r="3596" spans="2:2" x14ac:dyDescent="0.25">
      <c r="B3596">
        <v>20</v>
      </c>
    </row>
    <row r="3597" spans="2:2" x14ac:dyDescent="0.25">
      <c r="B3597">
        <v>41</v>
      </c>
    </row>
    <row r="3598" spans="2:2" x14ac:dyDescent="0.25">
      <c r="B3598">
        <v>152</v>
      </c>
    </row>
    <row r="3599" spans="2:2" x14ac:dyDescent="0.25">
      <c r="B3599">
        <v>35</v>
      </c>
    </row>
    <row r="3600" spans="2:2" x14ac:dyDescent="0.25">
      <c r="B3600">
        <v>34</v>
      </c>
    </row>
    <row r="3601" spans="2:2" x14ac:dyDescent="0.25">
      <c r="B3601">
        <v>21</v>
      </c>
    </row>
    <row r="3602" spans="2:2" x14ac:dyDescent="0.25">
      <c r="B3602">
        <v>53</v>
      </c>
    </row>
    <row r="3603" spans="2:2" x14ac:dyDescent="0.25">
      <c r="B3603">
        <v>82</v>
      </c>
    </row>
    <row r="3604" spans="2:2" x14ac:dyDescent="0.25">
      <c r="B3604">
        <v>18</v>
      </c>
    </row>
    <row r="3605" spans="2:2" x14ac:dyDescent="0.25">
      <c r="B3605">
        <v>41</v>
      </c>
    </row>
    <row r="3606" spans="2:2" x14ac:dyDescent="0.25">
      <c r="B3606">
        <v>104</v>
      </c>
    </row>
    <row r="3607" spans="2:2" x14ac:dyDescent="0.25">
      <c r="B3607">
        <v>65</v>
      </c>
    </row>
    <row r="3608" spans="2:2" x14ac:dyDescent="0.25">
      <c r="B3608">
        <v>22</v>
      </c>
    </row>
    <row r="3609" spans="2:2" x14ac:dyDescent="0.25">
      <c r="B3609">
        <v>83</v>
      </c>
    </row>
    <row r="3610" spans="2:2" x14ac:dyDescent="0.25">
      <c r="B3610">
        <v>40</v>
      </c>
    </row>
    <row r="3611" spans="2:2" x14ac:dyDescent="0.25">
      <c r="B3611">
        <v>92</v>
      </c>
    </row>
    <row r="3612" spans="2:2" x14ac:dyDescent="0.25">
      <c r="B3612">
        <v>41</v>
      </c>
    </row>
    <row r="3613" spans="2:2" x14ac:dyDescent="0.25">
      <c r="B3613">
        <v>51</v>
      </c>
    </row>
    <row r="3614" spans="2:2" x14ac:dyDescent="0.25">
      <c r="B3614">
        <v>44</v>
      </c>
    </row>
    <row r="3615" spans="2:2" x14ac:dyDescent="0.25">
      <c r="B3615">
        <v>19</v>
      </c>
    </row>
    <row r="3616" spans="2:2" x14ac:dyDescent="0.25">
      <c r="B3616">
        <v>60</v>
      </c>
    </row>
    <row r="3617" spans="2:2" x14ac:dyDescent="0.25">
      <c r="B3617">
        <v>68</v>
      </c>
    </row>
    <row r="3618" spans="2:2" x14ac:dyDescent="0.25">
      <c r="B3618">
        <v>52</v>
      </c>
    </row>
    <row r="3619" spans="2:2" x14ac:dyDescent="0.25">
      <c r="B3619">
        <v>45</v>
      </c>
    </row>
    <row r="3620" spans="2:2" x14ac:dyDescent="0.25">
      <c r="B3620">
        <v>155</v>
      </c>
    </row>
    <row r="3621" spans="2:2" x14ac:dyDescent="0.25">
      <c r="B3621">
        <v>72</v>
      </c>
    </row>
    <row r="3622" spans="2:2" x14ac:dyDescent="0.25">
      <c r="B3622">
        <v>21</v>
      </c>
    </row>
    <row r="3623" spans="2:2" x14ac:dyDescent="0.25">
      <c r="B3623">
        <v>75</v>
      </c>
    </row>
    <row r="3624" spans="2:2" x14ac:dyDescent="0.25">
      <c r="B3624">
        <v>38</v>
      </c>
    </row>
    <row r="3625" spans="2:2" x14ac:dyDescent="0.25">
      <c r="B3625">
        <v>84</v>
      </c>
    </row>
    <row r="3626" spans="2:2" x14ac:dyDescent="0.25">
      <c r="B3626">
        <v>88</v>
      </c>
    </row>
    <row r="3627" spans="2:2" x14ac:dyDescent="0.25">
      <c r="B3627">
        <v>52</v>
      </c>
    </row>
    <row r="3628" spans="2:2" x14ac:dyDescent="0.25">
      <c r="B3628">
        <v>41</v>
      </c>
    </row>
    <row r="3629" spans="2:2" x14ac:dyDescent="0.25">
      <c r="B3629">
        <v>101</v>
      </c>
    </row>
    <row r="3630" spans="2:2" x14ac:dyDescent="0.25">
      <c r="B3630">
        <v>195</v>
      </c>
    </row>
    <row r="3631" spans="2:2" x14ac:dyDescent="0.25">
      <c r="B3631">
        <v>85</v>
      </c>
    </row>
    <row r="3632" spans="2:2" x14ac:dyDescent="0.25">
      <c r="B3632">
        <v>50</v>
      </c>
    </row>
    <row r="3633" spans="2:2" x14ac:dyDescent="0.25">
      <c r="B3633">
        <v>32</v>
      </c>
    </row>
    <row r="3634" spans="2:2" x14ac:dyDescent="0.25">
      <c r="B3634">
        <v>48</v>
      </c>
    </row>
    <row r="3635" spans="2:2" x14ac:dyDescent="0.25">
      <c r="B3635">
        <v>23</v>
      </c>
    </row>
    <row r="3636" spans="2:2" x14ac:dyDescent="0.25">
      <c r="B3636">
        <v>64</v>
      </c>
    </row>
    <row r="3637" spans="2:2" x14ac:dyDescent="0.25">
      <c r="B3637">
        <v>90</v>
      </c>
    </row>
    <row r="3638" spans="2:2" x14ac:dyDescent="0.25">
      <c r="B3638">
        <v>80</v>
      </c>
    </row>
    <row r="3639" spans="2:2" x14ac:dyDescent="0.25">
      <c r="B3639">
        <v>53</v>
      </c>
    </row>
    <row r="3640" spans="2:2" x14ac:dyDescent="0.25">
      <c r="B3640">
        <v>65</v>
      </c>
    </row>
    <row r="3641" spans="2:2" x14ac:dyDescent="0.25">
      <c r="B3641">
        <v>32</v>
      </c>
    </row>
    <row r="3642" spans="2:2" x14ac:dyDescent="0.25">
      <c r="B3642">
        <v>48</v>
      </c>
    </row>
    <row r="3643" spans="2:2" x14ac:dyDescent="0.25">
      <c r="B3643">
        <v>54</v>
      </c>
    </row>
    <row r="3644" spans="2:2" x14ac:dyDescent="0.25">
      <c r="B3644">
        <v>49</v>
      </c>
    </row>
    <row r="3645" spans="2:2" x14ac:dyDescent="0.25">
      <c r="B3645">
        <v>78</v>
      </c>
    </row>
    <row r="3646" spans="2:2" x14ac:dyDescent="0.25">
      <c r="B3646">
        <v>45</v>
      </c>
    </row>
    <row r="3647" spans="2:2" x14ac:dyDescent="0.25">
      <c r="B3647">
        <v>58</v>
      </c>
    </row>
    <row r="3648" spans="2:2" x14ac:dyDescent="0.25">
      <c r="B3648">
        <v>29</v>
      </c>
    </row>
    <row r="3649" spans="2:2" x14ac:dyDescent="0.25">
      <c r="B3649">
        <v>74</v>
      </c>
    </row>
    <row r="3650" spans="2:2" x14ac:dyDescent="0.25">
      <c r="B3650">
        <v>22</v>
      </c>
    </row>
    <row r="3651" spans="2:2" x14ac:dyDescent="0.25">
      <c r="B3651">
        <v>49</v>
      </c>
    </row>
    <row r="3652" spans="2:2" x14ac:dyDescent="0.25">
      <c r="B3652">
        <v>54</v>
      </c>
    </row>
    <row r="3653" spans="2:2" x14ac:dyDescent="0.25">
      <c r="B3653">
        <v>122</v>
      </c>
    </row>
    <row r="3654" spans="2:2" x14ac:dyDescent="0.25">
      <c r="B3654">
        <v>14</v>
      </c>
    </row>
    <row r="3655" spans="2:2" x14ac:dyDescent="0.25">
      <c r="B3655">
        <v>48</v>
      </c>
    </row>
    <row r="3656" spans="2:2" x14ac:dyDescent="0.25">
      <c r="B3656">
        <v>145</v>
      </c>
    </row>
    <row r="3657" spans="2:2" x14ac:dyDescent="0.25">
      <c r="B3657">
        <v>133</v>
      </c>
    </row>
    <row r="3658" spans="2:2" x14ac:dyDescent="0.25">
      <c r="B3658">
        <v>175</v>
      </c>
    </row>
    <row r="3659" spans="2:2" x14ac:dyDescent="0.25">
      <c r="B3659">
        <v>105</v>
      </c>
    </row>
    <row r="3660" spans="2:2" x14ac:dyDescent="0.25">
      <c r="B3660">
        <v>101</v>
      </c>
    </row>
    <row r="3661" spans="2:2" x14ac:dyDescent="0.25">
      <c r="B3661">
        <v>83</v>
      </c>
    </row>
    <row r="3662" spans="2:2" x14ac:dyDescent="0.25">
      <c r="B3662">
        <v>60</v>
      </c>
    </row>
    <row r="3663" spans="2:2" x14ac:dyDescent="0.25">
      <c r="B3663">
        <v>125</v>
      </c>
    </row>
    <row r="3664" spans="2:2" x14ac:dyDescent="0.25">
      <c r="B3664">
        <v>71</v>
      </c>
    </row>
    <row r="3665" spans="2:2" x14ac:dyDescent="0.25">
      <c r="B3665">
        <v>20</v>
      </c>
    </row>
    <row r="3666" spans="2:2" x14ac:dyDescent="0.25">
      <c r="B3666">
        <v>18</v>
      </c>
    </row>
    <row r="3667" spans="2:2" x14ac:dyDescent="0.25">
      <c r="B3667">
        <v>69</v>
      </c>
    </row>
    <row r="3668" spans="2:2" x14ac:dyDescent="0.25">
      <c r="B3668">
        <v>48</v>
      </c>
    </row>
    <row r="3669" spans="2:2" x14ac:dyDescent="0.25">
      <c r="B3669">
        <v>79</v>
      </c>
    </row>
    <row r="3670" spans="2:2" x14ac:dyDescent="0.25">
      <c r="B3670">
        <v>30</v>
      </c>
    </row>
    <row r="3671" spans="2:2" x14ac:dyDescent="0.25">
      <c r="B3671">
        <v>44</v>
      </c>
    </row>
    <row r="3672" spans="2:2" x14ac:dyDescent="0.25">
      <c r="B3672">
        <v>51</v>
      </c>
    </row>
    <row r="3673" spans="2:2" x14ac:dyDescent="0.25">
      <c r="B3673">
        <v>49</v>
      </c>
    </row>
    <row r="3674" spans="2:2" x14ac:dyDescent="0.25">
      <c r="B3674">
        <v>41</v>
      </c>
    </row>
    <row r="3675" spans="2:2" x14ac:dyDescent="0.25">
      <c r="B3675">
        <v>58</v>
      </c>
    </row>
    <row r="3676" spans="2:2" x14ac:dyDescent="0.25">
      <c r="B3676">
        <v>81</v>
      </c>
    </row>
    <row r="3677" spans="2:2" x14ac:dyDescent="0.25">
      <c r="B3677">
        <v>14</v>
      </c>
    </row>
    <row r="3678" spans="2:2" x14ac:dyDescent="0.25">
      <c r="B3678">
        <v>43</v>
      </c>
    </row>
    <row r="3679" spans="2:2" x14ac:dyDescent="0.25">
      <c r="B3679">
        <v>42</v>
      </c>
    </row>
    <row r="3680" spans="2:2" x14ac:dyDescent="0.25">
      <c r="B3680">
        <v>39</v>
      </c>
    </row>
    <row r="3681" spans="2:2" x14ac:dyDescent="0.25">
      <c r="B3681">
        <v>78</v>
      </c>
    </row>
    <row r="3682" spans="2:2" x14ac:dyDescent="0.25">
      <c r="B3682">
        <v>62</v>
      </c>
    </row>
    <row r="3683" spans="2:2" x14ac:dyDescent="0.25">
      <c r="B3683">
        <v>78</v>
      </c>
    </row>
    <row r="3684" spans="2:2" x14ac:dyDescent="0.25">
      <c r="B3684">
        <v>68</v>
      </c>
    </row>
    <row r="3685" spans="2:2" x14ac:dyDescent="0.25">
      <c r="B3685">
        <v>38</v>
      </c>
    </row>
    <row r="3686" spans="2:2" x14ac:dyDescent="0.25">
      <c r="B3686">
        <v>21</v>
      </c>
    </row>
    <row r="3687" spans="2:2" x14ac:dyDescent="0.25">
      <c r="B3687">
        <v>61</v>
      </c>
    </row>
    <row r="3688" spans="2:2" x14ac:dyDescent="0.25">
      <c r="B3688">
        <v>145</v>
      </c>
    </row>
    <row r="3689" spans="2:2" x14ac:dyDescent="0.25">
      <c r="B3689">
        <v>182</v>
      </c>
    </row>
    <row r="3690" spans="2:2" x14ac:dyDescent="0.25">
      <c r="B3690">
        <v>82</v>
      </c>
    </row>
    <row r="3691" spans="2:2" x14ac:dyDescent="0.25">
      <c r="B3691">
        <v>39</v>
      </c>
    </row>
    <row r="3692" spans="2:2" x14ac:dyDescent="0.25">
      <c r="B3692">
        <v>81</v>
      </c>
    </row>
    <row r="3693" spans="2:2" x14ac:dyDescent="0.25">
      <c r="B3693">
        <v>88</v>
      </c>
    </row>
    <row r="3694" spans="2:2" x14ac:dyDescent="0.25">
      <c r="B3694">
        <v>74</v>
      </c>
    </row>
    <row r="3695" spans="2:2" x14ac:dyDescent="0.25">
      <c r="B3695">
        <v>14</v>
      </c>
    </row>
    <row r="3696" spans="2:2" x14ac:dyDescent="0.25">
      <c r="B3696">
        <v>31</v>
      </c>
    </row>
    <row r="3697" spans="2:2" x14ac:dyDescent="0.25">
      <c r="B3697">
        <v>28</v>
      </c>
    </row>
    <row r="3698" spans="2:2" x14ac:dyDescent="0.25">
      <c r="B3698">
        <v>20</v>
      </c>
    </row>
    <row r="3699" spans="2:2" x14ac:dyDescent="0.25">
      <c r="B3699">
        <v>80</v>
      </c>
    </row>
    <row r="3700" spans="2:2" x14ac:dyDescent="0.25">
      <c r="B3700">
        <v>64</v>
      </c>
    </row>
    <row r="3701" spans="2:2" x14ac:dyDescent="0.25">
      <c r="B3701">
        <v>54</v>
      </c>
    </row>
    <row r="3702" spans="2:2" x14ac:dyDescent="0.25">
      <c r="B3702">
        <v>152</v>
      </c>
    </row>
    <row r="3703" spans="2:2" x14ac:dyDescent="0.25">
      <c r="B3703">
        <v>58</v>
      </c>
    </row>
    <row r="3704" spans="2:2" x14ac:dyDescent="0.25">
      <c r="B3704">
        <v>53</v>
      </c>
    </row>
    <row r="3705" spans="2:2" x14ac:dyDescent="0.25">
      <c r="B3705">
        <v>38</v>
      </c>
    </row>
    <row r="3706" spans="2:2" x14ac:dyDescent="0.25">
      <c r="B3706">
        <v>25</v>
      </c>
    </row>
    <row r="3707" spans="2:2" x14ac:dyDescent="0.25">
      <c r="B3707">
        <v>92</v>
      </c>
    </row>
    <row r="3708" spans="2:2" x14ac:dyDescent="0.25">
      <c r="B3708">
        <v>29</v>
      </c>
    </row>
    <row r="3709" spans="2:2" x14ac:dyDescent="0.25">
      <c r="B3709">
        <v>20</v>
      </c>
    </row>
    <row r="3710" spans="2:2" x14ac:dyDescent="0.25">
      <c r="B3710">
        <v>22</v>
      </c>
    </row>
    <row r="3711" spans="2:2" x14ac:dyDescent="0.25">
      <c r="B3711">
        <v>139</v>
      </c>
    </row>
    <row r="3712" spans="2:2" x14ac:dyDescent="0.25">
      <c r="B3712">
        <v>53</v>
      </c>
    </row>
    <row r="3713" spans="2:2" x14ac:dyDescent="0.25">
      <c r="B3713">
        <v>78</v>
      </c>
    </row>
    <row r="3714" spans="2:2" x14ac:dyDescent="0.25">
      <c r="B3714">
        <v>100</v>
      </c>
    </row>
    <row r="3715" spans="2:2" x14ac:dyDescent="0.25">
      <c r="B3715">
        <v>83</v>
      </c>
    </row>
    <row r="3716" spans="2:2" x14ac:dyDescent="0.25">
      <c r="B3716">
        <v>15</v>
      </c>
    </row>
    <row r="3717" spans="2:2" x14ac:dyDescent="0.25">
      <c r="B3717">
        <v>111</v>
      </c>
    </row>
    <row r="3718" spans="2:2" x14ac:dyDescent="0.25">
      <c r="B3718">
        <v>62</v>
      </c>
    </row>
    <row r="3719" spans="2:2" x14ac:dyDescent="0.25">
      <c r="B3719">
        <v>84</v>
      </c>
    </row>
    <row r="3720" spans="2:2" x14ac:dyDescent="0.25">
      <c r="B3720">
        <v>59</v>
      </c>
    </row>
    <row r="3721" spans="2:2" x14ac:dyDescent="0.25">
      <c r="B3721">
        <v>10</v>
      </c>
    </row>
    <row r="3722" spans="2:2" x14ac:dyDescent="0.25">
      <c r="B3722">
        <v>73</v>
      </c>
    </row>
    <row r="3723" spans="2:2" x14ac:dyDescent="0.25">
      <c r="B3723">
        <v>39</v>
      </c>
    </row>
    <row r="3724" spans="2:2" x14ac:dyDescent="0.25">
      <c r="B3724">
        <v>140</v>
      </c>
    </row>
    <row r="3725" spans="2:2" x14ac:dyDescent="0.25">
      <c r="B3725">
        <v>39</v>
      </c>
    </row>
    <row r="3726" spans="2:2" x14ac:dyDescent="0.25">
      <c r="B3726">
        <v>41</v>
      </c>
    </row>
    <row r="3727" spans="2:2" x14ac:dyDescent="0.25">
      <c r="B3727">
        <v>53</v>
      </c>
    </row>
    <row r="3728" spans="2:2" x14ac:dyDescent="0.25">
      <c r="B3728">
        <v>19</v>
      </c>
    </row>
    <row r="3729" spans="2:2" x14ac:dyDescent="0.25">
      <c r="B3729">
        <v>30</v>
      </c>
    </row>
    <row r="3730" spans="2:2" x14ac:dyDescent="0.25">
      <c r="B3730">
        <v>35</v>
      </c>
    </row>
    <row r="3731" spans="2:2" x14ac:dyDescent="0.25">
      <c r="B3731">
        <v>115</v>
      </c>
    </row>
    <row r="3732" spans="2:2" x14ac:dyDescent="0.25">
      <c r="B3732">
        <v>73</v>
      </c>
    </row>
    <row r="3733" spans="2:2" x14ac:dyDescent="0.25">
      <c r="B3733">
        <v>18</v>
      </c>
    </row>
    <row r="3734" spans="2:2" x14ac:dyDescent="0.25">
      <c r="B3734">
        <v>44</v>
      </c>
    </row>
    <row r="3735" spans="2:2" x14ac:dyDescent="0.25">
      <c r="B3735">
        <v>58</v>
      </c>
    </row>
    <row r="3736" spans="2:2" x14ac:dyDescent="0.25">
      <c r="B3736">
        <v>162</v>
      </c>
    </row>
    <row r="3737" spans="2:2" x14ac:dyDescent="0.25">
      <c r="B3737">
        <v>8</v>
      </c>
    </row>
    <row r="3738" spans="2:2" x14ac:dyDescent="0.25">
      <c r="B3738">
        <v>112</v>
      </c>
    </row>
    <row r="3739" spans="2:2" x14ac:dyDescent="0.25">
      <c r="B3739">
        <v>79</v>
      </c>
    </row>
    <row r="3740" spans="2:2" x14ac:dyDescent="0.25">
      <c r="B3740">
        <v>29</v>
      </c>
    </row>
    <row r="3741" spans="2:2" x14ac:dyDescent="0.25">
      <c r="B3741">
        <v>25</v>
      </c>
    </row>
    <row r="3742" spans="2:2" x14ac:dyDescent="0.25">
      <c r="B3742">
        <v>128</v>
      </c>
    </row>
    <row r="3743" spans="2:2" x14ac:dyDescent="0.25">
      <c r="B3743">
        <v>28</v>
      </c>
    </row>
    <row r="3744" spans="2:2" x14ac:dyDescent="0.25">
      <c r="B3744">
        <v>32</v>
      </c>
    </row>
    <row r="3745" spans="2:2" x14ac:dyDescent="0.25">
      <c r="B3745">
        <v>98</v>
      </c>
    </row>
    <row r="3746" spans="2:2" x14ac:dyDescent="0.25">
      <c r="B3746">
        <v>42</v>
      </c>
    </row>
    <row r="3747" spans="2:2" x14ac:dyDescent="0.25">
      <c r="B3747">
        <v>35</v>
      </c>
    </row>
    <row r="3748" spans="2:2" x14ac:dyDescent="0.25">
      <c r="B3748">
        <v>84</v>
      </c>
    </row>
    <row r="3749" spans="2:2" x14ac:dyDescent="0.25">
      <c r="B3749">
        <v>43</v>
      </c>
    </row>
    <row r="3750" spans="2:2" x14ac:dyDescent="0.25">
      <c r="B3750">
        <v>50</v>
      </c>
    </row>
    <row r="3751" spans="2:2" x14ac:dyDescent="0.25">
      <c r="B3751">
        <v>35</v>
      </c>
    </row>
    <row r="3752" spans="2:2" x14ac:dyDescent="0.25">
      <c r="B3752">
        <v>112</v>
      </c>
    </row>
    <row r="3753" spans="2:2" x14ac:dyDescent="0.25">
      <c r="B3753">
        <v>81</v>
      </c>
    </row>
    <row r="3754" spans="2:2" x14ac:dyDescent="0.25">
      <c r="B3754">
        <v>85</v>
      </c>
    </row>
    <row r="3755" spans="2:2" x14ac:dyDescent="0.25">
      <c r="B3755">
        <v>42</v>
      </c>
    </row>
    <row r="3756" spans="2:2" x14ac:dyDescent="0.25">
      <c r="B3756">
        <v>41</v>
      </c>
    </row>
    <row r="3757" spans="2:2" x14ac:dyDescent="0.25">
      <c r="B3757">
        <v>44</v>
      </c>
    </row>
    <row r="3758" spans="2:2" x14ac:dyDescent="0.25">
      <c r="B3758">
        <v>38</v>
      </c>
    </row>
    <row r="3759" spans="2:2" x14ac:dyDescent="0.25">
      <c r="B3759">
        <v>112</v>
      </c>
    </row>
    <row r="3760" spans="2:2" x14ac:dyDescent="0.25">
      <c r="B3760">
        <v>42</v>
      </c>
    </row>
    <row r="3761" spans="2:2" x14ac:dyDescent="0.25">
      <c r="B3761">
        <v>108</v>
      </c>
    </row>
    <row r="3762" spans="2:2" x14ac:dyDescent="0.25">
      <c r="B3762">
        <v>39</v>
      </c>
    </row>
    <row r="3763" spans="2:2" x14ac:dyDescent="0.25">
      <c r="B3763">
        <v>38</v>
      </c>
    </row>
    <row r="3764" spans="2:2" x14ac:dyDescent="0.25">
      <c r="B3764">
        <v>13</v>
      </c>
    </row>
    <row r="3765" spans="2:2" x14ac:dyDescent="0.25">
      <c r="B3765">
        <v>99</v>
      </c>
    </row>
    <row r="3766" spans="2:2" x14ac:dyDescent="0.25">
      <c r="B3766">
        <v>94</v>
      </c>
    </row>
    <row r="3767" spans="2:2" x14ac:dyDescent="0.25">
      <c r="B3767">
        <v>71</v>
      </c>
    </row>
    <row r="3768" spans="2:2" x14ac:dyDescent="0.25">
      <c r="B3768">
        <v>28</v>
      </c>
    </row>
    <row r="3769" spans="2:2" x14ac:dyDescent="0.25">
      <c r="B3769">
        <v>73</v>
      </c>
    </row>
    <row r="3770" spans="2:2" x14ac:dyDescent="0.25">
      <c r="B3770">
        <v>35</v>
      </c>
    </row>
    <row r="3771" spans="2:2" x14ac:dyDescent="0.25">
      <c r="B3771">
        <v>48</v>
      </c>
    </row>
    <row r="3772" spans="2:2" x14ac:dyDescent="0.25">
      <c r="B3772">
        <v>63</v>
      </c>
    </row>
    <row r="3773" spans="2:2" x14ac:dyDescent="0.25">
      <c r="B3773">
        <v>79</v>
      </c>
    </row>
    <row r="3774" spans="2:2" x14ac:dyDescent="0.25">
      <c r="B3774">
        <v>78</v>
      </c>
    </row>
    <row r="3775" spans="2:2" x14ac:dyDescent="0.25">
      <c r="B3775">
        <v>51</v>
      </c>
    </row>
    <row r="3776" spans="2:2" x14ac:dyDescent="0.25">
      <c r="B3776">
        <v>32</v>
      </c>
    </row>
    <row r="3777" spans="2:2" x14ac:dyDescent="0.25">
      <c r="B3777">
        <v>52</v>
      </c>
    </row>
    <row r="3778" spans="2:2" x14ac:dyDescent="0.25">
      <c r="B3778">
        <v>125</v>
      </c>
    </row>
    <row r="3779" spans="2:2" x14ac:dyDescent="0.25">
      <c r="B3779">
        <v>141</v>
      </c>
    </row>
    <row r="3780" spans="2:2" x14ac:dyDescent="0.25">
      <c r="B3780">
        <v>200</v>
      </c>
    </row>
    <row r="3781" spans="2:2" x14ac:dyDescent="0.25">
      <c r="B3781">
        <v>44</v>
      </c>
    </row>
    <row r="3782" spans="2:2" x14ac:dyDescent="0.25">
      <c r="B3782">
        <v>54</v>
      </c>
    </row>
    <row r="3783" spans="2:2" x14ac:dyDescent="0.25">
      <c r="B3783">
        <v>54</v>
      </c>
    </row>
    <row r="3784" spans="2:2" x14ac:dyDescent="0.25">
      <c r="B3784">
        <v>83</v>
      </c>
    </row>
    <row r="3785" spans="2:2" x14ac:dyDescent="0.25">
      <c r="B3785">
        <v>29</v>
      </c>
    </row>
    <row r="3786" spans="2:2" x14ac:dyDescent="0.25">
      <c r="B3786">
        <v>183</v>
      </c>
    </row>
    <row r="3787" spans="2:2" x14ac:dyDescent="0.25">
      <c r="B3787">
        <v>55</v>
      </c>
    </row>
    <row r="3788" spans="2:2" x14ac:dyDescent="0.25">
      <c r="B3788">
        <v>45</v>
      </c>
    </row>
    <row r="3789" spans="2:2" x14ac:dyDescent="0.25">
      <c r="B3789">
        <v>25</v>
      </c>
    </row>
    <row r="3790" spans="2:2" x14ac:dyDescent="0.25">
      <c r="B3790">
        <v>185</v>
      </c>
    </row>
    <row r="3791" spans="2:2" x14ac:dyDescent="0.25">
      <c r="B3791">
        <v>32</v>
      </c>
    </row>
    <row r="3792" spans="2:2" x14ac:dyDescent="0.25">
      <c r="B3792">
        <v>111</v>
      </c>
    </row>
    <row r="3793" spans="2:2" x14ac:dyDescent="0.25">
      <c r="B3793">
        <v>41</v>
      </c>
    </row>
    <row r="3794" spans="2:2" x14ac:dyDescent="0.25">
      <c r="B3794">
        <v>28</v>
      </c>
    </row>
    <row r="3795" spans="2:2" x14ac:dyDescent="0.25">
      <c r="B3795">
        <v>60</v>
      </c>
    </row>
    <row r="3796" spans="2:2" x14ac:dyDescent="0.25">
      <c r="B3796">
        <v>20</v>
      </c>
    </row>
    <row r="3797" spans="2:2" x14ac:dyDescent="0.25">
      <c r="B3797">
        <v>100</v>
      </c>
    </row>
    <row r="3798" spans="2:2" x14ac:dyDescent="0.25">
      <c r="B3798">
        <v>70</v>
      </c>
    </row>
    <row r="3799" spans="2:2" x14ac:dyDescent="0.25">
      <c r="B3799">
        <v>22</v>
      </c>
    </row>
    <row r="3800" spans="2:2" x14ac:dyDescent="0.25">
      <c r="B3800">
        <v>82</v>
      </c>
    </row>
    <row r="3801" spans="2:2" x14ac:dyDescent="0.25">
      <c r="B3801">
        <v>49</v>
      </c>
    </row>
    <row r="3802" spans="2:2" x14ac:dyDescent="0.25">
      <c r="B3802">
        <v>22</v>
      </c>
    </row>
    <row r="3803" spans="2:2" x14ac:dyDescent="0.25">
      <c r="B3803">
        <v>84</v>
      </c>
    </row>
    <row r="3804" spans="2:2" x14ac:dyDescent="0.25">
      <c r="B3804">
        <v>74</v>
      </c>
    </row>
    <row r="3805" spans="2:2" x14ac:dyDescent="0.25">
      <c r="B3805">
        <v>83</v>
      </c>
    </row>
    <row r="3806" spans="2:2" x14ac:dyDescent="0.25">
      <c r="B3806">
        <v>31</v>
      </c>
    </row>
    <row r="3807" spans="2:2" x14ac:dyDescent="0.25">
      <c r="B3807">
        <v>82</v>
      </c>
    </row>
    <row r="3808" spans="2:2" x14ac:dyDescent="0.25">
      <c r="B3808">
        <v>84</v>
      </c>
    </row>
    <row r="3809" spans="2:2" x14ac:dyDescent="0.25">
      <c r="B3809">
        <v>65</v>
      </c>
    </row>
    <row r="3810" spans="2:2" x14ac:dyDescent="0.25">
      <c r="B3810">
        <v>112</v>
      </c>
    </row>
    <row r="3811" spans="2:2" x14ac:dyDescent="0.25">
      <c r="B3811">
        <v>58</v>
      </c>
    </row>
    <row r="3812" spans="2:2" x14ac:dyDescent="0.25">
      <c r="B3812">
        <v>44</v>
      </c>
    </row>
    <row r="3813" spans="2:2" x14ac:dyDescent="0.25">
      <c r="B3813">
        <v>58</v>
      </c>
    </row>
    <row r="3814" spans="2:2" x14ac:dyDescent="0.25">
      <c r="B3814">
        <v>64</v>
      </c>
    </row>
    <row r="3815" spans="2:2" x14ac:dyDescent="0.25">
      <c r="B3815">
        <v>93</v>
      </c>
    </row>
    <row r="3816" spans="2:2" x14ac:dyDescent="0.25">
      <c r="B3816">
        <v>13</v>
      </c>
    </row>
    <row r="3817" spans="2:2" x14ac:dyDescent="0.25">
      <c r="B3817">
        <v>181</v>
      </c>
    </row>
    <row r="3818" spans="2:2" x14ac:dyDescent="0.25">
      <c r="B3818">
        <v>31</v>
      </c>
    </row>
    <row r="3819" spans="2:2" x14ac:dyDescent="0.25">
      <c r="B3819">
        <v>82</v>
      </c>
    </row>
    <row r="3820" spans="2:2" x14ac:dyDescent="0.25">
      <c r="B3820">
        <v>61</v>
      </c>
    </row>
    <row r="3821" spans="2:2" x14ac:dyDescent="0.25">
      <c r="B3821">
        <v>69</v>
      </c>
    </row>
    <row r="3822" spans="2:2" x14ac:dyDescent="0.25">
      <c r="B3822">
        <v>44</v>
      </c>
    </row>
    <row r="3823" spans="2:2" x14ac:dyDescent="0.25">
      <c r="B3823">
        <v>134</v>
      </c>
    </row>
    <row r="3824" spans="2:2" x14ac:dyDescent="0.25">
      <c r="B3824">
        <v>83</v>
      </c>
    </row>
    <row r="3825" spans="2:2" x14ac:dyDescent="0.25">
      <c r="B3825">
        <v>122</v>
      </c>
    </row>
    <row r="3826" spans="2:2" x14ac:dyDescent="0.25">
      <c r="B3826">
        <v>61</v>
      </c>
    </row>
    <row r="3827" spans="2:2" x14ac:dyDescent="0.25">
      <c r="B3827">
        <v>111</v>
      </c>
    </row>
    <row r="3828" spans="2:2" x14ac:dyDescent="0.25">
      <c r="B3828">
        <v>134</v>
      </c>
    </row>
    <row r="3829" spans="2:2" x14ac:dyDescent="0.25">
      <c r="B3829">
        <v>14</v>
      </c>
    </row>
    <row r="3830" spans="2:2" x14ac:dyDescent="0.25">
      <c r="B3830">
        <v>42</v>
      </c>
    </row>
    <row r="3831" spans="2:2" x14ac:dyDescent="0.25">
      <c r="B3831">
        <v>45</v>
      </c>
    </row>
    <row r="3832" spans="2:2" x14ac:dyDescent="0.25">
      <c r="B3832">
        <v>115</v>
      </c>
    </row>
    <row r="3833" spans="2:2" x14ac:dyDescent="0.25">
      <c r="B3833">
        <v>128</v>
      </c>
    </row>
    <row r="3834" spans="2:2" x14ac:dyDescent="0.25">
      <c r="B3834">
        <v>41</v>
      </c>
    </row>
    <row r="3835" spans="2:2" x14ac:dyDescent="0.25">
      <c r="B3835">
        <v>99</v>
      </c>
    </row>
    <row r="3836" spans="2:2" x14ac:dyDescent="0.25">
      <c r="B3836">
        <v>81</v>
      </c>
    </row>
    <row r="3837" spans="2:2" x14ac:dyDescent="0.25">
      <c r="B3837">
        <v>101</v>
      </c>
    </row>
    <row r="3838" spans="2:2" x14ac:dyDescent="0.25">
      <c r="B3838">
        <v>18</v>
      </c>
    </row>
    <row r="3839" spans="2:2" x14ac:dyDescent="0.25">
      <c r="B3839">
        <v>35</v>
      </c>
    </row>
    <row r="3840" spans="2:2" x14ac:dyDescent="0.25">
      <c r="B3840">
        <v>30</v>
      </c>
    </row>
    <row r="3841" spans="2:2" x14ac:dyDescent="0.25">
      <c r="B3841">
        <v>41</v>
      </c>
    </row>
    <row r="3842" spans="2:2" x14ac:dyDescent="0.25">
      <c r="B3842">
        <v>25</v>
      </c>
    </row>
    <row r="3843" spans="2:2" x14ac:dyDescent="0.25">
      <c r="B3843">
        <v>98</v>
      </c>
    </row>
    <row r="3844" spans="2:2" x14ac:dyDescent="0.25">
      <c r="B3844">
        <v>78</v>
      </c>
    </row>
    <row r="3845" spans="2:2" x14ac:dyDescent="0.25">
      <c r="B3845">
        <v>50</v>
      </c>
    </row>
    <row r="3846" spans="2:2" x14ac:dyDescent="0.25">
      <c r="B3846">
        <v>188</v>
      </c>
    </row>
    <row r="3847" spans="2:2" x14ac:dyDescent="0.25">
      <c r="B3847">
        <v>115</v>
      </c>
    </row>
    <row r="3848" spans="2:2" x14ac:dyDescent="0.25">
      <c r="B3848">
        <v>51</v>
      </c>
    </row>
    <row r="3849" spans="2:2" x14ac:dyDescent="0.25">
      <c r="B3849">
        <v>55</v>
      </c>
    </row>
    <row r="3850" spans="2:2" x14ac:dyDescent="0.25">
      <c r="B3850">
        <v>58</v>
      </c>
    </row>
    <row r="3851" spans="2:2" x14ac:dyDescent="0.25">
      <c r="B3851">
        <v>82</v>
      </c>
    </row>
    <row r="3852" spans="2:2" x14ac:dyDescent="0.25">
      <c r="B3852">
        <v>60</v>
      </c>
    </row>
    <row r="3853" spans="2:2" x14ac:dyDescent="0.25">
      <c r="B3853">
        <v>39</v>
      </c>
    </row>
    <row r="3854" spans="2:2" x14ac:dyDescent="0.25">
      <c r="B3854">
        <v>82</v>
      </c>
    </row>
    <row r="3855" spans="2:2" x14ac:dyDescent="0.25">
      <c r="B3855">
        <v>11</v>
      </c>
    </row>
    <row r="3856" spans="2:2" x14ac:dyDescent="0.25">
      <c r="B3856">
        <v>128</v>
      </c>
    </row>
    <row r="3857" spans="2:2" x14ac:dyDescent="0.25">
      <c r="B3857">
        <v>173</v>
      </c>
    </row>
    <row r="3858" spans="2:2" x14ac:dyDescent="0.25">
      <c r="B3858">
        <v>30</v>
      </c>
    </row>
    <row r="3859" spans="2:2" x14ac:dyDescent="0.25">
      <c r="B3859">
        <v>91</v>
      </c>
    </row>
    <row r="3860" spans="2:2" x14ac:dyDescent="0.25">
      <c r="B3860">
        <v>40</v>
      </c>
    </row>
    <row r="3861" spans="2:2" x14ac:dyDescent="0.25">
      <c r="B3861">
        <v>62</v>
      </c>
    </row>
    <row r="3862" spans="2:2" x14ac:dyDescent="0.25">
      <c r="B3862">
        <v>79</v>
      </c>
    </row>
    <row r="3863" spans="2:2" x14ac:dyDescent="0.25">
      <c r="B3863">
        <v>28</v>
      </c>
    </row>
    <row r="3864" spans="2:2" x14ac:dyDescent="0.25">
      <c r="B3864">
        <v>71</v>
      </c>
    </row>
    <row r="3865" spans="2:2" x14ac:dyDescent="0.25">
      <c r="B3865">
        <v>81</v>
      </c>
    </row>
    <row r="3866" spans="2:2" x14ac:dyDescent="0.25">
      <c r="B3866">
        <v>20</v>
      </c>
    </row>
    <row r="3867" spans="2:2" x14ac:dyDescent="0.25">
      <c r="B3867">
        <v>84</v>
      </c>
    </row>
    <row r="3868" spans="2:2" x14ac:dyDescent="0.25">
      <c r="B3868">
        <v>21</v>
      </c>
    </row>
    <row r="3869" spans="2:2" x14ac:dyDescent="0.25">
      <c r="B3869">
        <v>85</v>
      </c>
    </row>
    <row r="3870" spans="2:2" x14ac:dyDescent="0.25">
      <c r="B3870">
        <v>85</v>
      </c>
    </row>
    <row r="3871" spans="2:2" x14ac:dyDescent="0.25">
      <c r="B3871">
        <v>35</v>
      </c>
    </row>
    <row r="3872" spans="2:2" x14ac:dyDescent="0.25">
      <c r="B3872">
        <v>60</v>
      </c>
    </row>
    <row r="3873" spans="2:2" x14ac:dyDescent="0.25">
      <c r="B3873">
        <v>180</v>
      </c>
    </row>
    <row r="3874" spans="2:2" x14ac:dyDescent="0.25">
      <c r="B3874">
        <v>53</v>
      </c>
    </row>
    <row r="3875" spans="2:2" x14ac:dyDescent="0.25">
      <c r="B3875">
        <v>180</v>
      </c>
    </row>
    <row r="3876" spans="2:2" x14ac:dyDescent="0.25">
      <c r="B3876">
        <v>83</v>
      </c>
    </row>
    <row r="3877" spans="2:2" x14ac:dyDescent="0.25">
      <c r="B3877">
        <v>28</v>
      </c>
    </row>
    <row r="3878" spans="2:2" x14ac:dyDescent="0.25">
      <c r="B3878">
        <v>29</v>
      </c>
    </row>
    <row r="3879" spans="2:2" x14ac:dyDescent="0.25">
      <c r="B3879">
        <v>44</v>
      </c>
    </row>
    <row r="3880" spans="2:2" x14ac:dyDescent="0.25">
      <c r="B3880">
        <v>28</v>
      </c>
    </row>
    <row r="3881" spans="2:2" x14ac:dyDescent="0.25">
      <c r="B3881">
        <v>99</v>
      </c>
    </row>
    <row r="3882" spans="2:2" x14ac:dyDescent="0.25">
      <c r="B3882">
        <v>99</v>
      </c>
    </row>
    <row r="3883" spans="2:2" x14ac:dyDescent="0.25">
      <c r="B3883">
        <v>19</v>
      </c>
    </row>
    <row r="3884" spans="2:2" x14ac:dyDescent="0.25">
      <c r="B3884">
        <v>81</v>
      </c>
    </row>
    <row r="3885" spans="2:2" x14ac:dyDescent="0.25">
      <c r="B3885">
        <v>20</v>
      </c>
    </row>
    <row r="3886" spans="2:2" x14ac:dyDescent="0.25">
      <c r="B3886">
        <v>31</v>
      </c>
    </row>
    <row r="3887" spans="2:2" x14ac:dyDescent="0.25">
      <c r="B3887">
        <v>38</v>
      </c>
    </row>
    <row r="3888" spans="2:2" x14ac:dyDescent="0.25">
      <c r="B3888">
        <v>41</v>
      </c>
    </row>
    <row r="3889" spans="2:2" x14ac:dyDescent="0.25">
      <c r="B3889">
        <v>145</v>
      </c>
    </row>
    <row r="3890" spans="2:2" x14ac:dyDescent="0.25">
      <c r="B3890">
        <v>49</v>
      </c>
    </row>
    <row r="3891" spans="2:2" x14ac:dyDescent="0.25">
      <c r="B3891">
        <v>15</v>
      </c>
    </row>
    <row r="3892" spans="2:2" x14ac:dyDescent="0.25">
      <c r="B3892">
        <v>125</v>
      </c>
    </row>
    <row r="3893" spans="2:2" x14ac:dyDescent="0.25">
      <c r="B3893">
        <v>108</v>
      </c>
    </row>
    <row r="3894" spans="2:2" x14ac:dyDescent="0.25">
      <c r="B3894">
        <v>54</v>
      </c>
    </row>
    <row r="3895" spans="2:2" x14ac:dyDescent="0.25">
      <c r="B3895">
        <v>113</v>
      </c>
    </row>
    <row r="3896" spans="2:2" x14ac:dyDescent="0.25">
      <c r="B3896">
        <v>72</v>
      </c>
    </row>
    <row r="3897" spans="2:2" x14ac:dyDescent="0.25">
      <c r="B3897">
        <v>72</v>
      </c>
    </row>
    <row r="3898" spans="2:2" x14ac:dyDescent="0.25">
      <c r="B3898">
        <v>10</v>
      </c>
    </row>
    <row r="3899" spans="2:2" x14ac:dyDescent="0.25">
      <c r="B3899">
        <v>22</v>
      </c>
    </row>
    <row r="3900" spans="2:2" x14ac:dyDescent="0.25">
      <c r="B3900">
        <v>64</v>
      </c>
    </row>
    <row r="3901" spans="2:2" x14ac:dyDescent="0.25">
      <c r="B3901">
        <v>32</v>
      </c>
    </row>
    <row r="3902" spans="2:2" x14ac:dyDescent="0.25">
      <c r="B3902">
        <v>34</v>
      </c>
    </row>
    <row r="3903" spans="2:2" x14ac:dyDescent="0.25">
      <c r="B3903">
        <v>149</v>
      </c>
    </row>
    <row r="3904" spans="2:2" x14ac:dyDescent="0.25">
      <c r="B3904">
        <v>8</v>
      </c>
    </row>
    <row r="3905" spans="2:2" x14ac:dyDescent="0.25">
      <c r="B3905">
        <v>72</v>
      </c>
    </row>
    <row r="3906" spans="2:2" x14ac:dyDescent="0.25">
      <c r="B3906">
        <v>70</v>
      </c>
    </row>
    <row r="3907" spans="2:2" x14ac:dyDescent="0.25">
      <c r="B3907">
        <v>39</v>
      </c>
    </row>
    <row r="3908" spans="2:2" x14ac:dyDescent="0.25">
      <c r="B3908">
        <v>32</v>
      </c>
    </row>
    <row r="3909" spans="2:2" x14ac:dyDescent="0.25">
      <c r="B3909">
        <v>84</v>
      </c>
    </row>
    <row r="3910" spans="2:2" x14ac:dyDescent="0.25">
      <c r="B3910">
        <v>105</v>
      </c>
    </row>
    <row r="3911" spans="2:2" x14ac:dyDescent="0.25">
      <c r="B3911">
        <v>175</v>
      </c>
    </row>
    <row r="3912" spans="2:2" x14ac:dyDescent="0.25">
      <c r="B3912">
        <v>54</v>
      </c>
    </row>
    <row r="3913" spans="2:2" x14ac:dyDescent="0.25">
      <c r="B3913">
        <v>42</v>
      </c>
    </row>
    <row r="3914" spans="2:2" x14ac:dyDescent="0.25">
      <c r="B3914">
        <v>38</v>
      </c>
    </row>
    <row r="3915" spans="2:2" x14ac:dyDescent="0.25">
      <c r="B3915">
        <v>101</v>
      </c>
    </row>
    <row r="3916" spans="2:2" x14ac:dyDescent="0.25">
      <c r="B3916">
        <v>23</v>
      </c>
    </row>
    <row r="3917" spans="2:2" x14ac:dyDescent="0.25">
      <c r="B3917">
        <v>50</v>
      </c>
    </row>
    <row r="3918" spans="2:2" x14ac:dyDescent="0.25">
      <c r="B3918">
        <v>111</v>
      </c>
    </row>
    <row r="3919" spans="2:2" x14ac:dyDescent="0.25">
      <c r="B3919">
        <v>18</v>
      </c>
    </row>
    <row r="3920" spans="2:2" x14ac:dyDescent="0.25">
      <c r="B3920">
        <v>140</v>
      </c>
    </row>
    <row r="3921" spans="2:2" x14ac:dyDescent="0.25">
      <c r="B3921">
        <v>18</v>
      </c>
    </row>
    <row r="3922" spans="2:2" x14ac:dyDescent="0.25">
      <c r="B3922">
        <v>92</v>
      </c>
    </row>
    <row r="3923" spans="2:2" x14ac:dyDescent="0.25">
      <c r="B3923">
        <v>110</v>
      </c>
    </row>
    <row r="3924" spans="2:2" x14ac:dyDescent="0.25">
      <c r="B3924">
        <v>132</v>
      </c>
    </row>
    <row r="3925" spans="2:2" x14ac:dyDescent="0.25">
      <c r="B3925">
        <v>85</v>
      </c>
    </row>
    <row r="3926" spans="2:2" x14ac:dyDescent="0.25">
      <c r="B3926">
        <v>170</v>
      </c>
    </row>
    <row r="3927" spans="2:2" x14ac:dyDescent="0.25">
      <c r="B3927">
        <v>115</v>
      </c>
    </row>
    <row r="3928" spans="2:2" x14ac:dyDescent="0.25">
      <c r="B3928">
        <v>64</v>
      </c>
    </row>
    <row r="3929" spans="2:2" x14ac:dyDescent="0.25">
      <c r="B3929">
        <v>39</v>
      </c>
    </row>
    <row r="3930" spans="2:2" x14ac:dyDescent="0.25">
      <c r="B3930">
        <v>84</v>
      </c>
    </row>
    <row r="3931" spans="2:2" x14ac:dyDescent="0.25">
      <c r="B3931">
        <v>65</v>
      </c>
    </row>
    <row r="3932" spans="2:2" x14ac:dyDescent="0.25">
      <c r="B3932">
        <v>78</v>
      </c>
    </row>
    <row r="3933" spans="2:2" x14ac:dyDescent="0.25">
      <c r="B3933">
        <v>74</v>
      </c>
    </row>
    <row r="3934" spans="2:2" x14ac:dyDescent="0.25">
      <c r="B3934">
        <v>29</v>
      </c>
    </row>
    <row r="3935" spans="2:2" x14ac:dyDescent="0.25">
      <c r="B3935">
        <v>109</v>
      </c>
    </row>
    <row r="3936" spans="2:2" x14ac:dyDescent="0.25">
      <c r="B3936">
        <v>10</v>
      </c>
    </row>
    <row r="3937" spans="2:2" x14ac:dyDescent="0.25">
      <c r="B3937">
        <v>44</v>
      </c>
    </row>
    <row r="3938" spans="2:2" x14ac:dyDescent="0.25">
      <c r="B3938">
        <v>42</v>
      </c>
    </row>
    <row r="3939" spans="2:2" x14ac:dyDescent="0.25">
      <c r="B3939">
        <v>43</v>
      </c>
    </row>
    <row r="3940" spans="2:2" x14ac:dyDescent="0.25">
      <c r="B3940">
        <v>83</v>
      </c>
    </row>
    <row r="3941" spans="2:2" x14ac:dyDescent="0.25">
      <c r="B3941">
        <v>64</v>
      </c>
    </row>
    <row r="3942" spans="2:2" x14ac:dyDescent="0.25">
      <c r="B3942">
        <v>43</v>
      </c>
    </row>
    <row r="3943" spans="2:2" x14ac:dyDescent="0.25">
      <c r="B3943">
        <v>20</v>
      </c>
    </row>
    <row r="3944" spans="2:2" x14ac:dyDescent="0.25">
      <c r="B3944">
        <v>23</v>
      </c>
    </row>
    <row r="3945" spans="2:2" x14ac:dyDescent="0.25">
      <c r="B3945">
        <v>35</v>
      </c>
    </row>
    <row r="3946" spans="2:2" x14ac:dyDescent="0.25">
      <c r="B3946">
        <v>90</v>
      </c>
    </row>
    <row r="3947" spans="2:2" x14ac:dyDescent="0.25">
      <c r="B3947">
        <v>174</v>
      </c>
    </row>
    <row r="3948" spans="2:2" x14ac:dyDescent="0.25">
      <c r="B3948">
        <v>44</v>
      </c>
    </row>
    <row r="3949" spans="2:2" x14ac:dyDescent="0.25">
      <c r="B3949">
        <v>25</v>
      </c>
    </row>
    <row r="3950" spans="2:2" x14ac:dyDescent="0.25">
      <c r="B3950">
        <v>18</v>
      </c>
    </row>
    <row r="3951" spans="2:2" x14ac:dyDescent="0.25">
      <c r="B3951">
        <v>18</v>
      </c>
    </row>
    <row r="3952" spans="2:2" x14ac:dyDescent="0.25">
      <c r="B3952">
        <v>29</v>
      </c>
    </row>
    <row r="3953" spans="2:2" x14ac:dyDescent="0.25">
      <c r="B3953">
        <v>35</v>
      </c>
    </row>
    <row r="3954" spans="2:2" x14ac:dyDescent="0.25">
      <c r="B3954">
        <v>13</v>
      </c>
    </row>
    <row r="3955" spans="2:2" x14ac:dyDescent="0.25">
      <c r="B3955">
        <v>50</v>
      </c>
    </row>
    <row r="3956" spans="2:2" x14ac:dyDescent="0.25">
      <c r="B3956">
        <v>170</v>
      </c>
    </row>
    <row r="3957" spans="2:2" x14ac:dyDescent="0.25">
      <c r="B3957">
        <v>18</v>
      </c>
    </row>
    <row r="3958" spans="2:2" x14ac:dyDescent="0.25">
      <c r="B3958">
        <v>21</v>
      </c>
    </row>
    <row r="3959" spans="2:2" x14ac:dyDescent="0.25">
      <c r="B3959">
        <v>11</v>
      </c>
    </row>
    <row r="3960" spans="2:2" x14ac:dyDescent="0.25">
      <c r="B3960">
        <v>81</v>
      </c>
    </row>
    <row r="3961" spans="2:2" x14ac:dyDescent="0.25">
      <c r="B3961">
        <v>28</v>
      </c>
    </row>
    <row r="3962" spans="2:2" x14ac:dyDescent="0.25">
      <c r="B3962">
        <v>68</v>
      </c>
    </row>
    <row r="3963" spans="2:2" x14ac:dyDescent="0.25">
      <c r="B3963">
        <v>18</v>
      </c>
    </row>
    <row r="3964" spans="2:2" x14ac:dyDescent="0.25">
      <c r="B3964">
        <v>72</v>
      </c>
    </row>
    <row r="3965" spans="2:2" x14ac:dyDescent="0.25">
      <c r="B3965">
        <v>39</v>
      </c>
    </row>
    <row r="3966" spans="2:2" x14ac:dyDescent="0.25">
      <c r="B3966">
        <v>68</v>
      </c>
    </row>
    <row r="3967" spans="2:2" x14ac:dyDescent="0.25">
      <c r="B3967">
        <v>29</v>
      </c>
    </row>
    <row r="3968" spans="2:2" x14ac:dyDescent="0.25">
      <c r="B3968">
        <v>74</v>
      </c>
    </row>
    <row r="3969" spans="2:2" x14ac:dyDescent="0.25">
      <c r="B3969">
        <v>22</v>
      </c>
    </row>
    <row r="3970" spans="2:2" x14ac:dyDescent="0.25">
      <c r="B3970">
        <v>38</v>
      </c>
    </row>
    <row r="3971" spans="2:2" x14ac:dyDescent="0.25">
      <c r="B3971">
        <v>141</v>
      </c>
    </row>
    <row r="3972" spans="2:2" x14ac:dyDescent="0.25">
      <c r="B3972">
        <v>98</v>
      </c>
    </row>
    <row r="3973" spans="2:2" x14ac:dyDescent="0.25">
      <c r="B3973">
        <v>40</v>
      </c>
    </row>
    <row r="3974" spans="2:2" x14ac:dyDescent="0.25">
      <c r="B3974">
        <v>41</v>
      </c>
    </row>
    <row r="3975" spans="2:2" x14ac:dyDescent="0.25">
      <c r="B3975">
        <v>45</v>
      </c>
    </row>
    <row r="3976" spans="2:2" x14ac:dyDescent="0.25">
      <c r="B3976">
        <v>60</v>
      </c>
    </row>
    <row r="3977" spans="2:2" x14ac:dyDescent="0.25">
      <c r="B3977">
        <v>48</v>
      </c>
    </row>
    <row r="3978" spans="2:2" x14ac:dyDescent="0.25">
      <c r="B3978">
        <v>141</v>
      </c>
    </row>
    <row r="3979" spans="2:2" x14ac:dyDescent="0.25">
      <c r="B3979">
        <v>38</v>
      </c>
    </row>
    <row r="3980" spans="2:2" x14ac:dyDescent="0.25">
      <c r="B3980">
        <v>51</v>
      </c>
    </row>
    <row r="3981" spans="2:2" x14ac:dyDescent="0.25">
      <c r="B3981">
        <v>42</v>
      </c>
    </row>
    <row r="3982" spans="2:2" x14ac:dyDescent="0.25">
      <c r="B3982">
        <v>49</v>
      </c>
    </row>
    <row r="3983" spans="2:2" x14ac:dyDescent="0.25">
      <c r="B3983">
        <v>82</v>
      </c>
    </row>
    <row r="3984" spans="2:2" x14ac:dyDescent="0.25">
      <c r="B3984">
        <v>24</v>
      </c>
    </row>
    <row r="3985" spans="2:2" x14ac:dyDescent="0.25">
      <c r="B3985">
        <v>40</v>
      </c>
    </row>
    <row r="3986" spans="2:2" x14ac:dyDescent="0.25">
      <c r="B3986">
        <v>51</v>
      </c>
    </row>
    <row r="3987" spans="2:2" x14ac:dyDescent="0.25">
      <c r="B3987">
        <v>80</v>
      </c>
    </row>
    <row r="3988" spans="2:2" x14ac:dyDescent="0.25">
      <c r="B3988">
        <v>81</v>
      </c>
    </row>
    <row r="3989" spans="2:2" x14ac:dyDescent="0.25">
      <c r="B3989">
        <v>69</v>
      </c>
    </row>
    <row r="3990" spans="2:2" x14ac:dyDescent="0.25">
      <c r="B3990">
        <v>63</v>
      </c>
    </row>
    <row r="3991" spans="2:2" x14ac:dyDescent="0.25">
      <c r="B3991">
        <v>85</v>
      </c>
    </row>
    <row r="3992" spans="2:2" x14ac:dyDescent="0.25">
      <c r="B3992">
        <v>52</v>
      </c>
    </row>
    <row r="3993" spans="2:2" x14ac:dyDescent="0.25">
      <c r="B3993">
        <v>49</v>
      </c>
    </row>
    <row r="3994" spans="2:2" x14ac:dyDescent="0.25">
      <c r="B3994">
        <v>83</v>
      </c>
    </row>
    <row r="3995" spans="2:2" x14ac:dyDescent="0.25">
      <c r="B3995">
        <v>121</v>
      </c>
    </row>
    <row r="3996" spans="2:2" x14ac:dyDescent="0.25">
      <c r="B3996">
        <v>64</v>
      </c>
    </row>
    <row r="3997" spans="2:2" x14ac:dyDescent="0.25">
      <c r="B3997">
        <v>80</v>
      </c>
    </row>
    <row r="3998" spans="2:2" x14ac:dyDescent="0.25">
      <c r="B3998">
        <v>20</v>
      </c>
    </row>
    <row r="3999" spans="2:2" x14ac:dyDescent="0.25">
      <c r="B3999">
        <v>39</v>
      </c>
    </row>
    <row r="4000" spans="2:2" x14ac:dyDescent="0.25">
      <c r="B4000">
        <v>40</v>
      </c>
    </row>
    <row r="4001" spans="2:2" x14ac:dyDescent="0.25">
      <c r="B4001">
        <v>18</v>
      </c>
    </row>
    <row r="4002" spans="2:2" x14ac:dyDescent="0.25">
      <c r="B4002">
        <v>35</v>
      </c>
    </row>
    <row r="4003" spans="2:2" x14ac:dyDescent="0.25">
      <c r="B4003">
        <v>184</v>
      </c>
    </row>
    <row r="4004" spans="2:2" x14ac:dyDescent="0.25">
      <c r="B4004">
        <v>25</v>
      </c>
    </row>
    <row r="4005" spans="2:2" x14ac:dyDescent="0.25">
      <c r="B4005">
        <v>154</v>
      </c>
    </row>
    <row r="4006" spans="2:2" x14ac:dyDescent="0.25">
      <c r="B4006">
        <v>41</v>
      </c>
    </row>
    <row r="4007" spans="2:2" x14ac:dyDescent="0.25">
      <c r="B4007">
        <v>38</v>
      </c>
    </row>
    <row r="4008" spans="2:2" x14ac:dyDescent="0.25">
      <c r="B4008">
        <v>78</v>
      </c>
    </row>
    <row r="4009" spans="2:2" x14ac:dyDescent="0.25">
      <c r="B4009">
        <v>122</v>
      </c>
    </row>
    <row r="4010" spans="2:2" x14ac:dyDescent="0.25">
      <c r="B4010">
        <v>44</v>
      </c>
    </row>
    <row r="4011" spans="2:2" x14ac:dyDescent="0.25">
      <c r="B4011">
        <v>141</v>
      </c>
    </row>
    <row r="4012" spans="2:2" x14ac:dyDescent="0.25">
      <c r="B4012">
        <v>61</v>
      </c>
    </row>
    <row r="4013" spans="2:2" x14ac:dyDescent="0.25">
      <c r="B4013">
        <v>35</v>
      </c>
    </row>
    <row r="4014" spans="2:2" x14ac:dyDescent="0.25">
      <c r="B4014">
        <v>123</v>
      </c>
    </row>
    <row r="4015" spans="2:2" x14ac:dyDescent="0.25">
      <c r="B4015">
        <v>134</v>
      </c>
    </row>
    <row r="4016" spans="2:2" x14ac:dyDescent="0.25">
      <c r="B4016">
        <v>32</v>
      </c>
    </row>
    <row r="4017" spans="2:2" x14ac:dyDescent="0.25">
      <c r="B4017">
        <v>204</v>
      </c>
    </row>
    <row r="4018" spans="2:2" x14ac:dyDescent="0.25">
      <c r="B4018">
        <v>29</v>
      </c>
    </row>
    <row r="4019" spans="2:2" x14ac:dyDescent="0.25">
      <c r="B4019">
        <v>39</v>
      </c>
    </row>
    <row r="4020" spans="2:2" x14ac:dyDescent="0.25">
      <c r="B4020">
        <v>63</v>
      </c>
    </row>
    <row r="4021" spans="2:2" x14ac:dyDescent="0.25">
      <c r="B4021">
        <v>61</v>
      </c>
    </row>
    <row r="4022" spans="2:2" x14ac:dyDescent="0.25">
      <c r="B4022">
        <v>69</v>
      </c>
    </row>
    <row r="4023" spans="2:2" x14ac:dyDescent="0.25">
      <c r="B4023">
        <v>178</v>
      </c>
    </row>
    <row r="4024" spans="2:2" x14ac:dyDescent="0.25">
      <c r="B4024">
        <v>42</v>
      </c>
    </row>
    <row r="4025" spans="2:2" x14ac:dyDescent="0.25">
      <c r="B4025">
        <v>154</v>
      </c>
    </row>
    <row r="4026" spans="2:2" x14ac:dyDescent="0.25">
      <c r="B4026">
        <v>121</v>
      </c>
    </row>
    <row r="4027" spans="2:2" x14ac:dyDescent="0.25">
      <c r="B4027">
        <v>44</v>
      </c>
    </row>
    <row r="4028" spans="2:2" x14ac:dyDescent="0.25">
      <c r="B4028">
        <v>101</v>
      </c>
    </row>
    <row r="4029" spans="2:2" x14ac:dyDescent="0.25">
      <c r="B4029">
        <v>98</v>
      </c>
    </row>
    <row r="4030" spans="2:2" x14ac:dyDescent="0.25">
      <c r="B4030">
        <v>30</v>
      </c>
    </row>
    <row r="4031" spans="2:2" x14ac:dyDescent="0.25">
      <c r="B4031">
        <v>54</v>
      </c>
    </row>
    <row r="4032" spans="2:2" x14ac:dyDescent="0.25">
      <c r="B4032">
        <v>113</v>
      </c>
    </row>
    <row r="4033" spans="2:2" x14ac:dyDescent="0.25">
      <c r="B4033">
        <v>23</v>
      </c>
    </row>
    <row r="4034" spans="2:2" x14ac:dyDescent="0.25">
      <c r="B4034">
        <v>73</v>
      </c>
    </row>
    <row r="4035" spans="2:2" x14ac:dyDescent="0.25">
      <c r="B4035">
        <v>83</v>
      </c>
    </row>
    <row r="4036" spans="2:2" x14ac:dyDescent="0.25">
      <c r="B4036">
        <v>83</v>
      </c>
    </row>
    <row r="4037" spans="2:2" x14ac:dyDescent="0.25">
      <c r="B4037">
        <v>25</v>
      </c>
    </row>
    <row r="4038" spans="2:2" x14ac:dyDescent="0.25">
      <c r="B4038">
        <v>40</v>
      </c>
    </row>
    <row r="4039" spans="2:2" x14ac:dyDescent="0.25">
      <c r="B4039">
        <v>18</v>
      </c>
    </row>
    <row r="4040" spans="2:2" x14ac:dyDescent="0.25">
      <c r="B4040">
        <v>31</v>
      </c>
    </row>
    <row r="4041" spans="2:2" x14ac:dyDescent="0.25">
      <c r="B4041">
        <v>194</v>
      </c>
    </row>
    <row r="4042" spans="2:2" x14ac:dyDescent="0.25">
      <c r="B4042">
        <v>30</v>
      </c>
    </row>
    <row r="4043" spans="2:2" x14ac:dyDescent="0.25">
      <c r="B4043">
        <v>33</v>
      </c>
    </row>
    <row r="4044" spans="2:2" x14ac:dyDescent="0.25">
      <c r="B4044">
        <v>30</v>
      </c>
    </row>
    <row r="4045" spans="2:2" x14ac:dyDescent="0.25">
      <c r="B4045">
        <v>112</v>
      </c>
    </row>
    <row r="4046" spans="2:2" x14ac:dyDescent="0.25">
      <c r="B4046">
        <v>34</v>
      </c>
    </row>
    <row r="4047" spans="2:2" x14ac:dyDescent="0.25">
      <c r="B4047">
        <v>80</v>
      </c>
    </row>
    <row r="4048" spans="2:2" x14ac:dyDescent="0.25">
      <c r="B4048">
        <v>69</v>
      </c>
    </row>
    <row r="4049" spans="2:2" x14ac:dyDescent="0.25">
      <c r="B4049">
        <v>81</v>
      </c>
    </row>
    <row r="4050" spans="2:2" x14ac:dyDescent="0.25">
      <c r="B4050">
        <v>40</v>
      </c>
    </row>
    <row r="4051" spans="2:2" x14ac:dyDescent="0.25">
      <c r="B4051">
        <v>48</v>
      </c>
    </row>
    <row r="4052" spans="2:2" x14ac:dyDescent="0.25">
      <c r="B4052">
        <v>13</v>
      </c>
    </row>
    <row r="4053" spans="2:2" x14ac:dyDescent="0.25">
      <c r="B4053">
        <v>124</v>
      </c>
    </row>
    <row r="4054" spans="2:2" x14ac:dyDescent="0.25">
      <c r="B4054">
        <v>25</v>
      </c>
    </row>
    <row r="4055" spans="2:2" x14ac:dyDescent="0.25">
      <c r="B4055">
        <v>40</v>
      </c>
    </row>
    <row r="4056" spans="2:2" x14ac:dyDescent="0.25">
      <c r="B4056">
        <v>85</v>
      </c>
    </row>
    <row r="4057" spans="2:2" x14ac:dyDescent="0.25">
      <c r="B4057">
        <v>85</v>
      </c>
    </row>
    <row r="4058" spans="2:2" x14ac:dyDescent="0.25">
      <c r="B4058">
        <v>11</v>
      </c>
    </row>
    <row r="4059" spans="2:2" x14ac:dyDescent="0.25">
      <c r="B4059">
        <v>109</v>
      </c>
    </row>
    <row r="4060" spans="2:2" x14ac:dyDescent="0.25">
      <c r="B4060">
        <v>45</v>
      </c>
    </row>
    <row r="4061" spans="2:2" x14ac:dyDescent="0.25">
      <c r="B4061">
        <v>79</v>
      </c>
    </row>
    <row r="4062" spans="2:2" x14ac:dyDescent="0.25">
      <c r="B4062">
        <v>73</v>
      </c>
    </row>
    <row r="4063" spans="2:2" x14ac:dyDescent="0.25">
      <c r="B4063">
        <v>95</v>
      </c>
    </row>
    <row r="4064" spans="2:2" x14ac:dyDescent="0.25">
      <c r="B4064">
        <v>102</v>
      </c>
    </row>
    <row r="4065" spans="2:2" x14ac:dyDescent="0.25">
      <c r="B4065">
        <v>32</v>
      </c>
    </row>
    <row r="4066" spans="2:2" x14ac:dyDescent="0.25">
      <c r="B4066">
        <v>18</v>
      </c>
    </row>
    <row r="4067" spans="2:2" x14ac:dyDescent="0.25">
      <c r="B4067">
        <v>139</v>
      </c>
    </row>
    <row r="4068" spans="2:2" x14ac:dyDescent="0.25">
      <c r="B4068">
        <v>14</v>
      </c>
    </row>
    <row r="4069" spans="2:2" x14ac:dyDescent="0.25">
      <c r="B4069">
        <v>44</v>
      </c>
    </row>
    <row r="4070" spans="2:2" x14ac:dyDescent="0.25">
      <c r="B4070">
        <v>50</v>
      </c>
    </row>
    <row r="4071" spans="2:2" x14ac:dyDescent="0.25">
      <c r="B4071">
        <v>85</v>
      </c>
    </row>
    <row r="4072" spans="2:2" x14ac:dyDescent="0.25">
      <c r="B4072">
        <v>42</v>
      </c>
    </row>
    <row r="4073" spans="2:2" x14ac:dyDescent="0.25">
      <c r="B4073">
        <v>78</v>
      </c>
    </row>
    <row r="4074" spans="2:2" x14ac:dyDescent="0.25">
      <c r="B4074">
        <v>23</v>
      </c>
    </row>
    <row r="4075" spans="2:2" x14ac:dyDescent="0.25">
      <c r="B4075">
        <v>160</v>
      </c>
    </row>
    <row r="4076" spans="2:2" x14ac:dyDescent="0.25">
      <c r="B4076">
        <v>62</v>
      </c>
    </row>
    <row r="4077" spans="2:2" x14ac:dyDescent="0.25">
      <c r="B4077">
        <v>181</v>
      </c>
    </row>
    <row r="4078" spans="2:2" x14ac:dyDescent="0.25">
      <c r="B4078">
        <v>42</v>
      </c>
    </row>
    <row r="4079" spans="2:2" x14ac:dyDescent="0.25">
      <c r="B4079">
        <v>110</v>
      </c>
    </row>
    <row r="4080" spans="2:2" x14ac:dyDescent="0.25">
      <c r="B4080">
        <v>13</v>
      </c>
    </row>
    <row r="4081" spans="2:2" x14ac:dyDescent="0.25">
      <c r="B4081">
        <v>15</v>
      </c>
    </row>
    <row r="4082" spans="2:2" x14ac:dyDescent="0.25">
      <c r="B4082">
        <v>45</v>
      </c>
    </row>
    <row r="4083" spans="2:2" x14ac:dyDescent="0.25">
      <c r="B4083">
        <v>62</v>
      </c>
    </row>
    <row r="4084" spans="2:2" x14ac:dyDescent="0.25">
      <c r="B4084">
        <v>44</v>
      </c>
    </row>
    <row r="4085" spans="2:2" x14ac:dyDescent="0.25">
      <c r="B4085">
        <v>65</v>
      </c>
    </row>
    <row r="4086" spans="2:2" x14ac:dyDescent="0.25">
      <c r="B4086">
        <v>45</v>
      </c>
    </row>
    <row r="4087" spans="2:2" x14ac:dyDescent="0.25">
      <c r="B4087">
        <v>30</v>
      </c>
    </row>
    <row r="4088" spans="2:2" x14ac:dyDescent="0.25">
      <c r="B4088">
        <v>153</v>
      </c>
    </row>
    <row r="4089" spans="2:2" x14ac:dyDescent="0.25">
      <c r="B4089">
        <v>30</v>
      </c>
    </row>
    <row r="4090" spans="2:2" x14ac:dyDescent="0.25">
      <c r="B4090">
        <v>69</v>
      </c>
    </row>
    <row r="4091" spans="2:2" x14ac:dyDescent="0.25">
      <c r="B4091">
        <v>30</v>
      </c>
    </row>
    <row r="4092" spans="2:2" x14ac:dyDescent="0.25">
      <c r="B4092">
        <v>80</v>
      </c>
    </row>
    <row r="4093" spans="2:2" x14ac:dyDescent="0.25">
      <c r="B4093">
        <v>39</v>
      </c>
    </row>
    <row r="4094" spans="2:2" x14ac:dyDescent="0.25">
      <c r="B4094">
        <v>135</v>
      </c>
    </row>
    <row r="4095" spans="2:2" x14ac:dyDescent="0.25">
      <c r="B4095">
        <v>33</v>
      </c>
    </row>
    <row r="4096" spans="2:2" x14ac:dyDescent="0.25">
      <c r="B4096">
        <v>115</v>
      </c>
    </row>
    <row r="4097" spans="2:2" x14ac:dyDescent="0.25">
      <c r="B4097">
        <v>72</v>
      </c>
    </row>
    <row r="4098" spans="2:2" x14ac:dyDescent="0.25">
      <c r="B4098">
        <v>31</v>
      </c>
    </row>
    <row r="4099" spans="2:2" x14ac:dyDescent="0.25">
      <c r="B4099">
        <v>138</v>
      </c>
    </row>
    <row r="4100" spans="2:2" x14ac:dyDescent="0.25">
      <c r="B4100">
        <v>52</v>
      </c>
    </row>
    <row r="4101" spans="2:2" x14ac:dyDescent="0.25">
      <c r="B4101">
        <v>31</v>
      </c>
    </row>
    <row r="4102" spans="2:2" x14ac:dyDescent="0.25">
      <c r="B4102">
        <v>38</v>
      </c>
    </row>
    <row r="4103" spans="2:2" x14ac:dyDescent="0.25">
      <c r="B4103">
        <v>39</v>
      </c>
    </row>
    <row r="4104" spans="2:2" x14ac:dyDescent="0.25">
      <c r="B4104">
        <v>72</v>
      </c>
    </row>
    <row r="4105" spans="2:2" x14ac:dyDescent="0.25">
      <c r="B4105">
        <v>59</v>
      </c>
    </row>
    <row r="4106" spans="2:2" x14ac:dyDescent="0.25">
      <c r="B4106">
        <v>154</v>
      </c>
    </row>
    <row r="4107" spans="2:2" x14ac:dyDescent="0.25">
      <c r="B4107">
        <v>30</v>
      </c>
    </row>
    <row r="4108" spans="2:2" x14ac:dyDescent="0.25">
      <c r="B4108">
        <v>84</v>
      </c>
    </row>
    <row r="4109" spans="2:2" x14ac:dyDescent="0.25">
      <c r="B4109">
        <v>58</v>
      </c>
    </row>
    <row r="4110" spans="2:2" x14ac:dyDescent="0.25">
      <c r="B4110">
        <v>128</v>
      </c>
    </row>
    <row r="4111" spans="2:2" x14ac:dyDescent="0.25">
      <c r="B4111">
        <v>41</v>
      </c>
    </row>
    <row r="4112" spans="2:2" x14ac:dyDescent="0.25">
      <c r="B4112">
        <v>62</v>
      </c>
    </row>
    <row r="4113" spans="2:2" x14ac:dyDescent="0.25">
      <c r="B4113">
        <v>44</v>
      </c>
    </row>
    <row r="4114" spans="2:2" x14ac:dyDescent="0.25">
      <c r="B4114">
        <v>50</v>
      </c>
    </row>
    <row r="4115" spans="2:2" x14ac:dyDescent="0.25">
      <c r="B4115">
        <v>112</v>
      </c>
    </row>
    <row r="4116" spans="2:2" x14ac:dyDescent="0.25">
      <c r="B4116">
        <v>29</v>
      </c>
    </row>
    <row r="4117" spans="2:2" x14ac:dyDescent="0.25">
      <c r="B4117">
        <v>80</v>
      </c>
    </row>
    <row r="4118" spans="2:2" x14ac:dyDescent="0.25">
      <c r="B4118">
        <v>92</v>
      </c>
    </row>
    <row r="4119" spans="2:2" x14ac:dyDescent="0.25">
      <c r="B4119">
        <v>22</v>
      </c>
    </row>
    <row r="4120" spans="2:2" x14ac:dyDescent="0.25">
      <c r="B4120">
        <v>85</v>
      </c>
    </row>
    <row r="4121" spans="2:2" x14ac:dyDescent="0.25">
      <c r="B4121">
        <v>21</v>
      </c>
    </row>
    <row r="4122" spans="2:2" x14ac:dyDescent="0.25">
      <c r="B4122">
        <v>195</v>
      </c>
    </row>
    <row r="4123" spans="2:2" x14ac:dyDescent="0.25">
      <c r="B4123">
        <v>55</v>
      </c>
    </row>
    <row r="4124" spans="2:2" x14ac:dyDescent="0.25">
      <c r="B4124">
        <v>29</v>
      </c>
    </row>
    <row r="4125" spans="2:2" x14ac:dyDescent="0.25">
      <c r="B4125">
        <v>73</v>
      </c>
    </row>
    <row r="4126" spans="2:2" x14ac:dyDescent="0.25">
      <c r="B4126">
        <v>81</v>
      </c>
    </row>
    <row r="4127" spans="2:2" x14ac:dyDescent="0.25">
      <c r="B4127">
        <v>108</v>
      </c>
    </row>
    <row r="4128" spans="2:2" x14ac:dyDescent="0.25">
      <c r="B4128">
        <v>21</v>
      </c>
    </row>
    <row r="4129" spans="2:2" x14ac:dyDescent="0.25">
      <c r="B4129">
        <v>190</v>
      </c>
    </row>
    <row r="4130" spans="2:2" x14ac:dyDescent="0.25">
      <c r="B4130">
        <v>121</v>
      </c>
    </row>
    <row r="4131" spans="2:2" x14ac:dyDescent="0.25">
      <c r="B4131">
        <v>121</v>
      </c>
    </row>
    <row r="4132" spans="2:2" x14ac:dyDescent="0.25">
      <c r="B4132">
        <v>113</v>
      </c>
    </row>
    <row r="4133" spans="2:2" x14ac:dyDescent="0.25">
      <c r="B4133">
        <v>83</v>
      </c>
    </row>
    <row r="4134" spans="2:2" x14ac:dyDescent="0.25">
      <c r="B4134">
        <v>39</v>
      </c>
    </row>
    <row r="4135" spans="2:2" x14ac:dyDescent="0.25">
      <c r="B4135">
        <v>9</v>
      </c>
    </row>
    <row r="4136" spans="2:2" x14ac:dyDescent="0.25">
      <c r="B4136">
        <v>130</v>
      </c>
    </row>
    <row r="4137" spans="2:2" x14ac:dyDescent="0.25">
      <c r="B4137">
        <v>34</v>
      </c>
    </row>
    <row r="4138" spans="2:2" x14ac:dyDescent="0.25">
      <c r="B4138">
        <v>41</v>
      </c>
    </row>
    <row r="4139" spans="2:2" x14ac:dyDescent="0.25">
      <c r="B4139">
        <v>44</v>
      </c>
    </row>
    <row r="4140" spans="2:2" x14ac:dyDescent="0.25">
      <c r="B4140">
        <v>133</v>
      </c>
    </row>
    <row r="4141" spans="2:2" x14ac:dyDescent="0.25">
      <c r="B4141">
        <v>28</v>
      </c>
    </row>
    <row r="4142" spans="2:2" x14ac:dyDescent="0.25">
      <c r="B4142">
        <v>49</v>
      </c>
    </row>
    <row r="4143" spans="2:2" x14ac:dyDescent="0.25">
      <c r="B4143">
        <v>102</v>
      </c>
    </row>
    <row r="4144" spans="2:2" x14ac:dyDescent="0.25">
      <c r="B4144">
        <v>70</v>
      </c>
    </row>
    <row r="4145" spans="2:2" x14ac:dyDescent="0.25">
      <c r="B4145">
        <v>160</v>
      </c>
    </row>
    <row r="4146" spans="2:2" x14ac:dyDescent="0.25">
      <c r="B4146">
        <v>41</v>
      </c>
    </row>
    <row r="4147" spans="2:2" x14ac:dyDescent="0.25">
      <c r="B4147">
        <v>172</v>
      </c>
    </row>
    <row r="4148" spans="2:2" x14ac:dyDescent="0.25">
      <c r="B4148">
        <v>92</v>
      </c>
    </row>
    <row r="4149" spans="2:2" x14ac:dyDescent="0.25">
      <c r="B4149">
        <v>149</v>
      </c>
    </row>
    <row r="4150" spans="2:2" x14ac:dyDescent="0.25">
      <c r="B4150">
        <v>62</v>
      </c>
    </row>
    <row r="4151" spans="2:2" x14ac:dyDescent="0.25">
      <c r="B4151">
        <v>34</v>
      </c>
    </row>
    <row r="4152" spans="2:2" x14ac:dyDescent="0.25">
      <c r="B4152">
        <v>55</v>
      </c>
    </row>
    <row r="4153" spans="2:2" x14ac:dyDescent="0.25">
      <c r="B4153">
        <v>80</v>
      </c>
    </row>
    <row r="4154" spans="2:2" x14ac:dyDescent="0.25">
      <c r="B4154">
        <v>54</v>
      </c>
    </row>
    <row r="4155" spans="2:2" x14ac:dyDescent="0.25">
      <c r="B4155">
        <v>73</v>
      </c>
    </row>
    <row r="4156" spans="2:2" x14ac:dyDescent="0.25">
      <c r="B4156">
        <v>113</v>
      </c>
    </row>
    <row r="4157" spans="2:2" x14ac:dyDescent="0.25">
      <c r="B4157">
        <v>14</v>
      </c>
    </row>
    <row r="4158" spans="2:2" x14ac:dyDescent="0.25">
      <c r="B4158">
        <v>31</v>
      </c>
    </row>
    <row r="4159" spans="2:2" x14ac:dyDescent="0.25">
      <c r="B4159">
        <v>104</v>
      </c>
    </row>
    <row r="4160" spans="2:2" x14ac:dyDescent="0.25">
      <c r="B4160">
        <v>31</v>
      </c>
    </row>
    <row r="4161" spans="2:2" x14ac:dyDescent="0.25">
      <c r="B4161">
        <v>53</v>
      </c>
    </row>
    <row r="4162" spans="2:2" x14ac:dyDescent="0.25">
      <c r="B4162">
        <v>150</v>
      </c>
    </row>
    <row r="4163" spans="2:2" x14ac:dyDescent="0.25">
      <c r="B4163">
        <v>162</v>
      </c>
    </row>
    <row r="4164" spans="2:2" x14ac:dyDescent="0.25">
      <c r="B4164">
        <v>124</v>
      </c>
    </row>
    <row r="4165" spans="2:2" x14ac:dyDescent="0.25">
      <c r="B4165">
        <v>134</v>
      </c>
    </row>
    <row r="4166" spans="2:2" x14ac:dyDescent="0.25">
      <c r="B4166">
        <v>84</v>
      </c>
    </row>
    <row r="4167" spans="2:2" x14ac:dyDescent="0.25">
      <c r="B4167">
        <v>41</v>
      </c>
    </row>
    <row r="4168" spans="2:2" x14ac:dyDescent="0.25">
      <c r="B4168">
        <v>18</v>
      </c>
    </row>
    <row r="4169" spans="2:2" x14ac:dyDescent="0.25">
      <c r="B4169">
        <v>31</v>
      </c>
    </row>
    <row r="4170" spans="2:2" x14ac:dyDescent="0.25">
      <c r="B4170">
        <v>112</v>
      </c>
    </row>
    <row r="4171" spans="2:2" x14ac:dyDescent="0.25">
      <c r="B4171">
        <v>190</v>
      </c>
    </row>
    <row r="4172" spans="2:2" x14ac:dyDescent="0.25">
      <c r="B4172">
        <v>71</v>
      </c>
    </row>
    <row r="4173" spans="2:2" x14ac:dyDescent="0.25">
      <c r="B4173">
        <v>10</v>
      </c>
    </row>
    <row r="4174" spans="2:2" x14ac:dyDescent="0.25">
      <c r="B4174">
        <v>81</v>
      </c>
    </row>
    <row r="4175" spans="2:2" x14ac:dyDescent="0.25">
      <c r="B4175">
        <v>34</v>
      </c>
    </row>
    <row r="4176" spans="2:2" x14ac:dyDescent="0.25">
      <c r="B4176">
        <v>31</v>
      </c>
    </row>
    <row r="4177" spans="2:2" x14ac:dyDescent="0.25">
      <c r="B4177">
        <v>35</v>
      </c>
    </row>
    <row r="4178" spans="2:2" x14ac:dyDescent="0.25">
      <c r="B4178">
        <v>49</v>
      </c>
    </row>
    <row r="4179" spans="2:2" x14ac:dyDescent="0.25">
      <c r="B4179">
        <v>50</v>
      </c>
    </row>
    <row r="4180" spans="2:2" x14ac:dyDescent="0.25">
      <c r="B4180">
        <v>69</v>
      </c>
    </row>
    <row r="4181" spans="2:2" x14ac:dyDescent="0.25">
      <c r="B4181">
        <v>121</v>
      </c>
    </row>
    <row r="4182" spans="2:2" x14ac:dyDescent="0.25">
      <c r="B4182">
        <v>83</v>
      </c>
    </row>
    <row r="4183" spans="2:2" x14ac:dyDescent="0.25">
      <c r="B4183">
        <v>123</v>
      </c>
    </row>
    <row r="4184" spans="2:2" x14ac:dyDescent="0.25">
      <c r="B4184">
        <v>64</v>
      </c>
    </row>
    <row r="4185" spans="2:2" x14ac:dyDescent="0.25">
      <c r="B4185">
        <v>53</v>
      </c>
    </row>
    <row r="4186" spans="2:2" x14ac:dyDescent="0.25">
      <c r="B4186">
        <v>50</v>
      </c>
    </row>
    <row r="4187" spans="2:2" x14ac:dyDescent="0.25">
      <c r="B4187">
        <v>33</v>
      </c>
    </row>
    <row r="4188" spans="2:2" x14ac:dyDescent="0.25">
      <c r="B4188">
        <v>31</v>
      </c>
    </row>
    <row r="4189" spans="2:2" x14ac:dyDescent="0.25">
      <c r="B4189">
        <v>40</v>
      </c>
    </row>
    <row r="4190" spans="2:2" x14ac:dyDescent="0.25">
      <c r="B4190">
        <v>93</v>
      </c>
    </row>
    <row r="4191" spans="2:2" x14ac:dyDescent="0.25">
      <c r="B4191">
        <v>135</v>
      </c>
    </row>
    <row r="4192" spans="2:2" x14ac:dyDescent="0.25">
      <c r="B4192">
        <v>81</v>
      </c>
    </row>
    <row r="4193" spans="2:2" x14ac:dyDescent="0.25">
      <c r="B4193">
        <v>70</v>
      </c>
    </row>
    <row r="4194" spans="2:2" x14ac:dyDescent="0.25">
      <c r="B4194">
        <v>52</v>
      </c>
    </row>
    <row r="4195" spans="2:2" x14ac:dyDescent="0.25">
      <c r="B4195">
        <v>191</v>
      </c>
    </row>
    <row r="4196" spans="2:2" x14ac:dyDescent="0.25">
      <c r="B4196">
        <v>84</v>
      </c>
    </row>
    <row r="4197" spans="2:2" x14ac:dyDescent="0.25">
      <c r="B4197">
        <v>28</v>
      </c>
    </row>
    <row r="4198" spans="2:2" x14ac:dyDescent="0.25">
      <c r="B4198">
        <v>48</v>
      </c>
    </row>
    <row r="4199" spans="2:2" x14ac:dyDescent="0.25">
      <c r="B4199">
        <v>34</v>
      </c>
    </row>
    <row r="4200" spans="2:2" x14ac:dyDescent="0.25">
      <c r="B4200">
        <v>52</v>
      </c>
    </row>
    <row r="4201" spans="2:2" x14ac:dyDescent="0.25">
      <c r="B4201">
        <v>149</v>
      </c>
    </row>
    <row r="4202" spans="2:2" x14ac:dyDescent="0.25">
      <c r="B4202">
        <v>85</v>
      </c>
    </row>
    <row r="4203" spans="2:2" x14ac:dyDescent="0.25">
      <c r="B4203">
        <v>55</v>
      </c>
    </row>
    <row r="4204" spans="2:2" x14ac:dyDescent="0.25">
      <c r="B4204">
        <v>103</v>
      </c>
    </row>
    <row r="4205" spans="2:2" x14ac:dyDescent="0.25">
      <c r="B4205">
        <v>70</v>
      </c>
    </row>
    <row r="4206" spans="2:2" x14ac:dyDescent="0.25">
      <c r="B4206">
        <v>58</v>
      </c>
    </row>
    <row r="4207" spans="2:2" x14ac:dyDescent="0.25">
      <c r="B4207">
        <v>90</v>
      </c>
    </row>
    <row r="4208" spans="2:2" x14ac:dyDescent="0.25">
      <c r="B4208">
        <v>10</v>
      </c>
    </row>
    <row r="4209" spans="2:2" x14ac:dyDescent="0.25">
      <c r="B4209">
        <v>51</v>
      </c>
    </row>
    <row r="4210" spans="2:2" x14ac:dyDescent="0.25">
      <c r="B4210">
        <v>43</v>
      </c>
    </row>
    <row r="4211" spans="2:2" x14ac:dyDescent="0.25">
      <c r="B4211">
        <v>45</v>
      </c>
    </row>
    <row r="4212" spans="2:2" x14ac:dyDescent="0.25">
      <c r="B4212">
        <v>25</v>
      </c>
    </row>
    <row r="4213" spans="2:2" x14ac:dyDescent="0.25">
      <c r="B4213">
        <v>43</v>
      </c>
    </row>
    <row r="4214" spans="2:2" x14ac:dyDescent="0.25">
      <c r="B4214">
        <v>11</v>
      </c>
    </row>
    <row r="4215" spans="2:2" x14ac:dyDescent="0.25">
      <c r="B4215">
        <v>65</v>
      </c>
    </row>
    <row r="4216" spans="2:2" x14ac:dyDescent="0.25">
      <c r="B4216">
        <v>70</v>
      </c>
    </row>
    <row r="4217" spans="2:2" x14ac:dyDescent="0.25">
      <c r="B4217">
        <v>40</v>
      </c>
    </row>
    <row r="4218" spans="2:2" x14ac:dyDescent="0.25">
      <c r="B4218">
        <v>19</v>
      </c>
    </row>
    <row r="4219" spans="2:2" x14ac:dyDescent="0.25">
      <c r="B4219">
        <v>63</v>
      </c>
    </row>
    <row r="4220" spans="2:2" x14ac:dyDescent="0.25">
      <c r="B4220">
        <v>94</v>
      </c>
    </row>
    <row r="4221" spans="2:2" x14ac:dyDescent="0.25">
      <c r="B4221">
        <v>51</v>
      </c>
    </row>
    <row r="4222" spans="2:2" x14ac:dyDescent="0.25">
      <c r="B4222">
        <v>32</v>
      </c>
    </row>
    <row r="4223" spans="2:2" x14ac:dyDescent="0.25">
      <c r="B4223">
        <v>123</v>
      </c>
    </row>
    <row r="4224" spans="2:2" x14ac:dyDescent="0.25">
      <c r="B4224">
        <v>120</v>
      </c>
    </row>
    <row r="4225" spans="2:2" x14ac:dyDescent="0.25">
      <c r="B4225">
        <v>43</v>
      </c>
    </row>
    <row r="4226" spans="2:2" x14ac:dyDescent="0.25">
      <c r="B4226">
        <v>159</v>
      </c>
    </row>
    <row r="4227" spans="2:2" x14ac:dyDescent="0.25">
      <c r="B4227">
        <v>31</v>
      </c>
    </row>
    <row r="4228" spans="2:2" x14ac:dyDescent="0.25">
      <c r="B4228">
        <v>29</v>
      </c>
    </row>
    <row r="4229" spans="2:2" x14ac:dyDescent="0.25">
      <c r="B4229">
        <v>55</v>
      </c>
    </row>
    <row r="4230" spans="2:2" x14ac:dyDescent="0.25">
      <c r="B4230">
        <v>11</v>
      </c>
    </row>
    <row r="4231" spans="2:2" x14ac:dyDescent="0.25">
      <c r="B4231">
        <v>43</v>
      </c>
    </row>
    <row r="4232" spans="2:2" x14ac:dyDescent="0.25">
      <c r="B4232">
        <v>69</v>
      </c>
    </row>
    <row r="4233" spans="2:2" x14ac:dyDescent="0.25">
      <c r="B4233">
        <v>140</v>
      </c>
    </row>
    <row r="4234" spans="2:2" x14ac:dyDescent="0.25">
      <c r="B4234">
        <v>42</v>
      </c>
    </row>
    <row r="4235" spans="2:2" x14ac:dyDescent="0.25">
      <c r="B4235">
        <v>155</v>
      </c>
    </row>
    <row r="4236" spans="2:2" x14ac:dyDescent="0.25">
      <c r="B4236">
        <v>114</v>
      </c>
    </row>
    <row r="4237" spans="2:2" x14ac:dyDescent="0.25">
      <c r="B4237">
        <v>22</v>
      </c>
    </row>
    <row r="4238" spans="2:2" x14ac:dyDescent="0.25">
      <c r="B4238">
        <v>43</v>
      </c>
    </row>
    <row r="4239" spans="2:2" x14ac:dyDescent="0.25">
      <c r="B4239">
        <v>120</v>
      </c>
    </row>
    <row r="4240" spans="2:2" x14ac:dyDescent="0.25">
      <c r="B4240">
        <v>173</v>
      </c>
    </row>
    <row r="4241" spans="2:2" x14ac:dyDescent="0.25">
      <c r="B4241">
        <v>104</v>
      </c>
    </row>
    <row r="4242" spans="2:2" x14ac:dyDescent="0.25">
      <c r="B4242">
        <v>9</v>
      </c>
    </row>
    <row r="4243" spans="2:2" x14ac:dyDescent="0.25">
      <c r="B4243">
        <v>38</v>
      </c>
    </row>
    <row r="4244" spans="2:2" x14ac:dyDescent="0.25">
      <c r="B4244">
        <v>51</v>
      </c>
    </row>
    <row r="4245" spans="2:2" x14ac:dyDescent="0.25">
      <c r="B4245">
        <v>129</v>
      </c>
    </row>
    <row r="4246" spans="2:2" x14ac:dyDescent="0.25">
      <c r="B4246">
        <v>134</v>
      </c>
    </row>
    <row r="4247" spans="2:2" x14ac:dyDescent="0.25">
      <c r="B4247">
        <v>121</v>
      </c>
    </row>
    <row r="4248" spans="2:2" x14ac:dyDescent="0.25">
      <c r="B4248">
        <v>74</v>
      </c>
    </row>
    <row r="4249" spans="2:2" x14ac:dyDescent="0.25">
      <c r="B4249">
        <v>82</v>
      </c>
    </row>
    <row r="4250" spans="2:2" x14ac:dyDescent="0.25">
      <c r="B4250">
        <v>45</v>
      </c>
    </row>
    <row r="4251" spans="2:2" x14ac:dyDescent="0.25">
      <c r="B4251">
        <v>101</v>
      </c>
    </row>
    <row r="4252" spans="2:2" x14ac:dyDescent="0.25">
      <c r="B4252">
        <v>69</v>
      </c>
    </row>
    <row r="4253" spans="2:2" x14ac:dyDescent="0.25">
      <c r="B4253">
        <v>54</v>
      </c>
    </row>
    <row r="4254" spans="2:2" x14ac:dyDescent="0.25">
      <c r="B4254">
        <v>48</v>
      </c>
    </row>
    <row r="4255" spans="2:2" x14ac:dyDescent="0.25">
      <c r="B4255">
        <v>34</v>
      </c>
    </row>
    <row r="4256" spans="2:2" x14ac:dyDescent="0.25">
      <c r="B4256">
        <v>142</v>
      </c>
    </row>
    <row r="4257" spans="2:2" x14ac:dyDescent="0.25">
      <c r="B4257">
        <v>33</v>
      </c>
    </row>
    <row r="4258" spans="2:2" x14ac:dyDescent="0.25">
      <c r="B4258">
        <v>114</v>
      </c>
    </row>
    <row r="4259" spans="2:2" x14ac:dyDescent="0.25">
      <c r="B4259">
        <v>111</v>
      </c>
    </row>
    <row r="4260" spans="2:2" x14ac:dyDescent="0.25">
      <c r="B4260">
        <v>74</v>
      </c>
    </row>
    <row r="4261" spans="2:2" x14ac:dyDescent="0.25">
      <c r="B4261">
        <v>13</v>
      </c>
    </row>
    <row r="4262" spans="2:2" x14ac:dyDescent="0.25">
      <c r="B4262">
        <v>88</v>
      </c>
    </row>
    <row r="4263" spans="2:2" x14ac:dyDescent="0.25">
      <c r="B4263">
        <v>82</v>
      </c>
    </row>
    <row r="4264" spans="2:2" x14ac:dyDescent="0.25">
      <c r="B4264">
        <v>81</v>
      </c>
    </row>
    <row r="4265" spans="2:2" x14ac:dyDescent="0.25">
      <c r="B4265">
        <v>95</v>
      </c>
    </row>
    <row r="4266" spans="2:2" x14ac:dyDescent="0.25">
      <c r="B4266">
        <v>149</v>
      </c>
    </row>
    <row r="4267" spans="2:2" x14ac:dyDescent="0.25">
      <c r="B4267">
        <v>84</v>
      </c>
    </row>
    <row r="4268" spans="2:2" x14ac:dyDescent="0.25">
      <c r="B4268">
        <v>33</v>
      </c>
    </row>
    <row r="4269" spans="2:2" x14ac:dyDescent="0.25">
      <c r="B4269">
        <v>29</v>
      </c>
    </row>
    <row r="4270" spans="2:2" x14ac:dyDescent="0.25">
      <c r="B4270">
        <v>45</v>
      </c>
    </row>
    <row r="4271" spans="2:2" x14ac:dyDescent="0.25">
      <c r="B4271">
        <v>101</v>
      </c>
    </row>
    <row r="4272" spans="2:2" x14ac:dyDescent="0.25">
      <c r="B4272">
        <v>78</v>
      </c>
    </row>
    <row r="4273" spans="2:2" x14ac:dyDescent="0.25">
      <c r="B4273">
        <v>53</v>
      </c>
    </row>
    <row r="4274" spans="2:2" x14ac:dyDescent="0.25">
      <c r="B4274">
        <v>41</v>
      </c>
    </row>
    <row r="4275" spans="2:2" x14ac:dyDescent="0.25">
      <c r="B4275">
        <v>34</v>
      </c>
    </row>
    <row r="4276" spans="2:2" x14ac:dyDescent="0.25">
      <c r="B4276">
        <v>53</v>
      </c>
    </row>
    <row r="4277" spans="2:2" x14ac:dyDescent="0.25">
      <c r="B4277">
        <v>55</v>
      </c>
    </row>
    <row r="4278" spans="2:2" x14ac:dyDescent="0.25">
      <c r="B4278">
        <v>85</v>
      </c>
    </row>
    <row r="4279" spans="2:2" x14ac:dyDescent="0.25">
      <c r="B4279">
        <v>80</v>
      </c>
    </row>
    <row r="4280" spans="2:2" x14ac:dyDescent="0.25">
      <c r="B4280">
        <v>188</v>
      </c>
    </row>
    <row r="4281" spans="2:2" x14ac:dyDescent="0.25">
      <c r="B4281">
        <v>199</v>
      </c>
    </row>
    <row r="4282" spans="2:2" x14ac:dyDescent="0.25">
      <c r="B4282">
        <v>115</v>
      </c>
    </row>
    <row r="4283" spans="2:2" x14ac:dyDescent="0.25">
      <c r="B4283">
        <v>83</v>
      </c>
    </row>
    <row r="4284" spans="2:2" x14ac:dyDescent="0.25">
      <c r="B4284">
        <v>109</v>
      </c>
    </row>
    <row r="4285" spans="2:2" x14ac:dyDescent="0.25">
      <c r="B4285">
        <v>43</v>
      </c>
    </row>
    <row r="4286" spans="2:2" x14ac:dyDescent="0.25">
      <c r="B4286">
        <v>112</v>
      </c>
    </row>
    <row r="4287" spans="2:2" x14ac:dyDescent="0.25">
      <c r="B4287">
        <v>138</v>
      </c>
    </row>
    <row r="4288" spans="2:2" x14ac:dyDescent="0.25">
      <c r="B4288">
        <v>59</v>
      </c>
    </row>
    <row r="4289" spans="2:2" x14ac:dyDescent="0.25">
      <c r="B4289">
        <v>125</v>
      </c>
    </row>
    <row r="4290" spans="2:2" x14ac:dyDescent="0.25">
      <c r="B4290">
        <v>74</v>
      </c>
    </row>
    <row r="4291" spans="2:2" x14ac:dyDescent="0.25">
      <c r="B4291">
        <v>110</v>
      </c>
    </row>
    <row r="4292" spans="2:2" x14ac:dyDescent="0.25">
      <c r="B4292">
        <v>33</v>
      </c>
    </row>
    <row r="4293" spans="2:2" x14ac:dyDescent="0.25">
      <c r="B4293">
        <v>74</v>
      </c>
    </row>
    <row r="4294" spans="2:2" x14ac:dyDescent="0.25">
      <c r="B4294">
        <v>101</v>
      </c>
    </row>
    <row r="4295" spans="2:2" x14ac:dyDescent="0.25">
      <c r="B4295">
        <v>68</v>
      </c>
    </row>
    <row r="4296" spans="2:2" x14ac:dyDescent="0.25">
      <c r="B4296">
        <v>55</v>
      </c>
    </row>
    <row r="4297" spans="2:2" x14ac:dyDescent="0.25">
      <c r="B4297">
        <v>94</v>
      </c>
    </row>
    <row r="4298" spans="2:2" x14ac:dyDescent="0.25">
      <c r="B4298">
        <v>155</v>
      </c>
    </row>
    <row r="4299" spans="2:2" x14ac:dyDescent="0.25">
      <c r="B4299">
        <v>42</v>
      </c>
    </row>
    <row r="4300" spans="2:2" x14ac:dyDescent="0.25">
      <c r="B4300">
        <v>43</v>
      </c>
    </row>
    <row r="4301" spans="2:2" x14ac:dyDescent="0.25">
      <c r="B4301">
        <v>78</v>
      </c>
    </row>
    <row r="4302" spans="2:2" x14ac:dyDescent="0.25">
      <c r="B4302">
        <v>98</v>
      </c>
    </row>
    <row r="4303" spans="2:2" x14ac:dyDescent="0.25">
      <c r="B4303">
        <v>40</v>
      </c>
    </row>
    <row r="4304" spans="2:2" x14ac:dyDescent="0.25">
      <c r="B4304">
        <v>78</v>
      </c>
    </row>
    <row r="4305" spans="2:2" x14ac:dyDescent="0.25">
      <c r="B4305">
        <v>25</v>
      </c>
    </row>
    <row r="4306" spans="2:2" x14ac:dyDescent="0.25">
      <c r="B4306">
        <v>80</v>
      </c>
    </row>
    <row r="4307" spans="2:2" x14ac:dyDescent="0.25">
      <c r="B4307">
        <v>92</v>
      </c>
    </row>
    <row r="4308" spans="2:2" x14ac:dyDescent="0.25">
      <c r="B4308">
        <v>123</v>
      </c>
    </row>
    <row r="4309" spans="2:2" x14ac:dyDescent="0.25">
      <c r="B4309">
        <v>109</v>
      </c>
    </row>
    <row r="4310" spans="2:2" x14ac:dyDescent="0.25">
      <c r="B4310">
        <v>72</v>
      </c>
    </row>
    <row r="4311" spans="2:2" x14ac:dyDescent="0.25">
      <c r="B4311">
        <v>84</v>
      </c>
    </row>
    <row r="4312" spans="2:2" x14ac:dyDescent="0.25">
      <c r="B4312">
        <v>201</v>
      </c>
    </row>
    <row r="4313" spans="2:2" x14ac:dyDescent="0.25">
      <c r="B4313">
        <v>32</v>
      </c>
    </row>
    <row r="4314" spans="2:2" x14ac:dyDescent="0.25">
      <c r="B4314">
        <v>112</v>
      </c>
    </row>
    <row r="4315" spans="2:2" x14ac:dyDescent="0.25">
      <c r="B4315">
        <v>148</v>
      </c>
    </row>
    <row r="4316" spans="2:2" x14ac:dyDescent="0.25">
      <c r="B4316">
        <v>103</v>
      </c>
    </row>
    <row r="4317" spans="2:2" x14ac:dyDescent="0.25">
      <c r="B4317">
        <v>30</v>
      </c>
    </row>
    <row r="4318" spans="2:2" x14ac:dyDescent="0.25">
      <c r="B4318">
        <v>20</v>
      </c>
    </row>
    <row r="4319" spans="2:2" x14ac:dyDescent="0.25">
      <c r="B4319">
        <v>104</v>
      </c>
    </row>
    <row r="4320" spans="2:2" x14ac:dyDescent="0.25">
      <c r="B4320">
        <v>38</v>
      </c>
    </row>
    <row r="4321" spans="2:2" x14ac:dyDescent="0.25">
      <c r="B4321">
        <v>110</v>
      </c>
    </row>
    <row r="4322" spans="2:2" x14ac:dyDescent="0.25">
      <c r="B4322">
        <v>90</v>
      </c>
    </row>
    <row r="4323" spans="2:2" x14ac:dyDescent="0.25">
      <c r="B4323">
        <v>83</v>
      </c>
    </row>
    <row r="4324" spans="2:2" x14ac:dyDescent="0.25">
      <c r="B4324">
        <v>82</v>
      </c>
    </row>
    <row r="4325" spans="2:2" x14ac:dyDescent="0.25">
      <c r="B4325">
        <v>112</v>
      </c>
    </row>
    <row r="4326" spans="2:2" x14ac:dyDescent="0.25">
      <c r="B4326">
        <v>85</v>
      </c>
    </row>
    <row r="4327" spans="2:2" x14ac:dyDescent="0.25">
      <c r="B4327">
        <v>41</v>
      </c>
    </row>
    <row r="4328" spans="2:2" x14ac:dyDescent="0.25">
      <c r="B4328">
        <v>43</v>
      </c>
    </row>
    <row r="4329" spans="2:2" x14ac:dyDescent="0.25">
      <c r="B4329">
        <v>40</v>
      </c>
    </row>
    <row r="4330" spans="2:2" x14ac:dyDescent="0.25">
      <c r="B4330">
        <v>34</v>
      </c>
    </row>
    <row r="4331" spans="2:2" x14ac:dyDescent="0.25">
      <c r="B4331">
        <v>129</v>
      </c>
    </row>
    <row r="4332" spans="2:2" x14ac:dyDescent="0.25">
      <c r="B4332">
        <v>20</v>
      </c>
    </row>
    <row r="4333" spans="2:2" x14ac:dyDescent="0.25">
      <c r="B4333">
        <v>20</v>
      </c>
    </row>
    <row r="4334" spans="2:2" x14ac:dyDescent="0.25">
      <c r="B4334">
        <v>43</v>
      </c>
    </row>
    <row r="4335" spans="2:2" x14ac:dyDescent="0.25">
      <c r="B4335">
        <v>103</v>
      </c>
    </row>
    <row r="4336" spans="2:2" x14ac:dyDescent="0.25">
      <c r="B4336">
        <v>45</v>
      </c>
    </row>
    <row r="4337" spans="2:2" x14ac:dyDescent="0.25">
      <c r="B4337">
        <v>88</v>
      </c>
    </row>
    <row r="4338" spans="2:2" x14ac:dyDescent="0.25">
      <c r="B4338">
        <v>58</v>
      </c>
    </row>
    <row r="4339" spans="2:2" x14ac:dyDescent="0.25">
      <c r="B4339">
        <v>83</v>
      </c>
    </row>
    <row r="4340" spans="2:2" x14ac:dyDescent="0.25">
      <c r="B4340">
        <v>59</v>
      </c>
    </row>
    <row r="4341" spans="2:2" x14ac:dyDescent="0.25">
      <c r="B4341">
        <v>20</v>
      </c>
    </row>
    <row r="4342" spans="2:2" x14ac:dyDescent="0.25">
      <c r="B4342">
        <v>119</v>
      </c>
    </row>
    <row r="4343" spans="2:2" x14ac:dyDescent="0.25">
      <c r="B4343">
        <v>112</v>
      </c>
    </row>
    <row r="4344" spans="2:2" x14ac:dyDescent="0.25">
      <c r="B4344">
        <v>35</v>
      </c>
    </row>
    <row r="4345" spans="2:2" x14ac:dyDescent="0.25">
      <c r="B4345">
        <v>48</v>
      </c>
    </row>
    <row r="4346" spans="2:2" x14ac:dyDescent="0.25">
      <c r="B4346">
        <v>40</v>
      </c>
    </row>
    <row r="4347" spans="2:2" x14ac:dyDescent="0.25">
      <c r="B4347">
        <v>75</v>
      </c>
    </row>
    <row r="4348" spans="2:2" x14ac:dyDescent="0.25">
      <c r="B4348">
        <v>41</v>
      </c>
    </row>
    <row r="4349" spans="2:2" x14ac:dyDescent="0.25">
      <c r="B4349">
        <v>30</v>
      </c>
    </row>
    <row r="4350" spans="2:2" x14ac:dyDescent="0.25">
      <c r="B4350">
        <v>91</v>
      </c>
    </row>
    <row r="4351" spans="2:2" x14ac:dyDescent="0.25">
      <c r="B4351">
        <v>44</v>
      </c>
    </row>
    <row r="4352" spans="2:2" x14ac:dyDescent="0.25">
      <c r="B4352">
        <v>34</v>
      </c>
    </row>
    <row r="4353" spans="2:2" x14ac:dyDescent="0.25">
      <c r="B4353">
        <v>18</v>
      </c>
    </row>
    <row r="4354" spans="2:2" x14ac:dyDescent="0.25">
      <c r="B4354">
        <v>41</v>
      </c>
    </row>
    <row r="4355" spans="2:2" x14ac:dyDescent="0.25">
      <c r="B4355">
        <v>85</v>
      </c>
    </row>
    <row r="4356" spans="2:2" x14ac:dyDescent="0.25">
      <c r="B4356">
        <v>40</v>
      </c>
    </row>
    <row r="4357" spans="2:2" x14ac:dyDescent="0.25">
      <c r="B4357">
        <v>28</v>
      </c>
    </row>
    <row r="4358" spans="2:2" x14ac:dyDescent="0.25">
      <c r="B4358">
        <v>64</v>
      </c>
    </row>
    <row r="4359" spans="2:2" x14ac:dyDescent="0.25">
      <c r="B4359">
        <v>68</v>
      </c>
    </row>
    <row r="4360" spans="2:2" x14ac:dyDescent="0.25">
      <c r="B4360">
        <v>81</v>
      </c>
    </row>
    <row r="4361" spans="2:2" x14ac:dyDescent="0.25">
      <c r="B4361">
        <v>69</v>
      </c>
    </row>
    <row r="4362" spans="2:2" x14ac:dyDescent="0.25">
      <c r="B4362">
        <v>98</v>
      </c>
    </row>
    <row r="4363" spans="2:2" x14ac:dyDescent="0.25">
      <c r="B4363">
        <v>15</v>
      </c>
    </row>
    <row r="4364" spans="2:2" x14ac:dyDescent="0.25">
      <c r="B4364">
        <v>104</v>
      </c>
    </row>
    <row r="4365" spans="2:2" x14ac:dyDescent="0.25">
      <c r="B4365">
        <v>80</v>
      </c>
    </row>
    <row r="4366" spans="2:2" x14ac:dyDescent="0.25">
      <c r="B4366">
        <v>55</v>
      </c>
    </row>
    <row r="4367" spans="2:2" x14ac:dyDescent="0.25">
      <c r="B4367">
        <v>99</v>
      </c>
    </row>
    <row r="4368" spans="2:2" x14ac:dyDescent="0.25">
      <c r="B4368">
        <v>48</v>
      </c>
    </row>
    <row r="4369" spans="2:2" x14ac:dyDescent="0.25">
      <c r="B4369">
        <v>205</v>
      </c>
    </row>
    <row r="4370" spans="2:2" x14ac:dyDescent="0.25">
      <c r="B4370">
        <v>30</v>
      </c>
    </row>
    <row r="4371" spans="2:2" x14ac:dyDescent="0.25">
      <c r="B4371">
        <v>85</v>
      </c>
    </row>
    <row r="4372" spans="2:2" x14ac:dyDescent="0.25">
      <c r="B4372">
        <v>53</v>
      </c>
    </row>
    <row r="4373" spans="2:2" x14ac:dyDescent="0.25">
      <c r="B4373">
        <v>195</v>
      </c>
    </row>
    <row r="4374" spans="2:2" x14ac:dyDescent="0.25">
      <c r="B4374">
        <v>195</v>
      </c>
    </row>
    <row r="4375" spans="2:2" x14ac:dyDescent="0.25">
      <c r="B4375">
        <v>24</v>
      </c>
    </row>
    <row r="4376" spans="2:2" x14ac:dyDescent="0.25">
      <c r="B4376">
        <v>102</v>
      </c>
    </row>
    <row r="4377" spans="2:2" x14ac:dyDescent="0.25">
      <c r="B4377">
        <v>72</v>
      </c>
    </row>
    <row r="4378" spans="2:2" x14ac:dyDescent="0.25">
      <c r="B4378">
        <v>149</v>
      </c>
    </row>
    <row r="4379" spans="2:2" x14ac:dyDescent="0.25">
      <c r="B4379">
        <v>72</v>
      </c>
    </row>
    <row r="4380" spans="2:2" x14ac:dyDescent="0.25">
      <c r="B4380">
        <v>55</v>
      </c>
    </row>
    <row r="4381" spans="2:2" x14ac:dyDescent="0.25">
      <c r="B4381">
        <v>40</v>
      </c>
    </row>
    <row r="4382" spans="2:2" x14ac:dyDescent="0.25">
      <c r="B4382">
        <v>92</v>
      </c>
    </row>
    <row r="4383" spans="2:2" x14ac:dyDescent="0.25">
      <c r="B4383">
        <v>14</v>
      </c>
    </row>
    <row r="4384" spans="2:2" x14ac:dyDescent="0.25">
      <c r="B4384">
        <v>51</v>
      </c>
    </row>
    <row r="4385" spans="2:2" x14ac:dyDescent="0.25">
      <c r="B4385">
        <v>80</v>
      </c>
    </row>
    <row r="4386" spans="2:2" x14ac:dyDescent="0.25">
      <c r="B4386">
        <v>50</v>
      </c>
    </row>
    <row r="4387" spans="2:2" x14ac:dyDescent="0.25">
      <c r="B4387">
        <v>155</v>
      </c>
    </row>
    <row r="4388" spans="2:2" x14ac:dyDescent="0.25">
      <c r="B4388">
        <v>61</v>
      </c>
    </row>
    <row r="4389" spans="2:2" x14ac:dyDescent="0.25">
      <c r="B4389">
        <v>48</v>
      </c>
    </row>
    <row r="4390" spans="2:2" x14ac:dyDescent="0.25">
      <c r="B4390">
        <v>85</v>
      </c>
    </row>
    <row r="4391" spans="2:2" x14ac:dyDescent="0.25">
      <c r="B4391">
        <v>38</v>
      </c>
    </row>
    <row r="4392" spans="2:2" x14ac:dyDescent="0.25">
      <c r="B4392">
        <v>30</v>
      </c>
    </row>
    <row r="4393" spans="2:2" x14ac:dyDescent="0.25">
      <c r="B4393">
        <v>44</v>
      </c>
    </row>
    <row r="4394" spans="2:2" x14ac:dyDescent="0.25">
      <c r="B4394">
        <v>39</v>
      </c>
    </row>
    <row r="4395" spans="2:2" x14ac:dyDescent="0.25">
      <c r="B4395">
        <v>88</v>
      </c>
    </row>
    <row r="4396" spans="2:2" x14ac:dyDescent="0.25">
      <c r="B4396">
        <v>79</v>
      </c>
    </row>
    <row r="4397" spans="2:2" x14ac:dyDescent="0.25">
      <c r="B4397">
        <v>23</v>
      </c>
    </row>
    <row r="4398" spans="2:2" x14ac:dyDescent="0.25">
      <c r="B4398">
        <v>60</v>
      </c>
    </row>
    <row r="4399" spans="2:2" x14ac:dyDescent="0.25">
      <c r="B4399">
        <v>18</v>
      </c>
    </row>
    <row r="4400" spans="2:2" x14ac:dyDescent="0.25">
      <c r="B4400">
        <v>12</v>
      </c>
    </row>
    <row r="4401" spans="2:2" x14ac:dyDescent="0.25">
      <c r="B4401">
        <v>54</v>
      </c>
    </row>
    <row r="4402" spans="2:2" x14ac:dyDescent="0.25">
      <c r="B4402">
        <v>62</v>
      </c>
    </row>
    <row r="4403" spans="2:2" x14ac:dyDescent="0.25">
      <c r="B4403">
        <v>102</v>
      </c>
    </row>
    <row r="4404" spans="2:2" x14ac:dyDescent="0.25">
      <c r="B4404">
        <v>54</v>
      </c>
    </row>
    <row r="4405" spans="2:2" x14ac:dyDescent="0.25">
      <c r="B4405">
        <v>119</v>
      </c>
    </row>
    <row r="4406" spans="2:2" x14ac:dyDescent="0.25">
      <c r="B4406">
        <v>19</v>
      </c>
    </row>
    <row r="4407" spans="2:2" x14ac:dyDescent="0.25">
      <c r="B4407">
        <v>55</v>
      </c>
    </row>
    <row r="4408" spans="2:2" x14ac:dyDescent="0.25">
      <c r="B4408">
        <v>42</v>
      </c>
    </row>
    <row r="4409" spans="2:2" x14ac:dyDescent="0.25">
      <c r="B4409">
        <v>71</v>
      </c>
    </row>
    <row r="4410" spans="2:2" x14ac:dyDescent="0.25">
      <c r="B4410">
        <v>82</v>
      </c>
    </row>
    <row r="4411" spans="2:2" x14ac:dyDescent="0.25">
      <c r="B4411">
        <v>54</v>
      </c>
    </row>
    <row r="4412" spans="2:2" x14ac:dyDescent="0.25">
      <c r="B4412">
        <v>85</v>
      </c>
    </row>
    <row r="4413" spans="2:2" x14ac:dyDescent="0.25">
      <c r="B4413">
        <v>8</v>
      </c>
    </row>
    <row r="4414" spans="2:2" x14ac:dyDescent="0.25">
      <c r="B4414">
        <v>44</v>
      </c>
    </row>
    <row r="4415" spans="2:2" x14ac:dyDescent="0.25">
      <c r="B4415">
        <v>49</v>
      </c>
    </row>
    <row r="4416" spans="2:2" x14ac:dyDescent="0.25">
      <c r="B4416">
        <v>161</v>
      </c>
    </row>
    <row r="4417" spans="2:2" x14ac:dyDescent="0.25">
      <c r="B4417">
        <v>35</v>
      </c>
    </row>
    <row r="4418" spans="2:2" x14ac:dyDescent="0.25">
      <c r="B4418">
        <v>135</v>
      </c>
    </row>
    <row r="4419" spans="2:2" x14ac:dyDescent="0.25">
      <c r="B4419">
        <v>20</v>
      </c>
    </row>
    <row r="4420" spans="2:2" x14ac:dyDescent="0.25">
      <c r="B4420">
        <v>95</v>
      </c>
    </row>
    <row r="4421" spans="2:2" x14ac:dyDescent="0.25">
      <c r="B4421">
        <v>150</v>
      </c>
    </row>
    <row r="4422" spans="2:2" x14ac:dyDescent="0.25">
      <c r="B4422">
        <v>42</v>
      </c>
    </row>
    <row r="4423" spans="2:2" x14ac:dyDescent="0.25">
      <c r="B4423">
        <v>75</v>
      </c>
    </row>
    <row r="4424" spans="2:2" x14ac:dyDescent="0.25">
      <c r="B4424">
        <v>74</v>
      </c>
    </row>
    <row r="4425" spans="2:2" x14ac:dyDescent="0.25">
      <c r="B4425">
        <v>54</v>
      </c>
    </row>
    <row r="4426" spans="2:2" x14ac:dyDescent="0.25">
      <c r="B4426">
        <v>85</v>
      </c>
    </row>
    <row r="4427" spans="2:2" x14ac:dyDescent="0.25">
      <c r="B4427">
        <v>12</v>
      </c>
    </row>
    <row r="4428" spans="2:2" x14ac:dyDescent="0.25">
      <c r="B4428">
        <v>49</v>
      </c>
    </row>
    <row r="4429" spans="2:2" x14ac:dyDescent="0.25">
      <c r="B4429">
        <v>113</v>
      </c>
    </row>
    <row r="4430" spans="2:2" x14ac:dyDescent="0.25">
      <c r="B4430">
        <v>54</v>
      </c>
    </row>
    <row r="4431" spans="2:2" x14ac:dyDescent="0.25">
      <c r="B4431">
        <v>21</v>
      </c>
    </row>
    <row r="4432" spans="2:2" x14ac:dyDescent="0.25">
      <c r="B4432">
        <v>43</v>
      </c>
    </row>
    <row r="4433" spans="2:2" x14ac:dyDescent="0.25">
      <c r="B4433">
        <v>30</v>
      </c>
    </row>
    <row r="4434" spans="2:2" x14ac:dyDescent="0.25">
      <c r="B4434">
        <v>28</v>
      </c>
    </row>
    <row r="4435" spans="2:2" x14ac:dyDescent="0.25">
      <c r="B4435">
        <v>13</v>
      </c>
    </row>
    <row r="4436" spans="2:2" x14ac:dyDescent="0.25">
      <c r="B4436">
        <v>113</v>
      </c>
    </row>
    <row r="4437" spans="2:2" x14ac:dyDescent="0.25">
      <c r="B4437">
        <v>44</v>
      </c>
    </row>
    <row r="4438" spans="2:2" x14ac:dyDescent="0.25">
      <c r="B4438">
        <v>43</v>
      </c>
    </row>
    <row r="4439" spans="2:2" x14ac:dyDescent="0.25">
      <c r="B4439">
        <v>109</v>
      </c>
    </row>
    <row r="4440" spans="2:2" x14ac:dyDescent="0.25">
      <c r="B4440">
        <v>48</v>
      </c>
    </row>
    <row r="4441" spans="2:2" x14ac:dyDescent="0.25">
      <c r="B4441">
        <v>82</v>
      </c>
    </row>
    <row r="4442" spans="2:2" x14ac:dyDescent="0.25">
      <c r="B4442">
        <v>62</v>
      </c>
    </row>
    <row r="4443" spans="2:2" x14ac:dyDescent="0.25">
      <c r="B4443">
        <v>113</v>
      </c>
    </row>
    <row r="4444" spans="2:2" x14ac:dyDescent="0.25">
      <c r="B4444">
        <v>70</v>
      </c>
    </row>
    <row r="4445" spans="2:2" x14ac:dyDescent="0.25">
      <c r="B4445">
        <v>65</v>
      </c>
    </row>
    <row r="4446" spans="2:2" x14ac:dyDescent="0.25">
      <c r="B4446">
        <v>21</v>
      </c>
    </row>
    <row r="4447" spans="2:2" x14ac:dyDescent="0.25">
      <c r="B4447">
        <v>101</v>
      </c>
    </row>
    <row r="4448" spans="2:2" x14ac:dyDescent="0.25">
      <c r="B4448">
        <v>88</v>
      </c>
    </row>
    <row r="4449" spans="2:2" x14ac:dyDescent="0.25">
      <c r="B4449">
        <v>52</v>
      </c>
    </row>
    <row r="4450" spans="2:2" x14ac:dyDescent="0.25">
      <c r="B4450">
        <v>118</v>
      </c>
    </row>
    <row r="4451" spans="2:2" x14ac:dyDescent="0.25">
      <c r="B4451">
        <v>112</v>
      </c>
    </row>
    <row r="4452" spans="2:2" x14ac:dyDescent="0.25">
      <c r="B4452">
        <v>99</v>
      </c>
    </row>
    <row r="4453" spans="2:2" x14ac:dyDescent="0.25">
      <c r="B4453">
        <v>81</v>
      </c>
    </row>
    <row r="4454" spans="2:2" x14ac:dyDescent="0.25">
      <c r="B4454">
        <v>71</v>
      </c>
    </row>
    <row r="4455" spans="2:2" x14ac:dyDescent="0.25">
      <c r="B4455">
        <v>13</v>
      </c>
    </row>
    <row r="4456" spans="2:2" x14ac:dyDescent="0.25">
      <c r="B4456">
        <v>98</v>
      </c>
    </row>
    <row r="4457" spans="2:2" x14ac:dyDescent="0.25">
      <c r="B4457">
        <v>53</v>
      </c>
    </row>
    <row r="4458" spans="2:2" x14ac:dyDescent="0.25">
      <c r="B4458">
        <v>70</v>
      </c>
    </row>
    <row r="4459" spans="2:2" x14ac:dyDescent="0.25">
      <c r="B4459">
        <v>28</v>
      </c>
    </row>
    <row r="4460" spans="2:2" x14ac:dyDescent="0.25">
      <c r="B4460">
        <v>39</v>
      </c>
    </row>
    <row r="4461" spans="2:2" x14ac:dyDescent="0.25">
      <c r="B4461">
        <v>74</v>
      </c>
    </row>
    <row r="4462" spans="2:2" x14ac:dyDescent="0.25">
      <c r="B4462">
        <v>53</v>
      </c>
    </row>
    <row r="4463" spans="2:2" x14ac:dyDescent="0.25">
      <c r="B4463">
        <v>72</v>
      </c>
    </row>
    <row r="4464" spans="2:2" x14ac:dyDescent="0.25">
      <c r="B4464">
        <v>91</v>
      </c>
    </row>
    <row r="4465" spans="2:2" x14ac:dyDescent="0.25">
      <c r="B4465">
        <v>101</v>
      </c>
    </row>
    <row r="4466" spans="2:2" x14ac:dyDescent="0.25">
      <c r="B4466">
        <v>13</v>
      </c>
    </row>
    <row r="4467" spans="2:2" x14ac:dyDescent="0.25">
      <c r="B4467">
        <v>44</v>
      </c>
    </row>
    <row r="4468" spans="2:2" x14ac:dyDescent="0.25">
      <c r="B4468">
        <v>113</v>
      </c>
    </row>
    <row r="4469" spans="2:2" x14ac:dyDescent="0.25">
      <c r="B4469">
        <v>20</v>
      </c>
    </row>
    <row r="4470" spans="2:2" x14ac:dyDescent="0.25">
      <c r="B4470">
        <v>25</v>
      </c>
    </row>
    <row r="4471" spans="2:2" x14ac:dyDescent="0.25">
      <c r="B4471">
        <v>40</v>
      </c>
    </row>
    <row r="4472" spans="2:2" x14ac:dyDescent="0.25">
      <c r="B4472">
        <v>139</v>
      </c>
    </row>
    <row r="4473" spans="2:2" x14ac:dyDescent="0.25">
      <c r="B4473">
        <v>72</v>
      </c>
    </row>
    <row r="4474" spans="2:2" x14ac:dyDescent="0.25">
      <c r="B4474">
        <v>150</v>
      </c>
    </row>
    <row r="4475" spans="2:2" x14ac:dyDescent="0.25">
      <c r="B4475">
        <v>35</v>
      </c>
    </row>
    <row r="4476" spans="2:2" x14ac:dyDescent="0.25">
      <c r="B4476">
        <v>69</v>
      </c>
    </row>
    <row r="4477" spans="2:2" x14ac:dyDescent="0.25">
      <c r="B4477">
        <v>38</v>
      </c>
    </row>
    <row r="4478" spans="2:2" x14ac:dyDescent="0.25">
      <c r="B4478">
        <v>14</v>
      </c>
    </row>
    <row r="4479" spans="2:2" x14ac:dyDescent="0.25">
      <c r="B4479">
        <v>122</v>
      </c>
    </row>
    <row r="4480" spans="2:2" x14ac:dyDescent="0.25">
      <c r="B4480">
        <v>121</v>
      </c>
    </row>
    <row r="4481" spans="2:2" x14ac:dyDescent="0.25">
      <c r="B4481">
        <v>35</v>
      </c>
    </row>
    <row r="4482" spans="2:2" x14ac:dyDescent="0.25">
      <c r="B4482">
        <v>60</v>
      </c>
    </row>
    <row r="4483" spans="2:2" x14ac:dyDescent="0.25">
      <c r="B4483">
        <v>135</v>
      </c>
    </row>
    <row r="4484" spans="2:2" x14ac:dyDescent="0.25">
      <c r="B4484">
        <v>39</v>
      </c>
    </row>
    <row r="4485" spans="2:2" x14ac:dyDescent="0.25">
      <c r="B4485">
        <v>51</v>
      </c>
    </row>
    <row r="4486" spans="2:2" x14ac:dyDescent="0.25">
      <c r="B4486">
        <v>75</v>
      </c>
    </row>
    <row r="4487" spans="2:2" x14ac:dyDescent="0.25">
      <c r="B4487">
        <v>38</v>
      </c>
    </row>
    <row r="4488" spans="2:2" x14ac:dyDescent="0.25">
      <c r="B4488">
        <v>125</v>
      </c>
    </row>
    <row r="4489" spans="2:2" x14ac:dyDescent="0.25">
      <c r="B4489">
        <v>38</v>
      </c>
    </row>
    <row r="4490" spans="2:2" x14ac:dyDescent="0.25">
      <c r="B4490">
        <v>150</v>
      </c>
    </row>
    <row r="4491" spans="2:2" x14ac:dyDescent="0.25">
      <c r="B4491">
        <v>88</v>
      </c>
    </row>
    <row r="4492" spans="2:2" x14ac:dyDescent="0.25">
      <c r="B4492">
        <v>82</v>
      </c>
    </row>
    <row r="4493" spans="2:2" x14ac:dyDescent="0.25">
      <c r="B4493">
        <v>35</v>
      </c>
    </row>
    <row r="4494" spans="2:2" x14ac:dyDescent="0.25">
      <c r="B4494">
        <v>82</v>
      </c>
    </row>
    <row r="4495" spans="2:2" x14ac:dyDescent="0.25">
      <c r="B4495">
        <v>80</v>
      </c>
    </row>
    <row r="4496" spans="2:2" x14ac:dyDescent="0.25">
      <c r="B4496">
        <v>44</v>
      </c>
    </row>
    <row r="4497" spans="2:2" x14ac:dyDescent="0.25">
      <c r="B4497">
        <v>78</v>
      </c>
    </row>
    <row r="4498" spans="2:2" x14ac:dyDescent="0.25">
      <c r="B4498">
        <v>80</v>
      </c>
    </row>
    <row r="4499" spans="2:2" x14ac:dyDescent="0.25">
      <c r="B4499">
        <v>28</v>
      </c>
    </row>
    <row r="4500" spans="2:2" x14ac:dyDescent="0.25">
      <c r="B4500">
        <v>50</v>
      </c>
    </row>
    <row r="4501" spans="2:2" x14ac:dyDescent="0.25">
      <c r="B4501">
        <v>118</v>
      </c>
    </row>
    <row r="4502" spans="2:2" x14ac:dyDescent="0.25">
      <c r="B4502">
        <v>44</v>
      </c>
    </row>
    <row r="4503" spans="2:2" x14ac:dyDescent="0.25">
      <c r="B4503">
        <v>119</v>
      </c>
    </row>
    <row r="4504" spans="2:2" x14ac:dyDescent="0.25">
      <c r="B4504">
        <v>135</v>
      </c>
    </row>
    <row r="4505" spans="2:2" x14ac:dyDescent="0.25">
      <c r="B4505">
        <v>59</v>
      </c>
    </row>
    <row r="4506" spans="2:2" x14ac:dyDescent="0.25">
      <c r="B4506">
        <v>41</v>
      </c>
    </row>
    <row r="4507" spans="2:2" x14ac:dyDescent="0.25">
      <c r="B4507">
        <v>131</v>
      </c>
    </row>
    <row r="4508" spans="2:2" x14ac:dyDescent="0.25">
      <c r="B4508">
        <v>38</v>
      </c>
    </row>
    <row r="4509" spans="2:2" x14ac:dyDescent="0.25">
      <c r="B4509">
        <v>61</v>
      </c>
    </row>
    <row r="4510" spans="2:2" x14ac:dyDescent="0.25">
      <c r="B4510">
        <v>149</v>
      </c>
    </row>
    <row r="4511" spans="2:2" x14ac:dyDescent="0.25">
      <c r="B4511">
        <v>73</v>
      </c>
    </row>
    <row r="4512" spans="2:2" x14ac:dyDescent="0.25">
      <c r="B4512">
        <v>55</v>
      </c>
    </row>
    <row r="4513" spans="2:2" x14ac:dyDescent="0.25">
      <c r="B4513">
        <v>45</v>
      </c>
    </row>
    <row r="4514" spans="2:2" x14ac:dyDescent="0.25">
      <c r="B4514">
        <v>81</v>
      </c>
    </row>
    <row r="4515" spans="2:2" x14ac:dyDescent="0.25">
      <c r="B4515">
        <v>82</v>
      </c>
    </row>
    <row r="4516" spans="2:2" x14ac:dyDescent="0.25">
      <c r="B4516">
        <v>13</v>
      </c>
    </row>
    <row r="4517" spans="2:2" x14ac:dyDescent="0.25">
      <c r="B4517">
        <v>12</v>
      </c>
    </row>
    <row r="4518" spans="2:2" x14ac:dyDescent="0.25">
      <c r="B4518">
        <v>12</v>
      </c>
    </row>
    <row r="4519" spans="2:2" x14ac:dyDescent="0.25">
      <c r="B4519">
        <v>149</v>
      </c>
    </row>
    <row r="4520" spans="2:2" x14ac:dyDescent="0.25">
      <c r="B4520">
        <v>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9B94-5687-41F0-8CBB-BCE6B24B2762}">
  <dimension ref="A2:A3"/>
  <sheetViews>
    <sheetView workbookViewId="0">
      <selection activeCell="A3" sqref="A3"/>
    </sheetView>
  </sheetViews>
  <sheetFormatPr defaultRowHeight="15" x14ac:dyDescent="0.25"/>
  <sheetData>
    <row r="2" spans="1:1" x14ac:dyDescent="0.25">
      <c r="A2" t="s">
        <v>67</v>
      </c>
    </row>
    <row r="3" spans="1:1" x14ac:dyDescent="0.25">
      <c r="A3" t="s">
        <v>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E2E44-D455-4FD2-B829-627A2486E5ED}">
  <dimension ref="A1:I5002"/>
  <sheetViews>
    <sheetView workbookViewId="0">
      <selection activeCell="F3" sqref="F3"/>
    </sheetView>
  </sheetViews>
  <sheetFormatPr defaultRowHeight="15" x14ac:dyDescent="0.25"/>
  <cols>
    <col min="1" max="1" width="19.85546875" bestFit="1" customWidth="1"/>
    <col min="4" max="4" width="13.42578125" customWidth="1"/>
    <col min="5" max="5" width="11.140625" customWidth="1"/>
    <col min="6" max="6" width="10.5703125" customWidth="1"/>
    <col min="7" max="7" width="17.5703125" customWidth="1"/>
    <col min="8" max="8" width="17.7109375" bestFit="1" customWidth="1"/>
    <col min="9" max="9" width="15.85546875" customWidth="1"/>
  </cols>
  <sheetData>
    <row r="1" spans="1:9" ht="15.75" thickBot="1" x14ac:dyDescent="0.3">
      <c r="A1" s="3" t="s">
        <v>2</v>
      </c>
      <c r="D1" t="s">
        <v>46</v>
      </c>
    </row>
    <row r="2" spans="1:9" x14ac:dyDescent="0.25">
      <c r="A2" s="3">
        <v>41</v>
      </c>
      <c r="D2" t="str" cm="1">
        <f t="array" ref="D2">_xlfn.IFS(A2&lt;=10,"Category 1",A2&gt;30,"Category 4",A2&gt;20,"Category 3",A2&gt;10,"Category 2")</f>
        <v>Category 4</v>
      </c>
      <c r="E2" s="25"/>
      <c r="F2" s="23" t="s">
        <v>47</v>
      </c>
      <c r="G2" s="23" t="s">
        <v>48</v>
      </c>
      <c r="H2" s="23" t="s">
        <v>49</v>
      </c>
      <c r="I2" s="24" t="s">
        <v>50</v>
      </c>
    </row>
    <row r="3" spans="1:9" ht="15.75" thickBot="1" x14ac:dyDescent="0.3">
      <c r="A3" s="3">
        <v>42</v>
      </c>
      <c r="D3" t="str" cm="1">
        <f t="array" ref="D3">_xlfn.IFS(A3&lt;=10,"Category 1",A3&gt;30,"Category 4",A3&gt;20,"Category 3",A3&gt;10,"Category 2")</f>
        <v>Category 4</v>
      </c>
      <c r="E3" s="26" t="s">
        <v>51</v>
      </c>
      <c r="F3" s="27">
        <f>COUNTIF($D$2:$D$5001,"Category 1")</f>
        <v>1289</v>
      </c>
      <c r="G3" s="27">
        <f>COUNTIF($D$2:$D$5001,"Category 2")</f>
        <v>1253</v>
      </c>
      <c r="H3" s="27">
        <f>COUNTIF($D$2:$D$5001,"Category 3")</f>
        <v>1301</v>
      </c>
      <c r="I3" s="28">
        <f>COUNTIF($D$2:$D$5001,"Category 4")</f>
        <v>1157</v>
      </c>
    </row>
    <row r="4" spans="1:9" x14ac:dyDescent="0.25">
      <c r="A4" s="3">
        <v>41</v>
      </c>
      <c r="D4" t="str" cm="1">
        <f t="array" ref="D4">_xlfn.IFS(A4&lt;=10,"Category 1",A4&gt;30,"Category 4",A4&gt;20,"Category 3",A4&gt;10,"Category 2")</f>
        <v>Category 4</v>
      </c>
    </row>
    <row r="5" spans="1:9" x14ac:dyDescent="0.25">
      <c r="A5" s="3">
        <v>43</v>
      </c>
      <c r="D5" t="str" cm="1">
        <f t="array" ref="D5">_xlfn.IFS(A5&lt;=10,"Category 1",A5&gt;30,"Category 4",A5&gt;20,"Category 3",A5&gt;10,"Category 2")</f>
        <v>Category 4</v>
      </c>
    </row>
    <row r="6" spans="1:9" x14ac:dyDescent="0.25">
      <c r="A6" s="3">
        <v>41</v>
      </c>
      <c r="D6" t="str" cm="1">
        <f t="array" ref="D6">_xlfn.IFS(A6&lt;=10,"Category 1",A6&gt;30,"Category 4",A6&gt;20,"Category 3",A6&gt;10,"Category 2")</f>
        <v>Category 4</v>
      </c>
    </row>
    <row r="7" spans="1:9" x14ac:dyDescent="0.25">
      <c r="A7" s="3">
        <v>42</v>
      </c>
      <c r="D7" t="str" cm="1">
        <f t="array" ref="D7">_xlfn.IFS(A7&lt;=10,"Category 1",A7&gt;30,"Category 4",A7&gt;20,"Category 3",A7&gt;10,"Category 2")</f>
        <v>Category 4</v>
      </c>
    </row>
    <row r="8" spans="1:9" x14ac:dyDescent="0.25">
      <c r="A8" s="3">
        <v>41</v>
      </c>
      <c r="D8" t="str" cm="1">
        <f t="array" ref="D8">_xlfn.IFS(A8&lt;=10,"Category 1",A8&gt;30,"Category 4",A8&gt;20,"Category 3",A8&gt;10,"Category 2")</f>
        <v>Category 4</v>
      </c>
    </row>
    <row r="9" spans="1:9" x14ac:dyDescent="0.25">
      <c r="A9" s="3">
        <v>43</v>
      </c>
      <c r="D9" t="str" cm="1">
        <f t="array" ref="D9">_xlfn.IFS(A9&lt;=10,"Category 1",A9&gt;30,"Category 4",A9&gt;20,"Category 3",A9&gt;10,"Category 2")</f>
        <v>Category 4</v>
      </c>
    </row>
    <row r="10" spans="1:9" x14ac:dyDescent="0.25">
      <c r="A10" s="3">
        <v>42</v>
      </c>
      <c r="D10" t="str" cm="1">
        <f t="array" ref="D10">_xlfn.IFS(A10&lt;=10,"Category 1",A10&gt;30,"Category 4",A10&gt;20,"Category 3",A10&gt;10,"Category 2")</f>
        <v>Category 4</v>
      </c>
    </row>
    <row r="11" spans="1:9" x14ac:dyDescent="0.25">
      <c r="A11" s="3">
        <v>43</v>
      </c>
      <c r="D11" t="str" cm="1">
        <f t="array" ref="D11">_xlfn.IFS(A11&lt;=10,"Category 1",A11&gt;30,"Category 4",A11&gt;20,"Category 3",A11&gt;10,"Category 2")</f>
        <v>Category 4</v>
      </c>
    </row>
    <row r="12" spans="1:9" x14ac:dyDescent="0.25">
      <c r="A12" s="3">
        <v>41</v>
      </c>
      <c r="D12" t="str" cm="1">
        <f t="array" ref="D12">_xlfn.IFS(A12&lt;=10,"Category 1",A12&gt;30,"Category 4",A12&gt;20,"Category 3",A12&gt;10,"Category 2")</f>
        <v>Category 4</v>
      </c>
    </row>
    <row r="13" spans="1:9" x14ac:dyDescent="0.25">
      <c r="A13" s="3">
        <v>42</v>
      </c>
      <c r="D13" t="str" cm="1">
        <f t="array" ref="D13">_xlfn.IFS(A13&lt;=10,"Category 1",A13&gt;30,"Category 4",A13&gt;20,"Category 3",A13&gt;10,"Category 2")</f>
        <v>Category 4</v>
      </c>
    </row>
    <row r="14" spans="1:9" x14ac:dyDescent="0.25">
      <c r="A14" s="3">
        <v>41</v>
      </c>
      <c r="D14" t="str" cm="1">
        <f t="array" ref="D14">_xlfn.IFS(A14&lt;=10,"Category 1",A14&gt;30,"Category 4",A14&gt;20,"Category 3",A14&gt;10,"Category 2")</f>
        <v>Category 4</v>
      </c>
    </row>
    <row r="15" spans="1:9" x14ac:dyDescent="0.25">
      <c r="A15" s="3">
        <v>40</v>
      </c>
      <c r="D15" t="str" cm="1">
        <f t="array" ref="D15">_xlfn.IFS(A15&lt;=10,"Category 1",A15&gt;30,"Category 4",A15&gt;20,"Category 3",A15&gt;10,"Category 2")</f>
        <v>Category 4</v>
      </c>
    </row>
    <row r="16" spans="1:9" x14ac:dyDescent="0.25">
      <c r="A16" s="3">
        <v>41</v>
      </c>
      <c r="D16" t="str" cm="1">
        <f t="array" ref="D16">_xlfn.IFS(A16&lt;=10,"Category 1",A16&gt;30,"Category 4",A16&gt;20,"Category 3",A16&gt;10,"Category 2")</f>
        <v>Category 4</v>
      </c>
    </row>
    <row r="17" spans="1:4" x14ac:dyDescent="0.25">
      <c r="A17" s="3">
        <v>42</v>
      </c>
      <c r="D17" t="str" cm="1">
        <f t="array" ref="D17">_xlfn.IFS(A17&lt;=10,"Category 1",A17&gt;30,"Category 4",A17&gt;20,"Category 3",A17&gt;10,"Category 2")</f>
        <v>Category 4</v>
      </c>
    </row>
    <row r="18" spans="1:4" x14ac:dyDescent="0.25">
      <c r="A18" s="3">
        <v>41</v>
      </c>
      <c r="D18" t="str" cm="1">
        <f t="array" ref="D18">_xlfn.IFS(A18&lt;=10,"Category 1",A18&gt;30,"Category 4",A18&gt;20,"Category 3",A18&gt;10,"Category 2")</f>
        <v>Category 4</v>
      </c>
    </row>
    <row r="19" spans="1:4" x14ac:dyDescent="0.25">
      <c r="A19" s="3">
        <v>42</v>
      </c>
      <c r="D19" t="str" cm="1">
        <f t="array" ref="D19">_xlfn.IFS(A19&lt;=10,"Category 1",A19&gt;30,"Category 4",A19&gt;20,"Category 3",A19&gt;10,"Category 2")</f>
        <v>Category 4</v>
      </c>
    </row>
    <row r="20" spans="1:4" x14ac:dyDescent="0.25">
      <c r="A20" s="3">
        <v>36</v>
      </c>
      <c r="D20" t="str" cm="1">
        <f t="array" ref="D20">_xlfn.IFS(A20&lt;=10,"Category 1",A20&gt;30,"Category 4",A20&gt;20,"Category 3",A20&gt;10,"Category 2")</f>
        <v>Category 4</v>
      </c>
    </row>
    <row r="21" spans="1:4" x14ac:dyDescent="0.25">
      <c r="A21" s="3">
        <v>41</v>
      </c>
      <c r="D21" t="str" cm="1">
        <f t="array" ref="D21">_xlfn.IFS(A21&lt;=10,"Category 1",A21&gt;30,"Category 4",A21&gt;20,"Category 3",A21&gt;10,"Category 2")</f>
        <v>Category 4</v>
      </c>
    </row>
    <row r="22" spans="1:4" x14ac:dyDescent="0.25">
      <c r="A22" s="3">
        <v>41</v>
      </c>
      <c r="D22" t="str" cm="1">
        <f t="array" ref="D22">_xlfn.IFS(A22&lt;=10,"Category 1",A22&gt;30,"Category 4",A22&gt;20,"Category 3",A22&gt;10,"Category 2")</f>
        <v>Category 4</v>
      </c>
    </row>
    <row r="23" spans="1:4" x14ac:dyDescent="0.25">
      <c r="A23" s="3">
        <v>41</v>
      </c>
      <c r="D23" t="str" cm="1">
        <f t="array" ref="D23">_xlfn.IFS(A23&lt;=10,"Category 1",A23&gt;30,"Category 4",A23&gt;20,"Category 3",A23&gt;10,"Category 2")</f>
        <v>Category 4</v>
      </c>
    </row>
    <row r="24" spans="1:4" x14ac:dyDescent="0.25">
      <c r="A24" s="3">
        <v>41</v>
      </c>
      <c r="D24" t="str" cm="1">
        <f t="array" ref="D24">_xlfn.IFS(A24&lt;=10,"Category 1",A24&gt;30,"Category 4",A24&gt;20,"Category 3",A24&gt;10,"Category 2")</f>
        <v>Category 4</v>
      </c>
    </row>
    <row r="25" spans="1:4" x14ac:dyDescent="0.25">
      <c r="A25" s="3">
        <v>42</v>
      </c>
      <c r="D25" t="str" cm="1">
        <f t="array" ref="D25">_xlfn.IFS(A25&lt;=10,"Category 1",A25&gt;30,"Category 4",A25&gt;20,"Category 3",A25&gt;10,"Category 2")</f>
        <v>Category 4</v>
      </c>
    </row>
    <row r="26" spans="1:4" x14ac:dyDescent="0.25">
      <c r="A26" s="3">
        <v>41</v>
      </c>
      <c r="D26" t="str" cm="1">
        <f t="array" ref="D26">_xlfn.IFS(A26&lt;=10,"Category 1",A26&gt;30,"Category 4",A26&gt;20,"Category 3",A26&gt;10,"Category 2")</f>
        <v>Category 4</v>
      </c>
    </row>
    <row r="27" spans="1:4" x14ac:dyDescent="0.25">
      <c r="A27" s="3">
        <v>41</v>
      </c>
      <c r="D27" t="str" cm="1">
        <f t="array" ref="D27">_xlfn.IFS(A27&lt;=10,"Category 1",A27&gt;30,"Category 4",A27&gt;20,"Category 3",A27&gt;10,"Category 2")</f>
        <v>Category 4</v>
      </c>
    </row>
    <row r="28" spans="1:4" x14ac:dyDescent="0.25">
      <c r="A28" s="3">
        <v>41</v>
      </c>
      <c r="D28" t="str" cm="1">
        <f t="array" ref="D28">_xlfn.IFS(A28&lt;=10,"Category 1",A28&gt;30,"Category 4",A28&gt;20,"Category 3",A28&gt;10,"Category 2")</f>
        <v>Category 4</v>
      </c>
    </row>
    <row r="29" spans="1:4" x14ac:dyDescent="0.25">
      <c r="A29" s="3">
        <v>41</v>
      </c>
      <c r="D29" t="str" cm="1">
        <f t="array" ref="D29">_xlfn.IFS(A29&lt;=10,"Category 1",A29&gt;30,"Category 4",A29&gt;20,"Category 3",A29&gt;10,"Category 2")</f>
        <v>Category 4</v>
      </c>
    </row>
    <row r="30" spans="1:4" x14ac:dyDescent="0.25">
      <c r="A30" s="3">
        <v>41</v>
      </c>
      <c r="D30" t="str" cm="1">
        <f t="array" ref="D30">_xlfn.IFS(A30&lt;=10,"Category 1",A30&gt;30,"Category 4",A30&gt;20,"Category 3",A30&gt;10,"Category 2")</f>
        <v>Category 4</v>
      </c>
    </row>
    <row r="31" spans="1:4" x14ac:dyDescent="0.25">
      <c r="A31" s="3">
        <v>40</v>
      </c>
      <c r="D31" t="str" cm="1">
        <f t="array" ref="D31">_xlfn.IFS(A31&lt;=10,"Category 1",A31&gt;30,"Category 4",A31&gt;20,"Category 3",A31&gt;10,"Category 2")</f>
        <v>Category 4</v>
      </c>
    </row>
    <row r="32" spans="1:4" x14ac:dyDescent="0.25">
      <c r="A32" s="3">
        <v>42</v>
      </c>
      <c r="D32" t="str" cm="1">
        <f t="array" ref="D32">_xlfn.IFS(A32&lt;=10,"Category 1",A32&gt;30,"Category 4",A32&gt;20,"Category 3",A32&gt;10,"Category 2")</f>
        <v>Category 4</v>
      </c>
    </row>
    <row r="33" spans="1:4" x14ac:dyDescent="0.25">
      <c r="A33" s="3">
        <v>41</v>
      </c>
      <c r="D33" t="str" cm="1">
        <f t="array" ref="D33">_xlfn.IFS(A33&lt;=10,"Category 1",A33&gt;30,"Category 4",A33&gt;20,"Category 3",A33&gt;10,"Category 2")</f>
        <v>Category 4</v>
      </c>
    </row>
    <row r="34" spans="1:4" x14ac:dyDescent="0.25">
      <c r="A34" s="3">
        <v>41</v>
      </c>
      <c r="D34" t="str" cm="1">
        <f t="array" ref="D34">_xlfn.IFS(A34&lt;=10,"Category 1",A34&gt;30,"Category 4",A34&gt;20,"Category 3",A34&gt;10,"Category 2")</f>
        <v>Category 4</v>
      </c>
    </row>
    <row r="35" spans="1:4" x14ac:dyDescent="0.25">
      <c r="A35" s="3">
        <v>41</v>
      </c>
      <c r="D35" t="str" cm="1">
        <f t="array" ref="D35">_xlfn.IFS(A35&lt;=10,"Category 1",A35&gt;30,"Category 4",A35&gt;20,"Category 3",A35&gt;10,"Category 2")</f>
        <v>Category 4</v>
      </c>
    </row>
    <row r="36" spans="1:4" x14ac:dyDescent="0.25">
      <c r="A36" s="3">
        <v>41</v>
      </c>
      <c r="D36" t="str" cm="1">
        <f t="array" ref="D36">_xlfn.IFS(A36&lt;=10,"Category 1",A36&gt;30,"Category 4",A36&gt;20,"Category 3",A36&gt;10,"Category 2")</f>
        <v>Category 4</v>
      </c>
    </row>
    <row r="37" spans="1:4" x14ac:dyDescent="0.25">
      <c r="A37" s="3">
        <v>41</v>
      </c>
      <c r="D37" t="str" cm="1">
        <f t="array" ref="D37">_xlfn.IFS(A37&lt;=10,"Category 1",A37&gt;30,"Category 4",A37&gt;20,"Category 3",A37&gt;10,"Category 2")</f>
        <v>Category 4</v>
      </c>
    </row>
    <row r="38" spans="1:4" x14ac:dyDescent="0.25">
      <c r="A38" s="3">
        <v>39</v>
      </c>
      <c r="D38" t="str" cm="1">
        <f t="array" ref="D38">_xlfn.IFS(A38&lt;=10,"Category 1",A38&gt;30,"Category 4",A38&gt;20,"Category 3",A38&gt;10,"Category 2")</f>
        <v>Category 4</v>
      </c>
    </row>
    <row r="39" spans="1:4" x14ac:dyDescent="0.25">
      <c r="A39" s="3">
        <v>41</v>
      </c>
      <c r="D39" t="str" cm="1">
        <f t="array" ref="D39">_xlfn.IFS(A39&lt;=10,"Category 1",A39&gt;30,"Category 4",A39&gt;20,"Category 3",A39&gt;10,"Category 2")</f>
        <v>Category 4</v>
      </c>
    </row>
    <row r="40" spans="1:4" x14ac:dyDescent="0.25">
      <c r="A40" s="3">
        <v>39</v>
      </c>
      <c r="D40" t="str" cm="1">
        <f t="array" ref="D40">_xlfn.IFS(A40&lt;=10,"Category 1",A40&gt;30,"Category 4",A40&gt;20,"Category 3",A40&gt;10,"Category 2")</f>
        <v>Category 4</v>
      </c>
    </row>
    <row r="41" spans="1:4" x14ac:dyDescent="0.25">
      <c r="A41" s="3">
        <v>40</v>
      </c>
      <c r="D41" t="str" cm="1">
        <f t="array" ref="D41">_xlfn.IFS(A41&lt;=10,"Category 1",A41&gt;30,"Category 4",A41&gt;20,"Category 3",A41&gt;10,"Category 2")</f>
        <v>Category 4</v>
      </c>
    </row>
    <row r="42" spans="1:4" x14ac:dyDescent="0.25">
      <c r="A42" s="3">
        <v>39</v>
      </c>
      <c r="D42" t="str" cm="1">
        <f t="array" ref="D42">_xlfn.IFS(A42&lt;=10,"Category 1",A42&gt;30,"Category 4",A42&gt;20,"Category 3",A42&gt;10,"Category 2")</f>
        <v>Category 4</v>
      </c>
    </row>
    <row r="43" spans="1:4" x14ac:dyDescent="0.25">
      <c r="A43" s="3">
        <v>40</v>
      </c>
      <c r="D43" t="str" cm="1">
        <f t="array" ref="D43">_xlfn.IFS(A43&lt;=10,"Category 1",A43&gt;30,"Category 4",A43&gt;20,"Category 3",A43&gt;10,"Category 2")</f>
        <v>Category 4</v>
      </c>
    </row>
    <row r="44" spans="1:4" x14ac:dyDescent="0.25">
      <c r="A44" s="3">
        <v>41</v>
      </c>
      <c r="D44" t="str" cm="1">
        <f t="array" ref="D44">_xlfn.IFS(A44&lt;=10,"Category 1",A44&gt;30,"Category 4",A44&gt;20,"Category 3",A44&gt;10,"Category 2")</f>
        <v>Category 4</v>
      </c>
    </row>
    <row r="45" spans="1:4" x14ac:dyDescent="0.25">
      <c r="A45" s="3">
        <v>39</v>
      </c>
      <c r="D45" t="str" cm="1">
        <f t="array" ref="D45">_xlfn.IFS(A45&lt;=10,"Category 1",A45&gt;30,"Category 4",A45&gt;20,"Category 3",A45&gt;10,"Category 2")</f>
        <v>Category 4</v>
      </c>
    </row>
    <row r="46" spans="1:4" x14ac:dyDescent="0.25">
      <c r="A46" s="3">
        <v>39</v>
      </c>
      <c r="D46" t="str" cm="1">
        <f t="array" ref="D46">_xlfn.IFS(A46&lt;=10,"Category 1",A46&gt;30,"Category 4",A46&gt;20,"Category 3",A46&gt;10,"Category 2")</f>
        <v>Category 4</v>
      </c>
    </row>
    <row r="47" spans="1:4" x14ac:dyDescent="0.25">
      <c r="A47" s="3">
        <v>41</v>
      </c>
      <c r="D47" t="str" cm="1">
        <f t="array" ref="D47">_xlfn.IFS(A47&lt;=10,"Category 1",A47&gt;30,"Category 4",A47&gt;20,"Category 3",A47&gt;10,"Category 2")</f>
        <v>Category 4</v>
      </c>
    </row>
    <row r="48" spans="1:4" x14ac:dyDescent="0.25">
      <c r="A48" s="3">
        <v>40</v>
      </c>
      <c r="D48" t="str" cm="1">
        <f t="array" ref="D48">_xlfn.IFS(A48&lt;=10,"Category 1",A48&gt;30,"Category 4",A48&gt;20,"Category 3",A48&gt;10,"Category 2")</f>
        <v>Category 4</v>
      </c>
    </row>
    <row r="49" spans="1:4" x14ac:dyDescent="0.25">
      <c r="A49" s="3">
        <v>41</v>
      </c>
      <c r="D49" t="str" cm="1">
        <f t="array" ref="D49">_xlfn.IFS(A49&lt;=10,"Category 1",A49&gt;30,"Category 4",A49&gt;20,"Category 3",A49&gt;10,"Category 2")</f>
        <v>Category 4</v>
      </c>
    </row>
    <row r="50" spans="1:4" x14ac:dyDescent="0.25">
      <c r="A50" s="3">
        <v>41</v>
      </c>
      <c r="D50" t="str" cm="1">
        <f t="array" ref="D50">_xlfn.IFS(A50&lt;=10,"Category 1",A50&gt;30,"Category 4",A50&gt;20,"Category 3",A50&gt;10,"Category 2")</f>
        <v>Category 4</v>
      </c>
    </row>
    <row r="51" spans="1:4" x14ac:dyDescent="0.25">
      <c r="A51" s="3">
        <v>39</v>
      </c>
      <c r="D51" t="str" cm="1">
        <f t="array" ref="D51">_xlfn.IFS(A51&lt;=10,"Category 1",A51&gt;30,"Category 4",A51&gt;20,"Category 3",A51&gt;10,"Category 2")</f>
        <v>Category 4</v>
      </c>
    </row>
    <row r="52" spans="1:4" x14ac:dyDescent="0.25">
      <c r="A52" s="3">
        <v>41</v>
      </c>
      <c r="D52" t="str" cm="1">
        <f t="array" ref="D52">_xlfn.IFS(A52&lt;=10,"Category 1",A52&gt;30,"Category 4",A52&gt;20,"Category 3",A52&gt;10,"Category 2")</f>
        <v>Category 4</v>
      </c>
    </row>
    <row r="53" spans="1:4" x14ac:dyDescent="0.25">
      <c r="A53" s="3">
        <v>40</v>
      </c>
      <c r="D53" t="str" cm="1">
        <f t="array" ref="D53">_xlfn.IFS(A53&lt;=10,"Category 1",A53&gt;30,"Category 4",A53&gt;20,"Category 3",A53&gt;10,"Category 2")</f>
        <v>Category 4</v>
      </c>
    </row>
    <row r="54" spans="1:4" x14ac:dyDescent="0.25">
      <c r="A54" s="3">
        <v>41</v>
      </c>
      <c r="D54" t="str" cm="1">
        <f t="array" ref="D54">_xlfn.IFS(A54&lt;=10,"Category 1",A54&gt;30,"Category 4",A54&gt;20,"Category 3",A54&gt;10,"Category 2")</f>
        <v>Category 4</v>
      </c>
    </row>
    <row r="55" spans="1:4" x14ac:dyDescent="0.25">
      <c r="A55" s="3">
        <v>40</v>
      </c>
      <c r="D55" t="str" cm="1">
        <f t="array" ref="D55">_xlfn.IFS(A55&lt;=10,"Category 1",A55&gt;30,"Category 4",A55&gt;20,"Category 3",A55&gt;10,"Category 2")</f>
        <v>Category 4</v>
      </c>
    </row>
    <row r="56" spans="1:4" x14ac:dyDescent="0.25">
      <c r="A56" s="3">
        <v>40</v>
      </c>
      <c r="D56" t="str" cm="1">
        <f t="array" ref="D56">_xlfn.IFS(A56&lt;=10,"Category 1",A56&gt;30,"Category 4",A56&gt;20,"Category 3",A56&gt;10,"Category 2")</f>
        <v>Category 4</v>
      </c>
    </row>
    <row r="57" spans="1:4" x14ac:dyDescent="0.25">
      <c r="A57" s="3">
        <v>41</v>
      </c>
      <c r="D57" t="str" cm="1">
        <f t="array" ref="D57">_xlfn.IFS(A57&lt;=10,"Category 1",A57&gt;30,"Category 4",A57&gt;20,"Category 3",A57&gt;10,"Category 2")</f>
        <v>Category 4</v>
      </c>
    </row>
    <row r="58" spans="1:4" x14ac:dyDescent="0.25">
      <c r="A58" s="3">
        <v>41</v>
      </c>
      <c r="D58" t="str" cm="1">
        <f t="array" ref="D58">_xlfn.IFS(A58&lt;=10,"Category 1",A58&gt;30,"Category 4",A58&gt;20,"Category 3",A58&gt;10,"Category 2")</f>
        <v>Category 4</v>
      </c>
    </row>
    <row r="59" spans="1:4" x14ac:dyDescent="0.25">
      <c r="A59" s="3">
        <v>39</v>
      </c>
      <c r="D59" t="str" cm="1">
        <f t="array" ref="D59">_xlfn.IFS(A59&lt;=10,"Category 1",A59&gt;30,"Category 4",A59&gt;20,"Category 3",A59&gt;10,"Category 2")</f>
        <v>Category 4</v>
      </c>
    </row>
    <row r="60" spans="1:4" x14ac:dyDescent="0.25">
      <c r="A60" s="3">
        <v>41</v>
      </c>
      <c r="D60" t="str" cm="1">
        <f t="array" ref="D60">_xlfn.IFS(A60&lt;=10,"Category 1",A60&gt;30,"Category 4",A60&gt;20,"Category 3",A60&gt;10,"Category 2")</f>
        <v>Category 4</v>
      </c>
    </row>
    <row r="61" spans="1:4" x14ac:dyDescent="0.25">
      <c r="A61" s="3">
        <v>41</v>
      </c>
      <c r="D61" t="str" cm="1">
        <f t="array" ref="D61">_xlfn.IFS(A61&lt;=10,"Category 1",A61&gt;30,"Category 4",A61&gt;20,"Category 3",A61&gt;10,"Category 2")</f>
        <v>Category 4</v>
      </c>
    </row>
    <row r="62" spans="1:4" x14ac:dyDescent="0.25">
      <c r="A62" s="3">
        <v>35</v>
      </c>
      <c r="D62" t="str" cm="1">
        <f t="array" ref="D62">_xlfn.IFS(A62&lt;=10,"Category 1",A62&gt;30,"Category 4",A62&gt;20,"Category 3",A62&gt;10,"Category 2")</f>
        <v>Category 4</v>
      </c>
    </row>
    <row r="63" spans="1:4" x14ac:dyDescent="0.25">
      <c r="A63" s="3">
        <v>39</v>
      </c>
      <c r="D63" t="str" cm="1">
        <f t="array" ref="D63">_xlfn.IFS(A63&lt;=10,"Category 1",A63&gt;30,"Category 4",A63&gt;20,"Category 3",A63&gt;10,"Category 2")</f>
        <v>Category 4</v>
      </c>
    </row>
    <row r="64" spans="1:4" x14ac:dyDescent="0.25">
      <c r="A64" s="3">
        <v>39</v>
      </c>
      <c r="D64" t="str" cm="1">
        <f t="array" ref="D64">_xlfn.IFS(A64&lt;=10,"Category 1",A64&gt;30,"Category 4",A64&gt;20,"Category 3",A64&gt;10,"Category 2")</f>
        <v>Category 4</v>
      </c>
    </row>
    <row r="65" spans="1:4" x14ac:dyDescent="0.25">
      <c r="A65" s="3">
        <v>39</v>
      </c>
      <c r="D65" t="str" cm="1">
        <f t="array" ref="D65">_xlfn.IFS(A65&lt;=10,"Category 1",A65&gt;30,"Category 4",A65&gt;20,"Category 3",A65&gt;10,"Category 2")</f>
        <v>Category 4</v>
      </c>
    </row>
    <row r="66" spans="1:4" x14ac:dyDescent="0.25">
      <c r="A66" s="3">
        <v>41</v>
      </c>
      <c r="D66" t="str" cm="1">
        <f t="array" ref="D66">_xlfn.IFS(A66&lt;=10,"Category 1",A66&gt;30,"Category 4",A66&gt;20,"Category 3",A66&gt;10,"Category 2")</f>
        <v>Category 4</v>
      </c>
    </row>
    <row r="67" spans="1:4" x14ac:dyDescent="0.25">
      <c r="A67" s="3">
        <v>35</v>
      </c>
      <c r="D67" t="str" cm="1">
        <f t="array" ref="D67">_xlfn.IFS(A67&lt;=10,"Category 1",A67&gt;30,"Category 4",A67&gt;20,"Category 3",A67&gt;10,"Category 2")</f>
        <v>Category 4</v>
      </c>
    </row>
    <row r="68" spans="1:4" x14ac:dyDescent="0.25">
      <c r="A68" s="3">
        <v>39</v>
      </c>
      <c r="D68" t="str" cm="1">
        <f t="array" ref="D68">_xlfn.IFS(A68&lt;=10,"Category 1",A68&gt;30,"Category 4",A68&gt;20,"Category 3",A68&gt;10,"Category 2")</f>
        <v>Category 4</v>
      </c>
    </row>
    <row r="69" spans="1:4" x14ac:dyDescent="0.25">
      <c r="A69" s="3">
        <v>40</v>
      </c>
      <c r="D69" t="str" cm="1">
        <f t="array" ref="D69">_xlfn.IFS(A69&lt;=10,"Category 1",A69&gt;30,"Category 4",A69&gt;20,"Category 3",A69&gt;10,"Category 2")</f>
        <v>Category 4</v>
      </c>
    </row>
    <row r="70" spans="1:4" x14ac:dyDescent="0.25">
      <c r="A70" s="3">
        <v>39</v>
      </c>
      <c r="D70" t="str" cm="1">
        <f t="array" ref="D70">_xlfn.IFS(A70&lt;=10,"Category 1",A70&gt;30,"Category 4",A70&gt;20,"Category 3",A70&gt;10,"Category 2")</f>
        <v>Category 4</v>
      </c>
    </row>
    <row r="71" spans="1:4" x14ac:dyDescent="0.25">
      <c r="A71" s="3">
        <v>39</v>
      </c>
      <c r="D71" t="str" cm="1">
        <f t="array" ref="D71">_xlfn.IFS(A71&lt;=10,"Category 1",A71&gt;30,"Category 4",A71&gt;20,"Category 3",A71&gt;10,"Category 2")</f>
        <v>Category 4</v>
      </c>
    </row>
    <row r="72" spans="1:4" x14ac:dyDescent="0.25">
      <c r="A72" s="3">
        <v>41</v>
      </c>
      <c r="D72" t="str" cm="1">
        <f t="array" ref="D72">_xlfn.IFS(A72&lt;=10,"Category 1",A72&gt;30,"Category 4",A72&gt;20,"Category 3",A72&gt;10,"Category 2")</f>
        <v>Category 4</v>
      </c>
    </row>
    <row r="73" spans="1:4" x14ac:dyDescent="0.25">
      <c r="A73" s="3">
        <v>40</v>
      </c>
      <c r="D73" t="str" cm="1">
        <f t="array" ref="D73">_xlfn.IFS(A73&lt;=10,"Category 1",A73&gt;30,"Category 4",A73&gt;20,"Category 3",A73&gt;10,"Category 2")</f>
        <v>Category 4</v>
      </c>
    </row>
    <row r="74" spans="1:4" x14ac:dyDescent="0.25">
      <c r="A74" s="3">
        <v>40</v>
      </c>
      <c r="D74" t="str" cm="1">
        <f t="array" ref="D74">_xlfn.IFS(A74&lt;=10,"Category 1",A74&gt;30,"Category 4",A74&gt;20,"Category 3",A74&gt;10,"Category 2")</f>
        <v>Category 4</v>
      </c>
    </row>
    <row r="75" spans="1:4" x14ac:dyDescent="0.25">
      <c r="A75" s="3">
        <v>40</v>
      </c>
      <c r="D75" t="str" cm="1">
        <f t="array" ref="D75">_xlfn.IFS(A75&lt;=10,"Category 1",A75&gt;30,"Category 4",A75&gt;20,"Category 3",A75&gt;10,"Category 2")</f>
        <v>Category 4</v>
      </c>
    </row>
    <row r="76" spans="1:4" x14ac:dyDescent="0.25">
      <c r="A76" s="3">
        <v>40</v>
      </c>
      <c r="D76" t="str" cm="1">
        <f t="array" ref="D76">_xlfn.IFS(A76&lt;=10,"Category 1",A76&gt;30,"Category 4",A76&gt;20,"Category 3",A76&gt;10,"Category 2")</f>
        <v>Category 4</v>
      </c>
    </row>
    <row r="77" spans="1:4" x14ac:dyDescent="0.25">
      <c r="A77" s="3">
        <v>40</v>
      </c>
      <c r="D77" t="str" cm="1">
        <f t="array" ref="D77">_xlfn.IFS(A77&lt;=10,"Category 1",A77&gt;30,"Category 4",A77&gt;20,"Category 3",A77&gt;10,"Category 2")</f>
        <v>Category 4</v>
      </c>
    </row>
    <row r="78" spans="1:4" x14ac:dyDescent="0.25">
      <c r="A78" s="3">
        <v>40</v>
      </c>
      <c r="D78" t="str" cm="1">
        <f t="array" ref="D78">_xlfn.IFS(A78&lt;=10,"Category 1",A78&gt;30,"Category 4",A78&gt;20,"Category 3",A78&gt;10,"Category 2")</f>
        <v>Category 4</v>
      </c>
    </row>
    <row r="79" spans="1:4" x14ac:dyDescent="0.25">
      <c r="A79" s="3">
        <v>40</v>
      </c>
      <c r="D79" t="str" cm="1">
        <f t="array" ref="D79">_xlfn.IFS(A79&lt;=10,"Category 1",A79&gt;30,"Category 4",A79&gt;20,"Category 3",A79&gt;10,"Category 2")</f>
        <v>Category 4</v>
      </c>
    </row>
    <row r="80" spans="1:4" x14ac:dyDescent="0.25">
      <c r="A80" s="3">
        <v>40</v>
      </c>
      <c r="D80" t="str" cm="1">
        <f t="array" ref="D80">_xlfn.IFS(A80&lt;=10,"Category 1",A80&gt;30,"Category 4",A80&gt;20,"Category 3",A80&gt;10,"Category 2")</f>
        <v>Category 4</v>
      </c>
    </row>
    <row r="81" spans="1:4" x14ac:dyDescent="0.25">
      <c r="A81" s="3">
        <v>41</v>
      </c>
      <c r="D81" t="str" cm="1">
        <f t="array" ref="D81">_xlfn.IFS(A81&lt;=10,"Category 1",A81&gt;30,"Category 4",A81&gt;20,"Category 3",A81&gt;10,"Category 2")</f>
        <v>Category 4</v>
      </c>
    </row>
    <row r="82" spans="1:4" x14ac:dyDescent="0.25">
      <c r="A82" s="3">
        <v>39</v>
      </c>
      <c r="D82" t="str" cm="1">
        <f t="array" ref="D82">_xlfn.IFS(A82&lt;=10,"Category 1",A82&gt;30,"Category 4",A82&gt;20,"Category 3",A82&gt;10,"Category 2")</f>
        <v>Category 4</v>
      </c>
    </row>
    <row r="83" spans="1:4" x14ac:dyDescent="0.25">
      <c r="A83" s="3">
        <v>39</v>
      </c>
      <c r="D83" t="str" cm="1">
        <f t="array" ref="D83">_xlfn.IFS(A83&lt;=10,"Category 1",A83&gt;30,"Category 4",A83&gt;20,"Category 3",A83&gt;10,"Category 2")</f>
        <v>Category 4</v>
      </c>
    </row>
    <row r="84" spans="1:4" x14ac:dyDescent="0.25">
      <c r="A84" s="3">
        <v>41</v>
      </c>
      <c r="D84" t="str" cm="1">
        <f t="array" ref="D84">_xlfn.IFS(A84&lt;=10,"Category 1",A84&gt;30,"Category 4",A84&gt;20,"Category 3",A84&gt;10,"Category 2")</f>
        <v>Category 4</v>
      </c>
    </row>
    <row r="85" spans="1:4" x14ac:dyDescent="0.25">
      <c r="A85" s="3">
        <v>39</v>
      </c>
      <c r="D85" t="str" cm="1">
        <f t="array" ref="D85">_xlfn.IFS(A85&lt;=10,"Category 1",A85&gt;30,"Category 4",A85&gt;20,"Category 3",A85&gt;10,"Category 2")</f>
        <v>Category 4</v>
      </c>
    </row>
    <row r="86" spans="1:4" x14ac:dyDescent="0.25">
      <c r="A86" s="3">
        <v>40</v>
      </c>
      <c r="D86" t="str" cm="1">
        <f t="array" ref="D86">_xlfn.IFS(A86&lt;=10,"Category 1",A86&gt;30,"Category 4",A86&gt;20,"Category 3",A86&gt;10,"Category 2")</f>
        <v>Category 4</v>
      </c>
    </row>
    <row r="87" spans="1:4" x14ac:dyDescent="0.25">
      <c r="A87" s="3">
        <v>40</v>
      </c>
      <c r="D87" t="str" cm="1">
        <f t="array" ref="D87">_xlfn.IFS(A87&lt;=10,"Category 1",A87&gt;30,"Category 4",A87&gt;20,"Category 3",A87&gt;10,"Category 2")</f>
        <v>Category 4</v>
      </c>
    </row>
    <row r="88" spans="1:4" x14ac:dyDescent="0.25">
      <c r="A88" s="3">
        <v>39</v>
      </c>
      <c r="D88" t="str" cm="1">
        <f t="array" ref="D88">_xlfn.IFS(A88&lt;=10,"Category 1",A88&gt;30,"Category 4",A88&gt;20,"Category 3",A88&gt;10,"Category 2")</f>
        <v>Category 4</v>
      </c>
    </row>
    <row r="89" spans="1:4" x14ac:dyDescent="0.25">
      <c r="A89" s="3">
        <v>39</v>
      </c>
      <c r="D89" t="str" cm="1">
        <f t="array" ref="D89">_xlfn.IFS(A89&lt;=10,"Category 1",A89&gt;30,"Category 4",A89&gt;20,"Category 3",A89&gt;10,"Category 2")</f>
        <v>Category 4</v>
      </c>
    </row>
    <row r="90" spans="1:4" x14ac:dyDescent="0.25">
      <c r="A90" s="3">
        <v>40</v>
      </c>
      <c r="D90" t="str" cm="1">
        <f t="array" ref="D90">_xlfn.IFS(A90&lt;=10,"Category 1",A90&gt;30,"Category 4",A90&gt;20,"Category 3",A90&gt;10,"Category 2")</f>
        <v>Category 4</v>
      </c>
    </row>
    <row r="91" spans="1:4" x14ac:dyDescent="0.25">
      <c r="A91" s="3">
        <v>41</v>
      </c>
      <c r="D91" t="str" cm="1">
        <f t="array" ref="D91">_xlfn.IFS(A91&lt;=10,"Category 1",A91&gt;30,"Category 4",A91&gt;20,"Category 3",A91&gt;10,"Category 2")</f>
        <v>Category 4</v>
      </c>
    </row>
    <row r="92" spans="1:4" x14ac:dyDescent="0.25">
      <c r="A92" s="3">
        <v>41</v>
      </c>
      <c r="D92" t="str" cm="1">
        <f t="array" ref="D92">_xlfn.IFS(A92&lt;=10,"Category 1",A92&gt;30,"Category 4",A92&gt;20,"Category 3",A92&gt;10,"Category 2")</f>
        <v>Category 4</v>
      </c>
    </row>
    <row r="93" spans="1:4" x14ac:dyDescent="0.25">
      <c r="A93" s="3">
        <v>41</v>
      </c>
      <c r="D93" t="str" cm="1">
        <f t="array" ref="D93">_xlfn.IFS(A93&lt;=10,"Category 1",A93&gt;30,"Category 4",A93&gt;20,"Category 3",A93&gt;10,"Category 2")</f>
        <v>Category 4</v>
      </c>
    </row>
    <row r="94" spans="1:4" x14ac:dyDescent="0.25">
      <c r="A94" s="3">
        <v>41</v>
      </c>
      <c r="D94" t="str" cm="1">
        <f t="array" ref="D94">_xlfn.IFS(A94&lt;=10,"Category 1",A94&gt;30,"Category 4",A94&gt;20,"Category 3",A94&gt;10,"Category 2")</f>
        <v>Category 4</v>
      </c>
    </row>
    <row r="95" spans="1:4" x14ac:dyDescent="0.25">
      <c r="A95" s="3">
        <v>39</v>
      </c>
      <c r="D95" t="str" cm="1">
        <f t="array" ref="D95">_xlfn.IFS(A95&lt;=10,"Category 1",A95&gt;30,"Category 4",A95&gt;20,"Category 3",A95&gt;10,"Category 2")</f>
        <v>Category 4</v>
      </c>
    </row>
    <row r="96" spans="1:4" x14ac:dyDescent="0.25">
      <c r="A96" s="3">
        <v>39</v>
      </c>
      <c r="D96" t="str" cm="1">
        <f t="array" ref="D96">_xlfn.IFS(A96&lt;=10,"Category 1",A96&gt;30,"Category 4",A96&gt;20,"Category 3",A96&gt;10,"Category 2")</f>
        <v>Category 4</v>
      </c>
    </row>
    <row r="97" spans="1:4" x14ac:dyDescent="0.25">
      <c r="A97" s="3">
        <v>40</v>
      </c>
      <c r="D97" t="str" cm="1">
        <f t="array" ref="D97">_xlfn.IFS(A97&lt;=10,"Category 1",A97&gt;30,"Category 4",A97&gt;20,"Category 3",A97&gt;10,"Category 2")</f>
        <v>Category 4</v>
      </c>
    </row>
    <row r="98" spans="1:4" x14ac:dyDescent="0.25">
      <c r="A98" s="3">
        <v>40</v>
      </c>
      <c r="D98" t="str" cm="1">
        <f t="array" ref="D98">_xlfn.IFS(A98&lt;=10,"Category 1",A98&gt;30,"Category 4",A98&gt;20,"Category 3",A98&gt;10,"Category 2")</f>
        <v>Category 4</v>
      </c>
    </row>
    <row r="99" spans="1:4" x14ac:dyDescent="0.25">
      <c r="A99" s="3">
        <v>40</v>
      </c>
      <c r="D99" t="str" cm="1">
        <f t="array" ref="D99">_xlfn.IFS(A99&lt;=10,"Category 1",A99&gt;30,"Category 4",A99&gt;20,"Category 3",A99&gt;10,"Category 2")</f>
        <v>Category 4</v>
      </c>
    </row>
    <row r="100" spans="1:4" x14ac:dyDescent="0.25">
      <c r="A100" s="3">
        <v>39</v>
      </c>
      <c r="D100" t="str" cm="1">
        <f t="array" ref="D100">_xlfn.IFS(A100&lt;=10,"Category 1",A100&gt;30,"Category 4",A100&gt;20,"Category 3",A100&gt;10,"Category 2")</f>
        <v>Category 4</v>
      </c>
    </row>
    <row r="101" spans="1:4" x14ac:dyDescent="0.25">
      <c r="A101" s="3">
        <v>40</v>
      </c>
      <c r="D101" t="str" cm="1">
        <f t="array" ref="D101">_xlfn.IFS(A101&lt;=10,"Category 1",A101&gt;30,"Category 4",A101&gt;20,"Category 3",A101&gt;10,"Category 2")</f>
        <v>Category 4</v>
      </c>
    </row>
    <row r="102" spans="1:4" x14ac:dyDescent="0.25">
      <c r="A102" s="3">
        <v>40</v>
      </c>
      <c r="D102" t="str" cm="1">
        <f t="array" ref="D102">_xlfn.IFS(A102&lt;=10,"Category 1",A102&gt;30,"Category 4",A102&gt;20,"Category 3",A102&gt;10,"Category 2")</f>
        <v>Category 4</v>
      </c>
    </row>
    <row r="103" spans="1:4" x14ac:dyDescent="0.25">
      <c r="A103" s="3">
        <v>40</v>
      </c>
      <c r="D103" t="str" cm="1">
        <f t="array" ref="D103">_xlfn.IFS(A103&lt;=10,"Category 1",A103&gt;30,"Category 4",A103&gt;20,"Category 3",A103&gt;10,"Category 2")</f>
        <v>Category 4</v>
      </c>
    </row>
    <row r="104" spans="1:4" x14ac:dyDescent="0.25">
      <c r="A104" s="3">
        <v>40</v>
      </c>
      <c r="D104" t="str" cm="1">
        <f t="array" ref="D104">_xlfn.IFS(A104&lt;=10,"Category 1",A104&gt;30,"Category 4",A104&gt;20,"Category 3",A104&gt;10,"Category 2")</f>
        <v>Category 4</v>
      </c>
    </row>
    <row r="105" spans="1:4" x14ac:dyDescent="0.25">
      <c r="A105" s="3">
        <v>39</v>
      </c>
      <c r="D105" t="str" cm="1">
        <f t="array" ref="D105">_xlfn.IFS(A105&lt;=10,"Category 1",A105&gt;30,"Category 4",A105&gt;20,"Category 3",A105&gt;10,"Category 2")</f>
        <v>Category 4</v>
      </c>
    </row>
    <row r="106" spans="1:4" x14ac:dyDescent="0.25">
      <c r="A106" s="3">
        <v>40</v>
      </c>
      <c r="D106" t="str" cm="1">
        <f t="array" ref="D106">_xlfn.IFS(A106&lt;=10,"Category 1",A106&gt;30,"Category 4",A106&gt;20,"Category 3",A106&gt;10,"Category 2")</f>
        <v>Category 4</v>
      </c>
    </row>
    <row r="107" spans="1:4" x14ac:dyDescent="0.25">
      <c r="A107" s="3">
        <v>39</v>
      </c>
      <c r="D107" t="str" cm="1">
        <f t="array" ref="D107">_xlfn.IFS(A107&lt;=10,"Category 1",A107&gt;30,"Category 4",A107&gt;20,"Category 3",A107&gt;10,"Category 2")</f>
        <v>Category 4</v>
      </c>
    </row>
    <row r="108" spans="1:4" x14ac:dyDescent="0.25">
      <c r="A108" s="3">
        <v>41</v>
      </c>
      <c r="D108" t="str" cm="1">
        <f t="array" ref="D108">_xlfn.IFS(A108&lt;=10,"Category 1",A108&gt;30,"Category 4",A108&gt;20,"Category 3",A108&gt;10,"Category 2")</f>
        <v>Category 4</v>
      </c>
    </row>
    <row r="109" spans="1:4" x14ac:dyDescent="0.25">
      <c r="A109" s="3">
        <v>41</v>
      </c>
      <c r="D109" t="str" cm="1">
        <f t="array" ref="D109">_xlfn.IFS(A109&lt;=10,"Category 1",A109&gt;30,"Category 4",A109&gt;20,"Category 3",A109&gt;10,"Category 2")</f>
        <v>Category 4</v>
      </c>
    </row>
    <row r="110" spans="1:4" x14ac:dyDescent="0.25">
      <c r="A110" s="3">
        <v>40</v>
      </c>
      <c r="D110" t="str" cm="1">
        <f t="array" ref="D110">_xlfn.IFS(A110&lt;=10,"Category 1",A110&gt;30,"Category 4",A110&gt;20,"Category 3",A110&gt;10,"Category 2")</f>
        <v>Category 4</v>
      </c>
    </row>
    <row r="111" spans="1:4" x14ac:dyDescent="0.25">
      <c r="A111" s="3">
        <v>40</v>
      </c>
      <c r="D111" t="str" cm="1">
        <f t="array" ref="D111">_xlfn.IFS(A111&lt;=10,"Category 1",A111&gt;30,"Category 4",A111&gt;20,"Category 3",A111&gt;10,"Category 2")</f>
        <v>Category 4</v>
      </c>
    </row>
    <row r="112" spans="1:4" x14ac:dyDescent="0.25">
      <c r="A112" s="3">
        <v>40</v>
      </c>
      <c r="D112" t="str" cm="1">
        <f t="array" ref="D112">_xlfn.IFS(A112&lt;=10,"Category 1",A112&gt;30,"Category 4",A112&gt;20,"Category 3",A112&gt;10,"Category 2")</f>
        <v>Category 4</v>
      </c>
    </row>
    <row r="113" spans="1:4" x14ac:dyDescent="0.25">
      <c r="A113" s="3">
        <v>40</v>
      </c>
      <c r="D113" t="str" cm="1">
        <f t="array" ref="D113">_xlfn.IFS(A113&lt;=10,"Category 1",A113&gt;30,"Category 4",A113&gt;20,"Category 3",A113&gt;10,"Category 2")</f>
        <v>Category 4</v>
      </c>
    </row>
    <row r="114" spans="1:4" x14ac:dyDescent="0.25">
      <c r="A114" s="3">
        <v>39</v>
      </c>
      <c r="D114" t="str" cm="1">
        <f t="array" ref="D114">_xlfn.IFS(A114&lt;=10,"Category 1",A114&gt;30,"Category 4",A114&gt;20,"Category 3",A114&gt;10,"Category 2")</f>
        <v>Category 4</v>
      </c>
    </row>
    <row r="115" spans="1:4" x14ac:dyDescent="0.25">
      <c r="A115" s="3">
        <v>39</v>
      </c>
      <c r="D115" t="str" cm="1">
        <f t="array" ref="D115">_xlfn.IFS(A115&lt;=10,"Category 1",A115&gt;30,"Category 4",A115&gt;20,"Category 3",A115&gt;10,"Category 2")</f>
        <v>Category 4</v>
      </c>
    </row>
    <row r="116" spans="1:4" x14ac:dyDescent="0.25">
      <c r="A116" s="3">
        <v>39</v>
      </c>
      <c r="D116" t="str" cm="1">
        <f t="array" ref="D116">_xlfn.IFS(A116&lt;=10,"Category 1",A116&gt;30,"Category 4",A116&gt;20,"Category 3",A116&gt;10,"Category 2")</f>
        <v>Category 4</v>
      </c>
    </row>
    <row r="117" spans="1:4" x14ac:dyDescent="0.25">
      <c r="A117" s="3">
        <v>40</v>
      </c>
      <c r="D117" t="str" cm="1">
        <f t="array" ref="D117">_xlfn.IFS(A117&lt;=10,"Category 1",A117&gt;30,"Category 4",A117&gt;20,"Category 3",A117&gt;10,"Category 2")</f>
        <v>Category 4</v>
      </c>
    </row>
    <row r="118" spans="1:4" x14ac:dyDescent="0.25">
      <c r="A118" s="3">
        <v>40</v>
      </c>
      <c r="D118" t="str" cm="1">
        <f t="array" ref="D118">_xlfn.IFS(A118&lt;=10,"Category 1",A118&gt;30,"Category 4",A118&gt;20,"Category 3",A118&gt;10,"Category 2")</f>
        <v>Category 4</v>
      </c>
    </row>
    <row r="119" spans="1:4" x14ac:dyDescent="0.25">
      <c r="A119" s="3">
        <v>39</v>
      </c>
      <c r="D119" t="str" cm="1">
        <f t="array" ref="D119">_xlfn.IFS(A119&lt;=10,"Category 1",A119&gt;30,"Category 4",A119&gt;20,"Category 3",A119&gt;10,"Category 2")</f>
        <v>Category 4</v>
      </c>
    </row>
    <row r="120" spans="1:4" x14ac:dyDescent="0.25">
      <c r="A120" s="3">
        <v>39</v>
      </c>
      <c r="D120" t="str" cm="1">
        <f t="array" ref="D120">_xlfn.IFS(A120&lt;=10,"Category 1",A120&gt;30,"Category 4",A120&gt;20,"Category 3",A120&gt;10,"Category 2")</f>
        <v>Category 4</v>
      </c>
    </row>
    <row r="121" spans="1:4" x14ac:dyDescent="0.25">
      <c r="A121" s="3">
        <v>40</v>
      </c>
      <c r="D121" t="str" cm="1">
        <f t="array" ref="D121">_xlfn.IFS(A121&lt;=10,"Category 1",A121&gt;30,"Category 4",A121&gt;20,"Category 3",A121&gt;10,"Category 2")</f>
        <v>Category 4</v>
      </c>
    </row>
    <row r="122" spans="1:4" x14ac:dyDescent="0.25">
      <c r="A122" s="3">
        <v>39</v>
      </c>
      <c r="D122" t="str" cm="1">
        <f t="array" ref="D122">_xlfn.IFS(A122&lt;=10,"Category 1",A122&gt;30,"Category 4",A122&gt;20,"Category 3",A122&gt;10,"Category 2")</f>
        <v>Category 4</v>
      </c>
    </row>
    <row r="123" spans="1:4" x14ac:dyDescent="0.25">
      <c r="A123" s="3">
        <v>40</v>
      </c>
      <c r="D123" t="str" cm="1">
        <f t="array" ref="D123">_xlfn.IFS(A123&lt;=10,"Category 1",A123&gt;30,"Category 4",A123&gt;20,"Category 3",A123&gt;10,"Category 2")</f>
        <v>Category 4</v>
      </c>
    </row>
    <row r="124" spans="1:4" x14ac:dyDescent="0.25">
      <c r="A124" s="3">
        <v>39</v>
      </c>
      <c r="D124" t="str" cm="1">
        <f t="array" ref="D124">_xlfn.IFS(A124&lt;=10,"Category 1",A124&gt;30,"Category 4",A124&gt;20,"Category 3",A124&gt;10,"Category 2")</f>
        <v>Category 4</v>
      </c>
    </row>
    <row r="125" spans="1:4" x14ac:dyDescent="0.25">
      <c r="A125" s="3">
        <v>39</v>
      </c>
      <c r="D125" t="str" cm="1">
        <f t="array" ref="D125">_xlfn.IFS(A125&lt;=10,"Category 1",A125&gt;30,"Category 4",A125&gt;20,"Category 3",A125&gt;10,"Category 2")</f>
        <v>Category 4</v>
      </c>
    </row>
    <row r="126" spans="1:4" x14ac:dyDescent="0.25">
      <c r="A126" s="3">
        <v>39</v>
      </c>
      <c r="D126" t="str" cm="1">
        <f t="array" ref="D126">_xlfn.IFS(A126&lt;=10,"Category 1",A126&gt;30,"Category 4",A126&gt;20,"Category 3",A126&gt;10,"Category 2")</f>
        <v>Category 4</v>
      </c>
    </row>
    <row r="127" spans="1:4" x14ac:dyDescent="0.25">
      <c r="A127" s="3">
        <v>40</v>
      </c>
      <c r="D127" t="str" cm="1">
        <f t="array" ref="D127">_xlfn.IFS(A127&lt;=10,"Category 1",A127&gt;30,"Category 4",A127&gt;20,"Category 3",A127&gt;10,"Category 2")</f>
        <v>Category 4</v>
      </c>
    </row>
    <row r="128" spans="1:4" x14ac:dyDescent="0.25">
      <c r="A128" s="3">
        <v>38</v>
      </c>
      <c r="D128" t="str" cm="1">
        <f t="array" ref="D128">_xlfn.IFS(A128&lt;=10,"Category 1",A128&gt;30,"Category 4",A128&gt;20,"Category 3",A128&gt;10,"Category 2")</f>
        <v>Category 4</v>
      </c>
    </row>
    <row r="129" spans="1:4" x14ac:dyDescent="0.25">
      <c r="A129" s="3">
        <v>39</v>
      </c>
      <c r="D129" t="str" cm="1">
        <f t="array" ref="D129">_xlfn.IFS(A129&lt;=10,"Category 1",A129&gt;30,"Category 4",A129&gt;20,"Category 3",A129&gt;10,"Category 2")</f>
        <v>Category 4</v>
      </c>
    </row>
    <row r="130" spans="1:4" x14ac:dyDescent="0.25">
      <c r="A130" s="3">
        <v>38</v>
      </c>
      <c r="D130" t="str" cm="1">
        <f t="array" ref="D130">_xlfn.IFS(A130&lt;=10,"Category 1",A130&gt;30,"Category 4",A130&gt;20,"Category 3",A130&gt;10,"Category 2")</f>
        <v>Category 4</v>
      </c>
    </row>
    <row r="131" spans="1:4" x14ac:dyDescent="0.25">
      <c r="A131" s="3">
        <v>38</v>
      </c>
      <c r="D131" t="str" cm="1">
        <f t="array" ref="D131">_xlfn.IFS(A131&lt;=10,"Category 1",A131&gt;30,"Category 4",A131&gt;20,"Category 3",A131&gt;10,"Category 2")</f>
        <v>Category 4</v>
      </c>
    </row>
    <row r="132" spans="1:4" x14ac:dyDescent="0.25">
      <c r="A132" s="3">
        <v>37</v>
      </c>
      <c r="D132" t="str" cm="1">
        <f t="array" ref="D132">_xlfn.IFS(A132&lt;=10,"Category 1",A132&gt;30,"Category 4",A132&gt;20,"Category 3",A132&gt;10,"Category 2")</f>
        <v>Category 4</v>
      </c>
    </row>
    <row r="133" spans="1:4" x14ac:dyDescent="0.25">
      <c r="A133" s="3">
        <v>39</v>
      </c>
      <c r="D133" t="str" cm="1">
        <f t="array" ref="D133">_xlfn.IFS(A133&lt;=10,"Category 1",A133&gt;30,"Category 4",A133&gt;20,"Category 3",A133&gt;10,"Category 2")</f>
        <v>Category 4</v>
      </c>
    </row>
    <row r="134" spans="1:4" x14ac:dyDescent="0.25">
      <c r="A134" s="3">
        <v>39</v>
      </c>
      <c r="D134" t="str" cm="1">
        <f t="array" ref="D134">_xlfn.IFS(A134&lt;=10,"Category 1",A134&gt;30,"Category 4",A134&gt;20,"Category 3",A134&gt;10,"Category 2")</f>
        <v>Category 4</v>
      </c>
    </row>
    <row r="135" spans="1:4" x14ac:dyDescent="0.25">
      <c r="A135" s="3">
        <v>39</v>
      </c>
      <c r="D135" t="str" cm="1">
        <f t="array" ref="D135">_xlfn.IFS(A135&lt;=10,"Category 1",A135&gt;30,"Category 4",A135&gt;20,"Category 3",A135&gt;10,"Category 2")</f>
        <v>Category 4</v>
      </c>
    </row>
    <row r="136" spans="1:4" x14ac:dyDescent="0.25">
      <c r="A136" s="3">
        <v>39</v>
      </c>
      <c r="D136" t="str" cm="1">
        <f t="array" ref="D136">_xlfn.IFS(A136&lt;=10,"Category 1",A136&gt;30,"Category 4",A136&gt;20,"Category 3",A136&gt;10,"Category 2")</f>
        <v>Category 4</v>
      </c>
    </row>
    <row r="137" spans="1:4" x14ac:dyDescent="0.25">
      <c r="A137" s="3">
        <v>39</v>
      </c>
      <c r="D137" t="str" cm="1">
        <f t="array" ref="D137">_xlfn.IFS(A137&lt;=10,"Category 1",A137&gt;30,"Category 4",A137&gt;20,"Category 3",A137&gt;10,"Category 2")</f>
        <v>Category 4</v>
      </c>
    </row>
    <row r="138" spans="1:4" x14ac:dyDescent="0.25">
      <c r="A138" s="3">
        <v>40</v>
      </c>
      <c r="D138" t="str" cm="1">
        <f t="array" ref="D138">_xlfn.IFS(A138&lt;=10,"Category 1",A138&gt;30,"Category 4",A138&gt;20,"Category 3",A138&gt;10,"Category 2")</f>
        <v>Category 4</v>
      </c>
    </row>
    <row r="139" spans="1:4" x14ac:dyDescent="0.25">
      <c r="A139" s="3">
        <v>34</v>
      </c>
      <c r="D139" t="str" cm="1">
        <f t="array" ref="D139">_xlfn.IFS(A139&lt;=10,"Category 1",A139&gt;30,"Category 4",A139&gt;20,"Category 3",A139&gt;10,"Category 2")</f>
        <v>Category 4</v>
      </c>
    </row>
    <row r="140" spans="1:4" x14ac:dyDescent="0.25">
      <c r="A140" s="3">
        <v>40</v>
      </c>
      <c r="D140" t="str" cm="1">
        <f t="array" ref="D140">_xlfn.IFS(A140&lt;=10,"Category 1",A140&gt;30,"Category 4",A140&gt;20,"Category 3",A140&gt;10,"Category 2")</f>
        <v>Category 4</v>
      </c>
    </row>
    <row r="141" spans="1:4" x14ac:dyDescent="0.25">
      <c r="A141" s="3">
        <v>38</v>
      </c>
      <c r="D141" t="str" cm="1">
        <f t="array" ref="D141">_xlfn.IFS(A141&lt;=10,"Category 1",A141&gt;30,"Category 4",A141&gt;20,"Category 3",A141&gt;10,"Category 2")</f>
        <v>Category 4</v>
      </c>
    </row>
    <row r="142" spans="1:4" x14ac:dyDescent="0.25">
      <c r="A142" s="3">
        <v>39</v>
      </c>
      <c r="D142" t="str" cm="1">
        <f t="array" ref="D142">_xlfn.IFS(A142&lt;=10,"Category 1",A142&gt;30,"Category 4",A142&gt;20,"Category 3",A142&gt;10,"Category 2")</f>
        <v>Category 4</v>
      </c>
    </row>
    <row r="143" spans="1:4" x14ac:dyDescent="0.25">
      <c r="A143" s="3">
        <v>39</v>
      </c>
      <c r="D143" t="str" cm="1">
        <f t="array" ref="D143">_xlfn.IFS(A143&lt;=10,"Category 1",A143&gt;30,"Category 4",A143&gt;20,"Category 3",A143&gt;10,"Category 2")</f>
        <v>Category 4</v>
      </c>
    </row>
    <row r="144" spans="1:4" x14ac:dyDescent="0.25">
      <c r="A144" s="3">
        <v>40</v>
      </c>
      <c r="D144" t="str" cm="1">
        <f t="array" ref="D144">_xlfn.IFS(A144&lt;=10,"Category 1",A144&gt;30,"Category 4",A144&gt;20,"Category 3",A144&gt;10,"Category 2")</f>
        <v>Category 4</v>
      </c>
    </row>
    <row r="145" spans="1:4" x14ac:dyDescent="0.25">
      <c r="A145" s="3">
        <v>38</v>
      </c>
      <c r="D145" t="str" cm="1">
        <f t="array" ref="D145">_xlfn.IFS(A145&lt;=10,"Category 1",A145&gt;30,"Category 4",A145&gt;20,"Category 3",A145&gt;10,"Category 2")</f>
        <v>Category 4</v>
      </c>
    </row>
    <row r="146" spans="1:4" x14ac:dyDescent="0.25">
      <c r="A146" s="3">
        <v>40</v>
      </c>
      <c r="D146" t="str" cm="1">
        <f t="array" ref="D146">_xlfn.IFS(A146&lt;=10,"Category 1",A146&gt;30,"Category 4",A146&gt;20,"Category 3",A146&gt;10,"Category 2")</f>
        <v>Category 4</v>
      </c>
    </row>
    <row r="147" spans="1:4" x14ac:dyDescent="0.25">
      <c r="A147" s="3">
        <v>40</v>
      </c>
      <c r="D147" t="str" cm="1">
        <f t="array" ref="D147">_xlfn.IFS(A147&lt;=10,"Category 1",A147&gt;30,"Category 4",A147&gt;20,"Category 3",A147&gt;10,"Category 2")</f>
        <v>Category 4</v>
      </c>
    </row>
    <row r="148" spans="1:4" x14ac:dyDescent="0.25">
      <c r="A148" s="3">
        <v>38</v>
      </c>
      <c r="D148" t="str" cm="1">
        <f t="array" ref="D148">_xlfn.IFS(A148&lt;=10,"Category 1",A148&gt;30,"Category 4",A148&gt;20,"Category 3",A148&gt;10,"Category 2")</f>
        <v>Category 4</v>
      </c>
    </row>
    <row r="149" spans="1:4" x14ac:dyDescent="0.25">
      <c r="A149" s="3">
        <v>38</v>
      </c>
      <c r="D149" t="str" cm="1">
        <f t="array" ref="D149">_xlfn.IFS(A149&lt;=10,"Category 1",A149&gt;30,"Category 4",A149&gt;20,"Category 3",A149&gt;10,"Category 2")</f>
        <v>Category 4</v>
      </c>
    </row>
    <row r="150" spans="1:4" x14ac:dyDescent="0.25">
      <c r="A150" s="3">
        <v>38</v>
      </c>
      <c r="D150" t="str" cm="1">
        <f t="array" ref="D150">_xlfn.IFS(A150&lt;=10,"Category 1",A150&gt;30,"Category 4",A150&gt;20,"Category 3",A150&gt;10,"Category 2")</f>
        <v>Category 4</v>
      </c>
    </row>
    <row r="151" spans="1:4" x14ac:dyDescent="0.25">
      <c r="A151" s="3">
        <v>39</v>
      </c>
      <c r="D151" t="str" cm="1">
        <f t="array" ref="D151">_xlfn.IFS(A151&lt;=10,"Category 1",A151&gt;30,"Category 4",A151&gt;20,"Category 3",A151&gt;10,"Category 2")</f>
        <v>Category 4</v>
      </c>
    </row>
    <row r="152" spans="1:4" x14ac:dyDescent="0.25">
      <c r="A152" s="3">
        <v>38</v>
      </c>
      <c r="D152" t="str" cm="1">
        <f t="array" ref="D152">_xlfn.IFS(A152&lt;=10,"Category 1",A152&gt;30,"Category 4",A152&gt;20,"Category 3",A152&gt;10,"Category 2")</f>
        <v>Category 4</v>
      </c>
    </row>
    <row r="153" spans="1:4" x14ac:dyDescent="0.25">
      <c r="A153" s="3">
        <v>39</v>
      </c>
      <c r="D153" t="str" cm="1">
        <f t="array" ref="D153">_xlfn.IFS(A153&lt;=10,"Category 1",A153&gt;30,"Category 4",A153&gt;20,"Category 3",A153&gt;10,"Category 2")</f>
        <v>Category 4</v>
      </c>
    </row>
    <row r="154" spans="1:4" x14ac:dyDescent="0.25">
      <c r="A154" s="3">
        <v>40</v>
      </c>
      <c r="D154" t="str" cm="1">
        <f t="array" ref="D154">_xlfn.IFS(A154&lt;=10,"Category 1",A154&gt;30,"Category 4",A154&gt;20,"Category 3",A154&gt;10,"Category 2")</f>
        <v>Category 4</v>
      </c>
    </row>
    <row r="155" spans="1:4" x14ac:dyDescent="0.25">
      <c r="A155" s="3">
        <v>40</v>
      </c>
      <c r="D155" t="str" cm="1">
        <f t="array" ref="D155">_xlfn.IFS(A155&lt;=10,"Category 1",A155&gt;30,"Category 4",A155&gt;20,"Category 3",A155&gt;10,"Category 2")</f>
        <v>Category 4</v>
      </c>
    </row>
    <row r="156" spans="1:4" x14ac:dyDescent="0.25">
      <c r="A156" s="3">
        <v>39</v>
      </c>
      <c r="D156" t="str" cm="1">
        <f t="array" ref="D156">_xlfn.IFS(A156&lt;=10,"Category 1",A156&gt;30,"Category 4",A156&gt;20,"Category 3",A156&gt;10,"Category 2")</f>
        <v>Category 4</v>
      </c>
    </row>
    <row r="157" spans="1:4" x14ac:dyDescent="0.25">
      <c r="A157" s="3">
        <v>39</v>
      </c>
      <c r="D157" t="str" cm="1">
        <f t="array" ref="D157">_xlfn.IFS(A157&lt;=10,"Category 1",A157&gt;30,"Category 4",A157&gt;20,"Category 3",A157&gt;10,"Category 2")</f>
        <v>Category 4</v>
      </c>
    </row>
    <row r="158" spans="1:4" x14ac:dyDescent="0.25">
      <c r="A158" s="3">
        <v>38</v>
      </c>
      <c r="D158" t="str" cm="1">
        <f t="array" ref="D158">_xlfn.IFS(A158&lt;=10,"Category 1",A158&gt;30,"Category 4",A158&gt;20,"Category 3",A158&gt;10,"Category 2")</f>
        <v>Category 4</v>
      </c>
    </row>
    <row r="159" spans="1:4" x14ac:dyDescent="0.25">
      <c r="A159" s="3">
        <v>38</v>
      </c>
      <c r="D159" t="str" cm="1">
        <f t="array" ref="D159">_xlfn.IFS(A159&lt;=10,"Category 1",A159&gt;30,"Category 4",A159&gt;20,"Category 3",A159&gt;10,"Category 2")</f>
        <v>Category 4</v>
      </c>
    </row>
    <row r="160" spans="1:4" x14ac:dyDescent="0.25">
      <c r="A160" s="3">
        <v>39</v>
      </c>
      <c r="D160" t="str" cm="1">
        <f t="array" ref="D160">_xlfn.IFS(A160&lt;=10,"Category 1",A160&gt;30,"Category 4",A160&gt;20,"Category 3",A160&gt;10,"Category 2")</f>
        <v>Category 4</v>
      </c>
    </row>
    <row r="161" spans="1:4" x14ac:dyDescent="0.25">
      <c r="A161" s="3">
        <v>40</v>
      </c>
      <c r="D161" t="str" cm="1">
        <f t="array" ref="D161">_xlfn.IFS(A161&lt;=10,"Category 1",A161&gt;30,"Category 4",A161&gt;20,"Category 3",A161&gt;10,"Category 2")</f>
        <v>Category 4</v>
      </c>
    </row>
    <row r="162" spans="1:4" x14ac:dyDescent="0.25">
      <c r="A162" s="3">
        <v>40</v>
      </c>
      <c r="D162" t="str" cm="1">
        <f t="array" ref="D162">_xlfn.IFS(A162&lt;=10,"Category 1",A162&gt;30,"Category 4",A162&gt;20,"Category 3",A162&gt;10,"Category 2")</f>
        <v>Category 4</v>
      </c>
    </row>
    <row r="163" spans="1:4" x14ac:dyDescent="0.25">
      <c r="A163" s="3">
        <v>40</v>
      </c>
      <c r="D163" t="str" cm="1">
        <f t="array" ref="D163">_xlfn.IFS(A163&lt;=10,"Category 1",A163&gt;30,"Category 4",A163&gt;20,"Category 3",A163&gt;10,"Category 2")</f>
        <v>Category 4</v>
      </c>
    </row>
    <row r="164" spans="1:4" x14ac:dyDescent="0.25">
      <c r="A164" s="3">
        <v>38</v>
      </c>
      <c r="D164" t="str" cm="1">
        <f t="array" ref="D164">_xlfn.IFS(A164&lt;=10,"Category 1",A164&gt;30,"Category 4",A164&gt;20,"Category 3",A164&gt;10,"Category 2")</f>
        <v>Category 4</v>
      </c>
    </row>
    <row r="165" spans="1:4" x14ac:dyDescent="0.25">
      <c r="A165" s="3">
        <v>39</v>
      </c>
      <c r="D165" t="str" cm="1">
        <f t="array" ref="D165">_xlfn.IFS(A165&lt;=10,"Category 1",A165&gt;30,"Category 4",A165&gt;20,"Category 3",A165&gt;10,"Category 2")</f>
        <v>Category 4</v>
      </c>
    </row>
    <row r="166" spans="1:4" x14ac:dyDescent="0.25">
      <c r="A166" s="3">
        <v>40</v>
      </c>
      <c r="D166" t="str" cm="1">
        <f t="array" ref="D166">_xlfn.IFS(A166&lt;=10,"Category 1",A166&gt;30,"Category 4",A166&gt;20,"Category 3",A166&gt;10,"Category 2")</f>
        <v>Category 4</v>
      </c>
    </row>
    <row r="167" spans="1:4" x14ac:dyDescent="0.25">
      <c r="A167" s="3">
        <v>40</v>
      </c>
      <c r="D167" t="str" cm="1">
        <f t="array" ref="D167">_xlfn.IFS(A167&lt;=10,"Category 1",A167&gt;30,"Category 4",A167&gt;20,"Category 3",A167&gt;10,"Category 2")</f>
        <v>Category 4</v>
      </c>
    </row>
    <row r="168" spans="1:4" x14ac:dyDescent="0.25">
      <c r="A168" s="3">
        <v>38</v>
      </c>
      <c r="D168" t="str" cm="1">
        <f t="array" ref="D168">_xlfn.IFS(A168&lt;=10,"Category 1",A168&gt;30,"Category 4",A168&gt;20,"Category 3",A168&gt;10,"Category 2")</f>
        <v>Category 4</v>
      </c>
    </row>
    <row r="169" spans="1:4" x14ac:dyDescent="0.25">
      <c r="A169" s="3">
        <v>39</v>
      </c>
      <c r="D169" t="str" cm="1">
        <f t="array" ref="D169">_xlfn.IFS(A169&lt;=10,"Category 1",A169&gt;30,"Category 4",A169&gt;20,"Category 3",A169&gt;10,"Category 2")</f>
        <v>Category 4</v>
      </c>
    </row>
    <row r="170" spans="1:4" x14ac:dyDescent="0.25">
      <c r="A170" s="3">
        <v>40</v>
      </c>
      <c r="D170" t="str" cm="1">
        <f t="array" ref="D170">_xlfn.IFS(A170&lt;=10,"Category 1",A170&gt;30,"Category 4",A170&gt;20,"Category 3",A170&gt;10,"Category 2")</f>
        <v>Category 4</v>
      </c>
    </row>
    <row r="171" spans="1:4" x14ac:dyDescent="0.25">
      <c r="A171" s="3">
        <v>38</v>
      </c>
      <c r="D171" t="str" cm="1">
        <f t="array" ref="D171">_xlfn.IFS(A171&lt;=10,"Category 1",A171&gt;30,"Category 4",A171&gt;20,"Category 3",A171&gt;10,"Category 2")</f>
        <v>Category 4</v>
      </c>
    </row>
    <row r="172" spans="1:4" x14ac:dyDescent="0.25">
      <c r="A172" s="3">
        <v>40</v>
      </c>
      <c r="D172" t="str" cm="1">
        <f t="array" ref="D172">_xlfn.IFS(A172&lt;=10,"Category 1",A172&gt;30,"Category 4",A172&gt;20,"Category 3",A172&gt;10,"Category 2")</f>
        <v>Category 4</v>
      </c>
    </row>
    <row r="173" spans="1:4" x14ac:dyDescent="0.25">
      <c r="A173" s="3">
        <v>38</v>
      </c>
      <c r="D173" t="str" cm="1">
        <f t="array" ref="D173">_xlfn.IFS(A173&lt;=10,"Category 1",A173&gt;30,"Category 4",A173&gt;20,"Category 3",A173&gt;10,"Category 2")</f>
        <v>Category 4</v>
      </c>
    </row>
    <row r="174" spans="1:4" x14ac:dyDescent="0.25">
      <c r="A174" s="3">
        <v>38</v>
      </c>
      <c r="D174" t="str" cm="1">
        <f t="array" ref="D174">_xlfn.IFS(A174&lt;=10,"Category 1",A174&gt;30,"Category 4",A174&gt;20,"Category 3",A174&gt;10,"Category 2")</f>
        <v>Category 4</v>
      </c>
    </row>
    <row r="175" spans="1:4" x14ac:dyDescent="0.25">
      <c r="A175" s="3">
        <v>40</v>
      </c>
      <c r="D175" t="str" cm="1">
        <f t="array" ref="D175">_xlfn.IFS(A175&lt;=10,"Category 1",A175&gt;30,"Category 4",A175&gt;20,"Category 3",A175&gt;10,"Category 2")</f>
        <v>Category 4</v>
      </c>
    </row>
    <row r="176" spans="1:4" x14ac:dyDescent="0.25">
      <c r="A176" s="3">
        <v>39</v>
      </c>
      <c r="D176" t="str" cm="1">
        <f t="array" ref="D176">_xlfn.IFS(A176&lt;=10,"Category 1",A176&gt;30,"Category 4",A176&gt;20,"Category 3",A176&gt;10,"Category 2")</f>
        <v>Category 4</v>
      </c>
    </row>
    <row r="177" spans="1:4" x14ac:dyDescent="0.25">
      <c r="A177" s="3">
        <v>39</v>
      </c>
      <c r="D177" t="str" cm="1">
        <f t="array" ref="D177">_xlfn.IFS(A177&lt;=10,"Category 1",A177&gt;30,"Category 4",A177&gt;20,"Category 3",A177&gt;10,"Category 2")</f>
        <v>Category 4</v>
      </c>
    </row>
    <row r="178" spans="1:4" x14ac:dyDescent="0.25">
      <c r="A178" s="3">
        <v>40</v>
      </c>
      <c r="D178" t="str" cm="1">
        <f t="array" ref="D178">_xlfn.IFS(A178&lt;=10,"Category 1",A178&gt;30,"Category 4",A178&gt;20,"Category 3",A178&gt;10,"Category 2")</f>
        <v>Category 4</v>
      </c>
    </row>
    <row r="179" spans="1:4" x14ac:dyDescent="0.25">
      <c r="A179" s="3">
        <v>39</v>
      </c>
      <c r="D179" t="str" cm="1">
        <f t="array" ref="D179">_xlfn.IFS(A179&lt;=10,"Category 1",A179&gt;30,"Category 4",A179&gt;20,"Category 3",A179&gt;10,"Category 2")</f>
        <v>Category 4</v>
      </c>
    </row>
    <row r="180" spans="1:4" x14ac:dyDescent="0.25">
      <c r="A180" s="3">
        <v>34</v>
      </c>
      <c r="D180" t="str" cm="1">
        <f t="array" ref="D180">_xlfn.IFS(A180&lt;=10,"Category 1",A180&gt;30,"Category 4",A180&gt;20,"Category 3",A180&gt;10,"Category 2")</f>
        <v>Category 4</v>
      </c>
    </row>
    <row r="181" spans="1:4" x14ac:dyDescent="0.25">
      <c r="A181" s="3">
        <v>38</v>
      </c>
      <c r="D181" t="str" cm="1">
        <f t="array" ref="D181">_xlfn.IFS(A181&lt;=10,"Category 1",A181&gt;30,"Category 4",A181&gt;20,"Category 3",A181&gt;10,"Category 2")</f>
        <v>Category 4</v>
      </c>
    </row>
    <row r="182" spans="1:4" x14ac:dyDescent="0.25">
      <c r="A182" s="3">
        <v>34</v>
      </c>
      <c r="D182" t="str" cm="1">
        <f t="array" ref="D182">_xlfn.IFS(A182&lt;=10,"Category 1",A182&gt;30,"Category 4",A182&gt;20,"Category 3",A182&gt;10,"Category 2")</f>
        <v>Category 4</v>
      </c>
    </row>
    <row r="183" spans="1:4" x14ac:dyDescent="0.25">
      <c r="A183" s="3">
        <v>39</v>
      </c>
      <c r="D183" t="str" cm="1">
        <f t="array" ref="D183">_xlfn.IFS(A183&lt;=10,"Category 1",A183&gt;30,"Category 4",A183&gt;20,"Category 3",A183&gt;10,"Category 2")</f>
        <v>Category 4</v>
      </c>
    </row>
    <row r="184" spans="1:4" x14ac:dyDescent="0.25">
      <c r="A184" s="3">
        <v>38</v>
      </c>
      <c r="D184" t="str" cm="1">
        <f t="array" ref="D184">_xlfn.IFS(A184&lt;=10,"Category 1",A184&gt;30,"Category 4",A184&gt;20,"Category 3",A184&gt;10,"Category 2")</f>
        <v>Category 4</v>
      </c>
    </row>
    <row r="185" spans="1:4" x14ac:dyDescent="0.25">
      <c r="A185" s="3">
        <v>39</v>
      </c>
      <c r="D185" t="str" cm="1">
        <f t="array" ref="D185">_xlfn.IFS(A185&lt;=10,"Category 1",A185&gt;30,"Category 4",A185&gt;20,"Category 3",A185&gt;10,"Category 2")</f>
        <v>Category 4</v>
      </c>
    </row>
    <row r="186" spans="1:4" x14ac:dyDescent="0.25">
      <c r="A186" s="3">
        <v>40</v>
      </c>
      <c r="D186" t="str" cm="1">
        <f t="array" ref="D186">_xlfn.IFS(A186&lt;=10,"Category 1",A186&gt;30,"Category 4",A186&gt;20,"Category 3",A186&gt;10,"Category 2")</f>
        <v>Category 4</v>
      </c>
    </row>
    <row r="187" spans="1:4" x14ac:dyDescent="0.25">
      <c r="A187" s="3">
        <v>39</v>
      </c>
      <c r="D187" t="str" cm="1">
        <f t="array" ref="D187">_xlfn.IFS(A187&lt;=10,"Category 1",A187&gt;30,"Category 4",A187&gt;20,"Category 3",A187&gt;10,"Category 2")</f>
        <v>Category 4</v>
      </c>
    </row>
    <row r="188" spans="1:4" x14ac:dyDescent="0.25">
      <c r="A188" s="3">
        <v>38</v>
      </c>
      <c r="D188" t="str" cm="1">
        <f t="array" ref="D188">_xlfn.IFS(A188&lt;=10,"Category 1",A188&gt;30,"Category 4",A188&gt;20,"Category 3",A188&gt;10,"Category 2")</f>
        <v>Category 4</v>
      </c>
    </row>
    <row r="189" spans="1:4" x14ac:dyDescent="0.25">
      <c r="A189" s="3">
        <v>39</v>
      </c>
      <c r="D189" t="str" cm="1">
        <f t="array" ref="D189">_xlfn.IFS(A189&lt;=10,"Category 1",A189&gt;30,"Category 4",A189&gt;20,"Category 3",A189&gt;10,"Category 2")</f>
        <v>Category 4</v>
      </c>
    </row>
    <row r="190" spans="1:4" x14ac:dyDescent="0.25">
      <c r="A190" s="3">
        <v>39</v>
      </c>
      <c r="D190" t="str" cm="1">
        <f t="array" ref="D190">_xlfn.IFS(A190&lt;=10,"Category 1",A190&gt;30,"Category 4",A190&gt;20,"Category 3",A190&gt;10,"Category 2")</f>
        <v>Category 4</v>
      </c>
    </row>
    <row r="191" spans="1:4" x14ac:dyDescent="0.25">
      <c r="A191" s="3">
        <v>40</v>
      </c>
      <c r="D191" t="str" cm="1">
        <f t="array" ref="D191">_xlfn.IFS(A191&lt;=10,"Category 1",A191&gt;30,"Category 4",A191&gt;20,"Category 3",A191&gt;10,"Category 2")</f>
        <v>Category 4</v>
      </c>
    </row>
    <row r="192" spans="1:4" x14ac:dyDescent="0.25">
      <c r="A192" s="3">
        <v>39</v>
      </c>
      <c r="D192" t="str" cm="1">
        <f t="array" ref="D192">_xlfn.IFS(A192&lt;=10,"Category 1",A192&gt;30,"Category 4",A192&gt;20,"Category 3",A192&gt;10,"Category 2")</f>
        <v>Category 4</v>
      </c>
    </row>
    <row r="193" spans="1:4" x14ac:dyDescent="0.25">
      <c r="A193" s="3">
        <v>40</v>
      </c>
      <c r="D193" t="str" cm="1">
        <f t="array" ref="D193">_xlfn.IFS(A193&lt;=10,"Category 1",A193&gt;30,"Category 4",A193&gt;20,"Category 3",A193&gt;10,"Category 2")</f>
        <v>Category 4</v>
      </c>
    </row>
    <row r="194" spans="1:4" x14ac:dyDescent="0.25">
      <c r="A194" s="3">
        <v>39</v>
      </c>
      <c r="D194" t="str" cm="1">
        <f t="array" ref="D194">_xlfn.IFS(A194&lt;=10,"Category 1",A194&gt;30,"Category 4",A194&gt;20,"Category 3",A194&gt;10,"Category 2")</f>
        <v>Category 4</v>
      </c>
    </row>
    <row r="195" spans="1:4" x14ac:dyDescent="0.25">
      <c r="A195" s="3">
        <v>40</v>
      </c>
      <c r="D195" t="str" cm="1">
        <f t="array" ref="D195">_xlfn.IFS(A195&lt;=10,"Category 1",A195&gt;30,"Category 4",A195&gt;20,"Category 3",A195&gt;10,"Category 2")</f>
        <v>Category 4</v>
      </c>
    </row>
    <row r="196" spans="1:4" x14ac:dyDescent="0.25">
      <c r="A196" s="3">
        <v>38</v>
      </c>
      <c r="D196" t="str" cm="1">
        <f t="array" ref="D196">_xlfn.IFS(A196&lt;=10,"Category 1",A196&gt;30,"Category 4",A196&gt;20,"Category 3",A196&gt;10,"Category 2")</f>
        <v>Category 4</v>
      </c>
    </row>
    <row r="197" spans="1:4" x14ac:dyDescent="0.25">
      <c r="A197" s="3">
        <v>37</v>
      </c>
      <c r="D197" t="str" cm="1">
        <f t="array" ref="D197">_xlfn.IFS(A197&lt;=10,"Category 1",A197&gt;30,"Category 4",A197&gt;20,"Category 3",A197&gt;10,"Category 2")</f>
        <v>Category 4</v>
      </c>
    </row>
    <row r="198" spans="1:4" x14ac:dyDescent="0.25">
      <c r="A198" s="3">
        <v>39</v>
      </c>
      <c r="D198" t="str" cm="1">
        <f t="array" ref="D198">_xlfn.IFS(A198&lt;=10,"Category 1",A198&gt;30,"Category 4",A198&gt;20,"Category 3",A198&gt;10,"Category 2")</f>
        <v>Category 4</v>
      </c>
    </row>
    <row r="199" spans="1:4" x14ac:dyDescent="0.25">
      <c r="A199" s="3">
        <v>38</v>
      </c>
      <c r="D199" t="str" cm="1">
        <f t="array" ref="D199">_xlfn.IFS(A199&lt;=10,"Category 1",A199&gt;30,"Category 4",A199&gt;20,"Category 3",A199&gt;10,"Category 2")</f>
        <v>Category 4</v>
      </c>
    </row>
    <row r="200" spans="1:4" x14ac:dyDescent="0.25">
      <c r="A200" s="3">
        <v>37</v>
      </c>
      <c r="D200" t="str" cm="1">
        <f t="array" ref="D200">_xlfn.IFS(A200&lt;=10,"Category 1",A200&gt;30,"Category 4",A200&gt;20,"Category 3",A200&gt;10,"Category 2")</f>
        <v>Category 4</v>
      </c>
    </row>
    <row r="201" spans="1:4" x14ac:dyDescent="0.25">
      <c r="A201" s="3">
        <v>33</v>
      </c>
      <c r="D201" t="str" cm="1">
        <f t="array" ref="D201">_xlfn.IFS(A201&lt;=10,"Category 1",A201&gt;30,"Category 4",A201&gt;20,"Category 3",A201&gt;10,"Category 2")</f>
        <v>Category 4</v>
      </c>
    </row>
    <row r="202" spans="1:4" x14ac:dyDescent="0.25">
      <c r="A202" s="3">
        <v>38</v>
      </c>
      <c r="D202" t="str" cm="1">
        <f t="array" ref="D202">_xlfn.IFS(A202&lt;=10,"Category 1",A202&gt;30,"Category 4",A202&gt;20,"Category 3",A202&gt;10,"Category 2")</f>
        <v>Category 4</v>
      </c>
    </row>
    <row r="203" spans="1:4" x14ac:dyDescent="0.25">
      <c r="A203" s="3">
        <v>33</v>
      </c>
      <c r="D203" t="str" cm="1">
        <f t="array" ref="D203">_xlfn.IFS(A203&lt;=10,"Category 1",A203&gt;30,"Category 4",A203&gt;20,"Category 3",A203&gt;10,"Category 2")</f>
        <v>Category 4</v>
      </c>
    </row>
    <row r="204" spans="1:4" x14ac:dyDescent="0.25">
      <c r="A204" s="3">
        <v>38</v>
      </c>
      <c r="D204" t="str" cm="1">
        <f t="array" ref="D204">_xlfn.IFS(A204&lt;=10,"Category 1",A204&gt;30,"Category 4",A204&gt;20,"Category 3",A204&gt;10,"Category 2")</f>
        <v>Category 4</v>
      </c>
    </row>
    <row r="205" spans="1:4" x14ac:dyDescent="0.25">
      <c r="A205" s="3">
        <v>37</v>
      </c>
      <c r="D205" t="str" cm="1">
        <f t="array" ref="D205">_xlfn.IFS(A205&lt;=10,"Category 1",A205&gt;30,"Category 4",A205&gt;20,"Category 3",A205&gt;10,"Category 2")</f>
        <v>Category 4</v>
      </c>
    </row>
    <row r="206" spans="1:4" x14ac:dyDescent="0.25">
      <c r="A206" s="3">
        <v>37</v>
      </c>
      <c r="D206" t="str" cm="1">
        <f t="array" ref="D206">_xlfn.IFS(A206&lt;=10,"Category 1",A206&gt;30,"Category 4",A206&gt;20,"Category 3",A206&gt;10,"Category 2")</f>
        <v>Category 4</v>
      </c>
    </row>
    <row r="207" spans="1:4" x14ac:dyDescent="0.25">
      <c r="A207" s="3">
        <v>39</v>
      </c>
      <c r="D207" t="str" cm="1">
        <f t="array" ref="D207">_xlfn.IFS(A207&lt;=10,"Category 1",A207&gt;30,"Category 4",A207&gt;20,"Category 3",A207&gt;10,"Category 2")</f>
        <v>Category 4</v>
      </c>
    </row>
    <row r="208" spans="1:4" x14ac:dyDescent="0.25">
      <c r="A208" s="3">
        <v>38</v>
      </c>
      <c r="D208" t="str" cm="1">
        <f t="array" ref="D208">_xlfn.IFS(A208&lt;=10,"Category 1",A208&gt;30,"Category 4",A208&gt;20,"Category 3",A208&gt;10,"Category 2")</f>
        <v>Category 4</v>
      </c>
    </row>
    <row r="209" spans="1:4" x14ac:dyDescent="0.25">
      <c r="A209" s="3">
        <v>39</v>
      </c>
      <c r="D209" t="str" cm="1">
        <f t="array" ref="D209">_xlfn.IFS(A209&lt;=10,"Category 1",A209&gt;30,"Category 4",A209&gt;20,"Category 3",A209&gt;10,"Category 2")</f>
        <v>Category 4</v>
      </c>
    </row>
    <row r="210" spans="1:4" x14ac:dyDescent="0.25">
      <c r="A210" s="3">
        <v>33</v>
      </c>
      <c r="D210" t="str" cm="1">
        <f t="array" ref="D210">_xlfn.IFS(A210&lt;=10,"Category 1",A210&gt;30,"Category 4",A210&gt;20,"Category 3",A210&gt;10,"Category 2")</f>
        <v>Category 4</v>
      </c>
    </row>
    <row r="211" spans="1:4" x14ac:dyDescent="0.25">
      <c r="A211" s="3">
        <v>37</v>
      </c>
      <c r="D211" t="str" cm="1">
        <f t="array" ref="D211">_xlfn.IFS(A211&lt;=10,"Category 1",A211&gt;30,"Category 4",A211&gt;20,"Category 3",A211&gt;10,"Category 2")</f>
        <v>Category 4</v>
      </c>
    </row>
    <row r="212" spans="1:4" x14ac:dyDescent="0.25">
      <c r="A212" s="3">
        <v>37</v>
      </c>
      <c r="D212" t="str" cm="1">
        <f t="array" ref="D212">_xlfn.IFS(A212&lt;=10,"Category 1",A212&gt;30,"Category 4",A212&gt;20,"Category 3",A212&gt;10,"Category 2")</f>
        <v>Category 4</v>
      </c>
    </row>
    <row r="213" spans="1:4" x14ac:dyDescent="0.25">
      <c r="A213" s="3">
        <v>37</v>
      </c>
      <c r="D213" t="str" cm="1">
        <f t="array" ref="D213">_xlfn.IFS(A213&lt;=10,"Category 1",A213&gt;30,"Category 4",A213&gt;20,"Category 3",A213&gt;10,"Category 2")</f>
        <v>Category 4</v>
      </c>
    </row>
    <row r="214" spans="1:4" x14ac:dyDescent="0.25">
      <c r="A214" s="3">
        <v>38</v>
      </c>
      <c r="D214" t="str" cm="1">
        <f t="array" ref="D214">_xlfn.IFS(A214&lt;=10,"Category 1",A214&gt;30,"Category 4",A214&gt;20,"Category 3",A214&gt;10,"Category 2")</f>
        <v>Category 4</v>
      </c>
    </row>
    <row r="215" spans="1:4" x14ac:dyDescent="0.25">
      <c r="A215" s="3">
        <v>38</v>
      </c>
      <c r="D215" t="str" cm="1">
        <f t="array" ref="D215">_xlfn.IFS(A215&lt;=10,"Category 1",A215&gt;30,"Category 4",A215&gt;20,"Category 3",A215&gt;10,"Category 2")</f>
        <v>Category 4</v>
      </c>
    </row>
    <row r="216" spans="1:4" x14ac:dyDescent="0.25">
      <c r="A216" s="3">
        <v>39</v>
      </c>
      <c r="D216" t="str" cm="1">
        <f t="array" ref="D216">_xlfn.IFS(A216&lt;=10,"Category 1",A216&gt;30,"Category 4",A216&gt;20,"Category 3",A216&gt;10,"Category 2")</f>
        <v>Category 4</v>
      </c>
    </row>
    <row r="217" spans="1:4" x14ac:dyDescent="0.25">
      <c r="A217" s="3">
        <v>38</v>
      </c>
      <c r="D217" t="str" cm="1">
        <f t="array" ref="D217">_xlfn.IFS(A217&lt;=10,"Category 1",A217&gt;30,"Category 4",A217&gt;20,"Category 3",A217&gt;10,"Category 2")</f>
        <v>Category 4</v>
      </c>
    </row>
    <row r="218" spans="1:4" x14ac:dyDescent="0.25">
      <c r="A218" s="3">
        <v>38</v>
      </c>
      <c r="D218" t="str" cm="1">
        <f t="array" ref="D218">_xlfn.IFS(A218&lt;=10,"Category 1",A218&gt;30,"Category 4",A218&gt;20,"Category 3",A218&gt;10,"Category 2")</f>
        <v>Category 4</v>
      </c>
    </row>
    <row r="219" spans="1:4" x14ac:dyDescent="0.25">
      <c r="A219" s="3">
        <v>37</v>
      </c>
      <c r="D219" t="str" cm="1">
        <f t="array" ref="D219">_xlfn.IFS(A219&lt;=10,"Category 1",A219&gt;30,"Category 4",A219&gt;20,"Category 3",A219&gt;10,"Category 2")</f>
        <v>Category 4</v>
      </c>
    </row>
    <row r="220" spans="1:4" x14ac:dyDescent="0.25">
      <c r="A220" s="3">
        <v>37</v>
      </c>
      <c r="D220" t="str" cm="1">
        <f t="array" ref="D220">_xlfn.IFS(A220&lt;=10,"Category 1",A220&gt;30,"Category 4",A220&gt;20,"Category 3",A220&gt;10,"Category 2")</f>
        <v>Category 4</v>
      </c>
    </row>
    <row r="221" spans="1:4" x14ac:dyDescent="0.25">
      <c r="A221" s="3">
        <v>37</v>
      </c>
      <c r="D221" t="str" cm="1">
        <f t="array" ref="D221">_xlfn.IFS(A221&lt;=10,"Category 1",A221&gt;30,"Category 4",A221&gt;20,"Category 3",A221&gt;10,"Category 2")</f>
        <v>Category 4</v>
      </c>
    </row>
    <row r="222" spans="1:4" x14ac:dyDescent="0.25">
      <c r="A222" s="3">
        <v>37</v>
      </c>
      <c r="D222" t="str" cm="1">
        <f t="array" ref="D222">_xlfn.IFS(A222&lt;=10,"Category 1",A222&gt;30,"Category 4",A222&gt;20,"Category 3",A222&gt;10,"Category 2")</f>
        <v>Category 4</v>
      </c>
    </row>
    <row r="223" spans="1:4" x14ac:dyDescent="0.25">
      <c r="A223" s="3">
        <v>39</v>
      </c>
      <c r="D223" t="str" cm="1">
        <f t="array" ref="D223">_xlfn.IFS(A223&lt;=10,"Category 1",A223&gt;30,"Category 4",A223&gt;20,"Category 3",A223&gt;10,"Category 2")</f>
        <v>Category 4</v>
      </c>
    </row>
    <row r="224" spans="1:4" x14ac:dyDescent="0.25">
      <c r="A224" s="3">
        <v>38</v>
      </c>
      <c r="D224" t="str" cm="1">
        <f t="array" ref="D224">_xlfn.IFS(A224&lt;=10,"Category 1",A224&gt;30,"Category 4",A224&gt;20,"Category 3",A224&gt;10,"Category 2")</f>
        <v>Category 4</v>
      </c>
    </row>
    <row r="225" spans="1:4" x14ac:dyDescent="0.25">
      <c r="A225" s="3">
        <v>39</v>
      </c>
      <c r="D225" t="str" cm="1">
        <f t="array" ref="D225">_xlfn.IFS(A225&lt;=10,"Category 1",A225&gt;30,"Category 4",A225&gt;20,"Category 3",A225&gt;10,"Category 2")</f>
        <v>Category 4</v>
      </c>
    </row>
    <row r="226" spans="1:4" x14ac:dyDescent="0.25">
      <c r="A226" s="3">
        <v>39</v>
      </c>
      <c r="D226" t="str" cm="1">
        <f t="array" ref="D226">_xlfn.IFS(A226&lt;=10,"Category 1",A226&gt;30,"Category 4",A226&gt;20,"Category 3",A226&gt;10,"Category 2")</f>
        <v>Category 4</v>
      </c>
    </row>
    <row r="227" spans="1:4" x14ac:dyDescent="0.25">
      <c r="A227" s="3">
        <v>37</v>
      </c>
      <c r="D227" t="str" cm="1">
        <f t="array" ref="D227">_xlfn.IFS(A227&lt;=10,"Category 1",A227&gt;30,"Category 4",A227&gt;20,"Category 3",A227&gt;10,"Category 2")</f>
        <v>Category 4</v>
      </c>
    </row>
    <row r="228" spans="1:4" x14ac:dyDescent="0.25">
      <c r="A228" s="3">
        <v>37</v>
      </c>
      <c r="D228" t="str" cm="1">
        <f t="array" ref="D228">_xlfn.IFS(A228&lt;=10,"Category 1",A228&gt;30,"Category 4",A228&gt;20,"Category 3",A228&gt;10,"Category 2")</f>
        <v>Category 4</v>
      </c>
    </row>
    <row r="229" spans="1:4" x14ac:dyDescent="0.25">
      <c r="A229" s="3">
        <v>39</v>
      </c>
      <c r="D229" t="str" cm="1">
        <f t="array" ref="D229">_xlfn.IFS(A229&lt;=10,"Category 1",A229&gt;30,"Category 4",A229&gt;20,"Category 3",A229&gt;10,"Category 2")</f>
        <v>Category 4</v>
      </c>
    </row>
    <row r="230" spans="1:4" x14ac:dyDescent="0.25">
      <c r="A230" s="3">
        <v>38</v>
      </c>
      <c r="D230" t="str" cm="1">
        <f t="array" ref="D230">_xlfn.IFS(A230&lt;=10,"Category 1",A230&gt;30,"Category 4",A230&gt;20,"Category 3",A230&gt;10,"Category 2")</f>
        <v>Category 4</v>
      </c>
    </row>
    <row r="231" spans="1:4" x14ac:dyDescent="0.25">
      <c r="A231" s="3">
        <v>39</v>
      </c>
      <c r="D231" t="str" cm="1">
        <f t="array" ref="D231">_xlfn.IFS(A231&lt;=10,"Category 1",A231&gt;30,"Category 4",A231&gt;20,"Category 3",A231&gt;10,"Category 2")</f>
        <v>Category 4</v>
      </c>
    </row>
    <row r="232" spans="1:4" x14ac:dyDescent="0.25">
      <c r="A232" s="3">
        <v>38</v>
      </c>
      <c r="D232" t="str" cm="1">
        <f t="array" ref="D232">_xlfn.IFS(A232&lt;=10,"Category 1",A232&gt;30,"Category 4",A232&gt;20,"Category 3",A232&gt;10,"Category 2")</f>
        <v>Category 4</v>
      </c>
    </row>
    <row r="233" spans="1:4" x14ac:dyDescent="0.25">
      <c r="A233" s="3">
        <v>38</v>
      </c>
      <c r="D233" t="str" cm="1">
        <f t="array" ref="D233">_xlfn.IFS(A233&lt;=10,"Category 1",A233&gt;30,"Category 4",A233&gt;20,"Category 3",A233&gt;10,"Category 2")</f>
        <v>Category 4</v>
      </c>
    </row>
    <row r="234" spans="1:4" x14ac:dyDescent="0.25">
      <c r="A234" s="3">
        <v>38</v>
      </c>
      <c r="D234" t="str" cm="1">
        <f t="array" ref="D234">_xlfn.IFS(A234&lt;=10,"Category 1",A234&gt;30,"Category 4",A234&gt;20,"Category 3",A234&gt;10,"Category 2")</f>
        <v>Category 4</v>
      </c>
    </row>
    <row r="235" spans="1:4" x14ac:dyDescent="0.25">
      <c r="A235" s="3">
        <v>37</v>
      </c>
      <c r="D235" t="str" cm="1">
        <f t="array" ref="D235">_xlfn.IFS(A235&lt;=10,"Category 1",A235&gt;30,"Category 4",A235&gt;20,"Category 3",A235&gt;10,"Category 2")</f>
        <v>Category 4</v>
      </c>
    </row>
    <row r="236" spans="1:4" x14ac:dyDescent="0.25">
      <c r="A236" s="3">
        <v>39</v>
      </c>
      <c r="D236" t="str" cm="1">
        <f t="array" ref="D236">_xlfn.IFS(A236&lt;=10,"Category 1",A236&gt;30,"Category 4",A236&gt;20,"Category 3",A236&gt;10,"Category 2")</f>
        <v>Category 4</v>
      </c>
    </row>
    <row r="237" spans="1:4" x14ac:dyDescent="0.25">
      <c r="A237" s="3">
        <v>37</v>
      </c>
      <c r="D237" t="str" cm="1">
        <f t="array" ref="D237">_xlfn.IFS(A237&lt;=10,"Category 1",A237&gt;30,"Category 4",A237&gt;20,"Category 3",A237&gt;10,"Category 2")</f>
        <v>Category 4</v>
      </c>
    </row>
    <row r="238" spans="1:4" x14ac:dyDescent="0.25">
      <c r="A238" s="3">
        <v>39</v>
      </c>
      <c r="D238" t="str" cm="1">
        <f t="array" ref="D238">_xlfn.IFS(A238&lt;=10,"Category 1",A238&gt;30,"Category 4",A238&gt;20,"Category 3",A238&gt;10,"Category 2")</f>
        <v>Category 4</v>
      </c>
    </row>
    <row r="239" spans="1:4" x14ac:dyDescent="0.25">
      <c r="A239" s="3">
        <v>38</v>
      </c>
      <c r="D239" t="str" cm="1">
        <f t="array" ref="D239">_xlfn.IFS(A239&lt;=10,"Category 1",A239&gt;30,"Category 4",A239&gt;20,"Category 3",A239&gt;10,"Category 2")</f>
        <v>Category 4</v>
      </c>
    </row>
    <row r="240" spans="1:4" x14ac:dyDescent="0.25">
      <c r="A240" s="3">
        <v>39</v>
      </c>
      <c r="D240" t="str" cm="1">
        <f t="array" ref="D240">_xlfn.IFS(A240&lt;=10,"Category 1",A240&gt;30,"Category 4",A240&gt;20,"Category 3",A240&gt;10,"Category 2")</f>
        <v>Category 4</v>
      </c>
    </row>
    <row r="241" spans="1:4" x14ac:dyDescent="0.25">
      <c r="A241" s="3">
        <v>38</v>
      </c>
      <c r="D241" t="str" cm="1">
        <f t="array" ref="D241">_xlfn.IFS(A241&lt;=10,"Category 1",A241&gt;30,"Category 4",A241&gt;20,"Category 3",A241&gt;10,"Category 2")</f>
        <v>Category 4</v>
      </c>
    </row>
    <row r="242" spans="1:4" x14ac:dyDescent="0.25">
      <c r="A242" s="3">
        <v>38</v>
      </c>
      <c r="D242" t="str" cm="1">
        <f t="array" ref="D242">_xlfn.IFS(A242&lt;=10,"Category 1",A242&gt;30,"Category 4",A242&gt;20,"Category 3",A242&gt;10,"Category 2")</f>
        <v>Category 4</v>
      </c>
    </row>
    <row r="243" spans="1:4" x14ac:dyDescent="0.25">
      <c r="A243" s="3">
        <v>38</v>
      </c>
      <c r="D243" t="str" cm="1">
        <f t="array" ref="D243">_xlfn.IFS(A243&lt;=10,"Category 1",A243&gt;30,"Category 4",A243&gt;20,"Category 3",A243&gt;10,"Category 2")</f>
        <v>Category 4</v>
      </c>
    </row>
    <row r="244" spans="1:4" x14ac:dyDescent="0.25">
      <c r="A244" s="3">
        <v>37</v>
      </c>
      <c r="D244" t="str" cm="1">
        <f t="array" ref="D244">_xlfn.IFS(A244&lt;=10,"Category 1",A244&gt;30,"Category 4",A244&gt;20,"Category 3",A244&gt;10,"Category 2")</f>
        <v>Category 4</v>
      </c>
    </row>
    <row r="245" spans="1:4" x14ac:dyDescent="0.25">
      <c r="A245" s="3">
        <v>37</v>
      </c>
      <c r="D245" t="str" cm="1">
        <f t="array" ref="D245">_xlfn.IFS(A245&lt;=10,"Category 1",A245&gt;30,"Category 4",A245&gt;20,"Category 3",A245&gt;10,"Category 2")</f>
        <v>Category 4</v>
      </c>
    </row>
    <row r="246" spans="1:4" x14ac:dyDescent="0.25">
      <c r="A246" s="3">
        <v>37</v>
      </c>
      <c r="D246" t="str" cm="1">
        <f t="array" ref="D246">_xlfn.IFS(A246&lt;=10,"Category 1",A246&gt;30,"Category 4",A246&gt;20,"Category 3",A246&gt;10,"Category 2")</f>
        <v>Category 4</v>
      </c>
    </row>
    <row r="247" spans="1:4" x14ac:dyDescent="0.25">
      <c r="A247" s="3">
        <v>37</v>
      </c>
      <c r="D247" t="str" cm="1">
        <f t="array" ref="D247">_xlfn.IFS(A247&lt;=10,"Category 1",A247&gt;30,"Category 4",A247&gt;20,"Category 3",A247&gt;10,"Category 2")</f>
        <v>Category 4</v>
      </c>
    </row>
    <row r="248" spans="1:4" x14ac:dyDescent="0.25">
      <c r="A248" s="3">
        <v>39</v>
      </c>
      <c r="D248" t="str" cm="1">
        <f t="array" ref="D248">_xlfn.IFS(A248&lt;=10,"Category 1",A248&gt;30,"Category 4",A248&gt;20,"Category 3",A248&gt;10,"Category 2")</f>
        <v>Category 4</v>
      </c>
    </row>
    <row r="249" spans="1:4" x14ac:dyDescent="0.25">
      <c r="A249" s="3">
        <v>37</v>
      </c>
      <c r="D249" t="str" cm="1">
        <f t="array" ref="D249">_xlfn.IFS(A249&lt;=10,"Category 1",A249&gt;30,"Category 4",A249&gt;20,"Category 3",A249&gt;10,"Category 2")</f>
        <v>Category 4</v>
      </c>
    </row>
    <row r="250" spans="1:4" x14ac:dyDescent="0.25">
      <c r="A250" s="3">
        <v>39</v>
      </c>
      <c r="D250" t="str" cm="1">
        <f t="array" ref="D250">_xlfn.IFS(A250&lt;=10,"Category 1",A250&gt;30,"Category 4",A250&gt;20,"Category 3",A250&gt;10,"Category 2")</f>
        <v>Category 4</v>
      </c>
    </row>
    <row r="251" spans="1:4" x14ac:dyDescent="0.25">
      <c r="A251" s="3">
        <v>37</v>
      </c>
      <c r="D251" t="str" cm="1">
        <f t="array" ref="D251">_xlfn.IFS(A251&lt;=10,"Category 1",A251&gt;30,"Category 4",A251&gt;20,"Category 3",A251&gt;10,"Category 2")</f>
        <v>Category 4</v>
      </c>
    </row>
    <row r="252" spans="1:4" x14ac:dyDescent="0.25">
      <c r="A252" s="3">
        <v>37</v>
      </c>
      <c r="D252" t="str" cm="1">
        <f t="array" ref="D252">_xlfn.IFS(A252&lt;=10,"Category 1",A252&gt;30,"Category 4",A252&gt;20,"Category 3",A252&gt;10,"Category 2")</f>
        <v>Category 4</v>
      </c>
    </row>
    <row r="253" spans="1:4" x14ac:dyDescent="0.25">
      <c r="A253" s="3">
        <v>39</v>
      </c>
      <c r="D253" t="str" cm="1">
        <f t="array" ref="D253">_xlfn.IFS(A253&lt;=10,"Category 1",A253&gt;30,"Category 4",A253&gt;20,"Category 3",A253&gt;10,"Category 2")</f>
        <v>Category 4</v>
      </c>
    </row>
    <row r="254" spans="1:4" x14ac:dyDescent="0.25">
      <c r="A254" s="3">
        <v>37</v>
      </c>
      <c r="D254" t="str" cm="1">
        <f t="array" ref="D254">_xlfn.IFS(A254&lt;=10,"Category 1",A254&gt;30,"Category 4",A254&gt;20,"Category 3",A254&gt;10,"Category 2")</f>
        <v>Category 4</v>
      </c>
    </row>
    <row r="255" spans="1:4" x14ac:dyDescent="0.25">
      <c r="A255" s="3">
        <v>38</v>
      </c>
      <c r="D255" t="str" cm="1">
        <f t="array" ref="D255">_xlfn.IFS(A255&lt;=10,"Category 1",A255&gt;30,"Category 4",A255&gt;20,"Category 3",A255&gt;10,"Category 2")</f>
        <v>Category 4</v>
      </c>
    </row>
    <row r="256" spans="1:4" x14ac:dyDescent="0.25">
      <c r="A256" s="3">
        <v>39</v>
      </c>
      <c r="D256" t="str" cm="1">
        <f t="array" ref="D256">_xlfn.IFS(A256&lt;=10,"Category 1",A256&gt;30,"Category 4",A256&gt;20,"Category 3",A256&gt;10,"Category 2")</f>
        <v>Category 4</v>
      </c>
    </row>
    <row r="257" spans="1:4" x14ac:dyDescent="0.25">
      <c r="A257" s="3">
        <v>38</v>
      </c>
      <c r="D257" t="str" cm="1">
        <f t="array" ref="D257">_xlfn.IFS(A257&lt;=10,"Category 1",A257&gt;30,"Category 4",A257&gt;20,"Category 3",A257&gt;10,"Category 2")</f>
        <v>Category 4</v>
      </c>
    </row>
    <row r="258" spans="1:4" x14ac:dyDescent="0.25">
      <c r="A258" s="3">
        <v>37</v>
      </c>
      <c r="D258" t="str" cm="1">
        <f t="array" ref="D258">_xlfn.IFS(A258&lt;=10,"Category 1",A258&gt;30,"Category 4",A258&gt;20,"Category 3",A258&gt;10,"Category 2")</f>
        <v>Category 4</v>
      </c>
    </row>
    <row r="259" spans="1:4" x14ac:dyDescent="0.25">
      <c r="A259" s="3">
        <v>38</v>
      </c>
      <c r="D259" t="str" cm="1">
        <f t="array" ref="D259">_xlfn.IFS(A259&lt;=10,"Category 1",A259&gt;30,"Category 4",A259&gt;20,"Category 3",A259&gt;10,"Category 2")</f>
        <v>Category 4</v>
      </c>
    </row>
    <row r="260" spans="1:4" x14ac:dyDescent="0.25">
      <c r="A260" s="3">
        <v>38</v>
      </c>
      <c r="D260" t="str" cm="1">
        <f t="array" ref="D260">_xlfn.IFS(A260&lt;=10,"Category 1",A260&gt;30,"Category 4",A260&gt;20,"Category 3",A260&gt;10,"Category 2")</f>
        <v>Category 4</v>
      </c>
    </row>
    <row r="261" spans="1:4" x14ac:dyDescent="0.25">
      <c r="A261" s="3">
        <v>37</v>
      </c>
      <c r="D261" t="str" cm="1">
        <f t="array" ref="D261">_xlfn.IFS(A261&lt;=10,"Category 1",A261&gt;30,"Category 4",A261&gt;20,"Category 3",A261&gt;10,"Category 2")</f>
        <v>Category 4</v>
      </c>
    </row>
    <row r="262" spans="1:4" x14ac:dyDescent="0.25">
      <c r="A262" s="3">
        <v>37</v>
      </c>
      <c r="D262" t="str" cm="1">
        <f t="array" ref="D262">_xlfn.IFS(A262&lt;=10,"Category 1",A262&gt;30,"Category 4",A262&gt;20,"Category 3",A262&gt;10,"Category 2")</f>
        <v>Category 4</v>
      </c>
    </row>
    <row r="263" spans="1:4" x14ac:dyDescent="0.25">
      <c r="A263" s="3">
        <v>37</v>
      </c>
      <c r="D263" t="str" cm="1">
        <f t="array" ref="D263">_xlfn.IFS(A263&lt;=10,"Category 1",A263&gt;30,"Category 4",A263&gt;20,"Category 3",A263&gt;10,"Category 2")</f>
        <v>Category 4</v>
      </c>
    </row>
    <row r="264" spans="1:4" x14ac:dyDescent="0.25">
      <c r="A264" s="3">
        <v>37</v>
      </c>
      <c r="D264" t="str" cm="1">
        <f t="array" ref="D264">_xlfn.IFS(A264&lt;=10,"Category 1",A264&gt;30,"Category 4",A264&gt;20,"Category 3",A264&gt;10,"Category 2")</f>
        <v>Category 4</v>
      </c>
    </row>
    <row r="265" spans="1:4" x14ac:dyDescent="0.25">
      <c r="A265" s="3">
        <v>39</v>
      </c>
      <c r="D265" t="str" cm="1">
        <f t="array" ref="D265">_xlfn.IFS(A265&lt;=10,"Category 1",A265&gt;30,"Category 4",A265&gt;20,"Category 3",A265&gt;10,"Category 2")</f>
        <v>Category 4</v>
      </c>
    </row>
    <row r="266" spans="1:4" x14ac:dyDescent="0.25">
      <c r="A266" s="3">
        <v>39</v>
      </c>
      <c r="D266" t="str" cm="1">
        <f t="array" ref="D266">_xlfn.IFS(A266&lt;=10,"Category 1",A266&gt;30,"Category 4",A266&gt;20,"Category 3",A266&gt;10,"Category 2")</f>
        <v>Category 4</v>
      </c>
    </row>
    <row r="267" spans="1:4" x14ac:dyDescent="0.25">
      <c r="A267" s="3">
        <v>33</v>
      </c>
      <c r="D267" t="str" cm="1">
        <f t="array" ref="D267">_xlfn.IFS(A267&lt;=10,"Category 1",A267&gt;30,"Category 4",A267&gt;20,"Category 3",A267&gt;10,"Category 2")</f>
        <v>Category 4</v>
      </c>
    </row>
    <row r="268" spans="1:4" x14ac:dyDescent="0.25">
      <c r="A268" s="3">
        <v>37</v>
      </c>
      <c r="D268" t="str" cm="1">
        <f t="array" ref="D268">_xlfn.IFS(A268&lt;=10,"Category 1",A268&gt;30,"Category 4",A268&gt;20,"Category 3",A268&gt;10,"Category 2")</f>
        <v>Category 4</v>
      </c>
    </row>
    <row r="269" spans="1:4" x14ac:dyDescent="0.25">
      <c r="A269" s="3">
        <v>37</v>
      </c>
      <c r="D269" t="str" cm="1">
        <f t="array" ref="D269">_xlfn.IFS(A269&lt;=10,"Category 1",A269&gt;30,"Category 4",A269&gt;20,"Category 3",A269&gt;10,"Category 2")</f>
        <v>Category 4</v>
      </c>
    </row>
    <row r="270" spans="1:4" x14ac:dyDescent="0.25">
      <c r="A270" s="3">
        <v>37</v>
      </c>
      <c r="D270" t="str" cm="1">
        <f t="array" ref="D270">_xlfn.IFS(A270&lt;=10,"Category 1",A270&gt;30,"Category 4",A270&gt;20,"Category 3",A270&gt;10,"Category 2")</f>
        <v>Category 4</v>
      </c>
    </row>
    <row r="271" spans="1:4" x14ac:dyDescent="0.25">
      <c r="A271" s="3">
        <v>37</v>
      </c>
      <c r="D271" t="str" cm="1">
        <f t="array" ref="D271">_xlfn.IFS(A271&lt;=10,"Category 1",A271&gt;30,"Category 4",A271&gt;20,"Category 3",A271&gt;10,"Category 2")</f>
        <v>Category 4</v>
      </c>
    </row>
    <row r="272" spans="1:4" x14ac:dyDescent="0.25">
      <c r="A272" s="3">
        <v>37</v>
      </c>
      <c r="D272" t="str" cm="1">
        <f t="array" ref="D272">_xlfn.IFS(A272&lt;=10,"Category 1",A272&gt;30,"Category 4",A272&gt;20,"Category 3",A272&gt;10,"Category 2")</f>
        <v>Category 4</v>
      </c>
    </row>
    <row r="273" spans="1:4" x14ac:dyDescent="0.25">
      <c r="A273" s="3">
        <v>37</v>
      </c>
      <c r="D273" t="str" cm="1">
        <f t="array" ref="D273">_xlfn.IFS(A273&lt;=10,"Category 1",A273&gt;30,"Category 4",A273&gt;20,"Category 3",A273&gt;10,"Category 2")</f>
        <v>Category 4</v>
      </c>
    </row>
    <row r="274" spans="1:4" x14ac:dyDescent="0.25">
      <c r="A274" s="3">
        <v>38</v>
      </c>
      <c r="D274" t="str" cm="1">
        <f t="array" ref="D274">_xlfn.IFS(A274&lt;=10,"Category 1",A274&gt;30,"Category 4",A274&gt;20,"Category 3",A274&gt;10,"Category 2")</f>
        <v>Category 4</v>
      </c>
    </row>
    <row r="275" spans="1:4" x14ac:dyDescent="0.25">
      <c r="A275" s="3">
        <v>37</v>
      </c>
      <c r="D275" t="str" cm="1">
        <f t="array" ref="D275">_xlfn.IFS(A275&lt;=10,"Category 1",A275&gt;30,"Category 4",A275&gt;20,"Category 3",A275&gt;10,"Category 2")</f>
        <v>Category 4</v>
      </c>
    </row>
    <row r="276" spans="1:4" x14ac:dyDescent="0.25">
      <c r="A276" s="3">
        <v>38</v>
      </c>
      <c r="D276" t="str" cm="1">
        <f t="array" ref="D276">_xlfn.IFS(A276&lt;=10,"Category 1",A276&gt;30,"Category 4",A276&gt;20,"Category 3",A276&gt;10,"Category 2")</f>
        <v>Category 4</v>
      </c>
    </row>
    <row r="277" spans="1:4" x14ac:dyDescent="0.25">
      <c r="A277" s="3">
        <v>39</v>
      </c>
      <c r="D277" t="str" cm="1">
        <f t="array" ref="D277">_xlfn.IFS(A277&lt;=10,"Category 1",A277&gt;30,"Category 4",A277&gt;20,"Category 3",A277&gt;10,"Category 2")</f>
        <v>Category 4</v>
      </c>
    </row>
    <row r="278" spans="1:4" x14ac:dyDescent="0.25">
      <c r="A278" s="3">
        <v>39</v>
      </c>
      <c r="D278" t="str" cm="1">
        <f t="array" ref="D278">_xlfn.IFS(A278&lt;=10,"Category 1",A278&gt;30,"Category 4",A278&gt;20,"Category 3",A278&gt;10,"Category 2")</f>
        <v>Category 4</v>
      </c>
    </row>
    <row r="279" spans="1:4" x14ac:dyDescent="0.25">
      <c r="A279" s="3">
        <v>39</v>
      </c>
      <c r="D279" t="str" cm="1">
        <f t="array" ref="D279">_xlfn.IFS(A279&lt;=10,"Category 1",A279&gt;30,"Category 4",A279&gt;20,"Category 3",A279&gt;10,"Category 2")</f>
        <v>Category 4</v>
      </c>
    </row>
    <row r="280" spans="1:4" x14ac:dyDescent="0.25">
      <c r="A280" s="3">
        <v>37</v>
      </c>
      <c r="D280" t="str" cm="1">
        <f t="array" ref="D280">_xlfn.IFS(A280&lt;=10,"Category 1",A280&gt;30,"Category 4",A280&gt;20,"Category 3",A280&gt;10,"Category 2")</f>
        <v>Category 4</v>
      </c>
    </row>
    <row r="281" spans="1:4" x14ac:dyDescent="0.25">
      <c r="A281" s="3">
        <v>37</v>
      </c>
      <c r="D281" t="str" cm="1">
        <f t="array" ref="D281">_xlfn.IFS(A281&lt;=10,"Category 1",A281&gt;30,"Category 4",A281&gt;20,"Category 3",A281&gt;10,"Category 2")</f>
        <v>Category 4</v>
      </c>
    </row>
    <row r="282" spans="1:4" x14ac:dyDescent="0.25">
      <c r="A282" s="3">
        <v>33</v>
      </c>
      <c r="D282" t="str" cm="1">
        <f t="array" ref="D282">_xlfn.IFS(A282&lt;=10,"Category 1",A282&gt;30,"Category 4",A282&gt;20,"Category 3",A282&gt;10,"Category 2")</f>
        <v>Category 4</v>
      </c>
    </row>
    <row r="283" spans="1:4" x14ac:dyDescent="0.25">
      <c r="A283" s="3">
        <v>39</v>
      </c>
      <c r="D283" t="str" cm="1">
        <f t="array" ref="D283">_xlfn.IFS(A283&lt;=10,"Category 1",A283&gt;30,"Category 4",A283&gt;20,"Category 3",A283&gt;10,"Category 2")</f>
        <v>Category 4</v>
      </c>
    </row>
    <row r="284" spans="1:4" x14ac:dyDescent="0.25">
      <c r="A284" s="3">
        <v>39</v>
      </c>
      <c r="D284" t="str" cm="1">
        <f t="array" ref="D284">_xlfn.IFS(A284&lt;=10,"Category 1",A284&gt;30,"Category 4",A284&gt;20,"Category 3",A284&gt;10,"Category 2")</f>
        <v>Category 4</v>
      </c>
    </row>
    <row r="285" spans="1:4" x14ac:dyDescent="0.25">
      <c r="A285" s="3">
        <v>38</v>
      </c>
      <c r="D285" t="str" cm="1">
        <f t="array" ref="D285">_xlfn.IFS(A285&lt;=10,"Category 1",A285&gt;30,"Category 4",A285&gt;20,"Category 3",A285&gt;10,"Category 2")</f>
        <v>Category 4</v>
      </c>
    </row>
    <row r="286" spans="1:4" x14ac:dyDescent="0.25">
      <c r="A286" s="3">
        <v>38</v>
      </c>
      <c r="D286" t="str" cm="1">
        <f t="array" ref="D286">_xlfn.IFS(A286&lt;=10,"Category 1",A286&gt;30,"Category 4",A286&gt;20,"Category 3",A286&gt;10,"Category 2")</f>
        <v>Category 4</v>
      </c>
    </row>
    <row r="287" spans="1:4" x14ac:dyDescent="0.25">
      <c r="A287" s="3">
        <v>37</v>
      </c>
      <c r="D287" t="str" cm="1">
        <f t="array" ref="D287">_xlfn.IFS(A287&lt;=10,"Category 1",A287&gt;30,"Category 4",A287&gt;20,"Category 3",A287&gt;10,"Category 2")</f>
        <v>Category 4</v>
      </c>
    </row>
    <row r="288" spans="1:4" x14ac:dyDescent="0.25">
      <c r="A288" s="3">
        <v>38</v>
      </c>
      <c r="D288" t="str" cm="1">
        <f t="array" ref="D288">_xlfn.IFS(A288&lt;=10,"Category 1",A288&gt;30,"Category 4",A288&gt;20,"Category 3",A288&gt;10,"Category 2")</f>
        <v>Category 4</v>
      </c>
    </row>
    <row r="289" spans="1:4" x14ac:dyDescent="0.25">
      <c r="A289" s="3">
        <v>37</v>
      </c>
      <c r="D289" t="str" cm="1">
        <f t="array" ref="D289">_xlfn.IFS(A289&lt;=10,"Category 1",A289&gt;30,"Category 4",A289&gt;20,"Category 3",A289&gt;10,"Category 2")</f>
        <v>Category 4</v>
      </c>
    </row>
    <row r="290" spans="1:4" x14ac:dyDescent="0.25">
      <c r="A290" s="3">
        <v>38</v>
      </c>
      <c r="D290" t="str" cm="1">
        <f t="array" ref="D290">_xlfn.IFS(A290&lt;=10,"Category 1",A290&gt;30,"Category 4",A290&gt;20,"Category 3",A290&gt;10,"Category 2")</f>
        <v>Category 4</v>
      </c>
    </row>
    <row r="291" spans="1:4" x14ac:dyDescent="0.25">
      <c r="A291" s="3">
        <v>38</v>
      </c>
      <c r="D291" t="str" cm="1">
        <f t="array" ref="D291">_xlfn.IFS(A291&lt;=10,"Category 1",A291&gt;30,"Category 4",A291&gt;20,"Category 3",A291&gt;10,"Category 2")</f>
        <v>Category 4</v>
      </c>
    </row>
    <row r="292" spans="1:4" x14ac:dyDescent="0.25">
      <c r="A292" s="3">
        <v>37</v>
      </c>
      <c r="D292" t="str" cm="1">
        <f t="array" ref="D292">_xlfn.IFS(A292&lt;=10,"Category 1",A292&gt;30,"Category 4",A292&gt;20,"Category 3",A292&gt;10,"Category 2")</f>
        <v>Category 4</v>
      </c>
    </row>
    <row r="293" spans="1:4" x14ac:dyDescent="0.25">
      <c r="A293" s="3">
        <v>38</v>
      </c>
      <c r="D293" t="str" cm="1">
        <f t="array" ref="D293">_xlfn.IFS(A293&lt;=10,"Category 1",A293&gt;30,"Category 4",A293&gt;20,"Category 3",A293&gt;10,"Category 2")</f>
        <v>Category 4</v>
      </c>
    </row>
    <row r="294" spans="1:4" x14ac:dyDescent="0.25">
      <c r="A294" s="3">
        <v>38</v>
      </c>
      <c r="D294" t="str" cm="1">
        <f t="array" ref="D294">_xlfn.IFS(A294&lt;=10,"Category 1",A294&gt;30,"Category 4",A294&gt;20,"Category 3",A294&gt;10,"Category 2")</f>
        <v>Category 4</v>
      </c>
    </row>
    <row r="295" spans="1:4" x14ac:dyDescent="0.25">
      <c r="A295" s="3">
        <v>37</v>
      </c>
      <c r="D295" t="str" cm="1">
        <f t="array" ref="D295">_xlfn.IFS(A295&lt;=10,"Category 1",A295&gt;30,"Category 4",A295&gt;20,"Category 3",A295&gt;10,"Category 2")</f>
        <v>Category 4</v>
      </c>
    </row>
    <row r="296" spans="1:4" x14ac:dyDescent="0.25">
      <c r="A296" s="3">
        <v>38</v>
      </c>
      <c r="D296" t="str" cm="1">
        <f t="array" ref="D296">_xlfn.IFS(A296&lt;=10,"Category 1",A296&gt;30,"Category 4",A296&gt;20,"Category 3",A296&gt;10,"Category 2")</f>
        <v>Category 4</v>
      </c>
    </row>
    <row r="297" spans="1:4" x14ac:dyDescent="0.25">
      <c r="A297" s="3">
        <v>39</v>
      </c>
      <c r="D297" t="str" cm="1">
        <f t="array" ref="D297">_xlfn.IFS(A297&lt;=10,"Category 1",A297&gt;30,"Category 4",A297&gt;20,"Category 3",A297&gt;10,"Category 2")</f>
        <v>Category 4</v>
      </c>
    </row>
    <row r="298" spans="1:4" x14ac:dyDescent="0.25">
      <c r="A298" s="3">
        <v>39</v>
      </c>
      <c r="D298" t="str" cm="1">
        <f t="array" ref="D298">_xlfn.IFS(A298&lt;=10,"Category 1",A298&gt;30,"Category 4",A298&gt;20,"Category 3",A298&gt;10,"Category 2")</f>
        <v>Category 4</v>
      </c>
    </row>
    <row r="299" spans="1:4" x14ac:dyDescent="0.25">
      <c r="A299" s="3">
        <v>39</v>
      </c>
      <c r="D299" t="str" cm="1">
        <f t="array" ref="D299">_xlfn.IFS(A299&lt;=10,"Category 1",A299&gt;30,"Category 4",A299&gt;20,"Category 3",A299&gt;10,"Category 2")</f>
        <v>Category 4</v>
      </c>
    </row>
    <row r="300" spans="1:4" x14ac:dyDescent="0.25">
      <c r="A300" s="3">
        <v>39</v>
      </c>
      <c r="D300" t="str" cm="1">
        <f t="array" ref="D300">_xlfn.IFS(A300&lt;=10,"Category 1",A300&gt;30,"Category 4",A300&gt;20,"Category 3",A300&gt;10,"Category 2")</f>
        <v>Category 4</v>
      </c>
    </row>
    <row r="301" spans="1:4" x14ac:dyDescent="0.25">
      <c r="A301" s="3">
        <v>38</v>
      </c>
      <c r="D301" t="str" cm="1">
        <f t="array" ref="D301">_xlfn.IFS(A301&lt;=10,"Category 1",A301&gt;30,"Category 4",A301&gt;20,"Category 3",A301&gt;10,"Category 2")</f>
        <v>Category 4</v>
      </c>
    </row>
    <row r="302" spans="1:4" x14ac:dyDescent="0.25">
      <c r="A302" s="3">
        <v>37</v>
      </c>
      <c r="D302" t="str" cm="1">
        <f t="array" ref="D302">_xlfn.IFS(A302&lt;=10,"Category 1",A302&gt;30,"Category 4",A302&gt;20,"Category 3",A302&gt;10,"Category 2")</f>
        <v>Category 4</v>
      </c>
    </row>
    <row r="303" spans="1:4" x14ac:dyDescent="0.25">
      <c r="A303" s="3">
        <v>39</v>
      </c>
      <c r="D303" t="str" cm="1">
        <f t="array" ref="D303">_xlfn.IFS(A303&lt;=10,"Category 1",A303&gt;30,"Category 4",A303&gt;20,"Category 3",A303&gt;10,"Category 2")</f>
        <v>Category 4</v>
      </c>
    </row>
    <row r="304" spans="1:4" x14ac:dyDescent="0.25">
      <c r="A304" s="3">
        <v>36</v>
      </c>
      <c r="D304" t="str" cm="1">
        <f t="array" ref="D304">_xlfn.IFS(A304&lt;=10,"Category 1",A304&gt;30,"Category 4",A304&gt;20,"Category 3",A304&gt;10,"Category 2")</f>
        <v>Category 4</v>
      </c>
    </row>
    <row r="305" spans="1:4" x14ac:dyDescent="0.25">
      <c r="A305" s="3">
        <v>38</v>
      </c>
      <c r="D305" t="str" cm="1">
        <f t="array" ref="D305">_xlfn.IFS(A305&lt;=10,"Category 1",A305&gt;30,"Category 4",A305&gt;20,"Category 3",A305&gt;10,"Category 2")</f>
        <v>Category 4</v>
      </c>
    </row>
    <row r="306" spans="1:4" x14ac:dyDescent="0.25">
      <c r="A306" s="3">
        <v>37</v>
      </c>
      <c r="D306" t="str" cm="1">
        <f t="array" ref="D306">_xlfn.IFS(A306&lt;=10,"Category 1",A306&gt;30,"Category 4",A306&gt;20,"Category 3",A306&gt;10,"Category 2")</f>
        <v>Category 4</v>
      </c>
    </row>
    <row r="307" spans="1:4" x14ac:dyDescent="0.25">
      <c r="A307" s="3">
        <v>37</v>
      </c>
      <c r="D307" t="str" cm="1">
        <f t="array" ref="D307">_xlfn.IFS(A307&lt;=10,"Category 1",A307&gt;30,"Category 4",A307&gt;20,"Category 3",A307&gt;10,"Category 2")</f>
        <v>Category 4</v>
      </c>
    </row>
    <row r="308" spans="1:4" x14ac:dyDescent="0.25">
      <c r="A308" s="3">
        <v>38</v>
      </c>
      <c r="D308" t="str" cm="1">
        <f t="array" ref="D308">_xlfn.IFS(A308&lt;=10,"Category 1",A308&gt;30,"Category 4",A308&gt;20,"Category 3",A308&gt;10,"Category 2")</f>
        <v>Category 4</v>
      </c>
    </row>
    <row r="309" spans="1:4" x14ac:dyDescent="0.25">
      <c r="A309" s="3">
        <v>38</v>
      </c>
      <c r="D309" t="str" cm="1">
        <f t="array" ref="D309">_xlfn.IFS(A309&lt;=10,"Category 1",A309&gt;30,"Category 4",A309&gt;20,"Category 3",A309&gt;10,"Category 2")</f>
        <v>Category 4</v>
      </c>
    </row>
    <row r="310" spans="1:4" x14ac:dyDescent="0.25">
      <c r="A310" s="3">
        <v>38</v>
      </c>
      <c r="D310" t="str" cm="1">
        <f t="array" ref="D310">_xlfn.IFS(A310&lt;=10,"Category 1",A310&gt;30,"Category 4",A310&gt;20,"Category 3",A310&gt;10,"Category 2")</f>
        <v>Category 4</v>
      </c>
    </row>
    <row r="311" spans="1:4" x14ac:dyDescent="0.25">
      <c r="A311" s="3">
        <v>37</v>
      </c>
      <c r="D311" t="str" cm="1">
        <f t="array" ref="D311">_xlfn.IFS(A311&lt;=10,"Category 1",A311&gt;30,"Category 4",A311&gt;20,"Category 3",A311&gt;10,"Category 2")</f>
        <v>Category 4</v>
      </c>
    </row>
    <row r="312" spans="1:4" x14ac:dyDescent="0.25">
      <c r="A312" s="3">
        <v>36</v>
      </c>
      <c r="D312" t="str" cm="1">
        <f t="array" ref="D312">_xlfn.IFS(A312&lt;=10,"Category 1",A312&gt;30,"Category 4",A312&gt;20,"Category 3",A312&gt;10,"Category 2")</f>
        <v>Category 4</v>
      </c>
    </row>
    <row r="313" spans="1:4" x14ac:dyDescent="0.25">
      <c r="A313" s="3">
        <v>38</v>
      </c>
      <c r="D313" t="str" cm="1">
        <f t="array" ref="D313">_xlfn.IFS(A313&lt;=10,"Category 1",A313&gt;30,"Category 4",A313&gt;20,"Category 3",A313&gt;10,"Category 2")</f>
        <v>Category 4</v>
      </c>
    </row>
    <row r="314" spans="1:4" x14ac:dyDescent="0.25">
      <c r="A314" s="3">
        <v>36</v>
      </c>
      <c r="D314" t="str" cm="1">
        <f t="array" ref="D314">_xlfn.IFS(A314&lt;=10,"Category 1",A314&gt;30,"Category 4",A314&gt;20,"Category 3",A314&gt;10,"Category 2")</f>
        <v>Category 4</v>
      </c>
    </row>
    <row r="315" spans="1:4" x14ac:dyDescent="0.25">
      <c r="A315" s="3">
        <v>37</v>
      </c>
      <c r="D315" t="str" cm="1">
        <f t="array" ref="D315">_xlfn.IFS(A315&lt;=10,"Category 1",A315&gt;30,"Category 4",A315&gt;20,"Category 3",A315&gt;10,"Category 2")</f>
        <v>Category 4</v>
      </c>
    </row>
    <row r="316" spans="1:4" x14ac:dyDescent="0.25">
      <c r="A316" s="3">
        <v>37</v>
      </c>
      <c r="D316" t="str" cm="1">
        <f t="array" ref="D316">_xlfn.IFS(A316&lt;=10,"Category 1",A316&gt;30,"Category 4",A316&gt;20,"Category 3",A316&gt;10,"Category 2")</f>
        <v>Category 4</v>
      </c>
    </row>
    <row r="317" spans="1:4" x14ac:dyDescent="0.25">
      <c r="A317" s="3">
        <v>37</v>
      </c>
      <c r="D317" t="str" cm="1">
        <f t="array" ref="D317">_xlfn.IFS(A317&lt;=10,"Category 1",A317&gt;30,"Category 4",A317&gt;20,"Category 3",A317&gt;10,"Category 2")</f>
        <v>Category 4</v>
      </c>
    </row>
    <row r="318" spans="1:4" x14ac:dyDescent="0.25">
      <c r="A318" s="3">
        <v>36</v>
      </c>
      <c r="D318" t="str" cm="1">
        <f t="array" ref="D318">_xlfn.IFS(A318&lt;=10,"Category 1",A318&gt;30,"Category 4",A318&gt;20,"Category 3",A318&gt;10,"Category 2")</f>
        <v>Category 4</v>
      </c>
    </row>
    <row r="319" spans="1:4" x14ac:dyDescent="0.25">
      <c r="A319" s="3">
        <v>38</v>
      </c>
      <c r="D319" t="str" cm="1">
        <f t="array" ref="D319">_xlfn.IFS(A319&lt;=10,"Category 1",A319&gt;30,"Category 4",A319&gt;20,"Category 3",A319&gt;10,"Category 2")</f>
        <v>Category 4</v>
      </c>
    </row>
    <row r="320" spans="1:4" x14ac:dyDescent="0.25">
      <c r="A320" s="3">
        <v>38</v>
      </c>
      <c r="D320" t="str" cm="1">
        <f t="array" ref="D320">_xlfn.IFS(A320&lt;=10,"Category 1",A320&gt;30,"Category 4",A320&gt;20,"Category 3",A320&gt;10,"Category 2")</f>
        <v>Category 4</v>
      </c>
    </row>
    <row r="321" spans="1:4" x14ac:dyDescent="0.25">
      <c r="A321" s="3">
        <v>37</v>
      </c>
      <c r="D321" t="str" cm="1">
        <f t="array" ref="D321">_xlfn.IFS(A321&lt;=10,"Category 1",A321&gt;30,"Category 4",A321&gt;20,"Category 3",A321&gt;10,"Category 2")</f>
        <v>Category 4</v>
      </c>
    </row>
    <row r="322" spans="1:4" x14ac:dyDescent="0.25">
      <c r="A322" s="3">
        <v>32</v>
      </c>
      <c r="D322" t="str" cm="1">
        <f t="array" ref="D322">_xlfn.IFS(A322&lt;=10,"Category 1",A322&gt;30,"Category 4",A322&gt;20,"Category 3",A322&gt;10,"Category 2")</f>
        <v>Category 4</v>
      </c>
    </row>
    <row r="323" spans="1:4" x14ac:dyDescent="0.25">
      <c r="A323" s="3">
        <v>37</v>
      </c>
      <c r="D323" t="str" cm="1">
        <f t="array" ref="D323">_xlfn.IFS(A323&lt;=10,"Category 1",A323&gt;30,"Category 4",A323&gt;20,"Category 3",A323&gt;10,"Category 2")</f>
        <v>Category 4</v>
      </c>
    </row>
    <row r="324" spans="1:4" x14ac:dyDescent="0.25">
      <c r="A324" s="3">
        <v>36</v>
      </c>
      <c r="D324" t="str" cm="1">
        <f t="array" ref="D324">_xlfn.IFS(A324&lt;=10,"Category 1",A324&gt;30,"Category 4",A324&gt;20,"Category 3",A324&gt;10,"Category 2")</f>
        <v>Category 4</v>
      </c>
    </row>
    <row r="325" spans="1:4" x14ac:dyDescent="0.25">
      <c r="A325" s="3">
        <v>36</v>
      </c>
      <c r="D325" t="str" cm="1">
        <f t="array" ref="D325">_xlfn.IFS(A325&lt;=10,"Category 1",A325&gt;30,"Category 4",A325&gt;20,"Category 3",A325&gt;10,"Category 2")</f>
        <v>Category 4</v>
      </c>
    </row>
    <row r="326" spans="1:4" x14ac:dyDescent="0.25">
      <c r="A326" s="3">
        <v>37</v>
      </c>
      <c r="D326" t="str" cm="1">
        <f t="array" ref="D326">_xlfn.IFS(A326&lt;=10,"Category 1",A326&gt;30,"Category 4",A326&gt;20,"Category 3",A326&gt;10,"Category 2")</f>
        <v>Category 4</v>
      </c>
    </row>
    <row r="327" spans="1:4" x14ac:dyDescent="0.25">
      <c r="A327" s="3">
        <v>37</v>
      </c>
      <c r="D327" t="str" cm="1">
        <f t="array" ref="D327">_xlfn.IFS(A327&lt;=10,"Category 1",A327&gt;30,"Category 4",A327&gt;20,"Category 3",A327&gt;10,"Category 2")</f>
        <v>Category 4</v>
      </c>
    </row>
    <row r="328" spans="1:4" x14ac:dyDescent="0.25">
      <c r="A328" s="3">
        <v>37</v>
      </c>
      <c r="D328" t="str" cm="1">
        <f t="array" ref="D328">_xlfn.IFS(A328&lt;=10,"Category 1",A328&gt;30,"Category 4",A328&gt;20,"Category 3",A328&gt;10,"Category 2")</f>
        <v>Category 4</v>
      </c>
    </row>
    <row r="329" spans="1:4" x14ac:dyDescent="0.25">
      <c r="A329" s="3">
        <v>38</v>
      </c>
      <c r="D329" t="str" cm="1">
        <f t="array" ref="D329">_xlfn.IFS(A329&lt;=10,"Category 1",A329&gt;30,"Category 4",A329&gt;20,"Category 3",A329&gt;10,"Category 2")</f>
        <v>Category 4</v>
      </c>
    </row>
    <row r="330" spans="1:4" x14ac:dyDescent="0.25">
      <c r="A330" s="3">
        <v>37</v>
      </c>
      <c r="D330" t="str" cm="1">
        <f t="array" ref="D330">_xlfn.IFS(A330&lt;=10,"Category 1",A330&gt;30,"Category 4",A330&gt;20,"Category 3",A330&gt;10,"Category 2")</f>
        <v>Category 4</v>
      </c>
    </row>
    <row r="331" spans="1:4" x14ac:dyDescent="0.25">
      <c r="A331" s="3">
        <v>36</v>
      </c>
      <c r="D331" t="str" cm="1">
        <f t="array" ref="D331">_xlfn.IFS(A331&lt;=10,"Category 1",A331&gt;30,"Category 4",A331&gt;20,"Category 3",A331&gt;10,"Category 2")</f>
        <v>Category 4</v>
      </c>
    </row>
    <row r="332" spans="1:4" x14ac:dyDescent="0.25">
      <c r="A332" s="3">
        <v>37</v>
      </c>
      <c r="D332" t="str" cm="1">
        <f t="array" ref="D332">_xlfn.IFS(A332&lt;=10,"Category 1",A332&gt;30,"Category 4",A332&gt;20,"Category 3",A332&gt;10,"Category 2")</f>
        <v>Category 4</v>
      </c>
    </row>
    <row r="333" spans="1:4" x14ac:dyDescent="0.25">
      <c r="A333" s="3">
        <v>38</v>
      </c>
      <c r="D333" t="str" cm="1">
        <f t="array" ref="D333">_xlfn.IFS(A333&lt;=10,"Category 1",A333&gt;30,"Category 4",A333&gt;20,"Category 3",A333&gt;10,"Category 2")</f>
        <v>Category 4</v>
      </c>
    </row>
    <row r="334" spans="1:4" x14ac:dyDescent="0.25">
      <c r="A334" s="3">
        <v>36</v>
      </c>
      <c r="D334" t="str" cm="1">
        <f t="array" ref="D334">_xlfn.IFS(A334&lt;=10,"Category 1",A334&gt;30,"Category 4",A334&gt;20,"Category 3",A334&gt;10,"Category 2")</f>
        <v>Category 4</v>
      </c>
    </row>
    <row r="335" spans="1:4" x14ac:dyDescent="0.25">
      <c r="A335" s="3">
        <v>38</v>
      </c>
      <c r="D335" t="str" cm="1">
        <f t="array" ref="D335">_xlfn.IFS(A335&lt;=10,"Category 1",A335&gt;30,"Category 4",A335&gt;20,"Category 3",A335&gt;10,"Category 2")</f>
        <v>Category 4</v>
      </c>
    </row>
    <row r="336" spans="1:4" x14ac:dyDescent="0.25">
      <c r="A336" s="3">
        <v>38</v>
      </c>
      <c r="D336" t="str" cm="1">
        <f t="array" ref="D336">_xlfn.IFS(A336&lt;=10,"Category 1",A336&gt;30,"Category 4",A336&gt;20,"Category 3",A336&gt;10,"Category 2")</f>
        <v>Category 4</v>
      </c>
    </row>
    <row r="337" spans="1:4" x14ac:dyDescent="0.25">
      <c r="A337" s="3">
        <v>37</v>
      </c>
      <c r="D337" t="str" cm="1">
        <f t="array" ref="D337">_xlfn.IFS(A337&lt;=10,"Category 1",A337&gt;30,"Category 4",A337&gt;20,"Category 3",A337&gt;10,"Category 2")</f>
        <v>Category 4</v>
      </c>
    </row>
    <row r="338" spans="1:4" x14ac:dyDescent="0.25">
      <c r="A338" s="3">
        <v>37</v>
      </c>
      <c r="D338" t="str" cm="1">
        <f t="array" ref="D338">_xlfn.IFS(A338&lt;=10,"Category 1",A338&gt;30,"Category 4",A338&gt;20,"Category 3",A338&gt;10,"Category 2")</f>
        <v>Category 4</v>
      </c>
    </row>
    <row r="339" spans="1:4" x14ac:dyDescent="0.25">
      <c r="A339" s="3">
        <v>36</v>
      </c>
      <c r="D339" t="str" cm="1">
        <f t="array" ref="D339">_xlfn.IFS(A339&lt;=10,"Category 1",A339&gt;30,"Category 4",A339&gt;20,"Category 3",A339&gt;10,"Category 2")</f>
        <v>Category 4</v>
      </c>
    </row>
    <row r="340" spans="1:4" x14ac:dyDescent="0.25">
      <c r="A340" s="3">
        <v>38</v>
      </c>
      <c r="D340" t="str" cm="1">
        <f t="array" ref="D340">_xlfn.IFS(A340&lt;=10,"Category 1",A340&gt;30,"Category 4",A340&gt;20,"Category 3",A340&gt;10,"Category 2")</f>
        <v>Category 4</v>
      </c>
    </row>
    <row r="341" spans="1:4" x14ac:dyDescent="0.25">
      <c r="A341" s="3">
        <v>37</v>
      </c>
      <c r="D341" t="str" cm="1">
        <f t="array" ref="D341">_xlfn.IFS(A341&lt;=10,"Category 1",A341&gt;30,"Category 4",A341&gt;20,"Category 3",A341&gt;10,"Category 2")</f>
        <v>Category 4</v>
      </c>
    </row>
    <row r="342" spans="1:4" x14ac:dyDescent="0.25">
      <c r="A342" s="3">
        <v>37</v>
      </c>
      <c r="D342" t="str" cm="1">
        <f t="array" ref="D342">_xlfn.IFS(A342&lt;=10,"Category 1",A342&gt;30,"Category 4",A342&gt;20,"Category 3",A342&gt;10,"Category 2")</f>
        <v>Category 4</v>
      </c>
    </row>
    <row r="343" spans="1:4" x14ac:dyDescent="0.25">
      <c r="A343" s="3">
        <v>36</v>
      </c>
      <c r="D343" t="str" cm="1">
        <f t="array" ref="D343">_xlfn.IFS(A343&lt;=10,"Category 1",A343&gt;30,"Category 4",A343&gt;20,"Category 3",A343&gt;10,"Category 2")</f>
        <v>Category 4</v>
      </c>
    </row>
    <row r="344" spans="1:4" x14ac:dyDescent="0.25">
      <c r="A344" s="3">
        <v>38</v>
      </c>
      <c r="D344" t="str" cm="1">
        <f t="array" ref="D344">_xlfn.IFS(A344&lt;=10,"Category 1",A344&gt;30,"Category 4",A344&gt;20,"Category 3",A344&gt;10,"Category 2")</f>
        <v>Category 4</v>
      </c>
    </row>
    <row r="345" spans="1:4" x14ac:dyDescent="0.25">
      <c r="A345" s="3">
        <v>36</v>
      </c>
      <c r="D345" t="str" cm="1">
        <f t="array" ref="D345">_xlfn.IFS(A345&lt;=10,"Category 1",A345&gt;30,"Category 4",A345&gt;20,"Category 3",A345&gt;10,"Category 2")</f>
        <v>Category 4</v>
      </c>
    </row>
    <row r="346" spans="1:4" x14ac:dyDescent="0.25">
      <c r="A346" s="3">
        <v>36</v>
      </c>
      <c r="D346" t="str" cm="1">
        <f t="array" ref="D346">_xlfn.IFS(A346&lt;=10,"Category 1",A346&gt;30,"Category 4",A346&gt;20,"Category 3",A346&gt;10,"Category 2")</f>
        <v>Category 4</v>
      </c>
    </row>
    <row r="347" spans="1:4" x14ac:dyDescent="0.25">
      <c r="A347" s="3">
        <v>38</v>
      </c>
      <c r="D347" t="str" cm="1">
        <f t="array" ref="D347">_xlfn.IFS(A347&lt;=10,"Category 1",A347&gt;30,"Category 4",A347&gt;20,"Category 3",A347&gt;10,"Category 2")</f>
        <v>Category 4</v>
      </c>
    </row>
    <row r="348" spans="1:4" x14ac:dyDescent="0.25">
      <c r="A348" s="3">
        <v>36</v>
      </c>
      <c r="D348" t="str" cm="1">
        <f t="array" ref="D348">_xlfn.IFS(A348&lt;=10,"Category 1",A348&gt;30,"Category 4",A348&gt;20,"Category 3",A348&gt;10,"Category 2")</f>
        <v>Category 4</v>
      </c>
    </row>
    <row r="349" spans="1:4" x14ac:dyDescent="0.25">
      <c r="A349" s="3">
        <v>37</v>
      </c>
      <c r="D349" t="str" cm="1">
        <f t="array" ref="D349">_xlfn.IFS(A349&lt;=10,"Category 1",A349&gt;30,"Category 4",A349&gt;20,"Category 3",A349&gt;10,"Category 2")</f>
        <v>Category 4</v>
      </c>
    </row>
    <row r="350" spans="1:4" x14ac:dyDescent="0.25">
      <c r="A350" s="3">
        <v>38</v>
      </c>
      <c r="D350" t="str" cm="1">
        <f t="array" ref="D350">_xlfn.IFS(A350&lt;=10,"Category 1",A350&gt;30,"Category 4",A350&gt;20,"Category 3",A350&gt;10,"Category 2")</f>
        <v>Category 4</v>
      </c>
    </row>
    <row r="351" spans="1:4" x14ac:dyDescent="0.25">
      <c r="A351" s="3">
        <v>38</v>
      </c>
      <c r="D351" t="str" cm="1">
        <f t="array" ref="D351">_xlfn.IFS(A351&lt;=10,"Category 1",A351&gt;30,"Category 4",A351&gt;20,"Category 3",A351&gt;10,"Category 2")</f>
        <v>Category 4</v>
      </c>
    </row>
    <row r="352" spans="1:4" x14ac:dyDescent="0.25">
      <c r="A352" s="3">
        <v>32</v>
      </c>
      <c r="D352" t="str" cm="1">
        <f t="array" ref="D352">_xlfn.IFS(A352&lt;=10,"Category 1",A352&gt;30,"Category 4",A352&gt;20,"Category 3",A352&gt;10,"Category 2")</f>
        <v>Category 4</v>
      </c>
    </row>
    <row r="353" spans="1:4" x14ac:dyDescent="0.25">
      <c r="A353" s="3">
        <v>38</v>
      </c>
      <c r="D353" t="str" cm="1">
        <f t="array" ref="D353">_xlfn.IFS(A353&lt;=10,"Category 1",A353&gt;30,"Category 4",A353&gt;20,"Category 3",A353&gt;10,"Category 2")</f>
        <v>Category 4</v>
      </c>
    </row>
    <row r="354" spans="1:4" x14ac:dyDescent="0.25">
      <c r="A354" s="3">
        <v>38</v>
      </c>
      <c r="D354" t="str" cm="1">
        <f t="array" ref="D354">_xlfn.IFS(A354&lt;=10,"Category 1",A354&gt;30,"Category 4",A354&gt;20,"Category 3",A354&gt;10,"Category 2")</f>
        <v>Category 4</v>
      </c>
    </row>
    <row r="355" spans="1:4" x14ac:dyDescent="0.25">
      <c r="A355" s="3">
        <v>37</v>
      </c>
      <c r="D355" t="str" cm="1">
        <f t="array" ref="D355">_xlfn.IFS(A355&lt;=10,"Category 1",A355&gt;30,"Category 4",A355&gt;20,"Category 3",A355&gt;10,"Category 2")</f>
        <v>Category 4</v>
      </c>
    </row>
    <row r="356" spans="1:4" x14ac:dyDescent="0.25">
      <c r="A356" s="3">
        <v>37</v>
      </c>
      <c r="D356" t="str" cm="1">
        <f t="array" ref="D356">_xlfn.IFS(A356&lt;=10,"Category 1",A356&gt;30,"Category 4",A356&gt;20,"Category 3",A356&gt;10,"Category 2")</f>
        <v>Category 4</v>
      </c>
    </row>
    <row r="357" spans="1:4" x14ac:dyDescent="0.25">
      <c r="A357" s="3">
        <v>38</v>
      </c>
      <c r="D357" t="str" cm="1">
        <f t="array" ref="D357">_xlfn.IFS(A357&lt;=10,"Category 1",A357&gt;30,"Category 4",A357&gt;20,"Category 3",A357&gt;10,"Category 2")</f>
        <v>Category 4</v>
      </c>
    </row>
    <row r="358" spans="1:4" x14ac:dyDescent="0.25">
      <c r="A358" s="3">
        <v>36</v>
      </c>
      <c r="D358" t="str" cm="1">
        <f t="array" ref="D358">_xlfn.IFS(A358&lt;=10,"Category 1",A358&gt;30,"Category 4",A358&gt;20,"Category 3",A358&gt;10,"Category 2")</f>
        <v>Category 4</v>
      </c>
    </row>
    <row r="359" spans="1:4" x14ac:dyDescent="0.25">
      <c r="A359" s="3">
        <v>38</v>
      </c>
      <c r="D359" t="str" cm="1">
        <f t="array" ref="D359">_xlfn.IFS(A359&lt;=10,"Category 1",A359&gt;30,"Category 4",A359&gt;20,"Category 3",A359&gt;10,"Category 2")</f>
        <v>Category 4</v>
      </c>
    </row>
    <row r="360" spans="1:4" x14ac:dyDescent="0.25">
      <c r="A360" s="3">
        <v>38</v>
      </c>
      <c r="D360" t="str" cm="1">
        <f t="array" ref="D360">_xlfn.IFS(A360&lt;=10,"Category 1",A360&gt;30,"Category 4",A360&gt;20,"Category 3",A360&gt;10,"Category 2")</f>
        <v>Category 4</v>
      </c>
    </row>
    <row r="361" spans="1:4" x14ac:dyDescent="0.25">
      <c r="A361" s="3">
        <v>38</v>
      </c>
      <c r="D361" t="str" cm="1">
        <f t="array" ref="D361">_xlfn.IFS(A361&lt;=10,"Category 1",A361&gt;30,"Category 4",A361&gt;20,"Category 3",A361&gt;10,"Category 2")</f>
        <v>Category 4</v>
      </c>
    </row>
    <row r="362" spans="1:4" x14ac:dyDescent="0.25">
      <c r="A362" s="3">
        <v>36</v>
      </c>
      <c r="D362" t="str" cm="1">
        <f t="array" ref="D362">_xlfn.IFS(A362&lt;=10,"Category 1",A362&gt;30,"Category 4",A362&gt;20,"Category 3",A362&gt;10,"Category 2")</f>
        <v>Category 4</v>
      </c>
    </row>
    <row r="363" spans="1:4" x14ac:dyDescent="0.25">
      <c r="A363" s="3">
        <v>36</v>
      </c>
      <c r="D363" t="str" cm="1">
        <f t="array" ref="D363">_xlfn.IFS(A363&lt;=10,"Category 1",A363&gt;30,"Category 4",A363&gt;20,"Category 3",A363&gt;10,"Category 2")</f>
        <v>Category 4</v>
      </c>
    </row>
    <row r="364" spans="1:4" x14ac:dyDescent="0.25">
      <c r="A364" s="3">
        <v>37</v>
      </c>
      <c r="D364" t="str" cm="1">
        <f t="array" ref="D364">_xlfn.IFS(A364&lt;=10,"Category 1",A364&gt;30,"Category 4",A364&gt;20,"Category 3",A364&gt;10,"Category 2")</f>
        <v>Category 4</v>
      </c>
    </row>
    <row r="365" spans="1:4" x14ac:dyDescent="0.25">
      <c r="A365" s="3">
        <v>37</v>
      </c>
      <c r="D365" t="str" cm="1">
        <f t="array" ref="D365">_xlfn.IFS(A365&lt;=10,"Category 1",A365&gt;30,"Category 4",A365&gt;20,"Category 3",A365&gt;10,"Category 2")</f>
        <v>Category 4</v>
      </c>
    </row>
    <row r="366" spans="1:4" x14ac:dyDescent="0.25">
      <c r="A366" s="3">
        <v>37</v>
      </c>
      <c r="D366" t="str" cm="1">
        <f t="array" ref="D366">_xlfn.IFS(A366&lt;=10,"Category 1",A366&gt;30,"Category 4",A366&gt;20,"Category 3",A366&gt;10,"Category 2")</f>
        <v>Category 4</v>
      </c>
    </row>
    <row r="367" spans="1:4" x14ac:dyDescent="0.25">
      <c r="A367" s="3">
        <v>37</v>
      </c>
      <c r="D367" t="str" cm="1">
        <f t="array" ref="D367">_xlfn.IFS(A367&lt;=10,"Category 1",A367&gt;30,"Category 4",A367&gt;20,"Category 3",A367&gt;10,"Category 2")</f>
        <v>Category 4</v>
      </c>
    </row>
    <row r="368" spans="1:4" x14ac:dyDescent="0.25">
      <c r="A368" s="3">
        <v>37</v>
      </c>
      <c r="D368" t="str" cm="1">
        <f t="array" ref="D368">_xlfn.IFS(A368&lt;=10,"Category 1",A368&gt;30,"Category 4",A368&gt;20,"Category 3",A368&gt;10,"Category 2")</f>
        <v>Category 4</v>
      </c>
    </row>
    <row r="369" spans="1:4" x14ac:dyDescent="0.25">
      <c r="A369" s="3">
        <v>36</v>
      </c>
      <c r="D369" t="str" cm="1">
        <f t="array" ref="D369">_xlfn.IFS(A369&lt;=10,"Category 1",A369&gt;30,"Category 4",A369&gt;20,"Category 3",A369&gt;10,"Category 2")</f>
        <v>Category 4</v>
      </c>
    </row>
    <row r="370" spans="1:4" x14ac:dyDescent="0.25">
      <c r="A370" s="3">
        <v>37</v>
      </c>
      <c r="D370" t="str" cm="1">
        <f t="array" ref="D370">_xlfn.IFS(A370&lt;=10,"Category 1",A370&gt;30,"Category 4",A370&gt;20,"Category 3",A370&gt;10,"Category 2")</f>
        <v>Category 4</v>
      </c>
    </row>
    <row r="371" spans="1:4" x14ac:dyDescent="0.25">
      <c r="A371" s="3">
        <v>37</v>
      </c>
      <c r="D371" t="str" cm="1">
        <f t="array" ref="D371">_xlfn.IFS(A371&lt;=10,"Category 1",A371&gt;30,"Category 4",A371&gt;20,"Category 3",A371&gt;10,"Category 2")</f>
        <v>Category 4</v>
      </c>
    </row>
    <row r="372" spans="1:4" x14ac:dyDescent="0.25">
      <c r="A372" s="3">
        <v>36</v>
      </c>
      <c r="D372" t="str" cm="1">
        <f t="array" ref="D372">_xlfn.IFS(A372&lt;=10,"Category 1",A372&gt;30,"Category 4",A372&gt;20,"Category 3",A372&gt;10,"Category 2")</f>
        <v>Category 4</v>
      </c>
    </row>
    <row r="373" spans="1:4" x14ac:dyDescent="0.25">
      <c r="A373" s="3">
        <v>38</v>
      </c>
      <c r="D373" t="str" cm="1">
        <f t="array" ref="D373">_xlfn.IFS(A373&lt;=10,"Category 1",A373&gt;30,"Category 4",A373&gt;20,"Category 3",A373&gt;10,"Category 2")</f>
        <v>Category 4</v>
      </c>
    </row>
    <row r="374" spans="1:4" x14ac:dyDescent="0.25">
      <c r="A374" s="3">
        <v>32</v>
      </c>
      <c r="D374" t="str" cm="1">
        <f t="array" ref="D374">_xlfn.IFS(A374&lt;=10,"Category 1",A374&gt;30,"Category 4",A374&gt;20,"Category 3",A374&gt;10,"Category 2")</f>
        <v>Category 4</v>
      </c>
    </row>
    <row r="375" spans="1:4" x14ac:dyDescent="0.25">
      <c r="A375" s="3">
        <v>37</v>
      </c>
      <c r="D375" t="str" cm="1">
        <f t="array" ref="D375">_xlfn.IFS(A375&lt;=10,"Category 1",A375&gt;30,"Category 4",A375&gt;20,"Category 3",A375&gt;10,"Category 2")</f>
        <v>Category 4</v>
      </c>
    </row>
    <row r="376" spans="1:4" x14ac:dyDescent="0.25">
      <c r="A376" s="3">
        <v>37</v>
      </c>
      <c r="D376" t="str" cm="1">
        <f t="array" ref="D376">_xlfn.IFS(A376&lt;=10,"Category 1",A376&gt;30,"Category 4",A376&gt;20,"Category 3",A376&gt;10,"Category 2")</f>
        <v>Category 4</v>
      </c>
    </row>
    <row r="377" spans="1:4" x14ac:dyDescent="0.25">
      <c r="A377" s="3">
        <v>37</v>
      </c>
      <c r="D377" t="str" cm="1">
        <f t="array" ref="D377">_xlfn.IFS(A377&lt;=10,"Category 1",A377&gt;30,"Category 4",A377&gt;20,"Category 3",A377&gt;10,"Category 2")</f>
        <v>Category 4</v>
      </c>
    </row>
    <row r="378" spans="1:4" x14ac:dyDescent="0.25">
      <c r="A378" s="3">
        <v>36</v>
      </c>
      <c r="D378" t="str" cm="1">
        <f t="array" ref="D378">_xlfn.IFS(A378&lt;=10,"Category 1",A378&gt;30,"Category 4",A378&gt;20,"Category 3",A378&gt;10,"Category 2")</f>
        <v>Category 4</v>
      </c>
    </row>
    <row r="379" spans="1:4" x14ac:dyDescent="0.25">
      <c r="A379" s="3">
        <v>36</v>
      </c>
      <c r="D379" t="str" cm="1">
        <f t="array" ref="D379">_xlfn.IFS(A379&lt;=10,"Category 1",A379&gt;30,"Category 4",A379&gt;20,"Category 3",A379&gt;10,"Category 2")</f>
        <v>Category 4</v>
      </c>
    </row>
    <row r="380" spans="1:4" x14ac:dyDescent="0.25">
      <c r="A380" s="3">
        <v>36</v>
      </c>
      <c r="D380" t="str" cm="1">
        <f t="array" ref="D380">_xlfn.IFS(A380&lt;=10,"Category 1",A380&gt;30,"Category 4",A380&gt;20,"Category 3",A380&gt;10,"Category 2")</f>
        <v>Category 4</v>
      </c>
    </row>
    <row r="381" spans="1:4" x14ac:dyDescent="0.25">
      <c r="A381" s="3">
        <v>36</v>
      </c>
      <c r="D381" t="str" cm="1">
        <f t="array" ref="D381">_xlfn.IFS(A381&lt;=10,"Category 1",A381&gt;30,"Category 4",A381&gt;20,"Category 3",A381&gt;10,"Category 2")</f>
        <v>Category 4</v>
      </c>
    </row>
    <row r="382" spans="1:4" x14ac:dyDescent="0.25">
      <c r="A382" s="3">
        <v>38</v>
      </c>
      <c r="D382" t="str" cm="1">
        <f t="array" ref="D382">_xlfn.IFS(A382&lt;=10,"Category 1",A382&gt;30,"Category 4",A382&gt;20,"Category 3",A382&gt;10,"Category 2")</f>
        <v>Category 4</v>
      </c>
    </row>
    <row r="383" spans="1:4" x14ac:dyDescent="0.25">
      <c r="A383" s="3">
        <v>36</v>
      </c>
      <c r="D383" t="str" cm="1">
        <f t="array" ref="D383">_xlfn.IFS(A383&lt;=10,"Category 1",A383&gt;30,"Category 4",A383&gt;20,"Category 3",A383&gt;10,"Category 2")</f>
        <v>Category 4</v>
      </c>
    </row>
    <row r="384" spans="1:4" x14ac:dyDescent="0.25">
      <c r="A384" s="3">
        <v>37</v>
      </c>
      <c r="D384" t="str" cm="1">
        <f t="array" ref="D384">_xlfn.IFS(A384&lt;=10,"Category 1",A384&gt;30,"Category 4",A384&gt;20,"Category 3",A384&gt;10,"Category 2")</f>
        <v>Category 4</v>
      </c>
    </row>
    <row r="385" spans="1:4" x14ac:dyDescent="0.25">
      <c r="A385" s="3">
        <v>38</v>
      </c>
      <c r="D385" t="str" cm="1">
        <f t="array" ref="D385">_xlfn.IFS(A385&lt;=10,"Category 1",A385&gt;30,"Category 4",A385&gt;20,"Category 3",A385&gt;10,"Category 2")</f>
        <v>Category 4</v>
      </c>
    </row>
    <row r="386" spans="1:4" x14ac:dyDescent="0.25">
      <c r="A386" s="3">
        <v>37</v>
      </c>
      <c r="D386" t="str" cm="1">
        <f t="array" ref="D386">_xlfn.IFS(A386&lt;=10,"Category 1",A386&gt;30,"Category 4",A386&gt;20,"Category 3",A386&gt;10,"Category 2")</f>
        <v>Category 4</v>
      </c>
    </row>
    <row r="387" spans="1:4" x14ac:dyDescent="0.25">
      <c r="A387" s="3">
        <v>36</v>
      </c>
      <c r="D387" t="str" cm="1">
        <f t="array" ref="D387">_xlfn.IFS(A387&lt;=10,"Category 1",A387&gt;30,"Category 4",A387&gt;20,"Category 3",A387&gt;10,"Category 2")</f>
        <v>Category 4</v>
      </c>
    </row>
    <row r="388" spans="1:4" x14ac:dyDescent="0.25">
      <c r="A388" s="3">
        <v>38</v>
      </c>
      <c r="D388" t="str" cm="1">
        <f t="array" ref="D388">_xlfn.IFS(A388&lt;=10,"Category 1",A388&gt;30,"Category 4",A388&gt;20,"Category 3",A388&gt;10,"Category 2")</f>
        <v>Category 4</v>
      </c>
    </row>
    <row r="389" spans="1:4" x14ac:dyDescent="0.25">
      <c r="A389" s="3">
        <v>36</v>
      </c>
      <c r="D389" t="str" cm="1">
        <f t="array" ref="D389">_xlfn.IFS(A389&lt;=10,"Category 1",A389&gt;30,"Category 4",A389&gt;20,"Category 3",A389&gt;10,"Category 2")</f>
        <v>Category 4</v>
      </c>
    </row>
    <row r="390" spans="1:4" x14ac:dyDescent="0.25">
      <c r="A390" s="3">
        <v>38</v>
      </c>
      <c r="D390" t="str" cm="1">
        <f t="array" ref="D390">_xlfn.IFS(A390&lt;=10,"Category 1",A390&gt;30,"Category 4",A390&gt;20,"Category 3",A390&gt;10,"Category 2")</f>
        <v>Category 4</v>
      </c>
    </row>
    <row r="391" spans="1:4" x14ac:dyDescent="0.25">
      <c r="A391" s="3">
        <v>37</v>
      </c>
      <c r="D391" t="str" cm="1">
        <f t="array" ref="D391">_xlfn.IFS(A391&lt;=10,"Category 1",A391&gt;30,"Category 4",A391&gt;20,"Category 3",A391&gt;10,"Category 2")</f>
        <v>Category 4</v>
      </c>
    </row>
    <row r="392" spans="1:4" x14ac:dyDescent="0.25">
      <c r="A392" s="3">
        <v>36</v>
      </c>
      <c r="D392" t="str" cm="1">
        <f t="array" ref="D392">_xlfn.IFS(A392&lt;=10,"Category 1",A392&gt;30,"Category 4",A392&gt;20,"Category 3",A392&gt;10,"Category 2")</f>
        <v>Category 4</v>
      </c>
    </row>
    <row r="393" spans="1:4" x14ac:dyDescent="0.25">
      <c r="A393" s="3">
        <v>38</v>
      </c>
      <c r="D393" t="str" cm="1">
        <f t="array" ref="D393">_xlfn.IFS(A393&lt;=10,"Category 1",A393&gt;30,"Category 4",A393&gt;20,"Category 3",A393&gt;10,"Category 2")</f>
        <v>Category 4</v>
      </c>
    </row>
    <row r="394" spans="1:4" x14ac:dyDescent="0.25">
      <c r="A394" s="3">
        <v>37</v>
      </c>
      <c r="D394" t="str" cm="1">
        <f t="array" ref="D394">_xlfn.IFS(A394&lt;=10,"Category 1",A394&gt;30,"Category 4",A394&gt;20,"Category 3",A394&gt;10,"Category 2")</f>
        <v>Category 4</v>
      </c>
    </row>
    <row r="395" spans="1:4" x14ac:dyDescent="0.25">
      <c r="A395" s="3">
        <v>36</v>
      </c>
      <c r="D395" t="str" cm="1">
        <f t="array" ref="D395">_xlfn.IFS(A395&lt;=10,"Category 1",A395&gt;30,"Category 4",A395&gt;20,"Category 3",A395&gt;10,"Category 2")</f>
        <v>Category 4</v>
      </c>
    </row>
    <row r="396" spans="1:4" x14ac:dyDescent="0.25">
      <c r="A396" s="3">
        <v>36</v>
      </c>
      <c r="D396" t="str" cm="1">
        <f t="array" ref="D396">_xlfn.IFS(A396&lt;=10,"Category 1",A396&gt;30,"Category 4",A396&gt;20,"Category 3",A396&gt;10,"Category 2")</f>
        <v>Category 4</v>
      </c>
    </row>
    <row r="397" spans="1:4" x14ac:dyDescent="0.25">
      <c r="A397" s="3">
        <v>37</v>
      </c>
      <c r="D397" t="str" cm="1">
        <f t="array" ref="D397">_xlfn.IFS(A397&lt;=10,"Category 1",A397&gt;30,"Category 4",A397&gt;20,"Category 3",A397&gt;10,"Category 2")</f>
        <v>Category 4</v>
      </c>
    </row>
    <row r="398" spans="1:4" x14ac:dyDescent="0.25">
      <c r="A398" s="3">
        <v>36</v>
      </c>
      <c r="D398" t="str" cm="1">
        <f t="array" ref="D398">_xlfn.IFS(A398&lt;=10,"Category 1",A398&gt;30,"Category 4",A398&gt;20,"Category 3",A398&gt;10,"Category 2")</f>
        <v>Category 4</v>
      </c>
    </row>
    <row r="399" spans="1:4" x14ac:dyDescent="0.25">
      <c r="A399" s="3">
        <v>37</v>
      </c>
      <c r="D399" t="str" cm="1">
        <f t="array" ref="D399">_xlfn.IFS(A399&lt;=10,"Category 1",A399&gt;30,"Category 4",A399&gt;20,"Category 3",A399&gt;10,"Category 2")</f>
        <v>Category 4</v>
      </c>
    </row>
    <row r="400" spans="1:4" x14ac:dyDescent="0.25">
      <c r="A400" s="3">
        <v>38</v>
      </c>
      <c r="D400" t="str" cm="1">
        <f t="array" ref="D400">_xlfn.IFS(A400&lt;=10,"Category 1",A400&gt;30,"Category 4",A400&gt;20,"Category 3",A400&gt;10,"Category 2")</f>
        <v>Category 4</v>
      </c>
    </row>
    <row r="401" spans="1:4" x14ac:dyDescent="0.25">
      <c r="A401" s="3">
        <v>32</v>
      </c>
      <c r="D401" t="str" cm="1">
        <f t="array" ref="D401">_xlfn.IFS(A401&lt;=10,"Category 1",A401&gt;30,"Category 4",A401&gt;20,"Category 3",A401&gt;10,"Category 2")</f>
        <v>Category 4</v>
      </c>
    </row>
    <row r="402" spans="1:4" x14ac:dyDescent="0.25">
      <c r="A402" s="3">
        <v>36</v>
      </c>
      <c r="D402" t="str" cm="1">
        <f t="array" ref="D402">_xlfn.IFS(A402&lt;=10,"Category 1",A402&gt;30,"Category 4",A402&gt;20,"Category 3",A402&gt;10,"Category 2")</f>
        <v>Category 4</v>
      </c>
    </row>
    <row r="403" spans="1:4" x14ac:dyDescent="0.25">
      <c r="A403" s="3">
        <v>37</v>
      </c>
      <c r="D403" t="str" cm="1">
        <f t="array" ref="D403">_xlfn.IFS(A403&lt;=10,"Category 1",A403&gt;30,"Category 4",A403&gt;20,"Category 3",A403&gt;10,"Category 2")</f>
        <v>Category 4</v>
      </c>
    </row>
    <row r="404" spans="1:4" x14ac:dyDescent="0.25">
      <c r="A404" s="3">
        <v>37</v>
      </c>
      <c r="D404" t="str" cm="1">
        <f t="array" ref="D404">_xlfn.IFS(A404&lt;=10,"Category 1",A404&gt;30,"Category 4",A404&gt;20,"Category 3",A404&gt;10,"Category 2")</f>
        <v>Category 4</v>
      </c>
    </row>
    <row r="405" spans="1:4" x14ac:dyDescent="0.25">
      <c r="A405" s="3">
        <v>36</v>
      </c>
      <c r="D405" t="str" cm="1">
        <f t="array" ref="D405">_xlfn.IFS(A405&lt;=10,"Category 1",A405&gt;30,"Category 4",A405&gt;20,"Category 3",A405&gt;10,"Category 2")</f>
        <v>Category 4</v>
      </c>
    </row>
    <row r="406" spans="1:4" x14ac:dyDescent="0.25">
      <c r="A406" s="3">
        <v>38</v>
      </c>
      <c r="D406" t="str" cm="1">
        <f t="array" ref="D406">_xlfn.IFS(A406&lt;=10,"Category 1",A406&gt;30,"Category 4",A406&gt;20,"Category 3",A406&gt;10,"Category 2")</f>
        <v>Category 4</v>
      </c>
    </row>
    <row r="407" spans="1:4" x14ac:dyDescent="0.25">
      <c r="A407" s="3">
        <v>37</v>
      </c>
      <c r="D407" t="str" cm="1">
        <f t="array" ref="D407">_xlfn.IFS(A407&lt;=10,"Category 1",A407&gt;30,"Category 4",A407&gt;20,"Category 3",A407&gt;10,"Category 2")</f>
        <v>Category 4</v>
      </c>
    </row>
    <row r="408" spans="1:4" x14ac:dyDescent="0.25">
      <c r="A408" s="3">
        <v>38</v>
      </c>
      <c r="D408" t="str" cm="1">
        <f t="array" ref="D408">_xlfn.IFS(A408&lt;=10,"Category 1",A408&gt;30,"Category 4",A408&gt;20,"Category 3",A408&gt;10,"Category 2")</f>
        <v>Category 4</v>
      </c>
    </row>
    <row r="409" spans="1:4" x14ac:dyDescent="0.25">
      <c r="A409" s="3">
        <v>36</v>
      </c>
      <c r="D409" t="str" cm="1">
        <f t="array" ref="D409">_xlfn.IFS(A409&lt;=10,"Category 1",A409&gt;30,"Category 4",A409&gt;20,"Category 3",A409&gt;10,"Category 2")</f>
        <v>Category 4</v>
      </c>
    </row>
    <row r="410" spans="1:4" x14ac:dyDescent="0.25">
      <c r="A410" s="3">
        <v>37</v>
      </c>
      <c r="D410" t="str" cm="1">
        <f t="array" ref="D410">_xlfn.IFS(A410&lt;=10,"Category 1",A410&gt;30,"Category 4",A410&gt;20,"Category 3",A410&gt;10,"Category 2")</f>
        <v>Category 4</v>
      </c>
    </row>
    <row r="411" spans="1:4" x14ac:dyDescent="0.25">
      <c r="A411" s="3">
        <v>36</v>
      </c>
      <c r="D411" t="str" cm="1">
        <f t="array" ref="D411">_xlfn.IFS(A411&lt;=10,"Category 1",A411&gt;30,"Category 4",A411&gt;20,"Category 3",A411&gt;10,"Category 2")</f>
        <v>Category 4</v>
      </c>
    </row>
    <row r="412" spans="1:4" x14ac:dyDescent="0.25">
      <c r="A412" s="3">
        <v>36</v>
      </c>
      <c r="D412" t="str" cm="1">
        <f t="array" ref="D412">_xlfn.IFS(A412&lt;=10,"Category 1",A412&gt;30,"Category 4",A412&gt;20,"Category 3",A412&gt;10,"Category 2")</f>
        <v>Category 4</v>
      </c>
    </row>
    <row r="413" spans="1:4" x14ac:dyDescent="0.25">
      <c r="A413" s="3">
        <v>37</v>
      </c>
      <c r="D413" t="str" cm="1">
        <f t="array" ref="D413">_xlfn.IFS(A413&lt;=10,"Category 1",A413&gt;30,"Category 4",A413&gt;20,"Category 3",A413&gt;10,"Category 2")</f>
        <v>Category 4</v>
      </c>
    </row>
    <row r="414" spans="1:4" x14ac:dyDescent="0.25">
      <c r="A414" s="3">
        <v>38</v>
      </c>
      <c r="D414" t="str" cm="1">
        <f t="array" ref="D414">_xlfn.IFS(A414&lt;=10,"Category 1",A414&gt;30,"Category 4",A414&gt;20,"Category 3",A414&gt;10,"Category 2")</f>
        <v>Category 4</v>
      </c>
    </row>
    <row r="415" spans="1:4" x14ac:dyDescent="0.25">
      <c r="A415" s="3">
        <v>38</v>
      </c>
      <c r="D415" t="str" cm="1">
        <f t="array" ref="D415">_xlfn.IFS(A415&lt;=10,"Category 1",A415&gt;30,"Category 4",A415&gt;20,"Category 3",A415&gt;10,"Category 2")</f>
        <v>Category 4</v>
      </c>
    </row>
    <row r="416" spans="1:4" x14ac:dyDescent="0.25">
      <c r="A416" s="3">
        <v>36</v>
      </c>
      <c r="D416" t="str" cm="1">
        <f t="array" ref="D416">_xlfn.IFS(A416&lt;=10,"Category 1",A416&gt;30,"Category 4",A416&gt;20,"Category 3",A416&gt;10,"Category 2")</f>
        <v>Category 4</v>
      </c>
    </row>
    <row r="417" spans="1:4" x14ac:dyDescent="0.25">
      <c r="A417" s="3">
        <v>37</v>
      </c>
      <c r="D417" t="str" cm="1">
        <f t="array" ref="D417">_xlfn.IFS(A417&lt;=10,"Category 1",A417&gt;30,"Category 4",A417&gt;20,"Category 3",A417&gt;10,"Category 2")</f>
        <v>Category 4</v>
      </c>
    </row>
    <row r="418" spans="1:4" x14ac:dyDescent="0.25">
      <c r="A418" s="3">
        <v>36</v>
      </c>
      <c r="D418" t="str" cm="1">
        <f t="array" ref="D418">_xlfn.IFS(A418&lt;=10,"Category 1",A418&gt;30,"Category 4",A418&gt;20,"Category 3",A418&gt;10,"Category 2")</f>
        <v>Category 4</v>
      </c>
    </row>
    <row r="419" spans="1:4" x14ac:dyDescent="0.25">
      <c r="A419" s="3">
        <v>38</v>
      </c>
      <c r="D419" t="str" cm="1">
        <f t="array" ref="D419">_xlfn.IFS(A419&lt;=10,"Category 1",A419&gt;30,"Category 4",A419&gt;20,"Category 3",A419&gt;10,"Category 2")</f>
        <v>Category 4</v>
      </c>
    </row>
    <row r="420" spans="1:4" x14ac:dyDescent="0.25">
      <c r="A420" s="3">
        <v>38</v>
      </c>
      <c r="D420" t="str" cm="1">
        <f t="array" ref="D420">_xlfn.IFS(A420&lt;=10,"Category 1",A420&gt;30,"Category 4",A420&gt;20,"Category 3",A420&gt;10,"Category 2")</f>
        <v>Category 4</v>
      </c>
    </row>
    <row r="421" spans="1:4" x14ac:dyDescent="0.25">
      <c r="A421" s="3">
        <v>37</v>
      </c>
      <c r="D421" t="str" cm="1">
        <f t="array" ref="D421">_xlfn.IFS(A421&lt;=10,"Category 1",A421&gt;30,"Category 4",A421&gt;20,"Category 3",A421&gt;10,"Category 2")</f>
        <v>Category 4</v>
      </c>
    </row>
    <row r="422" spans="1:4" x14ac:dyDescent="0.25">
      <c r="A422" s="3">
        <v>37</v>
      </c>
      <c r="D422" t="str" cm="1">
        <f t="array" ref="D422">_xlfn.IFS(A422&lt;=10,"Category 1",A422&gt;30,"Category 4",A422&gt;20,"Category 3",A422&gt;10,"Category 2")</f>
        <v>Category 4</v>
      </c>
    </row>
    <row r="423" spans="1:4" x14ac:dyDescent="0.25">
      <c r="A423" s="3">
        <v>38</v>
      </c>
      <c r="D423" t="str" cm="1">
        <f t="array" ref="D423">_xlfn.IFS(A423&lt;=10,"Category 1",A423&gt;30,"Category 4",A423&gt;20,"Category 3",A423&gt;10,"Category 2")</f>
        <v>Category 4</v>
      </c>
    </row>
    <row r="424" spans="1:4" x14ac:dyDescent="0.25">
      <c r="A424" s="3">
        <v>37</v>
      </c>
      <c r="D424" t="str" cm="1">
        <f t="array" ref="D424">_xlfn.IFS(A424&lt;=10,"Category 1",A424&gt;30,"Category 4",A424&gt;20,"Category 3",A424&gt;10,"Category 2")</f>
        <v>Category 4</v>
      </c>
    </row>
    <row r="425" spans="1:4" x14ac:dyDescent="0.25">
      <c r="A425" s="3">
        <v>37</v>
      </c>
      <c r="D425" t="str" cm="1">
        <f t="array" ref="D425">_xlfn.IFS(A425&lt;=10,"Category 1",A425&gt;30,"Category 4",A425&gt;20,"Category 3",A425&gt;10,"Category 2")</f>
        <v>Category 4</v>
      </c>
    </row>
    <row r="426" spans="1:4" x14ac:dyDescent="0.25">
      <c r="A426" s="3">
        <v>36</v>
      </c>
      <c r="D426" t="str" cm="1">
        <f t="array" ref="D426">_xlfn.IFS(A426&lt;=10,"Category 1",A426&gt;30,"Category 4",A426&gt;20,"Category 3",A426&gt;10,"Category 2")</f>
        <v>Category 4</v>
      </c>
    </row>
    <row r="427" spans="1:4" x14ac:dyDescent="0.25">
      <c r="A427" s="3">
        <v>37</v>
      </c>
      <c r="D427" t="str" cm="1">
        <f t="array" ref="D427">_xlfn.IFS(A427&lt;=10,"Category 1",A427&gt;30,"Category 4",A427&gt;20,"Category 3",A427&gt;10,"Category 2")</f>
        <v>Category 4</v>
      </c>
    </row>
    <row r="428" spans="1:4" x14ac:dyDescent="0.25">
      <c r="A428" s="3">
        <v>36</v>
      </c>
      <c r="D428" t="str" cm="1">
        <f t="array" ref="D428">_xlfn.IFS(A428&lt;=10,"Category 1",A428&gt;30,"Category 4",A428&gt;20,"Category 3",A428&gt;10,"Category 2")</f>
        <v>Category 4</v>
      </c>
    </row>
    <row r="429" spans="1:4" x14ac:dyDescent="0.25">
      <c r="A429" s="3">
        <v>35</v>
      </c>
      <c r="D429" t="str" cm="1">
        <f t="array" ref="D429">_xlfn.IFS(A429&lt;=10,"Category 1",A429&gt;30,"Category 4",A429&gt;20,"Category 3",A429&gt;10,"Category 2")</f>
        <v>Category 4</v>
      </c>
    </row>
    <row r="430" spans="1:4" x14ac:dyDescent="0.25">
      <c r="A430" s="3">
        <v>35</v>
      </c>
      <c r="D430" t="str" cm="1">
        <f t="array" ref="D430">_xlfn.IFS(A430&lt;=10,"Category 1",A430&gt;30,"Category 4",A430&gt;20,"Category 3",A430&gt;10,"Category 2")</f>
        <v>Category 4</v>
      </c>
    </row>
    <row r="431" spans="1:4" x14ac:dyDescent="0.25">
      <c r="A431" s="3">
        <v>36</v>
      </c>
      <c r="D431" t="str" cm="1">
        <f t="array" ref="D431">_xlfn.IFS(A431&lt;=10,"Category 1",A431&gt;30,"Category 4",A431&gt;20,"Category 3",A431&gt;10,"Category 2")</f>
        <v>Category 4</v>
      </c>
    </row>
    <row r="432" spans="1:4" x14ac:dyDescent="0.25">
      <c r="A432" s="3">
        <v>36</v>
      </c>
      <c r="D432" t="str" cm="1">
        <f t="array" ref="D432">_xlfn.IFS(A432&lt;=10,"Category 1",A432&gt;30,"Category 4",A432&gt;20,"Category 3",A432&gt;10,"Category 2")</f>
        <v>Category 4</v>
      </c>
    </row>
    <row r="433" spans="1:4" x14ac:dyDescent="0.25">
      <c r="A433" s="3">
        <v>35</v>
      </c>
      <c r="D433" t="str" cm="1">
        <f t="array" ref="D433">_xlfn.IFS(A433&lt;=10,"Category 1",A433&gt;30,"Category 4",A433&gt;20,"Category 3",A433&gt;10,"Category 2")</f>
        <v>Category 4</v>
      </c>
    </row>
    <row r="434" spans="1:4" x14ac:dyDescent="0.25">
      <c r="A434" s="3">
        <v>37</v>
      </c>
      <c r="D434" t="str" cm="1">
        <f t="array" ref="D434">_xlfn.IFS(A434&lt;=10,"Category 1",A434&gt;30,"Category 4",A434&gt;20,"Category 3",A434&gt;10,"Category 2")</f>
        <v>Category 4</v>
      </c>
    </row>
    <row r="435" spans="1:4" x14ac:dyDescent="0.25">
      <c r="A435" s="3">
        <v>37</v>
      </c>
      <c r="D435" t="str" cm="1">
        <f t="array" ref="D435">_xlfn.IFS(A435&lt;=10,"Category 1",A435&gt;30,"Category 4",A435&gt;20,"Category 3",A435&gt;10,"Category 2")</f>
        <v>Category 4</v>
      </c>
    </row>
    <row r="436" spans="1:4" x14ac:dyDescent="0.25">
      <c r="A436" s="3">
        <v>36</v>
      </c>
      <c r="D436" t="str" cm="1">
        <f t="array" ref="D436">_xlfn.IFS(A436&lt;=10,"Category 1",A436&gt;30,"Category 4",A436&gt;20,"Category 3",A436&gt;10,"Category 2")</f>
        <v>Category 4</v>
      </c>
    </row>
    <row r="437" spans="1:4" x14ac:dyDescent="0.25">
      <c r="A437" s="3">
        <v>31</v>
      </c>
      <c r="D437" t="str" cm="1">
        <f t="array" ref="D437">_xlfn.IFS(A437&lt;=10,"Category 1",A437&gt;30,"Category 4",A437&gt;20,"Category 3",A437&gt;10,"Category 2")</f>
        <v>Category 4</v>
      </c>
    </row>
    <row r="438" spans="1:4" x14ac:dyDescent="0.25">
      <c r="A438" s="3">
        <v>36</v>
      </c>
      <c r="D438" t="str" cm="1">
        <f t="array" ref="D438">_xlfn.IFS(A438&lt;=10,"Category 1",A438&gt;30,"Category 4",A438&gt;20,"Category 3",A438&gt;10,"Category 2")</f>
        <v>Category 4</v>
      </c>
    </row>
    <row r="439" spans="1:4" x14ac:dyDescent="0.25">
      <c r="A439" s="3">
        <v>35</v>
      </c>
      <c r="D439" t="str" cm="1">
        <f t="array" ref="D439">_xlfn.IFS(A439&lt;=10,"Category 1",A439&gt;30,"Category 4",A439&gt;20,"Category 3",A439&gt;10,"Category 2")</f>
        <v>Category 4</v>
      </c>
    </row>
    <row r="440" spans="1:4" x14ac:dyDescent="0.25">
      <c r="A440" s="3">
        <v>35</v>
      </c>
      <c r="D440" t="str" cm="1">
        <f t="array" ref="D440">_xlfn.IFS(A440&lt;=10,"Category 1",A440&gt;30,"Category 4",A440&gt;20,"Category 3",A440&gt;10,"Category 2")</f>
        <v>Category 4</v>
      </c>
    </row>
    <row r="441" spans="1:4" x14ac:dyDescent="0.25">
      <c r="A441" s="3">
        <v>37</v>
      </c>
      <c r="D441" t="str" cm="1">
        <f t="array" ref="D441">_xlfn.IFS(A441&lt;=10,"Category 1",A441&gt;30,"Category 4",A441&gt;20,"Category 3",A441&gt;10,"Category 2")</f>
        <v>Category 4</v>
      </c>
    </row>
    <row r="442" spans="1:4" x14ac:dyDescent="0.25">
      <c r="A442" s="3">
        <v>37</v>
      </c>
      <c r="D442" t="str" cm="1">
        <f t="array" ref="D442">_xlfn.IFS(A442&lt;=10,"Category 1",A442&gt;30,"Category 4",A442&gt;20,"Category 3",A442&gt;10,"Category 2")</f>
        <v>Category 4</v>
      </c>
    </row>
    <row r="443" spans="1:4" x14ac:dyDescent="0.25">
      <c r="A443" s="3">
        <v>35</v>
      </c>
      <c r="D443" t="str" cm="1">
        <f t="array" ref="D443">_xlfn.IFS(A443&lt;=10,"Category 1",A443&gt;30,"Category 4",A443&gt;20,"Category 3",A443&gt;10,"Category 2")</f>
        <v>Category 4</v>
      </c>
    </row>
    <row r="444" spans="1:4" x14ac:dyDescent="0.25">
      <c r="A444" s="3">
        <v>31</v>
      </c>
      <c r="D444" t="str" cm="1">
        <f t="array" ref="D444">_xlfn.IFS(A444&lt;=10,"Category 1",A444&gt;30,"Category 4",A444&gt;20,"Category 3",A444&gt;10,"Category 2")</f>
        <v>Category 4</v>
      </c>
    </row>
    <row r="445" spans="1:4" x14ac:dyDescent="0.25">
      <c r="A445" s="3">
        <v>35</v>
      </c>
      <c r="D445" t="str" cm="1">
        <f t="array" ref="D445">_xlfn.IFS(A445&lt;=10,"Category 1",A445&gt;30,"Category 4",A445&gt;20,"Category 3",A445&gt;10,"Category 2")</f>
        <v>Category 4</v>
      </c>
    </row>
    <row r="446" spans="1:4" x14ac:dyDescent="0.25">
      <c r="A446" s="3">
        <v>35</v>
      </c>
      <c r="D446" t="str" cm="1">
        <f t="array" ref="D446">_xlfn.IFS(A446&lt;=10,"Category 1",A446&gt;30,"Category 4",A446&gt;20,"Category 3",A446&gt;10,"Category 2")</f>
        <v>Category 4</v>
      </c>
    </row>
    <row r="447" spans="1:4" x14ac:dyDescent="0.25">
      <c r="A447" s="3">
        <v>36</v>
      </c>
      <c r="D447" t="str" cm="1">
        <f t="array" ref="D447">_xlfn.IFS(A447&lt;=10,"Category 1",A447&gt;30,"Category 4",A447&gt;20,"Category 3",A447&gt;10,"Category 2")</f>
        <v>Category 4</v>
      </c>
    </row>
    <row r="448" spans="1:4" x14ac:dyDescent="0.25">
      <c r="A448" s="3">
        <v>36</v>
      </c>
      <c r="D448" t="str" cm="1">
        <f t="array" ref="D448">_xlfn.IFS(A448&lt;=10,"Category 1",A448&gt;30,"Category 4",A448&gt;20,"Category 3",A448&gt;10,"Category 2")</f>
        <v>Category 4</v>
      </c>
    </row>
    <row r="449" spans="1:4" x14ac:dyDescent="0.25">
      <c r="A449" s="3">
        <v>35</v>
      </c>
      <c r="D449" t="str" cm="1">
        <f t="array" ref="D449">_xlfn.IFS(A449&lt;=10,"Category 1",A449&gt;30,"Category 4",A449&gt;20,"Category 3",A449&gt;10,"Category 2")</f>
        <v>Category 4</v>
      </c>
    </row>
    <row r="450" spans="1:4" x14ac:dyDescent="0.25">
      <c r="A450" s="3">
        <v>36</v>
      </c>
      <c r="D450" t="str" cm="1">
        <f t="array" ref="D450">_xlfn.IFS(A450&lt;=10,"Category 1",A450&gt;30,"Category 4",A450&gt;20,"Category 3",A450&gt;10,"Category 2")</f>
        <v>Category 4</v>
      </c>
    </row>
    <row r="451" spans="1:4" x14ac:dyDescent="0.25">
      <c r="A451" s="3">
        <v>36</v>
      </c>
      <c r="D451" t="str" cm="1">
        <f t="array" ref="D451">_xlfn.IFS(A451&lt;=10,"Category 1",A451&gt;30,"Category 4",A451&gt;20,"Category 3",A451&gt;10,"Category 2")</f>
        <v>Category 4</v>
      </c>
    </row>
    <row r="452" spans="1:4" x14ac:dyDescent="0.25">
      <c r="A452" s="3">
        <v>36</v>
      </c>
      <c r="D452" t="str" cm="1">
        <f t="array" ref="D452">_xlfn.IFS(A452&lt;=10,"Category 1",A452&gt;30,"Category 4",A452&gt;20,"Category 3",A452&gt;10,"Category 2")</f>
        <v>Category 4</v>
      </c>
    </row>
    <row r="453" spans="1:4" x14ac:dyDescent="0.25">
      <c r="A453" s="3">
        <v>37</v>
      </c>
      <c r="D453" t="str" cm="1">
        <f t="array" ref="D453">_xlfn.IFS(A453&lt;=10,"Category 1",A453&gt;30,"Category 4",A453&gt;20,"Category 3",A453&gt;10,"Category 2")</f>
        <v>Category 4</v>
      </c>
    </row>
    <row r="454" spans="1:4" x14ac:dyDescent="0.25">
      <c r="A454" s="3">
        <v>35</v>
      </c>
      <c r="D454" t="str" cm="1">
        <f t="array" ref="D454">_xlfn.IFS(A454&lt;=10,"Category 1",A454&gt;30,"Category 4",A454&gt;20,"Category 3",A454&gt;10,"Category 2")</f>
        <v>Category 4</v>
      </c>
    </row>
    <row r="455" spans="1:4" x14ac:dyDescent="0.25">
      <c r="A455" s="3">
        <v>36</v>
      </c>
      <c r="D455" t="str" cm="1">
        <f t="array" ref="D455">_xlfn.IFS(A455&lt;=10,"Category 1",A455&gt;30,"Category 4",A455&gt;20,"Category 3",A455&gt;10,"Category 2")</f>
        <v>Category 4</v>
      </c>
    </row>
    <row r="456" spans="1:4" x14ac:dyDescent="0.25">
      <c r="A456" s="3">
        <v>35</v>
      </c>
      <c r="D456" t="str" cm="1">
        <f t="array" ref="D456">_xlfn.IFS(A456&lt;=10,"Category 1",A456&gt;30,"Category 4",A456&gt;20,"Category 3",A456&gt;10,"Category 2")</f>
        <v>Category 4</v>
      </c>
    </row>
    <row r="457" spans="1:4" x14ac:dyDescent="0.25">
      <c r="A457" s="3">
        <v>37</v>
      </c>
      <c r="D457" t="str" cm="1">
        <f t="array" ref="D457">_xlfn.IFS(A457&lt;=10,"Category 1",A457&gt;30,"Category 4",A457&gt;20,"Category 3",A457&gt;10,"Category 2")</f>
        <v>Category 4</v>
      </c>
    </row>
    <row r="458" spans="1:4" x14ac:dyDescent="0.25">
      <c r="A458" s="3">
        <v>37</v>
      </c>
      <c r="D458" t="str" cm="1">
        <f t="array" ref="D458">_xlfn.IFS(A458&lt;=10,"Category 1",A458&gt;30,"Category 4",A458&gt;20,"Category 3",A458&gt;10,"Category 2")</f>
        <v>Category 4</v>
      </c>
    </row>
    <row r="459" spans="1:4" x14ac:dyDescent="0.25">
      <c r="A459" s="3">
        <v>37</v>
      </c>
      <c r="D459" t="str" cm="1">
        <f t="array" ref="D459">_xlfn.IFS(A459&lt;=10,"Category 1",A459&gt;30,"Category 4",A459&gt;20,"Category 3",A459&gt;10,"Category 2")</f>
        <v>Category 4</v>
      </c>
    </row>
    <row r="460" spans="1:4" x14ac:dyDescent="0.25">
      <c r="A460" s="3">
        <v>35</v>
      </c>
      <c r="D460" t="str" cm="1">
        <f t="array" ref="D460">_xlfn.IFS(A460&lt;=10,"Category 1",A460&gt;30,"Category 4",A460&gt;20,"Category 3",A460&gt;10,"Category 2")</f>
        <v>Category 4</v>
      </c>
    </row>
    <row r="461" spans="1:4" x14ac:dyDescent="0.25">
      <c r="A461" s="3">
        <v>35</v>
      </c>
      <c r="D461" t="str" cm="1">
        <f t="array" ref="D461">_xlfn.IFS(A461&lt;=10,"Category 1",A461&gt;30,"Category 4",A461&gt;20,"Category 3",A461&gt;10,"Category 2")</f>
        <v>Category 4</v>
      </c>
    </row>
    <row r="462" spans="1:4" x14ac:dyDescent="0.25">
      <c r="A462" s="3">
        <v>36</v>
      </c>
      <c r="D462" t="str" cm="1">
        <f t="array" ref="D462">_xlfn.IFS(A462&lt;=10,"Category 1",A462&gt;30,"Category 4",A462&gt;20,"Category 3",A462&gt;10,"Category 2")</f>
        <v>Category 4</v>
      </c>
    </row>
    <row r="463" spans="1:4" x14ac:dyDescent="0.25">
      <c r="A463" s="3">
        <v>36</v>
      </c>
      <c r="D463" t="str" cm="1">
        <f t="array" ref="D463">_xlfn.IFS(A463&lt;=10,"Category 1",A463&gt;30,"Category 4",A463&gt;20,"Category 3",A463&gt;10,"Category 2")</f>
        <v>Category 4</v>
      </c>
    </row>
    <row r="464" spans="1:4" x14ac:dyDescent="0.25">
      <c r="A464" s="3">
        <v>36</v>
      </c>
      <c r="D464" t="str" cm="1">
        <f t="array" ref="D464">_xlfn.IFS(A464&lt;=10,"Category 1",A464&gt;30,"Category 4",A464&gt;20,"Category 3",A464&gt;10,"Category 2")</f>
        <v>Category 4</v>
      </c>
    </row>
    <row r="465" spans="1:4" x14ac:dyDescent="0.25">
      <c r="A465" s="3">
        <v>35</v>
      </c>
      <c r="D465" t="str" cm="1">
        <f t="array" ref="D465">_xlfn.IFS(A465&lt;=10,"Category 1",A465&gt;30,"Category 4",A465&gt;20,"Category 3",A465&gt;10,"Category 2")</f>
        <v>Category 4</v>
      </c>
    </row>
    <row r="466" spans="1:4" x14ac:dyDescent="0.25">
      <c r="A466" s="3">
        <v>37</v>
      </c>
      <c r="D466" t="str" cm="1">
        <f t="array" ref="D466">_xlfn.IFS(A466&lt;=10,"Category 1",A466&gt;30,"Category 4",A466&gt;20,"Category 3",A466&gt;10,"Category 2")</f>
        <v>Category 4</v>
      </c>
    </row>
    <row r="467" spans="1:4" x14ac:dyDescent="0.25">
      <c r="A467" s="3">
        <v>36</v>
      </c>
      <c r="D467" t="str" cm="1">
        <f t="array" ref="D467">_xlfn.IFS(A467&lt;=10,"Category 1",A467&gt;30,"Category 4",A467&gt;20,"Category 3",A467&gt;10,"Category 2")</f>
        <v>Category 4</v>
      </c>
    </row>
    <row r="468" spans="1:4" x14ac:dyDescent="0.25">
      <c r="A468" s="3">
        <v>36</v>
      </c>
      <c r="D468" t="str" cm="1">
        <f t="array" ref="D468">_xlfn.IFS(A468&lt;=10,"Category 1",A468&gt;30,"Category 4",A468&gt;20,"Category 3",A468&gt;10,"Category 2")</f>
        <v>Category 4</v>
      </c>
    </row>
    <row r="469" spans="1:4" x14ac:dyDescent="0.25">
      <c r="A469" s="3">
        <v>36</v>
      </c>
      <c r="D469" t="str" cm="1">
        <f t="array" ref="D469">_xlfn.IFS(A469&lt;=10,"Category 1",A469&gt;30,"Category 4",A469&gt;20,"Category 3",A469&gt;10,"Category 2")</f>
        <v>Category 4</v>
      </c>
    </row>
    <row r="470" spans="1:4" x14ac:dyDescent="0.25">
      <c r="A470" s="3">
        <v>36</v>
      </c>
      <c r="D470" t="str" cm="1">
        <f t="array" ref="D470">_xlfn.IFS(A470&lt;=10,"Category 1",A470&gt;30,"Category 4",A470&gt;20,"Category 3",A470&gt;10,"Category 2")</f>
        <v>Category 4</v>
      </c>
    </row>
    <row r="471" spans="1:4" x14ac:dyDescent="0.25">
      <c r="A471" s="3">
        <v>36</v>
      </c>
      <c r="D471" t="str" cm="1">
        <f t="array" ref="D471">_xlfn.IFS(A471&lt;=10,"Category 1",A471&gt;30,"Category 4",A471&gt;20,"Category 3",A471&gt;10,"Category 2")</f>
        <v>Category 4</v>
      </c>
    </row>
    <row r="472" spans="1:4" x14ac:dyDescent="0.25">
      <c r="A472" s="3">
        <v>36</v>
      </c>
      <c r="D472" t="str" cm="1">
        <f t="array" ref="D472">_xlfn.IFS(A472&lt;=10,"Category 1",A472&gt;30,"Category 4",A472&gt;20,"Category 3",A472&gt;10,"Category 2")</f>
        <v>Category 4</v>
      </c>
    </row>
    <row r="473" spans="1:4" x14ac:dyDescent="0.25">
      <c r="A473" s="3">
        <v>36</v>
      </c>
      <c r="D473" t="str" cm="1">
        <f t="array" ref="D473">_xlfn.IFS(A473&lt;=10,"Category 1",A473&gt;30,"Category 4",A473&gt;20,"Category 3",A473&gt;10,"Category 2")</f>
        <v>Category 4</v>
      </c>
    </row>
    <row r="474" spans="1:4" x14ac:dyDescent="0.25">
      <c r="A474" s="3">
        <v>37</v>
      </c>
      <c r="D474" t="str" cm="1">
        <f t="array" ref="D474">_xlfn.IFS(A474&lt;=10,"Category 1",A474&gt;30,"Category 4",A474&gt;20,"Category 3",A474&gt;10,"Category 2")</f>
        <v>Category 4</v>
      </c>
    </row>
    <row r="475" spans="1:4" x14ac:dyDescent="0.25">
      <c r="A475" s="3">
        <v>35</v>
      </c>
      <c r="D475" t="str" cm="1">
        <f t="array" ref="D475">_xlfn.IFS(A475&lt;=10,"Category 1",A475&gt;30,"Category 4",A475&gt;20,"Category 3",A475&gt;10,"Category 2")</f>
        <v>Category 4</v>
      </c>
    </row>
    <row r="476" spans="1:4" x14ac:dyDescent="0.25">
      <c r="A476" s="3">
        <v>37</v>
      </c>
      <c r="D476" t="str" cm="1">
        <f t="array" ref="D476">_xlfn.IFS(A476&lt;=10,"Category 1",A476&gt;30,"Category 4",A476&gt;20,"Category 3",A476&gt;10,"Category 2")</f>
        <v>Category 4</v>
      </c>
    </row>
    <row r="477" spans="1:4" x14ac:dyDescent="0.25">
      <c r="A477" s="3">
        <v>35</v>
      </c>
      <c r="D477" t="str" cm="1">
        <f t="array" ref="D477">_xlfn.IFS(A477&lt;=10,"Category 1",A477&gt;30,"Category 4",A477&gt;20,"Category 3",A477&gt;10,"Category 2")</f>
        <v>Category 4</v>
      </c>
    </row>
    <row r="478" spans="1:4" x14ac:dyDescent="0.25">
      <c r="A478" s="3">
        <v>37</v>
      </c>
      <c r="D478" t="str" cm="1">
        <f t="array" ref="D478">_xlfn.IFS(A478&lt;=10,"Category 1",A478&gt;30,"Category 4",A478&gt;20,"Category 3",A478&gt;10,"Category 2")</f>
        <v>Category 4</v>
      </c>
    </row>
    <row r="479" spans="1:4" x14ac:dyDescent="0.25">
      <c r="A479" s="3">
        <v>36</v>
      </c>
      <c r="D479" t="str" cm="1">
        <f t="array" ref="D479">_xlfn.IFS(A479&lt;=10,"Category 1",A479&gt;30,"Category 4",A479&gt;20,"Category 3",A479&gt;10,"Category 2")</f>
        <v>Category 4</v>
      </c>
    </row>
    <row r="480" spans="1:4" x14ac:dyDescent="0.25">
      <c r="A480" s="3">
        <v>36</v>
      </c>
      <c r="D480" t="str" cm="1">
        <f t="array" ref="D480">_xlfn.IFS(A480&lt;=10,"Category 1",A480&gt;30,"Category 4",A480&gt;20,"Category 3",A480&gt;10,"Category 2")</f>
        <v>Category 4</v>
      </c>
    </row>
    <row r="481" spans="1:4" x14ac:dyDescent="0.25">
      <c r="A481" s="3">
        <v>36</v>
      </c>
      <c r="D481" t="str" cm="1">
        <f t="array" ref="D481">_xlfn.IFS(A481&lt;=10,"Category 1",A481&gt;30,"Category 4",A481&gt;20,"Category 3",A481&gt;10,"Category 2")</f>
        <v>Category 4</v>
      </c>
    </row>
    <row r="482" spans="1:4" x14ac:dyDescent="0.25">
      <c r="A482" s="3">
        <v>36</v>
      </c>
      <c r="D482" t="str" cm="1">
        <f t="array" ref="D482">_xlfn.IFS(A482&lt;=10,"Category 1",A482&gt;30,"Category 4",A482&gt;20,"Category 3",A482&gt;10,"Category 2")</f>
        <v>Category 4</v>
      </c>
    </row>
    <row r="483" spans="1:4" x14ac:dyDescent="0.25">
      <c r="A483" s="3">
        <v>36</v>
      </c>
      <c r="D483" t="str" cm="1">
        <f t="array" ref="D483">_xlfn.IFS(A483&lt;=10,"Category 1",A483&gt;30,"Category 4",A483&gt;20,"Category 3",A483&gt;10,"Category 2")</f>
        <v>Category 4</v>
      </c>
    </row>
    <row r="484" spans="1:4" x14ac:dyDescent="0.25">
      <c r="A484" s="3">
        <v>36</v>
      </c>
      <c r="D484" t="str" cm="1">
        <f t="array" ref="D484">_xlfn.IFS(A484&lt;=10,"Category 1",A484&gt;30,"Category 4",A484&gt;20,"Category 3",A484&gt;10,"Category 2")</f>
        <v>Category 4</v>
      </c>
    </row>
    <row r="485" spans="1:4" x14ac:dyDescent="0.25">
      <c r="A485" s="3">
        <v>37</v>
      </c>
      <c r="D485" t="str" cm="1">
        <f t="array" ref="D485">_xlfn.IFS(A485&lt;=10,"Category 1",A485&gt;30,"Category 4",A485&gt;20,"Category 3",A485&gt;10,"Category 2")</f>
        <v>Category 4</v>
      </c>
    </row>
    <row r="486" spans="1:4" x14ac:dyDescent="0.25">
      <c r="A486" s="3">
        <v>36</v>
      </c>
      <c r="D486" t="str" cm="1">
        <f t="array" ref="D486">_xlfn.IFS(A486&lt;=10,"Category 1",A486&gt;30,"Category 4",A486&gt;20,"Category 3",A486&gt;10,"Category 2")</f>
        <v>Category 4</v>
      </c>
    </row>
    <row r="487" spans="1:4" x14ac:dyDescent="0.25">
      <c r="A487" s="3">
        <v>35</v>
      </c>
      <c r="D487" t="str" cm="1">
        <f t="array" ref="D487">_xlfn.IFS(A487&lt;=10,"Category 1",A487&gt;30,"Category 4",A487&gt;20,"Category 3",A487&gt;10,"Category 2")</f>
        <v>Category 4</v>
      </c>
    </row>
    <row r="488" spans="1:4" x14ac:dyDescent="0.25">
      <c r="A488" s="3">
        <v>36</v>
      </c>
      <c r="D488" t="str" cm="1">
        <f t="array" ref="D488">_xlfn.IFS(A488&lt;=10,"Category 1",A488&gt;30,"Category 4",A488&gt;20,"Category 3",A488&gt;10,"Category 2")</f>
        <v>Category 4</v>
      </c>
    </row>
    <row r="489" spans="1:4" x14ac:dyDescent="0.25">
      <c r="A489" s="3">
        <v>37</v>
      </c>
      <c r="D489" t="str" cm="1">
        <f t="array" ref="D489">_xlfn.IFS(A489&lt;=10,"Category 1",A489&gt;30,"Category 4",A489&gt;20,"Category 3",A489&gt;10,"Category 2")</f>
        <v>Category 4</v>
      </c>
    </row>
    <row r="490" spans="1:4" x14ac:dyDescent="0.25">
      <c r="A490" s="3">
        <v>36</v>
      </c>
      <c r="D490" t="str" cm="1">
        <f t="array" ref="D490">_xlfn.IFS(A490&lt;=10,"Category 1",A490&gt;30,"Category 4",A490&gt;20,"Category 3",A490&gt;10,"Category 2")</f>
        <v>Category 4</v>
      </c>
    </row>
    <row r="491" spans="1:4" x14ac:dyDescent="0.25">
      <c r="A491" s="3">
        <v>36</v>
      </c>
      <c r="D491" t="str" cm="1">
        <f t="array" ref="D491">_xlfn.IFS(A491&lt;=10,"Category 1",A491&gt;30,"Category 4",A491&gt;20,"Category 3",A491&gt;10,"Category 2")</f>
        <v>Category 4</v>
      </c>
    </row>
    <row r="492" spans="1:4" x14ac:dyDescent="0.25">
      <c r="A492" s="3">
        <v>36</v>
      </c>
      <c r="D492" t="str" cm="1">
        <f t="array" ref="D492">_xlfn.IFS(A492&lt;=10,"Category 1",A492&gt;30,"Category 4",A492&gt;20,"Category 3",A492&gt;10,"Category 2")</f>
        <v>Category 4</v>
      </c>
    </row>
    <row r="493" spans="1:4" x14ac:dyDescent="0.25">
      <c r="A493" s="3">
        <v>36</v>
      </c>
      <c r="D493" t="str" cm="1">
        <f t="array" ref="D493">_xlfn.IFS(A493&lt;=10,"Category 1",A493&gt;30,"Category 4",A493&gt;20,"Category 3",A493&gt;10,"Category 2")</f>
        <v>Category 4</v>
      </c>
    </row>
    <row r="494" spans="1:4" x14ac:dyDescent="0.25">
      <c r="A494" s="3">
        <v>35</v>
      </c>
      <c r="D494" t="str" cm="1">
        <f t="array" ref="D494">_xlfn.IFS(A494&lt;=10,"Category 1",A494&gt;30,"Category 4",A494&gt;20,"Category 3",A494&gt;10,"Category 2")</f>
        <v>Category 4</v>
      </c>
    </row>
    <row r="495" spans="1:4" x14ac:dyDescent="0.25">
      <c r="A495" s="3">
        <v>35</v>
      </c>
      <c r="D495" t="str" cm="1">
        <f t="array" ref="D495">_xlfn.IFS(A495&lt;=10,"Category 1",A495&gt;30,"Category 4",A495&gt;20,"Category 3",A495&gt;10,"Category 2")</f>
        <v>Category 4</v>
      </c>
    </row>
    <row r="496" spans="1:4" x14ac:dyDescent="0.25">
      <c r="A496" s="3">
        <v>36</v>
      </c>
      <c r="D496" t="str" cm="1">
        <f t="array" ref="D496">_xlfn.IFS(A496&lt;=10,"Category 1",A496&gt;30,"Category 4",A496&gt;20,"Category 3",A496&gt;10,"Category 2")</f>
        <v>Category 4</v>
      </c>
    </row>
    <row r="497" spans="1:4" x14ac:dyDescent="0.25">
      <c r="A497" s="3">
        <v>35</v>
      </c>
      <c r="D497" t="str" cm="1">
        <f t="array" ref="D497">_xlfn.IFS(A497&lt;=10,"Category 1",A497&gt;30,"Category 4",A497&gt;20,"Category 3",A497&gt;10,"Category 2")</f>
        <v>Category 4</v>
      </c>
    </row>
    <row r="498" spans="1:4" x14ac:dyDescent="0.25">
      <c r="A498" s="3">
        <v>31</v>
      </c>
      <c r="D498" t="str" cm="1">
        <f t="array" ref="D498">_xlfn.IFS(A498&lt;=10,"Category 1",A498&gt;30,"Category 4",A498&gt;20,"Category 3",A498&gt;10,"Category 2")</f>
        <v>Category 4</v>
      </c>
    </row>
    <row r="499" spans="1:4" x14ac:dyDescent="0.25">
      <c r="A499" s="3">
        <v>36</v>
      </c>
      <c r="D499" t="str" cm="1">
        <f t="array" ref="D499">_xlfn.IFS(A499&lt;=10,"Category 1",A499&gt;30,"Category 4",A499&gt;20,"Category 3",A499&gt;10,"Category 2")</f>
        <v>Category 4</v>
      </c>
    </row>
    <row r="500" spans="1:4" x14ac:dyDescent="0.25">
      <c r="A500" s="3">
        <v>36</v>
      </c>
      <c r="D500" t="str" cm="1">
        <f t="array" ref="D500">_xlfn.IFS(A500&lt;=10,"Category 1",A500&gt;30,"Category 4",A500&gt;20,"Category 3",A500&gt;10,"Category 2")</f>
        <v>Category 4</v>
      </c>
    </row>
    <row r="501" spans="1:4" x14ac:dyDescent="0.25">
      <c r="A501" s="3">
        <v>35</v>
      </c>
      <c r="D501" t="str" cm="1">
        <f t="array" ref="D501">_xlfn.IFS(A501&lt;=10,"Category 1",A501&gt;30,"Category 4",A501&gt;20,"Category 3",A501&gt;10,"Category 2")</f>
        <v>Category 4</v>
      </c>
    </row>
    <row r="502" spans="1:4" x14ac:dyDescent="0.25">
      <c r="A502" s="3">
        <v>35</v>
      </c>
      <c r="D502" t="str" cm="1">
        <f t="array" ref="D502">_xlfn.IFS(A502&lt;=10,"Category 1",A502&gt;30,"Category 4",A502&gt;20,"Category 3",A502&gt;10,"Category 2")</f>
        <v>Category 4</v>
      </c>
    </row>
    <row r="503" spans="1:4" x14ac:dyDescent="0.25">
      <c r="A503" s="3">
        <v>37</v>
      </c>
      <c r="D503" t="str" cm="1">
        <f t="array" ref="D503">_xlfn.IFS(A503&lt;=10,"Category 1",A503&gt;30,"Category 4",A503&gt;20,"Category 3",A503&gt;10,"Category 2")</f>
        <v>Category 4</v>
      </c>
    </row>
    <row r="504" spans="1:4" x14ac:dyDescent="0.25">
      <c r="A504" s="3">
        <v>35</v>
      </c>
      <c r="D504" t="str" cm="1">
        <f t="array" ref="D504">_xlfn.IFS(A504&lt;=10,"Category 1",A504&gt;30,"Category 4",A504&gt;20,"Category 3",A504&gt;10,"Category 2")</f>
        <v>Category 4</v>
      </c>
    </row>
    <row r="505" spans="1:4" x14ac:dyDescent="0.25">
      <c r="A505" s="3">
        <v>37</v>
      </c>
      <c r="D505" t="str" cm="1">
        <f t="array" ref="D505">_xlfn.IFS(A505&lt;=10,"Category 1",A505&gt;30,"Category 4",A505&gt;20,"Category 3",A505&gt;10,"Category 2")</f>
        <v>Category 4</v>
      </c>
    </row>
    <row r="506" spans="1:4" x14ac:dyDescent="0.25">
      <c r="A506" s="3">
        <v>35</v>
      </c>
      <c r="D506" t="str" cm="1">
        <f t="array" ref="D506">_xlfn.IFS(A506&lt;=10,"Category 1",A506&gt;30,"Category 4",A506&gt;20,"Category 3",A506&gt;10,"Category 2")</f>
        <v>Category 4</v>
      </c>
    </row>
    <row r="507" spans="1:4" x14ac:dyDescent="0.25">
      <c r="A507" s="3">
        <v>36</v>
      </c>
      <c r="D507" t="str" cm="1">
        <f t="array" ref="D507">_xlfn.IFS(A507&lt;=10,"Category 1",A507&gt;30,"Category 4",A507&gt;20,"Category 3",A507&gt;10,"Category 2")</f>
        <v>Category 4</v>
      </c>
    </row>
    <row r="508" spans="1:4" x14ac:dyDescent="0.25">
      <c r="A508" s="3">
        <v>37</v>
      </c>
      <c r="D508" t="str" cm="1">
        <f t="array" ref="D508">_xlfn.IFS(A508&lt;=10,"Category 1",A508&gt;30,"Category 4",A508&gt;20,"Category 3",A508&gt;10,"Category 2")</f>
        <v>Category 4</v>
      </c>
    </row>
    <row r="509" spans="1:4" x14ac:dyDescent="0.25">
      <c r="A509" s="3">
        <v>35</v>
      </c>
      <c r="D509" t="str" cm="1">
        <f t="array" ref="D509">_xlfn.IFS(A509&lt;=10,"Category 1",A509&gt;30,"Category 4",A509&gt;20,"Category 3",A509&gt;10,"Category 2")</f>
        <v>Category 4</v>
      </c>
    </row>
    <row r="510" spans="1:4" x14ac:dyDescent="0.25">
      <c r="A510" s="3">
        <v>37</v>
      </c>
      <c r="D510" t="str" cm="1">
        <f t="array" ref="D510">_xlfn.IFS(A510&lt;=10,"Category 1",A510&gt;30,"Category 4",A510&gt;20,"Category 3",A510&gt;10,"Category 2")</f>
        <v>Category 4</v>
      </c>
    </row>
    <row r="511" spans="1:4" x14ac:dyDescent="0.25">
      <c r="A511" s="3">
        <v>37</v>
      </c>
      <c r="D511" t="str" cm="1">
        <f t="array" ref="D511">_xlfn.IFS(A511&lt;=10,"Category 1",A511&gt;30,"Category 4",A511&gt;20,"Category 3",A511&gt;10,"Category 2")</f>
        <v>Category 4</v>
      </c>
    </row>
    <row r="512" spans="1:4" x14ac:dyDescent="0.25">
      <c r="A512" s="3">
        <v>31</v>
      </c>
      <c r="D512" t="str" cm="1">
        <f t="array" ref="D512">_xlfn.IFS(A512&lt;=10,"Category 1",A512&gt;30,"Category 4",A512&gt;20,"Category 3",A512&gt;10,"Category 2")</f>
        <v>Category 4</v>
      </c>
    </row>
    <row r="513" spans="1:4" x14ac:dyDescent="0.25">
      <c r="A513" s="3">
        <v>35</v>
      </c>
      <c r="D513" t="str" cm="1">
        <f t="array" ref="D513">_xlfn.IFS(A513&lt;=10,"Category 1",A513&gt;30,"Category 4",A513&gt;20,"Category 3",A513&gt;10,"Category 2")</f>
        <v>Category 4</v>
      </c>
    </row>
    <row r="514" spans="1:4" x14ac:dyDescent="0.25">
      <c r="A514" s="3">
        <v>37</v>
      </c>
      <c r="D514" t="str" cm="1">
        <f t="array" ref="D514">_xlfn.IFS(A514&lt;=10,"Category 1",A514&gt;30,"Category 4",A514&gt;20,"Category 3",A514&gt;10,"Category 2")</f>
        <v>Category 4</v>
      </c>
    </row>
    <row r="515" spans="1:4" x14ac:dyDescent="0.25">
      <c r="A515" s="3">
        <v>35</v>
      </c>
      <c r="D515" t="str" cm="1">
        <f t="array" ref="D515">_xlfn.IFS(A515&lt;=10,"Category 1",A515&gt;30,"Category 4",A515&gt;20,"Category 3",A515&gt;10,"Category 2")</f>
        <v>Category 4</v>
      </c>
    </row>
    <row r="516" spans="1:4" x14ac:dyDescent="0.25">
      <c r="A516" s="3">
        <v>35</v>
      </c>
      <c r="D516" t="str" cm="1">
        <f t="array" ref="D516">_xlfn.IFS(A516&lt;=10,"Category 1",A516&gt;30,"Category 4",A516&gt;20,"Category 3",A516&gt;10,"Category 2")</f>
        <v>Category 4</v>
      </c>
    </row>
    <row r="517" spans="1:4" x14ac:dyDescent="0.25">
      <c r="A517" s="3">
        <v>35</v>
      </c>
      <c r="D517" t="str" cm="1">
        <f t="array" ref="D517">_xlfn.IFS(A517&lt;=10,"Category 1",A517&gt;30,"Category 4",A517&gt;20,"Category 3",A517&gt;10,"Category 2")</f>
        <v>Category 4</v>
      </c>
    </row>
    <row r="518" spans="1:4" x14ac:dyDescent="0.25">
      <c r="A518" s="3">
        <v>37</v>
      </c>
      <c r="D518" t="str" cm="1">
        <f t="array" ref="D518">_xlfn.IFS(A518&lt;=10,"Category 1",A518&gt;30,"Category 4",A518&gt;20,"Category 3",A518&gt;10,"Category 2")</f>
        <v>Category 4</v>
      </c>
    </row>
    <row r="519" spans="1:4" x14ac:dyDescent="0.25">
      <c r="A519" s="3">
        <v>36</v>
      </c>
      <c r="D519" t="str" cm="1">
        <f t="array" ref="D519">_xlfn.IFS(A519&lt;=10,"Category 1",A519&gt;30,"Category 4",A519&gt;20,"Category 3",A519&gt;10,"Category 2")</f>
        <v>Category 4</v>
      </c>
    </row>
    <row r="520" spans="1:4" x14ac:dyDescent="0.25">
      <c r="A520" s="3">
        <v>36</v>
      </c>
      <c r="D520" t="str" cm="1">
        <f t="array" ref="D520">_xlfn.IFS(A520&lt;=10,"Category 1",A520&gt;30,"Category 4",A520&gt;20,"Category 3",A520&gt;10,"Category 2")</f>
        <v>Category 4</v>
      </c>
    </row>
    <row r="521" spans="1:4" x14ac:dyDescent="0.25">
      <c r="A521" s="3">
        <v>35</v>
      </c>
      <c r="D521" t="str" cm="1">
        <f t="array" ref="D521">_xlfn.IFS(A521&lt;=10,"Category 1",A521&gt;30,"Category 4",A521&gt;20,"Category 3",A521&gt;10,"Category 2")</f>
        <v>Category 4</v>
      </c>
    </row>
    <row r="522" spans="1:4" x14ac:dyDescent="0.25">
      <c r="A522" s="3">
        <v>35</v>
      </c>
      <c r="D522" t="str" cm="1">
        <f t="array" ref="D522">_xlfn.IFS(A522&lt;=10,"Category 1",A522&gt;30,"Category 4",A522&gt;20,"Category 3",A522&gt;10,"Category 2")</f>
        <v>Category 4</v>
      </c>
    </row>
    <row r="523" spans="1:4" x14ac:dyDescent="0.25">
      <c r="A523" s="3">
        <v>31</v>
      </c>
      <c r="D523" t="str" cm="1">
        <f t="array" ref="D523">_xlfn.IFS(A523&lt;=10,"Category 1",A523&gt;30,"Category 4",A523&gt;20,"Category 3",A523&gt;10,"Category 2")</f>
        <v>Category 4</v>
      </c>
    </row>
    <row r="524" spans="1:4" x14ac:dyDescent="0.25">
      <c r="A524" s="3">
        <v>37</v>
      </c>
      <c r="D524" t="str" cm="1">
        <f t="array" ref="D524">_xlfn.IFS(A524&lt;=10,"Category 1",A524&gt;30,"Category 4",A524&gt;20,"Category 3",A524&gt;10,"Category 2")</f>
        <v>Category 4</v>
      </c>
    </row>
    <row r="525" spans="1:4" x14ac:dyDescent="0.25">
      <c r="A525" s="3">
        <v>35</v>
      </c>
      <c r="D525" t="str" cm="1">
        <f t="array" ref="D525">_xlfn.IFS(A525&lt;=10,"Category 1",A525&gt;30,"Category 4",A525&gt;20,"Category 3",A525&gt;10,"Category 2")</f>
        <v>Category 4</v>
      </c>
    </row>
    <row r="526" spans="1:4" x14ac:dyDescent="0.25">
      <c r="A526" s="3">
        <v>36</v>
      </c>
      <c r="D526" t="str" cm="1">
        <f t="array" ref="D526">_xlfn.IFS(A526&lt;=10,"Category 1",A526&gt;30,"Category 4",A526&gt;20,"Category 3",A526&gt;10,"Category 2")</f>
        <v>Category 4</v>
      </c>
    </row>
    <row r="527" spans="1:4" x14ac:dyDescent="0.25">
      <c r="A527" s="3">
        <v>37</v>
      </c>
      <c r="D527" t="str" cm="1">
        <f t="array" ref="D527">_xlfn.IFS(A527&lt;=10,"Category 1",A527&gt;30,"Category 4",A527&gt;20,"Category 3",A527&gt;10,"Category 2")</f>
        <v>Category 4</v>
      </c>
    </row>
    <row r="528" spans="1:4" x14ac:dyDescent="0.25">
      <c r="A528" s="3">
        <v>36</v>
      </c>
      <c r="D528" t="str" cm="1">
        <f t="array" ref="D528">_xlfn.IFS(A528&lt;=10,"Category 1",A528&gt;30,"Category 4",A528&gt;20,"Category 3",A528&gt;10,"Category 2")</f>
        <v>Category 4</v>
      </c>
    </row>
    <row r="529" spans="1:4" x14ac:dyDescent="0.25">
      <c r="A529" s="3">
        <v>36</v>
      </c>
      <c r="D529" t="str" cm="1">
        <f t="array" ref="D529">_xlfn.IFS(A529&lt;=10,"Category 1",A529&gt;30,"Category 4",A529&gt;20,"Category 3",A529&gt;10,"Category 2")</f>
        <v>Category 4</v>
      </c>
    </row>
    <row r="530" spans="1:4" x14ac:dyDescent="0.25">
      <c r="A530" s="3">
        <v>36</v>
      </c>
      <c r="D530" t="str" cm="1">
        <f t="array" ref="D530">_xlfn.IFS(A530&lt;=10,"Category 1",A530&gt;30,"Category 4",A530&gt;20,"Category 3",A530&gt;10,"Category 2")</f>
        <v>Category 4</v>
      </c>
    </row>
    <row r="531" spans="1:4" x14ac:dyDescent="0.25">
      <c r="A531" s="3">
        <v>37</v>
      </c>
      <c r="D531" t="str" cm="1">
        <f t="array" ref="D531">_xlfn.IFS(A531&lt;=10,"Category 1",A531&gt;30,"Category 4",A531&gt;20,"Category 3",A531&gt;10,"Category 2")</f>
        <v>Category 4</v>
      </c>
    </row>
    <row r="532" spans="1:4" x14ac:dyDescent="0.25">
      <c r="A532" s="3">
        <v>37</v>
      </c>
      <c r="D532" t="str" cm="1">
        <f t="array" ref="D532">_xlfn.IFS(A532&lt;=10,"Category 1",A532&gt;30,"Category 4",A532&gt;20,"Category 3",A532&gt;10,"Category 2")</f>
        <v>Category 4</v>
      </c>
    </row>
    <row r="533" spans="1:4" x14ac:dyDescent="0.25">
      <c r="A533" s="3">
        <v>36</v>
      </c>
      <c r="D533" t="str" cm="1">
        <f t="array" ref="D533">_xlfn.IFS(A533&lt;=10,"Category 1",A533&gt;30,"Category 4",A533&gt;20,"Category 3",A533&gt;10,"Category 2")</f>
        <v>Category 4</v>
      </c>
    </row>
    <row r="534" spans="1:4" x14ac:dyDescent="0.25">
      <c r="A534" s="3">
        <v>35</v>
      </c>
      <c r="D534" t="str" cm="1">
        <f t="array" ref="D534">_xlfn.IFS(A534&lt;=10,"Category 1",A534&gt;30,"Category 4",A534&gt;20,"Category 3",A534&gt;10,"Category 2")</f>
        <v>Category 4</v>
      </c>
    </row>
    <row r="535" spans="1:4" x14ac:dyDescent="0.25">
      <c r="A535" s="3">
        <v>36</v>
      </c>
      <c r="D535" t="str" cm="1">
        <f t="array" ref="D535">_xlfn.IFS(A535&lt;=10,"Category 1",A535&gt;30,"Category 4",A535&gt;20,"Category 3",A535&gt;10,"Category 2")</f>
        <v>Category 4</v>
      </c>
    </row>
    <row r="536" spans="1:4" x14ac:dyDescent="0.25">
      <c r="A536" s="3">
        <v>35</v>
      </c>
      <c r="D536" t="str" cm="1">
        <f t="array" ref="D536">_xlfn.IFS(A536&lt;=10,"Category 1",A536&gt;30,"Category 4",A536&gt;20,"Category 3",A536&gt;10,"Category 2")</f>
        <v>Category 4</v>
      </c>
    </row>
    <row r="537" spans="1:4" x14ac:dyDescent="0.25">
      <c r="A537" s="3">
        <v>35</v>
      </c>
      <c r="D537" t="str" cm="1">
        <f t="array" ref="D537">_xlfn.IFS(A537&lt;=10,"Category 1",A537&gt;30,"Category 4",A537&gt;20,"Category 3",A537&gt;10,"Category 2")</f>
        <v>Category 4</v>
      </c>
    </row>
    <row r="538" spans="1:4" x14ac:dyDescent="0.25">
      <c r="A538" s="3">
        <v>36</v>
      </c>
      <c r="D538" t="str" cm="1">
        <f t="array" ref="D538">_xlfn.IFS(A538&lt;=10,"Category 1",A538&gt;30,"Category 4",A538&gt;20,"Category 3",A538&gt;10,"Category 2")</f>
        <v>Category 4</v>
      </c>
    </row>
    <row r="539" spans="1:4" x14ac:dyDescent="0.25">
      <c r="A539" s="3">
        <v>35</v>
      </c>
      <c r="D539" t="str" cm="1">
        <f t="array" ref="D539">_xlfn.IFS(A539&lt;=10,"Category 1",A539&gt;30,"Category 4",A539&gt;20,"Category 3",A539&gt;10,"Category 2")</f>
        <v>Category 4</v>
      </c>
    </row>
    <row r="540" spans="1:4" x14ac:dyDescent="0.25">
      <c r="A540" s="3">
        <v>36</v>
      </c>
      <c r="D540" t="str" cm="1">
        <f t="array" ref="D540">_xlfn.IFS(A540&lt;=10,"Category 1",A540&gt;30,"Category 4",A540&gt;20,"Category 3",A540&gt;10,"Category 2")</f>
        <v>Category 4</v>
      </c>
    </row>
    <row r="541" spans="1:4" x14ac:dyDescent="0.25">
      <c r="A541" s="3">
        <v>37</v>
      </c>
      <c r="D541" t="str" cm="1">
        <f t="array" ref="D541">_xlfn.IFS(A541&lt;=10,"Category 1",A541&gt;30,"Category 4",A541&gt;20,"Category 3",A541&gt;10,"Category 2")</f>
        <v>Category 4</v>
      </c>
    </row>
    <row r="542" spans="1:4" x14ac:dyDescent="0.25">
      <c r="A542" s="3">
        <v>36</v>
      </c>
      <c r="D542" t="str" cm="1">
        <f t="array" ref="D542">_xlfn.IFS(A542&lt;=10,"Category 1",A542&gt;30,"Category 4",A542&gt;20,"Category 3",A542&gt;10,"Category 2")</f>
        <v>Category 4</v>
      </c>
    </row>
    <row r="543" spans="1:4" x14ac:dyDescent="0.25">
      <c r="A543" s="3">
        <v>35</v>
      </c>
      <c r="D543" t="str" cm="1">
        <f t="array" ref="D543">_xlfn.IFS(A543&lt;=10,"Category 1",A543&gt;30,"Category 4",A543&gt;20,"Category 3",A543&gt;10,"Category 2")</f>
        <v>Category 4</v>
      </c>
    </row>
    <row r="544" spans="1:4" x14ac:dyDescent="0.25">
      <c r="A544" s="3">
        <v>34</v>
      </c>
      <c r="D544" t="str" cm="1">
        <f t="array" ref="D544">_xlfn.IFS(A544&lt;=10,"Category 1",A544&gt;30,"Category 4",A544&gt;20,"Category 3",A544&gt;10,"Category 2")</f>
        <v>Category 4</v>
      </c>
    </row>
    <row r="545" spans="1:4" x14ac:dyDescent="0.25">
      <c r="A545" s="3">
        <v>35</v>
      </c>
      <c r="D545" t="str" cm="1">
        <f t="array" ref="D545">_xlfn.IFS(A545&lt;=10,"Category 1",A545&gt;30,"Category 4",A545&gt;20,"Category 3",A545&gt;10,"Category 2")</f>
        <v>Category 4</v>
      </c>
    </row>
    <row r="546" spans="1:4" x14ac:dyDescent="0.25">
      <c r="A546" s="3">
        <v>36</v>
      </c>
      <c r="D546" t="str" cm="1">
        <f t="array" ref="D546">_xlfn.IFS(A546&lt;=10,"Category 1",A546&gt;30,"Category 4",A546&gt;20,"Category 3",A546&gt;10,"Category 2")</f>
        <v>Category 4</v>
      </c>
    </row>
    <row r="547" spans="1:4" x14ac:dyDescent="0.25">
      <c r="A547" s="3">
        <v>35</v>
      </c>
      <c r="D547" t="str" cm="1">
        <f t="array" ref="D547">_xlfn.IFS(A547&lt;=10,"Category 1",A547&gt;30,"Category 4",A547&gt;20,"Category 3",A547&gt;10,"Category 2")</f>
        <v>Category 4</v>
      </c>
    </row>
    <row r="548" spans="1:4" x14ac:dyDescent="0.25">
      <c r="A548" s="3">
        <v>35</v>
      </c>
      <c r="D548" t="str" cm="1">
        <f t="array" ref="D548">_xlfn.IFS(A548&lt;=10,"Category 1",A548&gt;30,"Category 4",A548&gt;20,"Category 3",A548&gt;10,"Category 2")</f>
        <v>Category 4</v>
      </c>
    </row>
    <row r="549" spans="1:4" x14ac:dyDescent="0.25">
      <c r="A549" s="3">
        <v>30</v>
      </c>
      <c r="D549" t="str" cm="1">
        <f t="array" ref="D549">_xlfn.IFS(A549&lt;=10,"Category 1",A549&gt;30,"Category 4",A549&gt;20,"Category 3",A549&gt;10,"Category 2")</f>
        <v>Category 3</v>
      </c>
    </row>
    <row r="550" spans="1:4" x14ac:dyDescent="0.25">
      <c r="A550" s="3">
        <v>36</v>
      </c>
      <c r="D550" t="str" cm="1">
        <f t="array" ref="D550">_xlfn.IFS(A550&lt;=10,"Category 1",A550&gt;30,"Category 4",A550&gt;20,"Category 3",A550&gt;10,"Category 2")</f>
        <v>Category 4</v>
      </c>
    </row>
    <row r="551" spans="1:4" x14ac:dyDescent="0.25">
      <c r="A551" s="3">
        <v>34</v>
      </c>
      <c r="D551" t="str" cm="1">
        <f t="array" ref="D551">_xlfn.IFS(A551&lt;=10,"Category 1",A551&gt;30,"Category 4",A551&gt;20,"Category 3",A551&gt;10,"Category 2")</f>
        <v>Category 4</v>
      </c>
    </row>
    <row r="552" spans="1:4" x14ac:dyDescent="0.25">
      <c r="A552" s="3">
        <v>35</v>
      </c>
      <c r="D552" t="str" cm="1">
        <f t="array" ref="D552">_xlfn.IFS(A552&lt;=10,"Category 1",A552&gt;30,"Category 4",A552&gt;20,"Category 3",A552&gt;10,"Category 2")</f>
        <v>Category 4</v>
      </c>
    </row>
    <row r="553" spans="1:4" x14ac:dyDescent="0.25">
      <c r="A553" s="3">
        <v>36</v>
      </c>
      <c r="D553" t="str" cm="1">
        <f t="array" ref="D553">_xlfn.IFS(A553&lt;=10,"Category 1",A553&gt;30,"Category 4",A553&gt;20,"Category 3",A553&gt;10,"Category 2")</f>
        <v>Category 4</v>
      </c>
    </row>
    <row r="554" spans="1:4" x14ac:dyDescent="0.25">
      <c r="A554" s="3">
        <v>36</v>
      </c>
      <c r="D554" t="str" cm="1">
        <f t="array" ref="D554">_xlfn.IFS(A554&lt;=10,"Category 1",A554&gt;30,"Category 4",A554&gt;20,"Category 3",A554&gt;10,"Category 2")</f>
        <v>Category 4</v>
      </c>
    </row>
    <row r="555" spans="1:4" x14ac:dyDescent="0.25">
      <c r="A555" s="3">
        <v>36</v>
      </c>
      <c r="D555" t="str" cm="1">
        <f t="array" ref="D555">_xlfn.IFS(A555&lt;=10,"Category 1",A555&gt;30,"Category 4",A555&gt;20,"Category 3",A555&gt;10,"Category 2")</f>
        <v>Category 4</v>
      </c>
    </row>
    <row r="556" spans="1:4" x14ac:dyDescent="0.25">
      <c r="A556" s="3">
        <v>34</v>
      </c>
      <c r="D556" t="str" cm="1">
        <f t="array" ref="D556">_xlfn.IFS(A556&lt;=10,"Category 1",A556&gt;30,"Category 4",A556&gt;20,"Category 3",A556&gt;10,"Category 2")</f>
        <v>Category 4</v>
      </c>
    </row>
    <row r="557" spans="1:4" x14ac:dyDescent="0.25">
      <c r="A557" s="3">
        <v>35</v>
      </c>
      <c r="D557" t="str" cm="1">
        <f t="array" ref="D557">_xlfn.IFS(A557&lt;=10,"Category 1",A557&gt;30,"Category 4",A557&gt;20,"Category 3",A557&gt;10,"Category 2")</f>
        <v>Category 4</v>
      </c>
    </row>
    <row r="558" spans="1:4" x14ac:dyDescent="0.25">
      <c r="A558" s="3">
        <v>34</v>
      </c>
      <c r="D558" t="str" cm="1">
        <f t="array" ref="D558">_xlfn.IFS(A558&lt;=10,"Category 1",A558&gt;30,"Category 4",A558&gt;20,"Category 3",A558&gt;10,"Category 2")</f>
        <v>Category 4</v>
      </c>
    </row>
    <row r="559" spans="1:4" x14ac:dyDescent="0.25">
      <c r="A559" s="3">
        <v>35</v>
      </c>
      <c r="D559" t="str" cm="1">
        <f t="array" ref="D559">_xlfn.IFS(A559&lt;=10,"Category 1",A559&gt;30,"Category 4",A559&gt;20,"Category 3",A559&gt;10,"Category 2")</f>
        <v>Category 4</v>
      </c>
    </row>
    <row r="560" spans="1:4" x14ac:dyDescent="0.25">
      <c r="A560" s="3">
        <v>35</v>
      </c>
      <c r="D560" t="str" cm="1">
        <f t="array" ref="D560">_xlfn.IFS(A560&lt;=10,"Category 1",A560&gt;30,"Category 4",A560&gt;20,"Category 3",A560&gt;10,"Category 2")</f>
        <v>Category 4</v>
      </c>
    </row>
    <row r="561" spans="1:4" x14ac:dyDescent="0.25">
      <c r="A561" s="3">
        <v>36</v>
      </c>
      <c r="D561" t="str" cm="1">
        <f t="array" ref="D561">_xlfn.IFS(A561&lt;=10,"Category 1",A561&gt;30,"Category 4",A561&gt;20,"Category 3",A561&gt;10,"Category 2")</f>
        <v>Category 4</v>
      </c>
    </row>
    <row r="562" spans="1:4" x14ac:dyDescent="0.25">
      <c r="A562" s="3">
        <v>36</v>
      </c>
      <c r="D562" t="str" cm="1">
        <f t="array" ref="D562">_xlfn.IFS(A562&lt;=10,"Category 1",A562&gt;30,"Category 4",A562&gt;20,"Category 3",A562&gt;10,"Category 2")</f>
        <v>Category 4</v>
      </c>
    </row>
    <row r="563" spans="1:4" x14ac:dyDescent="0.25">
      <c r="A563" s="3">
        <v>36</v>
      </c>
      <c r="D563" t="str" cm="1">
        <f t="array" ref="D563">_xlfn.IFS(A563&lt;=10,"Category 1",A563&gt;30,"Category 4",A563&gt;20,"Category 3",A563&gt;10,"Category 2")</f>
        <v>Category 4</v>
      </c>
    </row>
    <row r="564" spans="1:4" x14ac:dyDescent="0.25">
      <c r="A564" s="3">
        <v>34</v>
      </c>
      <c r="D564" t="str" cm="1">
        <f t="array" ref="D564">_xlfn.IFS(A564&lt;=10,"Category 1",A564&gt;30,"Category 4",A564&gt;20,"Category 3",A564&gt;10,"Category 2")</f>
        <v>Category 4</v>
      </c>
    </row>
    <row r="565" spans="1:4" x14ac:dyDescent="0.25">
      <c r="A565" s="3">
        <v>34</v>
      </c>
      <c r="D565" t="str" cm="1">
        <f t="array" ref="D565">_xlfn.IFS(A565&lt;=10,"Category 1",A565&gt;30,"Category 4",A565&gt;20,"Category 3",A565&gt;10,"Category 2")</f>
        <v>Category 4</v>
      </c>
    </row>
    <row r="566" spans="1:4" x14ac:dyDescent="0.25">
      <c r="A566" s="3">
        <v>36</v>
      </c>
      <c r="D566" t="str" cm="1">
        <f t="array" ref="D566">_xlfn.IFS(A566&lt;=10,"Category 1",A566&gt;30,"Category 4",A566&gt;20,"Category 3",A566&gt;10,"Category 2")</f>
        <v>Category 4</v>
      </c>
    </row>
    <row r="567" spans="1:4" x14ac:dyDescent="0.25">
      <c r="A567" s="3">
        <v>34</v>
      </c>
      <c r="D567" t="str" cm="1">
        <f t="array" ref="D567">_xlfn.IFS(A567&lt;=10,"Category 1",A567&gt;30,"Category 4",A567&gt;20,"Category 3",A567&gt;10,"Category 2")</f>
        <v>Category 4</v>
      </c>
    </row>
    <row r="568" spans="1:4" x14ac:dyDescent="0.25">
      <c r="A568" s="3">
        <v>36</v>
      </c>
      <c r="D568" t="str" cm="1">
        <f t="array" ref="D568">_xlfn.IFS(A568&lt;=10,"Category 1",A568&gt;30,"Category 4",A568&gt;20,"Category 3",A568&gt;10,"Category 2")</f>
        <v>Category 4</v>
      </c>
    </row>
    <row r="569" spans="1:4" x14ac:dyDescent="0.25">
      <c r="A569" s="3">
        <v>34</v>
      </c>
      <c r="D569" t="str" cm="1">
        <f t="array" ref="D569">_xlfn.IFS(A569&lt;=10,"Category 1",A569&gt;30,"Category 4",A569&gt;20,"Category 3",A569&gt;10,"Category 2")</f>
        <v>Category 4</v>
      </c>
    </row>
    <row r="570" spans="1:4" x14ac:dyDescent="0.25">
      <c r="A570" s="3">
        <v>34</v>
      </c>
      <c r="D570" t="str" cm="1">
        <f t="array" ref="D570">_xlfn.IFS(A570&lt;=10,"Category 1",A570&gt;30,"Category 4",A570&gt;20,"Category 3",A570&gt;10,"Category 2")</f>
        <v>Category 4</v>
      </c>
    </row>
    <row r="571" spans="1:4" x14ac:dyDescent="0.25">
      <c r="A571" s="3">
        <v>35</v>
      </c>
      <c r="D571" t="str" cm="1">
        <f t="array" ref="D571">_xlfn.IFS(A571&lt;=10,"Category 1",A571&gt;30,"Category 4",A571&gt;20,"Category 3",A571&gt;10,"Category 2")</f>
        <v>Category 4</v>
      </c>
    </row>
    <row r="572" spans="1:4" x14ac:dyDescent="0.25">
      <c r="A572" s="3">
        <v>35</v>
      </c>
      <c r="D572" t="str" cm="1">
        <f t="array" ref="D572">_xlfn.IFS(A572&lt;=10,"Category 1",A572&gt;30,"Category 4",A572&gt;20,"Category 3",A572&gt;10,"Category 2")</f>
        <v>Category 4</v>
      </c>
    </row>
    <row r="573" spans="1:4" x14ac:dyDescent="0.25">
      <c r="A573" s="3">
        <v>30</v>
      </c>
      <c r="D573" t="str" cm="1">
        <f t="array" ref="D573">_xlfn.IFS(A573&lt;=10,"Category 1",A573&gt;30,"Category 4",A573&gt;20,"Category 3",A573&gt;10,"Category 2")</f>
        <v>Category 3</v>
      </c>
    </row>
    <row r="574" spans="1:4" x14ac:dyDescent="0.25">
      <c r="A574" s="3">
        <v>34</v>
      </c>
      <c r="D574" t="str" cm="1">
        <f t="array" ref="D574">_xlfn.IFS(A574&lt;=10,"Category 1",A574&gt;30,"Category 4",A574&gt;20,"Category 3",A574&gt;10,"Category 2")</f>
        <v>Category 4</v>
      </c>
    </row>
    <row r="575" spans="1:4" x14ac:dyDescent="0.25">
      <c r="A575" s="3">
        <v>36</v>
      </c>
      <c r="D575" t="str" cm="1">
        <f t="array" ref="D575">_xlfn.IFS(A575&lt;=10,"Category 1",A575&gt;30,"Category 4",A575&gt;20,"Category 3",A575&gt;10,"Category 2")</f>
        <v>Category 4</v>
      </c>
    </row>
    <row r="576" spans="1:4" x14ac:dyDescent="0.25">
      <c r="A576" s="3">
        <v>35</v>
      </c>
      <c r="D576" t="str" cm="1">
        <f t="array" ref="D576">_xlfn.IFS(A576&lt;=10,"Category 1",A576&gt;30,"Category 4",A576&gt;20,"Category 3",A576&gt;10,"Category 2")</f>
        <v>Category 4</v>
      </c>
    </row>
    <row r="577" spans="1:4" x14ac:dyDescent="0.25">
      <c r="A577" s="3">
        <v>34</v>
      </c>
      <c r="D577" t="str" cm="1">
        <f t="array" ref="D577">_xlfn.IFS(A577&lt;=10,"Category 1",A577&gt;30,"Category 4",A577&gt;20,"Category 3",A577&gt;10,"Category 2")</f>
        <v>Category 4</v>
      </c>
    </row>
    <row r="578" spans="1:4" x14ac:dyDescent="0.25">
      <c r="A578" s="3">
        <v>34</v>
      </c>
      <c r="D578" t="str" cm="1">
        <f t="array" ref="D578">_xlfn.IFS(A578&lt;=10,"Category 1",A578&gt;30,"Category 4",A578&gt;20,"Category 3",A578&gt;10,"Category 2")</f>
        <v>Category 4</v>
      </c>
    </row>
    <row r="579" spans="1:4" x14ac:dyDescent="0.25">
      <c r="A579" s="3">
        <v>35</v>
      </c>
      <c r="D579" t="str" cm="1">
        <f t="array" ref="D579">_xlfn.IFS(A579&lt;=10,"Category 1",A579&gt;30,"Category 4",A579&gt;20,"Category 3",A579&gt;10,"Category 2")</f>
        <v>Category 4</v>
      </c>
    </row>
    <row r="580" spans="1:4" x14ac:dyDescent="0.25">
      <c r="A580" s="3">
        <v>36</v>
      </c>
      <c r="D580" t="str" cm="1">
        <f t="array" ref="D580">_xlfn.IFS(A580&lt;=10,"Category 1",A580&gt;30,"Category 4",A580&gt;20,"Category 3",A580&gt;10,"Category 2")</f>
        <v>Category 4</v>
      </c>
    </row>
    <row r="581" spans="1:4" x14ac:dyDescent="0.25">
      <c r="A581" s="3">
        <v>35</v>
      </c>
      <c r="D581" t="str" cm="1">
        <f t="array" ref="D581">_xlfn.IFS(A581&lt;=10,"Category 1",A581&gt;30,"Category 4",A581&gt;20,"Category 3",A581&gt;10,"Category 2")</f>
        <v>Category 4</v>
      </c>
    </row>
    <row r="582" spans="1:4" x14ac:dyDescent="0.25">
      <c r="A582" s="3">
        <v>36</v>
      </c>
      <c r="D582" t="str" cm="1">
        <f t="array" ref="D582">_xlfn.IFS(A582&lt;=10,"Category 1",A582&gt;30,"Category 4",A582&gt;20,"Category 3",A582&gt;10,"Category 2")</f>
        <v>Category 4</v>
      </c>
    </row>
    <row r="583" spans="1:4" x14ac:dyDescent="0.25">
      <c r="A583" s="3">
        <v>34</v>
      </c>
      <c r="D583" t="str" cm="1">
        <f t="array" ref="D583">_xlfn.IFS(A583&lt;=10,"Category 1",A583&gt;30,"Category 4",A583&gt;20,"Category 3",A583&gt;10,"Category 2")</f>
        <v>Category 4</v>
      </c>
    </row>
    <row r="584" spans="1:4" x14ac:dyDescent="0.25">
      <c r="A584" s="3">
        <v>35</v>
      </c>
      <c r="D584" t="str" cm="1">
        <f t="array" ref="D584">_xlfn.IFS(A584&lt;=10,"Category 1",A584&gt;30,"Category 4",A584&gt;20,"Category 3",A584&gt;10,"Category 2")</f>
        <v>Category 4</v>
      </c>
    </row>
    <row r="585" spans="1:4" x14ac:dyDescent="0.25">
      <c r="A585" s="3">
        <v>34</v>
      </c>
      <c r="D585" t="str" cm="1">
        <f t="array" ref="D585">_xlfn.IFS(A585&lt;=10,"Category 1",A585&gt;30,"Category 4",A585&gt;20,"Category 3",A585&gt;10,"Category 2")</f>
        <v>Category 4</v>
      </c>
    </row>
    <row r="586" spans="1:4" x14ac:dyDescent="0.25">
      <c r="A586" s="3">
        <v>35</v>
      </c>
      <c r="D586" t="str" cm="1">
        <f t="array" ref="D586">_xlfn.IFS(A586&lt;=10,"Category 1",A586&gt;30,"Category 4",A586&gt;20,"Category 3",A586&gt;10,"Category 2")</f>
        <v>Category 4</v>
      </c>
    </row>
    <row r="587" spans="1:4" x14ac:dyDescent="0.25">
      <c r="A587" s="3">
        <v>34</v>
      </c>
      <c r="D587" t="str" cm="1">
        <f t="array" ref="D587">_xlfn.IFS(A587&lt;=10,"Category 1",A587&gt;30,"Category 4",A587&gt;20,"Category 3",A587&gt;10,"Category 2")</f>
        <v>Category 4</v>
      </c>
    </row>
    <row r="588" spans="1:4" x14ac:dyDescent="0.25">
      <c r="A588" s="3">
        <v>35</v>
      </c>
      <c r="D588" t="str" cm="1">
        <f t="array" ref="D588">_xlfn.IFS(A588&lt;=10,"Category 1",A588&gt;30,"Category 4",A588&gt;20,"Category 3",A588&gt;10,"Category 2")</f>
        <v>Category 4</v>
      </c>
    </row>
    <row r="589" spans="1:4" x14ac:dyDescent="0.25">
      <c r="A589" s="3">
        <v>33</v>
      </c>
      <c r="D589" t="str" cm="1">
        <f t="array" ref="D589">_xlfn.IFS(A589&lt;=10,"Category 1",A589&gt;30,"Category 4",A589&gt;20,"Category 3",A589&gt;10,"Category 2")</f>
        <v>Category 4</v>
      </c>
    </row>
    <row r="590" spans="1:4" x14ac:dyDescent="0.25">
      <c r="A590" s="3">
        <v>35</v>
      </c>
      <c r="D590" t="str" cm="1">
        <f t="array" ref="D590">_xlfn.IFS(A590&lt;=10,"Category 1",A590&gt;30,"Category 4",A590&gt;20,"Category 3",A590&gt;10,"Category 2")</f>
        <v>Category 4</v>
      </c>
    </row>
    <row r="591" spans="1:4" x14ac:dyDescent="0.25">
      <c r="A591" s="3">
        <v>36</v>
      </c>
      <c r="D591" t="str" cm="1">
        <f t="array" ref="D591">_xlfn.IFS(A591&lt;=10,"Category 1",A591&gt;30,"Category 4",A591&gt;20,"Category 3",A591&gt;10,"Category 2")</f>
        <v>Category 4</v>
      </c>
    </row>
    <row r="592" spans="1:4" x14ac:dyDescent="0.25">
      <c r="A592" s="3">
        <v>34</v>
      </c>
      <c r="D592" t="str" cm="1">
        <f t="array" ref="D592">_xlfn.IFS(A592&lt;=10,"Category 1",A592&gt;30,"Category 4",A592&gt;20,"Category 3",A592&gt;10,"Category 2")</f>
        <v>Category 4</v>
      </c>
    </row>
    <row r="593" spans="1:4" x14ac:dyDescent="0.25">
      <c r="A593" s="3">
        <v>34</v>
      </c>
      <c r="D593" t="str" cm="1">
        <f t="array" ref="D593">_xlfn.IFS(A593&lt;=10,"Category 1",A593&gt;30,"Category 4",A593&gt;20,"Category 3",A593&gt;10,"Category 2")</f>
        <v>Category 4</v>
      </c>
    </row>
    <row r="594" spans="1:4" x14ac:dyDescent="0.25">
      <c r="A594" s="3">
        <v>35</v>
      </c>
      <c r="D594" t="str" cm="1">
        <f t="array" ref="D594">_xlfn.IFS(A594&lt;=10,"Category 1",A594&gt;30,"Category 4",A594&gt;20,"Category 3",A594&gt;10,"Category 2")</f>
        <v>Category 4</v>
      </c>
    </row>
    <row r="595" spans="1:4" x14ac:dyDescent="0.25">
      <c r="A595" s="3">
        <v>34</v>
      </c>
      <c r="D595" t="str" cm="1">
        <f t="array" ref="D595">_xlfn.IFS(A595&lt;=10,"Category 1",A595&gt;30,"Category 4",A595&gt;20,"Category 3",A595&gt;10,"Category 2")</f>
        <v>Category 4</v>
      </c>
    </row>
    <row r="596" spans="1:4" x14ac:dyDescent="0.25">
      <c r="A596" s="3">
        <v>34</v>
      </c>
      <c r="D596" t="str" cm="1">
        <f t="array" ref="D596">_xlfn.IFS(A596&lt;=10,"Category 1",A596&gt;30,"Category 4",A596&gt;20,"Category 3",A596&gt;10,"Category 2")</f>
        <v>Category 4</v>
      </c>
    </row>
    <row r="597" spans="1:4" x14ac:dyDescent="0.25">
      <c r="A597" s="3">
        <v>36</v>
      </c>
      <c r="D597" t="str" cm="1">
        <f t="array" ref="D597">_xlfn.IFS(A597&lt;=10,"Category 1",A597&gt;30,"Category 4",A597&gt;20,"Category 3",A597&gt;10,"Category 2")</f>
        <v>Category 4</v>
      </c>
    </row>
    <row r="598" spans="1:4" x14ac:dyDescent="0.25">
      <c r="A598" s="3">
        <v>34</v>
      </c>
      <c r="D598" t="str" cm="1">
        <f t="array" ref="D598">_xlfn.IFS(A598&lt;=10,"Category 1",A598&gt;30,"Category 4",A598&gt;20,"Category 3",A598&gt;10,"Category 2")</f>
        <v>Category 4</v>
      </c>
    </row>
    <row r="599" spans="1:4" x14ac:dyDescent="0.25">
      <c r="A599" s="3">
        <v>36</v>
      </c>
      <c r="D599" t="str" cm="1">
        <f t="array" ref="D599">_xlfn.IFS(A599&lt;=10,"Category 1",A599&gt;30,"Category 4",A599&gt;20,"Category 3",A599&gt;10,"Category 2")</f>
        <v>Category 4</v>
      </c>
    </row>
    <row r="600" spans="1:4" x14ac:dyDescent="0.25">
      <c r="A600" s="3">
        <v>34</v>
      </c>
      <c r="D600" t="str" cm="1">
        <f t="array" ref="D600">_xlfn.IFS(A600&lt;=10,"Category 1",A600&gt;30,"Category 4",A600&gt;20,"Category 3",A600&gt;10,"Category 2")</f>
        <v>Category 4</v>
      </c>
    </row>
    <row r="601" spans="1:4" x14ac:dyDescent="0.25">
      <c r="A601" s="3">
        <v>34</v>
      </c>
      <c r="D601" t="str" cm="1">
        <f t="array" ref="D601">_xlfn.IFS(A601&lt;=10,"Category 1",A601&gt;30,"Category 4",A601&gt;20,"Category 3",A601&gt;10,"Category 2")</f>
        <v>Category 4</v>
      </c>
    </row>
    <row r="602" spans="1:4" x14ac:dyDescent="0.25">
      <c r="A602" s="3">
        <v>35</v>
      </c>
      <c r="D602" t="str" cm="1">
        <f t="array" ref="D602">_xlfn.IFS(A602&lt;=10,"Category 1",A602&gt;30,"Category 4",A602&gt;20,"Category 3",A602&gt;10,"Category 2")</f>
        <v>Category 4</v>
      </c>
    </row>
    <row r="603" spans="1:4" x14ac:dyDescent="0.25">
      <c r="A603" s="3">
        <v>35</v>
      </c>
      <c r="D603" t="str" cm="1">
        <f t="array" ref="D603">_xlfn.IFS(A603&lt;=10,"Category 1",A603&gt;30,"Category 4",A603&gt;20,"Category 3",A603&gt;10,"Category 2")</f>
        <v>Category 4</v>
      </c>
    </row>
    <row r="604" spans="1:4" x14ac:dyDescent="0.25">
      <c r="A604" s="3">
        <v>34</v>
      </c>
      <c r="D604" t="str" cm="1">
        <f t="array" ref="D604">_xlfn.IFS(A604&lt;=10,"Category 1",A604&gt;30,"Category 4",A604&gt;20,"Category 3",A604&gt;10,"Category 2")</f>
        <v>Category 4</v>
      </c>
    </row>
    <row r="605" spans="1:4" x14ac:dyDescent="0.25">
      <c r="A605" s="3">
        <v>35</v>
      </c>
      <c r="D605" t="str" cm="1">
        <f t="array" ref="D605">_xlfn.IFS(A605&lt;=10,"Category 1",A605&gt;30,"Category 4",A605&gt;20,"Category 3",A605&gt;10,"Category 2")</f>
        <v>Category 4</v>
      </c>
    </row>
    <row r="606" spans="1:4" x14ac:dyDescent="0.25">
      <c r="A606" s="3">
        <v>34</v>
      </c>
      <c r="D606" t="str" cm="1">
        <f t="array" ref="D606">_xlfn.IFS(A606&lt;=10,"Category 1",A606&gt;30,"Category 4",A606&gt;20,"Category 3",A606&gt;10,"Category 2")</f>
        <v>Category 4</v>
      </c>
    </row>
    <row r="607" spans="1:4" x14ac:dyDescent="0.25">
      <c r="A607" s="3">
        <v>34</v>
      </c>
      <c r="D607" t="str" cm="1">
        <f t="array" ref="D607">_xlfn.IFS(A607&lt;=10,"Category 1",A607&gt;30,"Category 4",A607&gt;20,"Category 3",A607&gt;10,"Category 2")</f>
        <v>Category 4</v>
      </c>
    </row>
    <row r="608" spans="1:4" x14ac:dyDescent="0.25">
      <c r="A608" s="3">
        <v>34</v>
      </c>
      <c r="D608" t="str" cm="1">
        <f t="array" ref="D608">_xlfn.IFS(A608&lt;=10,"Category 1",A608&gt;30,"Category 4",A608&gt;20,"Category 3",A608&gt;10,"Category 2")</f>
        <v>Category 4</v>
      </c>
    </row>
    <row r="609" spans="1:4" x14ac:dyDescent="0.25">
      <c r="A609" s="3">
        <v>34</v>
      </c>
      <c r="D609" t="str" cm="1">
        <f t="array" ref="D609">_xlfn.IFS(A609&lt;=10,"Category 1",A609&gt;30,"Category 4",A609&gt;20,"Category 3",A609&gt;10,"Category 2")</f>
        <v>Category 4</v>
      </c>
    </row>
    <row r="610" spans="1:4" x14ac:dyDescent="0.25">
      <c r="A610" s="3">
        <v>35</v>
      </c>
      <c r="D610" t="str" cm="1">
        <f t="array" ref="D610">_xlfn.IFS(A610&lt;=10,"Category 1",A610&gt;30,"Category 4",A610&gt;20,"Category 3",A610&gt;10,"Category 2")</f>
        <v>Category 4</v>
      </c>
    </row>
    <row r="611" spans="1:4" x14ac:dyDescent="0.25">
      <c r="A611" s="3">
        <v>35</v>
      </c>
      <c r="D611" t="str" cm="1">
        <f t="array" ref="D611">_xlfn.IFS(A611&lt;=10,"Category 1",A611&gt;30,"Category 4",A611&gt;20,"Category 3",A611&gt;10,"Category 2")</f>
        <v>Category 4</v>
      </c>
    </row>
    <row r="612" spans="1:4" x14ac:dyDescent="0.25">
      <c r="A612" s="3">
        <v>36</v>
      </c>
      <c r="D612" t="str" cm="1">
        <f t="array" ref="D612">_xlfn.IFS(A612&lt;=10,"Category 1",A612&gt;30,"Category 4",A612&gt;20,"Category 3",A612&gt;10,"Category 2")</f>
        <v>Category 4</v>
      </c>
    </row>
    <row r="613" spans="1:4" x14ac:dyDescent="0.25">
      <c r="A613" s="3">
        <v>36</v>
      </c>
      <c r="D613" t="str" cm="1">
        <f t="array" ref="D613">_xlfn.IFS(A613&lt;=10,"Category 1",A613&gt;30,"Category 4",A613&gt;20,"Category 3",A613&gt;10,"Category 2")</f>
        <v>Category 4</v>
      </c>
    </row>
    <row r="614" spans="1:4" x14ac:dyDescent="0.25">
      <c r="A614" s="3">
        <v>36</v>
      </c>
      <c r="D614" t="str" cm="1">
        <f t="array" ref="D614">_xlfn.IFS(A614&lt;=10,"Category 1",A614&gt;30,"Category 4",A614&gt;20,"Category 3",A614&gt;10,"Category 2")</f>
        <v>Category 4</v>
      </c>
    </row>
    <row r="615" spans="1:4" x14ac:dyDescent="0.25">
      <c r="A615" s="3">
        <v>34</v>
      </c>
      <c r="D615" t="str" cm="1">
        <f t="array" ref="D615">_xlfn.IFS(A615&lt;=10,"Category 1",A615&gt;30,"Category 4",A615&gt;20,"Category 3",A615&gt;10,"Category 2")</f>
        <v>Category 4</v>
      </c>
    </row>
    <row r="616" spans="1:4" x14ac:dyDescent="0.25">
      <c r="A616" s="3">
        <v>33</v>
      </c>
      <c r="D616" t="str" cm="1">
        <f t="array" ref="D616">_xlfn.IFS(A616&lt;=10,"Category 1",A616&gt;30,"Category 4",A616&gt;20,"Category 3",A616&gt;10,"Category 2")</f>
        <v>Category 4</v>
      </c>
    </row>
    <row r="617" spans="1:4" x14ac:dyDescent="0.25">
      <c r="A617" s="3">
        <v>36</v>
      </c>
      <c r="D617" t="str" cm="1">
        <f t="array" ref="D617">_xlfn.IFS(A617&lt;=10,"Category 1",A617&gt;30,"Category 4",A617&gt;20,"Category 3",A617&gt;10,"Category 2")</f>
        <v>Category 4</v>
      </c>
    </row>
    <row r="618" spans="1:4" x14ac:dyDescent="0.25">
      <c r="A618" s="3">
        <v>35</v>
      </c>
      <c r="D618" t="str" cm="1">
        <f t="array" ref="D618">_xlfn.IFS(A618&lt;=10,"Category 1",A618&gt;30,"Category 4",A618&gt;20,"Category 3",A618&gt;10,"Category 2")</f>
        <v>Category 4</v>
      </c>
    </row>
    <row r="619" spans="1:4" x14ac:dyDescent="0.25">
      <c r="A619" s="3">
        <v>35</v>
      </c>
      <c r="D619" t="str" cm="1">
        <f t="array" ref="D619">_xlfn.IFS(A619&lt;=10,"Category 1",A619&gt;30,"Category 4",A619&gt;20,"Category 3",A619&gt;10,"Category 2")</f>
        <v>Category 4</v>
      </c>
    </row>
    <row r="620" spans="1:4" x14ac:dyDescent="0.25">
      <c r="A620" s="3">
        <v>30</v>
      </c>
      <c r="D620" t="str" cm="1">
        <f t="array" ref="D620">_xlfn.IFS(A620&lt;=10,"Category 1",A620&gt;30,"Category 4",A620&gt;20,"Category 3",A620&gt;10,"Category 2")</f>
        <v>Category 3</v>
      </c>
    </row>
    <row r="621" spans="1:4" x14ac:dyDescent="0.25">
      <c r="A621" s="3">
        <v>34</v>
      </c>
      <c r="D621" t="str" cm="1">
        <f t="array" ref="D621">_xlfn.IFS(A621&lt;=10,"Category 1",A621&gt;30,"Category 4",A621&gt;20,"Category 3",A621&gt;10,"Category 2")</f>
        <v>Category 4</v>
      </c>
    </row>
    <row r="622" spans="1:4" x14ac:dyDescent="0.25">
      <c r="A622" s="3">
        <v>34</v>
      </c>
      <c r="D622" t="str" cm="1">
        <f t="array" ref="D622">_xlfn.IFS(A622&lt;=10,"Category 1",A622&gt;30,"Category 4",A622&gt;20,"Category 3",A622&gt;10,"Category 2")</f>
        <v>Category 4</v>
      </c>
    </row>
    <row r="623" spans="1:4" x14ac:dyDescent="0.25">
      <c r="A623" s="3">
        <v>35</v>
      </c>
      <c r="D623" t="str" cm="1">
        <f t="array" ref="D623">_xlfn.IFS(A623&lt;=10,"Category 1",A623&gt;30,"Category 4",A623&gt;20,"Category 3",A623&gt;10,"Category 2")</f>
        <v>Category 4</v>
      </c>
    </row>
    <row r="624" spans="1:4" x14ac:dyDescent="0.25">
      <c r="A624" s="3">
        <v>36</v>
      </c>
      <c r="D624" t="str" cm="1">
        <f t="array" ref="D624">_xlfn.IFS(A624&lt;=10,"Category 1",A624&gt;30,"Category 4",A624&gt;20,"Category 3",A624&gt;10,"Category 2")</f>
        <v>Category 4</v>
      </c>
    </row>
    <row r="625" spans="1:4" x14ac:dyDescent="0.25">
      <c r="A625" s="3">
        <v>35</v>
      </c>
      <c r="D625" t="str" cm="1">
        <f t="array" ref="D625">_xlfn.IFS(A625&lt;=10,"Category 1",A625&gt;30,"Category 4",A625&gt;20,"Category 3",A625&gt;10,"Category 2")</f>
        <v>Category 4</v>
      </c>
    </row>
    <row r="626" spans="1:4" x14ac:dyDescent="0.25">
      <c r="A626" s="3">
        <v>35</v>
      </c>
      <c r="D626" t="str" cm="1">
        <f t="array" ref="D626">_xlfn.IFS(A626&lt;=10,"Category 1",A626&gt;30,"Category 4",A626&gt;20,"Category 3",A626&gt;10,"Category 2")</f>
        <v>Category 4</v>
      </c>
    </row>
    <row r="627" spans="1:4" x14ac:dyDescent="0.25">
      <c r="A627" s="3">
        <v>36</v>
      </c>
      <c r="D627" t="str" cm="1">
        <f t="array" ref="D627">_xlfn.IFS(A627&lt;=10,"Category 1",A627&gt;30,"Category 4",A627&gt;20,"Category 3",A627&gt;10,"Category 2")</f>
        <v>Category 4</v>
      </c>
    </row>
    <row r="628" spans="1:4" x14ac:dyDescent="0.25">
      <c r="A628" s="3">
        <v>34</v>
      </c>
      <c r="D628" t="str" cm="1">
        <f t="array" ref="D628">_xlfn.IFS(A628&lt;=10,"Category 1",A628&gt;30,"Category 4",A628&gt;20,"Category 3",A628&gt;10,"Category 2")</f>
        <v>Category 4</v>
      </c>
    </row>
    <row r="629" spans="1:4" x14ac:dyDescent="0.25">
      <c r="A629" s="3">
        <v>34</v>
      </c>
      <c r="D629" t="str" cm="1">
        <f t="array" ref="D629">_xlfn.IFS(A629&lt;=10,"Category 1",A629&gt;30,"Category 4",A629&gt;20,"Category 3",A629&gt;10,"Category 2")</f>
        <v>Category 4</v>
      </c>
    </row>
    <row r="630" spans="1:4" x14ac:dyDescent="0.25">
      <c r="A630" s="3">
        <v>35</v>
      </c>
      <c r="D630" t="str" cm="1">
        <f t="array" ref="D630">_xlfn.IFS(A630&lt;=10,"Category 1",A630&gt;30,"Category 4",A630&gt;20,"Category 3",A630&gt;10,"Category 2")</f>
        <v>Category 4</v>
      </c>
    </row>
    <row r="631" spans="1:4" x14ac:dyDescent="0.25">
      <c r="A631" s="3">
        <v>35</v>
      </c>
      <c r="D631" t="str" cm="1">
        <f t="array" ref="D631">_xlfn.IFS(A631&lt;=10,"Category 1",A631&gt;30,"Category 4",A631&gt;20,"Category 3",A631&gt;10,"Category 2")</f>
        <v>Category 4</v>
      </c>
    </row>
    <row r="632" spans="1:4" x14ac:dyDescent="0.25">
      <c r="A632" s="3">
        <v>34</v>
      </c>
      <c r="D632" t="str" cm="1">
        <f t="array" ref="D632">_xlfn.IFS(A632&lt;=10,"Category 1",A632&gt;30,"Category 4",A632&gt;20,"Category 3",A632&gt;10,"Category 2")</f>
        <v>Category 4</v>
      </c>
    </row>
    <row r="633" spans="1:4" x14ac:dyDescent="0.25">
      <c r="A633" s="3">
        <v>34</v>
      </c>
      <c r="D633" t="str" cm="1">
        <f t="array" ref="D633">_xlfn.IFS(A633&lt;=10,"Category 1",A633&gt;30,"Category 4",A633&gt;20,"Category 3",A633&gt;10,"Category 2")</f>
        <v>Category 4</v>
      </c>
    </row>
    <row r="634" spans="1:4" x14ac:dyDescent="0.25">
      <c r="A634" s="3">
        <v>35</v>
      </c>
      <c r="D634" t="str" cm="1">
        <f t="array" ref="D634">_xlfn.IFS(A634&lt;=10,"Category 1",A634&gt;30,"Category 4",A634&gt;20,"Category 3",A634&gt;10,"Category 2")</f>
        <v>Category 4</v>
      </c>
    </row>
    <row r="635" spans="1:4" x14ac:dyDescent="0.25">
      <c r="A635" s="3">
        <v>34</v>
      </c>
      <c r="D635" t="str" cm="1">
        <f t="array" ref="D635">_xlfn.IFS(A635&lt;=10,"Category 1",A635&gt;30,"Category 4",A635&gt;20,"Category 3",A635&gt;10,"Category 2")</f>
        <v>Category 4</v>
      </c>
    </row>
    <row r="636" spans="1:4" x14ac:dyDescent="0.25">
      <c r="A636" s="3">
        <v>35</v>
      </c>
      <c r="D636" t="str" cm="1">
        <f t="array" ref="D636">_xlfn.IFS(A636&lt;=10,"Category 1",A636&gt;30,"Category 4",A636&gt;20,"Category 3",A636&gt;10,"Category 2")</f>
        <v>Category 4</v>
      </c>
    </row>
    <row r="637" spans="1:4" x14ac:dyDescent="0.25">
      <c r="A637" s="3">
        <v>35</v>
      </c>
      <c r="D637" t="str" cm="1">
        <f t="array" ref="D637">_xlfn.IFS(A637&lt;=10,"Category 1",A637&gt;30,"Category 4",A637&gt;20,"Category 3",A637&gt;10,"Category 2")</f>
        <v>Category 4</v>
      </c>
    </row>
    <row r="638" spans="1:4" x14ac:dyDescent="0.25">
      <c r="A638" s="3">
        <v>34</v>
      </c>
      <c r="D638" t="str" cm="1">
        <f t="array" ref="D638">_xlfn.IFS(A638&lt;=10,"Category 1",A638&gt;30,"Category 4",A638&gt;20,"Category 3",A638&gt;10,"Category 2")</f>
        <v>Category 4</v>
      </c>
    </row>
    <row r="639" spans="1:4" x14ac:dyDescent="0.25">
      <c r="A639" s="3">
        <v>35</v>
      </c>
      <c r="D639" t="str" cm="1">
        <f t="array" ref="D639">_xlfn.IFS(A639&lt;=10,"Category 1",A639&gt;30,"Category 4",A639&gt;20,"Category 3",A639&gt;10,"Category 2")</f>
        <v>Category 4</v>
      </c>
    </row>
    <row r="640" spans="1:4" x14ac:dyDescent="0.25">
      <c r="A640" s="3">
        <v>36</v>
      </c>
      <c r="D640" t="str" cm="1">
        <f t="array" ref="D640">_xlfn.IFS(A640&lt;=10,"Category 1",A640&gt;30,"Category 4",A640&gt;20,"Category 3",A640&gt;10,"Category 2")</f>
        <v>Category 4</v>
      </c>
    </row>
    <row r="641" spans="1:4" x14ac:dyDescent="0.25">
      <c r="A641" s="3">
        <v>36</v>
      </c>
      <c r="D641" t="str" cm="1">
        <f t="array" ref="D641">_xlfn.IFS(A641&lt;=10,"Category 1",A641&gt;30,"Category 4",A641&gt;20,"Category 3",A641&gt;10,"Category 2")</f>
        <v>Category 4</v>
      </c>
    </row>
    <row r="642" spans="1:4" x14ac:dyDescent="0.25">
      <c r="A642" s="3">
        <v>35</v>
      </c>
      <c r="D642" t="str" cm="1">
        <f t="array" ref="D642">_xlfn.IFS(A642&lt;=10,"Category 1",A642&gt;30,"Category 4",A642&gt;20,"Category 3",A642&gt;10,"Category 2")</f>
        <v>Category 4</v>
      </c>
    </row>
    <row r="643" spans="1:4" x14ac:dyDescent="0.25">
      <c r="A643" s="3">
        <v>34</v>
      </c>
      <c r="D643" t="str" cm="1">
        <f t="array" ref="D643">_xlfn.IFS(A643&lt;=10,"Category 1",A643&gt;30,"Category 4",A643&gt;20,"Category 3",A643&gt;10,"Category 2")</f>
        <v>Category 4</v>
      </c>
    </row>
    <row r="644" spans="1:4" x14ac:dyDescent="0.25">
      <c r="A644" s="3">
        <v>35</v>
      </c>
      <c r="D644" t="str" cm="1">
        <f t="array" ref="D644">_xlfn.IFS(A644&lt;=10,"Category 1",A644&gt;30,"Category 4",A644&gt;20,"Category 3",A644&gt;10,"Category 2")</f>
        <v>Category 4</v>
      </c>
    </row>
    <row r="645" spans="1:4" x14ac:dyDescent="0.25">
      <c r="A645" s="3">
        <v>34</v>
      </c>
      <c r="D645" t="str" cm="1">
        <f t="array" ref="D645">_xlfn.IFS(A645&lt;=10,"Category 1",A645&gt;30,"Category 4",A645&gt;20,"Category 3",A645&gt;10,"Category 2")</f>
        <v>Category 4</v>
      </c>
    </row>
    <row r="646" spans="1:4" x14ac:dyDescent="0.25">
      <c r="A646" s="3">
        <v>36</v>
      </c>
      <c r="D646" t="str" cm="1">
        <f t="array" ref="D646">_xlfn.IFS(A646&lt;=10,"Category 1",A646&gt;30,"Category 4",A646&gt;20,"Category 3",A646&gt;10,"Category 2")</f>
        <v>Category 4</v>
      </c>
    </row>
    <row r="647" spans="1:4" x14ac:dyDescent="0.25">
      <c r="A647" s="3">
        <v>34</v>
      </c>
      <c r="D647" t="str" cm="1">
        <f t="array" ref="D647">_xlfn.IFS(A647&lt;=10,"Category 1",A647&gt;30,"Category 4",A647&gt;20,"Category 3",A647&gt;10,"Category 2")</f>
        <v>Category 4</v>
      </c>
    </row>
    <row r="648" spans="1:4" x14ac:dyDescent="0.25">
      <c r="A648" s="3">
        <v>35</v>
      </c>
      <c r="D648" t="str" cm="1">
        <f t="array" ref="D648">_xlfn.IFS(A648&lt;=10,"Category 1",A648&gt;30,"Category 4",A648&gt;20,"Category 3",A648&gt;10,"Category 2")</f>
        <v>Category 4</v>
      </c>
    </row>
    <row r="649" spans="1:4" x14ac:dyDescent="0.25">
      <c r="A649" s="3">
        <v>35</v>
      </c>
      <c r="D649" t="str" cm="1">
        <f t="array" ref="D649">_xlfn.IFS(A649&lt;=10,"Category 1",A649&gt;30,"Category 4",A649&gt;20,"Category 3",A649&gt;10,"Category 2")</f>
        <v>Category 4</v>
      </c>
    </row>
    <row r="650" spans="1:4" x14ac:dyDescent="0.25">
      <c r="A650" s="3">
        <v>34</v>
      </c>
      <c r="D650" t="str" cm="1">
        <f t="array" ref="D650">_xlfn.IFS(A650&lt;=10,"Category 1",A650&gt;30,"Category 4",A650&gt;20,"Category 3",A650&gt;10,"Category 2")</f>
        <v>Category 4</v>
      </c>
    </row>
    <row r="651" spans="1:4" x14ac:dyDescent="0.25">
      <c r="A651" s="3">
        <v>35</v>
      </c>
      <c r="D651" t="str" cm="1">
        <f t="array" ref="D651">_xlfn.IFS(A651&lt;=10,"Category 1",A651&gt;30,"Category 4",A651&gt;20,"Category 3",A651&gt;10,"Category 2")</f>
        <v>Category 4</v>
      </c>
    </row>
    <row r="652" spans="1:4" x14ac:dyDescent="0.25">
      <c r="A652" s="3">
        <v>34</v>
      </c>
      <c r="D652" t="str" cm="1">
        <f t="array" ref="D652">_xlfn.IFS(A652&lt;=10,"Category 1",A652&gt;30,"Category 4",A652&gt;20,"Category 3",A652&gt;10,"Category 2")</f>
        <v>Category 4</v>
      </c>
    </row>
    <row r="653" spans="1:4" x14ac:dyDescent="0.25">
      <c r="A653" s="3">
        <v>34</v>
      </c>
      <c r="D653" t="str" cm="1">
        <f t="array" ref="D653">_xlfn.IFS(A653&lt;=10,"Category 1",A653&gt;30,"Category 4",A653&gt;20,"Category 3",A653&gt;10,"Category 2")</f>
        <v>Category 4</v>
      </c>
    </row>
    <row r="654" spans="1:4" x14ac:dyDescent="0.25">
      <c r="A654" s="3">
        <v>34</v>
      </c>
      <c r="D654" t="str" cm="1">
        <f t="array" ref="D654">_xlfn.IFS(A654&lt;=10,"Category 1",A654&gt;30,"Category 4",A654&gt;20,"Category 3",A654&gt;10,"Category 2")</f>
        <v>Category 4</v>
      </c>
    </row>
    <row r="655" spans="1:4" x14ac:dyDescent="0.25">
      <c r="A655" s="3">
        <v>34</v>
      </c>
      <c r="D655" t="str" cm="1">
        <f t="array" ref="D655">_xlfn.IFS(A655&lt;=10,"Category 1",A655&gt;30,"Category 4",A655&gt;20,"Category 3",A655&gt;10,"Category 2")</f>
        <v>Category 4</v>
      </c>
    </row>
    <row r="656" spans="1:4" x14ac:dyDescent="0.25">
      <c r="A656" s="3">
        <v>33</v>
      </c>
      <c r="D656" t="str" cm="1">
        <f t="array" ref="D656">_xlfn.IFS(A656&lt;=10,"Category 1",A656&gt;30,"Category 4",A656&gt;20,"Category 3",A656&gt;10,"Category 2")</f>
        <v>Category 4</v>
      </c>
    </row>
    <row r="657" spans="1:4" x14ac:dyDescent="0.25">
      <c r="A657" s="3">
        <v>35</v>
      </c>
      <c r="D657" t="str" cm="1">
        <f t="array" ref="D657">_xlfn.IFS(A657&lt;=10,"Category 1",A657&gt;30,"Category 4",A657&gt;20,"Category 3",A657&gt;10,"Category 2")</f>
        <v>Category 4</v>
      </c>
    </row>
    <row r="658" spans="1:4" x14ac:dyDescent="0.25">
      <c r="A658" s="3">
        <v>35</v>
      </c>
      <c r="D658" t="str" cm="1">
        <f t="array" ref="D658">_xlfn.IFS(A658&lt;=10,"Category 1",A658&gt;30,"Category 4",A658&gt;20,"Category 3",A658&gt;10,"Category 2")</f>
        <v>Category 4</v>
      </c>
    </row>
    <row r="659" spans="1:4" x14ac:dyDescent="0.25">
      <c r="A659" s="3">
        <v>36</v>
      </c>
      <c r="D659" t="str" cm="1">
        <f t="array" ref="D659">_xlfn.IFS(A659&lt;=10,"Category 1",A659&gt;30,"Category 4",A659&gt;20,"Category 3",A659&gt;10,"Category 2")</f>
        <v>Category 4</v>
      </c>
    </row>
    <row r="660" spans="1:4" x14ac:dyDescent="0.25">
      <c r="A660" s="3">
        <v>34</v>
      </c>
      <c r="D660" t="str" cm="1">
        <f t="array" ref="D660">_xlfn.IFS(A660&lt;=10,"Category 1",A660&gt;30,"Category 4",A660&gt;20,"Category 3",A660&gt;10,"Category 2")</f>
        <v>Category 4</v>
      </c>
    </row>
    <row r="661" spans="1:4" x14ac:dyDescent="0.25">
      <c r="A661" s="3">
        <v>34</v>
      </c>
      <c r="D661" t="str" cm="1">
        <f t="array" ref="D661">_xlfn.IFS(A661&lt;=10,"Category 1",A661&gt;30,"Category 4",A661&gt;20,"Category 3",A661&gt;10,"Category 2")</f>
        <v>Category 4</v>
      </c>
    </row>
    <row r="662" spans="1:4" x14ac:dyDescent="0.25">
      <c r="A662" s="3">
        <v>34</v>
      </c>
      <c r="D662" t="str" cm="1">
        <f t="array" ref="D662">_xlfn.IFS(A662&lt;=10,"Category 1",A662&gt;30,"Category 4",A662&gt;20,"Category 3",A662&gt;10,"Category 2")</f>
        <v>Category 4</v>
      </c>
    </row>
    <row r="663" spans="1:4" x14ac:dyDescent="0.25">
      <c r="A663" s="3">
        <v>35</v>
      </c>
      <c r="D663" t="str" cm="1">
        <f t="array" ref="D663">_xlfn.IFS(A663&lt;=10,"Category 1",A663&gt;30,"Category 4",A663&gt;20,"Category 3",A663&gt;10,"Category 2")</f>
        <v>Category 4</v>
      </c>
    </row>
    <row r="664" spans="1:4" x14ac:dyDescent="0.25">
      <c r="A664" s="3">
        <v>34</v>
      </c>
      <c r="D664" t="str" cm="1">
        <f t="array" ref="D664">_xlfn.IFS(A664&lt;=10,"Category 1",A664&gt;30,"Category 4",A664&gt;20,"Category 3",A664&gt;10,"Category 2")</f>
        <v>Category 4</v>
      </c>
    </row>
    <row r="665" spans="1:4" x14ac:dyDescent="0.25">
      <c r="A665" s="3">
        <v>35</v>
      </c>
      <c r="D665" t="str" cm="1">
        <f t="array" ref="D665">_xlfn.IFS(A665&lt;=10,"Category 1",A665&gt;30,"Category 4",A665&gt;20,"Category 3",A665&gt;10,"Category 2")</f>
        <v>Category 4</v>
      </c>
    </row>
    <row r="666" spans="1:4" x14ac:dyDescent="0.25">
      <c r="A666" s="3">
        <v>34</v>
      </c>
      <c r="D666" t="str" cm="1">
        <f t="array" ref="D666">_xlfn.IFS(A666&lt;=10,"Category 1",A666&gt;30,"Category 4",A666&gt;20,"Category 3",A666&gt;10,"Category 2")</f>
        <v>Category 4</v>
      </c>
    </row>
    <row r="667" spans="1:4" x14ac:dyDescent="0.25">
      <c r="A667" s="3">
        <v>35</v>
      </c>
      <c r="D667" t="str" cm="1">
        <f t="array" ref="D667">_xlfn.IFS(A667&lt;=10,"Category 1",A667&gt;30,"Category 4",A667&gt;20,"Category 3",A667&gt;10,"Category 2")</f>
        <v>Category 4</v>
      </c>
    </row>
    <row r="668" spans="1:4" x14ac:dyDescent="0.25">
      <c r="A668" s="3">
        <v>35</v>
      </c>
      <c r="D668" t="str" cm="1">
        <f t="array" ref="D668">_xlfn.IFS(A668&lt;=10,"Category 1",A668&gt;30,"Category 4",A668&gt;20,"Category 3",A668&gt;10,"Category 2")</f>
        <v>Category 4</v>
      </c>
    </row>
    <row r="669" spans="1:4" x14ac:dyDescent="0.25">
      <c r="A669" s="3">
        <v>35</v>
      </c>
      <c r="D669" t="str" cm="1">
        <f t="array" ref="D669">_xlfn.IFS(A669&lt;=10,"Category 1",A669&gt;30,"Category 4",A669&gt;20,"Category 3",A669&gt;10,"Category 2")</f>
        <v>Category 4</v>
      </c>
    </row>
    <row r="670" spans="1:4" x14ac:dyDescent="0.25">
      <c r="A670" s="3">
        <v>35</v>
      </c>
      <c r="D670" t="str" cm="1">
        <f t="array" ref="D670">_xlfn.IFS(A670&lt;=10,"Category 1",A670&gt;30,"Category 4",A670&gt;20,"Category 3",A670&gt;10,"Category 2")</f>
        <v>Category 4</v>
      </c>
    </row>
    <row r="671" spans="1:4" x14ac:dyDescent="0.25">
      <c r="A671" s="3">
        <v>36</v>
      </c>
      <c r="D671" t="str" cm="1">
        <f t="array" ref="D671">_xlfn.IFS(A671&lt;=10,"Category 1",A671&gt;30,"Category 4",A671&gt;20,"Category 3",A671&gt;10,"Category 2")</f>
        <v>Category 4</v>
      </c>
    </row>
    <row r="672" spans="1:4" x14ac:dyDescent="0.25">
      <c r="A672" s="3">
        <v>34</v>
      </c>
      <c r="D672" t="str" cm="1">
        <f t="array" ref="D672">_xlfn.IFS(A672&lt;=10,"Category 1",A672&gt;30,"Category 4",A672&gt;20,"Category 3",A672&gt;10,"Category 2")</f>
        <v>Category 4</v>
      </c>
    </row>
    <row r="673" spans="1:4" x14ac:dyDescent="0.25">
      <c r="A673" s="3">
        <v>34</v>
      </c>
      <c r="D673" t="str" cm="1">
        <f t="array" ref="D673">_xlfn.IFS(A673&lt;=10,"Category 1",A673&gt;30,"Category 4",A673&gt;20,"Category 3",A673&gt;10,"Category 2")</f>
        <v>Category 4</v>
      </c>
    </row>
    <row r="674" spans="1:4" x14ac:dyDescent="0.25">
      <c r="A674" s="3">
        <v>36</v>
      </c>
      <c r="D674" t="str" cm="1">
        <f t="array" ref="D674">_xlfn.IFS(A674&lt;=10,"Category 1",A674&gt;30,"Category 4",A674&gt;20,"Category 3",A674&gt;10,"Category 2")</f>
        <v>Category 4</v>
      </c>
    </row>
    <row r="675" spans="1:4" x14ac:dyDescent="0.25">
      <c r="A675" s="3">
        <v>34</v>
      </c>
      <c r="D675" t="str" cm="1">
        <f t="array" ref="D675">_xlfn.IFS(A675&lt;=10,"Category 1",A675&gt;30,"Category 4",A675&gt;20,"Category 3",A675&gt;10,"Category 2")</f>
        <v>Category 4</v>
      </c>
    </row>
    <row r="676" spans="1:4" x14ac:dyDescent="0.25">
      <c r="A676" s="3">
        <v>32</v>
      </c>
      <c r="D676" t="str" cm="1">
        <f t="array" ref="D676">_xlfn.IFS(A676&lt;=10,"Category 1",A676&gt;30,"Category 4",A676&gt;20,"Category 3",A676&gt;10,"Category 2")</f>
        <v>Category 4</v>
      </c>
    </row>
    <row r="677" spans="1:4" x14ac:dyDescent="0.25">
      <c r="A677" s="3">
        <v>35</v>
      </c>
      <c r="D677" t="str" cm="1">
        <f t="array" ref="D677">_xlfn.IFS(A677&lt;=10,"Category 1",A677&gt;30,"Category 4",A677&gt;20,"Category 3",A677&gt;10,"Category 2")</f>
        <v>Category 4</v>
      </c>
    </row>
    <row r="678" spans="1:4" x14ac:dyDescent="0.25">
      <c r="A678" s="3">
        <v>35</v>
      </c>
      <c r="D678" t="str" cm="1">
        <f t="array" ref="D678">_xlfn.IFS(A678&lt;=10,"Category 1",A678&gt;30,"Category 4",A678&gt;20,"Category 3",A678&gt;10,"Category 2")</f>
        <v>Category 4</v>
      </c>
    </row>
    <row r="679" spans="1:4" x14ac:dyDescent="0.25">
      <c r="A679" s="3">
        <v>35</v>
      </c>
      <c r="D679" t="str" cm="1">
        <f t="array" ref="D679">_xlfn.IFS(A679&lt;=10,"Category 1",A679&gt;30,"Category 4",A679&gt;20,"Category 3",A679&gt;10,"Category 2")</f>
        <v>Category 4</v>
      </c>
    </row>
    <row r="680" spans="1:4" x14ac:dyDescent="0.25">
      <c r="A680" s="3">
        <v>32</v>
      </c>
      <c r="D680" t="str" cm="1">
        <f t="array" ref="D680">_xlfn.IFS(A680&lt;=10,"Category 1",A680&gt;30,"Category 4",A680&gt;20,"Category 3",A680&gt;10,"Category 2")</f>
        <v>Category 4</v>
      </c>
    </row>
    <row r="681" spans="1:4" x14ac:dyDescent="0.25">
      <c r="A681" s="3">
        <v>34</v>
      </c>
      <c r="D681" t="str" cm="1">
        <f t="array" ref="D681">_xlfn.IFS(A681&lt;=10,"Category 1",A681&gt;30,"Category 4",A681&gt;20,"Category 3",A681&gt;10,"Category 2")</f>
        <v>Category 4</v>
      </c>
    </row>
    <row r="682" spans="1:4" x14ac:dyDescent="0.25">
      <c r="A682" s="3">
        <v>35</v>
      </c>
      <c r="D682" t="str" cm="1">
        <f t="array" ref="D682">_xlfn.IFS(A682&lt;=10,"Category 1",A682&gt;30,"Category 4",A682&gt;20,"Category 3",A682&gt;10,"Category 2")</f>
        <v>Category 4</v>
      </c>
    </row>
    <row r="683" spans="1:4" x14ac:dyDescent="0.25">
      <c r="A683" s="3">
        <v>35</v>
      </c>
      <c r="D683" t="str" cm="1">
        <f t="array" ref="D683">_xlfn.IFS(A683&lt;=10,"Category 1",A683&gt;30,"Category 4",A683&gt;20,"Category 3",A683&gt;10,"Category 2")</f>
        <v>Category 4</v>
      </c>
    </row>
    <row r="684" spans="1:4" x14ac:dyDescent="0.25">
      <c r="A684" s="3">
        <v>34</v>
      </c>
      <c r="D684" t="str" cm="1">
        <f t="array" ref="D684">_xlfn.IFS(A684&lt;=10,"Category 1",A684&gt;30,"Category 4",A684&gt;20,"Category 3",A684&gt;10,"Category 2")</f>
        <v>Category 4</v>
      </c>
    </row>
    <row r="685" spans="1:4" x14ac:dyDescent="0.25">
      <c r="A685" s="3">
        <v>33</v>
      </c>
      <c r="D685" t="str" cm="1">
        <f t="array" ref="D685">_xlfn.IFS(A685&lt;=10,"Category 1",A685&gt;30,"Category 4",A685&gt;20,"Category 3",A685&gt;10,"Category 2")</f>
        <v>Category 4</v>
      </c>
    </row>
    <row r="686" spans="1:4" x14ac:dyDescent="0.25">
      <c r="A686" s="3">
        <v>34</v>
      </c>
      <c r="D686" t="str" cm="1">
        <f t="array" ref="D686">_xlfn.IFS(A686&lt;=10,"Category 1",A686&gt;30,"Category 4",A686&gt;20,"Category 3",A686&gt;10,"Category 2")</f>
        <v>Category 4</v>
      </c>
    </row>
    <row r="687" spans="1:4" x14ac:dyDescent="0.25">
      <c r="A687" s="3">
        <v>33</v>
      </c>
      <c r="D687" t="str" cm="1">
        <f t="array" ref="D687">_xlfn.IFS(A687&lt;=10,"Category 1",A687&gt;30,"Category 4",A687&gt;20,"Category 3",A687&gt;10,"Category 2")</f>
        <v>Category 4</v>
      </c>
    </row>
    <row r="688" spans="1:4" x14ac:dyDescent="0.25">
      <c r="A688" s="3">
        <v>34</v>
      </c>
      <c r="D688" t="str" cm="1">
        <f t="array" ref="D688">_xlfn.IFS(A688&lt;=10,"Category 1",A688&gt;30,"Category 4",A688&gt;20,"Category 3",A688&gt;10,"Category 2")</f>
        <v>Category 4</v>
      </c>
    </row>
    <row r="689" spans="1:4" x14ac:dyDescent="0.25">
      <c r="A689" s="3">
        <v>34</v>
      </c>
      <c r="D689" t="str" cm="1">
        <f t="array" ref="D689">_xlfn.IFS(A689&lt;=10,"Category 1",A689&gt;30,"Category 4",A689&gt;20,"Category 3",A689&gt;10,"Category 2")</f>
        <v>Category 4</v>
      </c>
    </row>
    <row r="690" spans="1:4" x14ac:dyDescent="0.25">
      <c r="A690" s="3">
        <v>34</v>
      </c>
      <c r="D690" t="str" cm="1">
        <f t="array" ref="D690">_xlfn.IFS(A690&lt;=10,"Category 1",A690&gt;30,"Category 4",A690&gt;20,"Category 3",A690&gt;10,"Category 2")</f>
        <v>Category 4</v>
      </c>
    </row>
    <row r="691" spans="1:4" x14ac:dyDescent="0.25">
      <c r="A691" s="3">
        <v>33</v>
      </c>
      <c r="D691" t="str" cm="1">
        <f t="array" ref="D691">_xlfn.IFS(A691&lt;=10,"Category 1",A691&gt;30,"Category 4",A691&gt;20,"Category 3",A691&gt;10,"Category 2")</f>
        <v>Category 4</v>
      </c>
    </row>
    <row r="692" spans="1:4" x14ac:dyDescent="0.25">
      <c r="A692" s="3">
        <v>34</v>
      </c>
      <c r="D692" t="str" cm="1">
        <f t="array" ref="D692">_xlfn.IFS(A692&lt;=10,"Category 1",A692&gt;30,"Category 4",A692&gt;20,"Category 3",A692&gt;10,"Category 2")</f>
        <v>Category 4</v>
      </c>
    </row>
    <row r="693" spans="1:4" x14ac:dyDescent="0.25">
      <c r="A693" s="3">
        <v>35</v>
      </c>
      <c r="D693" t="str" cm="1">
        <f t="array" ref="D693">_xlfn.IFS(A693&lt;=10,"Category 1",A693&gt;30,"Category 4",A693&gt;20,"Category 3",A693&gt;10,"Category 2")</f>
        <v>Category 4</v>
      </c>
    </row>
    <row r="694" spans="1:4" x14ac:dyDescent="0.25">
      <c r="A694" s="3">
        <v>35</v>
      </c>
      <c r="D694" t="str" cm="1">
        <f t="array" ref="D694">_xlfn.IFS(A694&lt;=10,"Category 1",A694&gt;30,"Category 4",A694&gt;20,"Category 3",A694&gt;10,"Category 2")</f>
        <v>Category 4</v>
      </c>
    </row>
    <row r="695" spans="1:4" x14ac:dyDescent="0.25">
      <c r="A695" s="3">
        <v>34</v>
      </c>
      <c r="D695" t="str" cm="1">
        <f t="array" ref="D695">_xlfn.IFS(A695&lt;=10,"Category 1",A695&gt;30,"Category 4",A695&gt;20,"Category 3",A695&gt;10,"Category 2")</f>
        <v>Category 4</v>
      </c>
    </row>
    <row r="696" spans="1:4" x14ac:dyDescent="0.25">
      <c r="A696" s="3">
        <v>34</v>
      </c>
      <c r="D696" t="str" cm="1">
        <f t="array" ref="D696">_xlfn.IFS(A696&lt;=10,"Category 1",A696&gt;30,"Category 4",A696&gt;20,"Category 3",A696&gt;10,"Category 2")</f>
        <v>Category 4</v>
      </c>
    </row>
    <row r="697" spans="1:4" x14ac:dyDescent="0.25">
      <c r="A697" s="3">
        <v>35</v>
      </c>
      <c r="D697" t="str" cm="1">
        <f t="array" ref="D697">_xlfn.IFS(A697&lt;=10,"Category 1",A697&gt;30,"Category 4",A697&gt;20,"Category 3",A697&gt;10,"Category 2")</f>
        <v>Category 4</v>
      </c>
    </row>
    <row r="698" spans="1:4" x14ac:dyDescent="0.25">
      <c r="A698" s="3">
        <v>35</v>
      </c>
      <c r="D698" t="str" cm="1">
        <f t="array" ref="D698">_xlfn.IFS(A698&lt;=10,"Category 1",A698&gt;30,"Category 4",A698&gt;20,"Category 3",A698&gt;10,"Category 2")</f>
        <v>Category 4</v>
      </c>
    </row>
    <row r="699" spans="1:4" x14ac:dyDescent="0.25">
      <c r="A699" s="3">
        <v>35</v>
      </c>
      <c r="D699" t="str" cm="1">
        <f t="array" ref="D699">_xlfn.IFS(A699&lt;=10,"Category 1",A699&gt;30,"Category 4",A699&gt;20,"Category 3",A699&gt;10,"Category 2")</f>
        <v>Category 4</v>
      </c>
    </row>
    <row r="700" spans="1:4" x14ac:dyDescent="0.25">
      <c r="A700" s="3">
        <v>35</v>
      </c>
      <c r="D700" t="str" cm="1">
        <f t="array" ref="D700">_xlfn.IFS(A700&lt;=10,"Category 1",A700&gt;30,"Category 4",A700&gt;20,"Category 3",A700&gt;10,"Category 2")</f>
        <v>Category 4</v>
      </c>
    </row>
    <row r="701" spans="1:4" x14ac:dyDescent="0.25">
      <c r="A701" s="3">
        <v>34</v>
      </c>
      <c r="D701" t="str" cm="1">
        <f t="array" ref="D701">_xlfn.IFS(A701&lt;=10,"Category 1",A701&gt;30,"Category 4",A701&gt;20,"Category 3",A701&gt;10,"Category 2")</f>
        <v>Category 4</v>
      </c>
    </row>
    <row r="702" spans="1:4" x14ac:dyDescent="0.25">
      <c r="A702" s="3">
        <v>33</v>
      </c>
      <c r="D702" t="str" cm="1">
        <f t="array" ref="D702">_xlfn.IFS(A702&lt;=10,"Category 1",A702&gt;30,"Category 4",A702&gt;20,"Category 3",A702&gt;10,"Category 2")</f>
        <v>Category 4</v>
      </c>
    </row>
    <row r="703" spans="1:4" x14ac:dyDescent="0.25">
      <c r="A703" s="3">
        <v>33</v>
      </c>
      <c r="D703" t="str" cm="1">
        <f t="array" ref="D703">_xlfn.IFS(A703&lt;=10,"Category 1",A703&gt;30,"Category 4",A703&gt;20,"Category 3",A703&gt;10,"Category 2")</f>
        <v>Category 4</v>
      </c>
    </row>
    <row r="704" spans="1:4" x14ac:dyDescent="0.25">
      <c r="A704" s="3">
        <v>29</v>
      </c>
      <c r="D704" t="str" cm="1">
        <f t="array" ref="D704">_xlfn.IFS(A704&lt;=10,"Category 1",A704&gt;30,"Category 4",A704&gt;20,"Category 3",A704&gt;10,"Category 2")</f>
        <v>Category 3</v>
      </c>
    </row>
    <row r="705" spans="1:4" x14ac:dyDescent="0.25">
      <c r="A705" s="3">
        <v>34</v>
      </c>
      <c r="D705" t="str" cm="1">
        <f t="array" ref="D705">_xlfn.IFS(A705&lt;=10,"Category 1",A705&gt;30,"Category 4",A705&gt;20,"Category 3",A705&gt;10,"Category 2")</f>
        <v>Category 4</v>
      </c>
    </row>
    <row r="706" spans="1:4" x14ac:dyDescent="0.25">
      <c r="A706" s="3">
        <v>35</v>
      </c>
      <c r="D706" t="str" cm="1">
        <f t="array" ref="D706">_xlfn.IFS(A706&lt;=10,"Category 1",A706&gt;30,"Category 4",A706&gt;20,"Category 3",A706&gt;10,"Category 2")</f>
        <v>Category 4</v>
      </c>
    </row>
    <row r="707" spans="1:4" x14ac:dyDescent="0.25">
      <c r="A707" s="3">
        <v>35</v>
      </c>
      <c r="D707" t="str" cm="1">
        <f t="array" ref="D707">_xlfn.IFS(A707&lt;=10,"Category 1",A707&gt;30,"Category 4",A707&gt;20,"Category 3",A707&gt;10,"Category 2")</f>
        <v>Category 4</v>
      </c>
    </row>
    <row r="708" spans="1:4" x14ac:dyDescent="0.25">
      <c r="A708" s="3">
        <v>34</v>
      </c>
      <c r="D708" t="str" cm="1">
        <f t="array" ref="D708">_xlfn.IFS(A708&lt;=10,"Category 1",A708&gt;30,"Category 4",A708&gt;20,"Category 3",A708&gt;10,"Category 2")</f>
        <v>Category 4</v>
      </c>
    </row>
    <row r="709" spans="1:4" x14ac:dyDescent="0.25">
      <c r="A709" s="3">
        <v>33</v>
      </c>
      <c r="D709" t="str" cm="1">
        <f t="array" ref="D709">_xlfn.IFS(A709&lt;=10,"Category 1",A709&gt;30,"Category 4",A709&gt;20,"Category 3",A709&gt;10,"Category 2")</f>
        <v>Category 4</v>
      </c>
    </row>
    <row r="710" spans="1:4" x14ac:dyDescent="0.25">
      <c r="A710" s="3">
        <v>35</v>
      </c>
      <c r="D710" t="str" cm="1">
        <f t="array" ref="D710">_xlfn.IFS(A710&lt;=10,"Category 1",A710&gt;30,"Category 4",A710&gt;20,"Category 3",A710&gt;10,"Category 2")</f>
        <v>Category 4</v>
      </c>
    </row>
    <row r="711" spans="1:4" x14ac:dyDescent="0.25">
      <c r="A711" s="3">
        <v>33</v>
      </c>
      <c r="D711" t="str" cm="1">
        <f t="array" ref="D711">_xlfn.IFS(A711&lt;=10,"Category 1",A711&gt;30,"Category 4",A711&gt;20,"Category 3",A711&gt;10,"Category 2")</f>
        <v>Category 4</v>
      </c>
    </row>
    <row r="712" spans="1:4" x14ac:dyDescent="0.25">
      <c r="A712" s="3">
        <v>33</v>
      </c>
      <c r="D712" t="str" cm="1">
        <f t="array" ref="D712">_xlfn.IFS(A712&lt;=10,"Category 1",A712&gt;30,"Category 4",A712&gt;20,"Category 3",A712&gt;10,"Category 2")</f>
        <v>Category 4</v>
      </c>
    </row>
    <row r="713" spans="1:4" x14ac:dyDescent="0.25">
      <c r="A713" s="3">
        <v>34</v>
      </c>
      <c r="D713" t="str" cm="1">
        <f t="array" ref="D713">_xlfn.IFS(A713&lt;=10,"Category 1",A713&gt;30,"Category 4",A713&gt;20,"Category 3",A713&gt;10,"Category 2")</f>
        <v>Category 4</v>
      </c>
    </row>
    <row r="714" spans="1:4" x14ac:dyDescent="0.25">
      <c r="A714" s="3">
        <v>35</v>
      </c>
      <c r="D714" t="str" cm="1">
        <f t="array" ref="D714">_xlfn.IFS(A714&lt;=10,"Category 1",A714&gt;30,"Category 4",A714&gt;20,"Category 3",A714&gt;10,"Category 2")</f>
        <v>Category 4</v>
      </c>
    </row>
    <row r="715" spans="1:4" x14ac:dyDescent="0.25">
      <c r="A715" s="3">
        <v>34</v>
      </c>
      <c r="D715" t="str" cm="1">
        <f t="array" ref="D715">_xlfn.IFS(A715&lt;=10,"Category 1",A715&gt;30,"Category 4",A715&gt;20,"Category 3",A715&gt;10,"Category 2")</f>
        <v>Category 4</v>
      </c>
    </row>
    <row r="716" spans="1:4" x14ac:dyDescent="0.25">
      <c r="A716" s="3">
        <v>33</v>
      </c>
      <c r="D716" t="str" cm="1">
        <f t="array" ref="D716">_xlfn.IFS(A716&lt;=10,"Category 1",A716&gt;30,"Category 4",A716&gt;20,"Category 3",A716&gt;10,"Category 2")</f>
        <v>Category 4</v>
      </c>
    </row>
    <row r="717" spans="1:4" x14ac:dyDescent="0.25">
      <c r="A717" s="3">
        <v>33</v>
      </c>
      <c r="D717" t="str" cm="1">
        <f t="array" ref="D717">_xlfn.IFS(A717&lt;=10,"Category 1",A717&gt;30,"Category 4",A717&gt;20,"Category 3",A717&gt;10,"Category 2")</f>
        <v>Category 4</v>
      </c>
    </row>
    <row r="718" spans="1:4" x14ac:dyDescent="0.25">
      <c r="A718" s="3">
        <v>29</v>
      </c>
      <c r="D718" t="str" cm="1">
        <f t="array" ref="D718">_xlfn.IFS(A718&lt;=10,"Category 1",A718&gt;30,"Category 4",A718&gt;20,"Category 3",A718&gt;10,"Category 2")</f>
        <v>Category 3</v>
      </c>
    </row>
    <row r="719" spans="1:4" x14ac:dyDescent="0.25">
      <c r="A719" s="3">
        <v>33</v>
      </c>
      <c r="D719" t="str" cm="1">
        <f t="array" ref="D719">_xlfn.IFS(A719&lt;=10,"Category 1",A719&gt;30,"Category 4",A719&gt;20,"Category 3",A719&gt;10,"Category 2")</f>
        <v>Category 4</v>
      </c>
    </row>
    <row r="720" spans="1:4" x14ac:dyDescent="0.25">
      <c r="A720" s="3">
        <v>35</v>
      </c>
      <c r="D720" t="str" cm="1">
        <f t="array" ref="D720">_xlfn.IFS(A720&lt;=10,"Category 1",A720&gt;30,"Category 4",A720&gt;20,"Category 3",A720&gt;10,"Category 2")</f>
        <v>Category 4</v>
      </c>
    </row>
    <row r="721" spans="1:4" x14ac:dyDescent="0.25">
      <c r="A721" s="3">
        <v>34</v>
      </c>
      <c r="D721" t="str" cm="1">
        <f t="array" ref="D721">_xlfn.IFS(A721&lt;=10,"Category 1",A721&gt;30,"Category 4",A721&gt;20,"Category 3",A721&gt;10,"Category 2")</f>
        <v>Category 4</v>
      </c>
    </row>
    <row r="722" spans="1:4" x14ac:dyDescent="0.25">
      <c r="A722" s="3">
        <v>33</v>
      </c>
      <c r="D722" t="str" cm="1">
        <f t="array" ref="D722">_xlfn.IFS(A722&lt;=10,"Category 1",A722&gt;30,"Category 4",A722&gt;20,"Category 3",A722&gt;10,"Category 2")</f>
        <v>Category 4</v>
      </c>
    </row>
    <row r="723" spans="1:4" x14ac:dyDescent="0.25">
      <c r="A723" s="3">
        <v>33</v>
      </c>
      <c r="D723" t="str" cm="1">
        <f t="array" ref="D723">_xlfn.IFS(A723&lt;=10,"Category 1",A723&gt;30,"Category 4",A723&gt;20,"Category 3",A723&gt;10,"Category 2")</f>
        <v>Category 4</v>
      </c>
    </row>
    <row r="724" spans="1:4" x14ac:dyDescent="0.25">
      <c r="A724" s="3">
        <v>35</v>
      </c>
      <c r="D724" t="str" cm="1">
        <f t="array" ref="D724">_xlfn.IFS(A724&lt;=10,"Category 1",A724&gt;30,"Category 4",A724&gt;20,"Category 3",A724&gt;10,"Category 2")</f>
        <v>Category 4</v>
      </c>
    </row>
    <row r="725" spans="1:4" x14ac:dyDescent="0.25">
      <c r="A725" s="3">
        <v>35</v>
      </c>
      <c r="D725" t="str" cm="1">
        <f t="array" ref="D725">_xlfn.IFS(A725&lt;=10,"Category 1",A725&gt;30,"Category 4",A725&gt;20,"Category 3",A725&gt;10,"Category 2")</f>
        <v>Category 4</v>
      </c>
    </row>
    <row r="726" spans="1:4" x14ac:dyDescent="0.25">
      <c r="A726" s="3">
        <v>35</v>
      </c>
      <c r="D726" t="str" cm="1">
        <f t="array" ref="D726">_xlfn.IFS(A726&lt;=10,"Category 1",A726&gt;30,"Category 4",A726&gt;20,"Category 3",A726&gt;10,"Category 2")</f>
        <v>Category 4</v>
      </c>
    </row>
    <row r="727" spans="1:4" x14ac:dyDescent="0.25">
      <c r="A727" s="3">
        <v>33</v>
      </c>
      <c r="D727" t="str" cm="1">
        <f t="array" ref="D727">_xlfn.IFS(A727&lt;=10,"Category 1",A727&gt;30,"Category 4",A727&gt;20,"Category 3",A727&gt;10,"Category 2")</f>
        <v>Category 4</v>
      </c>
    </row>
    <row r="728" spans="1:4" x14ac:dyDescent="0.25">
      <c r="A728" s="3">
        <v>33</v>
      </c>
      <c r="D728" t="str" cm="1">
        <f t="array" ref="D728">_xlfn.IFS(A728&lt;=10,"Category 1",A728&gt;30,"Category 4",A728&gt;20,"Category 3",A728&gt;10,"Category 2")</f>
        <v>Category 4</v>
      </c>
    </row>
    <row r="729" spans="1:4" x14ac:dyDescent="0.25">
      <c r="A729" s="3">
        <v>35</v>
      </c>
      <c r="D729" t="str" cm="1">
        <f t="array" ref="D729">_xlfn.IFS(A729&lt;=10,"Category 1",A729&gt;30,"Category 4",A729&gt;20,"Category 3",A729&gt;10,"Category 2")</f>
        <v>Category 4</v>
      </c>
    </row>
    <row r="730" spans="1:4" x14ac:dyDescent="0.25">
      <c r="A730" s="3">
        <v>35</v>
      </c>
      <c r="D730" t="str" cm="1">
        <f t="array" ref="D730">_xlfn.IFS(A730&lt;=10,"Category 1",A730&gt;30,"Category 4",A730&gt;20,"Category 3",A730&gt;10,"Category 2")</f>
        <v>Category 4</v>
      </c>
    </row>
    <row r="731" spans="1:4" x14ac:dyDescent="0.25">
      <c r="A731" s="3">
        <v>33</v>
      </c>
      <c r="D731" t="str" cm="1">
        <f t="array" ref="D731">_xlfn.IFS(A731&lt;=10,"Category 1",A731&gt;30,"Category 4",A731&gt;20,"Category 3",A731&gt;10,"Category 2")</f>
        <v>Category 4</v>
      </c>
    </row>
    <row r="732" spans="1:4" x14ac:dyDescent="0.25">
      <c r="A732" s="3">
        <v>35</v>
      </c>
      <c r="D732" t="str" cm="1">
        <f t="array" ref="D732">_xlfn.IFS(A732&lt;=10,"Category 1",A732&gt;30,"Category 4",A732&gt;20,"Category 3",A732&gt;10,"Category 2")</f>
        <v>Category 4</v>
      </c>
    </row>
    <row r="733" spans="1:4" x14ac:dyDescent="0.25">
      <c r="A733" s="3">
        <v>35</v>
      </c>
      <c r="D733" t="str" cm="1">
        <f t="array" ref="D733">_xlfn.IFS(A733&lt;=10,"Category 1",A733&gt;30,"Category 4",A733&gt;20,"Category 3",A733&gt;10,"Category 2")</f>
        <v>Category 4</v>
      </c>
    </row>
    <row r="734" spans="1:4" x14ac:dyDescent="0.25">
      <c r="A734" s="3">
        <v>35</v>
      </c>
      <c r="D734" t="str" cm="1">
        <f t="array" ref="D734">_xlfn.IFS(A734&lt;=10,"Category 1",A734&gt;30,"Category 4",A734&gt;20,"Category 3",A734&gt;10,"Category 2")</f>
        <v>Category 4</v>
      </c>
    </row>
    <row r="735" spans="1:4" x14ac:dyDescent="0.25">
      <c r="A735" s="3">
        <v>35</v>
      </c>
      <c r="D735" t="str" cm="1">
        <f t="array" ref="D735">_xlfn.IFS(A735&lt;=10,"Category 1",A735&gt;30,"Category 4",A735&gt;20,"Category 3",A735&gt;10,"Category 2")</f>
        <v>Category 4</v>
      </c>
    </row>
    <row r="736" spans="1:4" x14ac:dyDescent="0.25">
      <c r="A736" s="3">
        <v>34</v>
      </c>
      <c r="D736" t="str" cm="1">
        <f t="array" ref="D736">_xlfn.IFS(A736&lt;=10,"Category 1",A736&gt;30,"Category 4",A736&gt;20,"Category 3",A736&gt;10,"Category 2")</f>
        <v>Category 4</v>
      </c>
    </row>
    <row r="737" spans="1:4" x14ac:dyDescent="0.25">
      <c r="A737" s="3">
        <v>35</v>
      </c>
      <c r="D737" t="str" cm="1">
        <f t="array" ref="D737">_xlfn.IFS(A737&lt;=10,"Category 1",A737&gt;30,"Category 4",A737&gt;20,"Category 3",A737&gt;10,"Category 2")</f>
        <v>Category 4</v>
      </c>
    </row>
    <row r="738" spans="1:4" x14ac:dyDescent="0.25">
      <c r="A738" s="3">
        <v>34</v>
      </c>
      <c r="D738" t="str" cm="1">
        <f t="array" ref="D738">_xlfn.IFS(A738&lt;=10,"Category 1",A738&gt;30,"Category 4",A738&gt;20,"Category 3",A738&gt;10,"Category 2")</f>
        <v>Category 4</v>
      </c>
    </row>
    <row r="739" spans="1:4" x14ac:dyDescent="0.25">
      <c r="A739" s="3">
        <v>33</v>
      </c>
      <c r="D739" t="str" cm="1">
        <f t="array" ref="D739">_xlfn.IFS(A739&lt;=10,"Category 1",A739&gt;30,"Category 4",A739&gt;20,"Category 3",A739&gt;10,"Category 2")</f>
        <v>Category 4</v>
      </c>
    </row>
    <row r="740" spans="1:4" x14ac:dyDescent="0.25">
      <c r="A740" s="3">
        <v>33</v>
      </c>
      <c r="D740" t="str" cm="1">
        <f t="array" ref="D740">_xlfn.IFS(A740&lt;=10,"Category 1",A740&gt;30,"Category 4",A740&gt;20,"Category 3",A740&gt;10,"Category 2")</f>
        <v>Category 4</v>
      </c>
    </row>
    <row r="741" spans="1:4" x14ac:dyDescent="0.25">
      <c r="A741" s="3">
        <v>33</v>
      </c>
      <c r="D741" t="str" cm="1">
        <f t="array" ref="D741">_xlfn.IFS(A741&lt;=10,"Category 1",A741&gt;30,"Category 4",A741&gt;20,"Category 3",A741&gt;10,"Category 2")</f>
        <v>Category 4</v>
      </c>
    </row>
    <row r="742" spans="1:4" x14ac:dyDescent="0.25">
      <c r="A742" s="3">
        <v>33</v>
      </c>
      <c r="D742" t="str" cm="1">
        <f t="array" ref="D742">_xlfn.IFS(A742&lt;=10,"Category 1",A742&gt;30,"Category 4",A742&gt;20,"Category 3",A742&gt;10,"Category 2")</f>
        <v>Category 4</v>
      </c>
    </row>
    <row r="743" spans="1:4" x14ac:dyDescent="0.25">
      <c r="A743" s="3">
        <v>35</v>
      </c>
      <c r="D743" t="str" cm="1">
        <f t="array" ref="D743">_xlfn.IFS(A743&lt;=10,"Category 1",A743&gt;30,"Category 4",A743&gt;20,"Category 3",A743&gt;10,"Category 2")</f>
        <v>Category 4</v>
      </c>
    </row>
    <row r="744" spans="1:4" x14ac:dyDescent="0.25">
      <c r="A744" s="3">
        <v>35</v>
      </c>
      <c r="D744" t="str" cm="1">
        <f t="array" ref="D744">_xlfn.IFS(A744&lt;=10,"Category 1",A744&gt;30,"Category 4",A744&gt;20,"Category 3",A744&gt;10,"Category 2")</f>
        <v>Category 4</v>
      </c>
    </row>
    <row r="745" spans="1:4" x14ac:dyDescent="0.25">
      <c r="A745" s="3">
        <v>33</v>
      </c>
      <c r="D745" t="str" cm="1">
        <f t="array" ref="D745">_xlfn.IFS(A745&lt;=10,"Category 1",A745&gt;30,"Category 4",A745&gt;20,"Category 3",A745&gt;10,"Category 2")</f>
        <v>Category 4</v>
      </c>
    </row>
    <row r="746" spans="1:4" x14ac:dyDescent="0.25">
      <c r="A746" s="3">
        <v>33</v>
      </c>
      <c r="D746" t="str" cm="1">
        <f t="array" ref="D746">_xlfn.IFS(A746&lt;=10,"Category 1",A746&gt;30,"Category 4",A746&gt;20,"Category 3",A746&gt;10,"Category 2")</f>
        <v>Category 4</v>
      </c>
    </row>
    <row r="747" spans="1:4" x14ac:dyDescent="0.25">
      <c r="A747" s="3">
        <v>33</v>
      </c>
      <c r="D747" t="str" cm="1">
        <f t="array" ref="D747">_xlfn.IFS(A747&lt;=10,"Category 1",A747&gt;30,"Category 4",A747&gt;20,"Category 3",A747&gt;10,"Category 2")</f>
        <v>Category 4</v>
      </c>
    </row>
    <row r="748" spans="1:4" x14ac:dyDescent="0.25">
      <c r="A748" s="3">
        <v>35</v>
      </c>
      <c r="D748" t="str" cm="1">
        <f t="array" ref="D748">_xlfn.IFS(A748&lt;=10,"Category 1",A748&gt;30,"Category 4",A748&gt;20,"Category 3",A748&gt;10,"Category 2")</f>
        <v>Category 4</v>
      </c>
    </row>
    <row r="749" spans="1:4" x14ac:dyDescent="0.25">
      <c r="A749" s="3">
        <v>33</v>
      </c>
      <c r="D749" t="str" cm="1">
        <f t="array" ref="D749">_xlfn.IFS(A749&lt;=10,"Category 1",A749&gt;30,"Category 4",A749&gt;20,"Category 3",A749&gt;10,"Category 2")</f>
        <v>Category 4</v>
      </c>
    </row>
    <row r="750" spans="1:4" x14ac:dyDescent="0.25">
      <c r="A750" s="3">
        <v>33</v>
      </c>
      <c r="D750" t="str" cm="1">
        <f t="array" ref="D750">_xlfn.IFS(A750&lt;=10,"Category 1",A750&gt;30,"Category 4",A750&gt;20,"Category 3",A750&gt;10,"Category 2")</f>
        <v>Category 4</v>
      </c>
    </row>
    <row r="751" spans="1:4" x14ac:dyDescent="0.25">
      <c r="A751" s="3">
        <v>33</v>
      </c>
      <c r="D751" t="str" cm="1">
        <f t="array" ref="D751">_xlfn.IFS(A751&lt;=10,"Category 1",A751&gt;30,"Category 4",A751&gt;20,"Category 3",A751&gt;10,"Category 2")</f>
        <v>Category 4</v>
      </c>
    </row>
    <row r="752" spans="1:4" x14ac:dyDescent="0.25">
      <c r="A752" s="3">
        <v>33</v>
      </c>
      <c r="D752" t="str" cm="1">
        <f t="array" ref="D752">_xlfn.IFS(A752&lt;=10,"Category 1",A752&gt;30,"Category 4",A752&gt;20,"Category 3",A752&gt;10,"Category 2")</f>
        <v>Category 4</v>
      </c>
    </row>
    <row r="753" spans="1:4" x14ac:dyDescent="0.25">
      <c r="A753" s="3">
        <v>35</v>
      </c>
      <c r="D753" t="str" cm="1">
        <f t="array" ref="D753">_xlfn.IFS(A753&lt;=10,"Category 1",A753&gt;30,"Category 4",A753&gt;20,"Category 3",A753&gt;10,"Category 2")</f>
        <v>Category 4</v>
      </c>
    </row>
    <row r="754" spans="1:4" x14ac:dyDescent="0.25">
      <c r="A754" s="3">
        <v>35</v>
      </c>
      <c r="D754" t="str" cm="1">
        <f t="array" ref="D754">_xlfn.IFS(A754&lt;=10,"Category 1",A754&gt;30,"Category 4",A754&gt;20,"Category 3",A754&gt;10,"Category 2")</f>
        <v>Category 4</v>
      </c>
    </row>
    <row r="755" spans="1:4" x14ac:dyDescent="0.25">
      <c r="A755" s="3">
        <v>29</v>
      </c>
      <c r="D755" t="str" cm="1">
        <f t="array" ref="D755">_xlfn.IFS(A755&lt;=10,"Category 1",A755&gt;30,"Category 4",A755&gt;20,"Category 3",A755&gt;10,"Category 2")</f>
        <v>Category 3</v>
      </c>
    </row>
    <row r="756" spans="1:4" x14ac:dyDescent="0.25">
      <c r="A756" s="3">
        <v>35</v>
      </c>
      <c r="D756" t="str" cm="1">
        <f t="array" ref="D756">_xlfn.IFS(A756&lt;=10,"Category 1",A756&gt;30,"Category 4",A756&gt;20,"Category 3",A756&gt;10,"Category 2")</f>
        <v>Category 4</v>
      </c>
    </row>
    <row r="757" spans="1:4" x14ac:dyDescent="0.25">
      <c r="A757" s="3">
        <v>34</v>
      </c>
      <c r="D757" t="str" cm="1">
        <f t="array" ref="D757">_xlfn.IFS(A757&lt;=10,"Category 1",A757&gt;30,"Category 4",A757&gt;20,"Category 3",A757&gt;10,"Category 2")</f>
        <v>Category 4</v>
      </c>
    </row>
    <row r="758" spans="1:4" x14ac:dyDescent="0.25">
      <c r="A758" s="3">
        <v>34</v>
      </c>
      <c r="D758" t="str" cm="1">
        <f t="array" ref="D758">_xlfn.IFS(A758&lt;=10,"Category 1",A758&gt;30,"Category 4",A758&gt;20,"Category 3",A758&gt;10,"Category 2")</f>
        <v>Category 4</v>
      </c>
    </row>
    <row r="759" spans="1:4" x14ac:dyDescent="0.25">
      <c r="A759" s="3">
        <v>35</v>
      </c>
      <c r="D759" t="str" cm="1">
        <f t="array" ref="D759">_xlfn.IFS(A759&lt;=10,"Category 1",A759&gt;30,"Category 4",A759&gt;20,"Category 3",A759&gt;10,"Category 2")</f>
        <v>Category 4</v>
      </c>
    </row>
    <row r="760" spans="1:4" x14ac:dyDescent="0.25">
      <c r="A760" s="3">
        <v>35</v>
      </c>
      <c r="D760" t="str" cm="1">
        <f t="array" ref="D760">_xlfn.IFS(A760&lt;=10,"Category 1",A760&gt;30,"Category 4",A760&gt;20,"Category 3",A760&gt;10,"Category 2")</f>
        <v>Category 4</v>
      </c>
    </row>
    <row r="761" spans="1:4" x14ac:dyDescent="0.25">
      <c r="A761" s="3">
        <v>35</v>
      </c>
      <c r="D761" t="str" cm="1">
        <f t="array" ref="D761">_xlfn.IFS(A761&lt;=10,"Category 1",A761&gt;30,"Category 4",A761&gt;20,"Category 3",A761&gt;10,"Category 2")</f>
        <v>Category 4</v>
      </c>
    </row>
    <row r="762" spans="1:4" x14ac:dyDescent="0.25">
      <c r="A762" s="3">
        <v>33</v>
      </c>
      <c r="D762" t="str" cm="1">
        <f t="array" ref="D762">_xlfn.IFS(A762&lt;=10,"Category 1",A762&gt;30,"Category 4",A762&gt;20,"Category 3",A762&gt;10,"Category 2")</f>
        <v>Category 4</v>
      </c>
    </row>
    <row r="763" spans="1:4" x14ac:dyDescent="0.25">
      <c r="A763" s="3">
        <v>33</v>
      </c>
      <c r="D763" t="str" cm="1">
        <f t="array" ref="D763">_xlfn.IFS(A763&lt;=10,"Category 1",A763&gt;30,"Category 4",A763&gt;20,"Category 3",A763&gt;10,"Category 2")</f>
        <v>Category 4</v>
      </c>
    </row>
    <row r="764" spans="1:4" x14ac:dyDescent="0.25">
      <c r="A764" s="3">
        <v>35</v>
      </c>
      <c r="D764" t="str" cm="1">
        <f t="array" ref="D764">_xlfn.IFS(A764&lt;=10,"Category 1",A764&gt;30,"Category 4",A764&gt;20,"Category 3",A764&gt;10,"Category 2")</f>
        <v>Category 4</v>
      </c>
    </row>
    <row r="765" spans="1:4" x14ac:dyDescent="0.25">
      <c r="A765" s="3">
        <v>35</v>
      </c>
      <c r="D765" t="str" cm="1">
        <f t="array" ref="D765">_xlfn.IFS(A765&lt;=10,"Category 1",A765&gt;30,"Category 4",A765&gt;20,"Category 3",A765&gt;10,"Category 2")</f>
        <v>Category 4</v>
      </c>
    </row>
    <row r="766" spans="1:4" x14ac:dyDescent="0.25">
      <c r="A766" s="3">
        <v>33</v>
      </c>
      <c r="D766" t="str" cm="1">
        <f t="array" ref="D766">_xlfn.IFS(A766&lt;=10,"Category 1",A766&gt;30,"Category 4",A766&gt;20,"Category 3",A766&gt;10,"Category 2")</f>
        <v>Category 4</v>
      </c>
    </row>
    <row r="767" spans="1:4" x14ac:dyDescent="0.25">
      <c r="A767" s="3">
        <v>34</v>
      </c>
      <c r="D767" t="str" cm="1">
        <f t="array" ref="D767">_xlfn.IFS(A767&lt;=10,"Category 1",A767&gt;30,"Category 4",A767&gt;20,"Category 3",A767&gt;10,"Category 2")</f>
        <v>Category 4</v>
      </c>
    </row>
    <row r="768" spans="1:4" x14ac:dyDescent="0.25">
      <c r="A768" s="3">
        <v>33</v>
      </c>
      <c r="D768" t="str" cm="1">
        <f t="array" ref="D768">_xlfn.IFS(A768&lt;=10,"Category 1",A768&gt;30,"Category 4",A768&gt;20,"Category 3",A768&gt;10,"Category 2")</f>
        <v>Category 4</v>
      </c>
    </row>
    <row r="769" spans="1:4" x14ac:dyDescent="0.25">
      <c r="A769" s="3">
        <v>34</v>
      </c>
      <c r="D769" t="str" cm="1">
        <f t="array" ref="D769">_xlfn.IFS(A769&lt;=10,"Category 1",A769&gt;30,"Category 4",A769&gt;20,"Category 3",A769&gt;10,"Category 2")</f>
        <v>Category 4</v>
      </c>
    </row>
    <row r="770" spans="1:4" x14ac:dyDescent="0.25">
      <c r="A770" s="3">
        <v>35</v>
      </c>
      <c r="D770" t="str" cm="1">
        <f t="array" ref="D770">_xlfn.IFS(A770&lt;=10,"Category 1",A770&gt;30,"Category 4",A770&gt;20,"Category 3",A770&gt;10,"Category 2")</f>
        <v>Category 4</v>
      </c>
    </row>
    <row r="771" spans="1:4" x14ac:dyDescent="0.25">
      <c r="A771" s="3">
        <v>34</v>
      </c>
      <c r="D771" t="str" cm="1">
        <f t="array" ref="D771">_xlfn.IFS(A771&lt;=10,"Category 1",A771&gt;30,"Category 4",A771&gt;20,"Category 3",A771&gt;10,"Category 2")</f>
        <v>Category 4</v>
      </c>
    </row>
    <row r="772" spans="1:4" x14ac:dyDescent="0.25">
      <c r="A772" s="3">
        <v>35</v>
      </c>
      <c r="D772" t="str" cm="1">
        <f t="array" ref="D772">_xlfn.IFS(A772&lt;=10,"Category 1",A772&gt;30,"Category 4",A772&gt;20,"Category 3",A772&gt;10,"Category 2")</f>
        <v>Category 4</v>
      </c>
    </row>
    <row r="773" spans="1:4" x14ac:dyDescent="0.25">
      <c r="A773" s="3">
        <v>35</v>
      </c>
      <c r="D773" t="str" cm="1">
        <f t="array" ref="D773">_xlfn.IFS(A773&lt;=10,"Category 1",A773&gt;30,"Category 4",A773&gt;20,"Category 3",A773&gt;10,"Category 2")</f>
        <v>Category 4</v>
      </c>
    </row>
    <row r="774" spans="1:4" x14ac:dyDescent="0.25">
      <c r="A774" s="3">
        <v>34</v>
      </c>
      <c r="D774" t="str" cm="1">
        <f t="array" ref="D774">_xlfn.IFS(A774&lt;=10,"Category 1",A774&gt;30,"Category 4",A774&gt;20,"Category 3",A774&gt;10,"Category 2")</f>
        <v>Category 4</v>
      </c>
    </row>
    <row r="775" spans="1:4" x14ac:dyDescent="0.25">
      <c r="A775" s="3">
        <v>34</v>
      </c>
      <c r="D775" t="str" cm="1">
        <f t="array" ref="D775">_xlfn.IFS(A775&lt;=10,"Category 1",A775&gt;30,"Category 4",A775&gt;20,"Category 3",A775&gt;10,"Category 2")</f>
        <v>Category 4</v>
      </c>
    </row>
    <row r="776" spans="1:4" x14ac:dyDescent="0.25">
      <c r="A776" s="3">
        <v>35</v>
      </c>
      <c r="D776" t="str" cm="1">
        <f t="array" ref="D776">_xlfn.IFS(A776&lt;=10,"Category 1",A776&gt;30,"Category 4",A776&gt;20,"Category 3",A776&gt;10,"Category 2")</f>
        <v>Category 4</v>
      </c>
    </row>
    <row r="777" spans="1:4" x14ac:dyDescent="0.25">
      <c r="A777" s="3">
        <v>34</v>
      </c>
      <c r="D777" t="str" cm="1">
        <f t="array" ref="D777">_xlfn.IFS(A777&lt;=10,"Category 1",A777&gt;30,"Category 4",A777&gt;20,"Category 3",A777&gt;10,"Category 2")</f>
        <v>Category 4</v>
      </c>
    </row>
    <row r="778" spans="1:4" x14ac:dyDescent="0.25">
      <c r="A778" s="3">
        <v>35</v>
      </c>
      <c r="D778" t="str" cm="1">
        <f t="array" ref="D778">_xlfn.IFS(A778&lt;=10,"Category 1",A778&gt;30,"Category 4",A778&gt;20,"Category 3",A778&gt;10,"Category 2")</f>
        <v>Category 4</v>
      </c>
    </row>
    <row r="779" spans="1:4" x14ac:dyDescent="0.25">
      <c r="A779" s="3">
        <v>33</v>
      </c>
      <c r="D779" t="str" cm="1">
        <f t="array" ref="D779">_xlfn.IFS(A779&lt;=10,"Category 1",A779&gt;30,"Category 4",A779&gt;20,"Category 3",A779&gt;10,"Category 2")</f>
        <v>Category 4</v>
      </c>
    </row>
    <row r="780" spans="1:4" x14ac:dyDescent="0.25">
      <c r="A780" s="3">
        <v>35</v>
      </c>
      <c r="D780" t="str" cm="1">
        <f t="array" ref="D780">_xlfn.IFS(A780&lt;=10,"Category 1",A780&gt;30,"Category 4",A780&gt;20,"Category 3",A780&gt;10,"Category 2")</f>
        <v>Category 4</v>
      </c>
    </row>
    <row r="781" spans="1:4" x14ac:dyDescent="0.25">
      <c r="A781" s="3">
        <v>33</v>
      </c>
      <c r="D781" t="str" cm="1">
        <f t="array" ref="D781">_xlfn.IFS(A781&lt;=10,"Category 1",A781&gt;30,"Category 4",A781&gt;20,"Category 3",A781&gt;10,"Category 2")</f>
        <v>Category 4</v>
      </c>
    </row>
    <row r="782" spans="1:4" x14ac:dyDescent="0.25">
      <c r="A782" s="3">
        <v>35</v>
      </c>
      <c r="D782" t="str" cm="1">
        <f t="array" ref="D782">_xlfn.IFS(A782&lt;=10,"Category 1",A782&gt;30,"Category 4",A782&gt;20,"Category 3",A782&gt;10,"Category 2")</f>
        <v>Category 4</v>
      </c>
    </row>
    <row r="783" spans="1:4" x14ac:dyDescent="0.25">
      <c r="A783" s="3">
        <v>33</v>
      </c>
      <c r="D783" t="str" cm="1">
        <f t="array" ref="D783">_xlfn.IFS(A783&lt;=10,"Category 1",A783&gt;30,"Category 4",A783&gt;20,"Category 3",A783&gt;10,"Category 2")</f>
        <v>Category 4</v>
      </c>
    </row>
    <row r="784" spans="1:4" x14ac:dyDescent="0.25">
      <c r="A784" s="3">
        <v>33</v>
      </c>
      <c r="D784" t="str" cm="1">
        <f t="array" ref="D784">_xlfn.IFS(A784&lt;=10,"Category 1",A784&gt;30,"Category 4",A784&gt;20,"Category 3",A784&gt;10,"Category 2")</f>
        <v>Category 4</v>
      </c>
    </row>
    <row r="785" spans="1:4" x14ac:dyDescent="0.25">
      <c r="A785" s="3">
        <v>35</v>
      </c>
      <c r="D785" t="str" cm="1">
        <f t="array" ref="D785">_xlfn.IFS(A785&lt;=10,"Category 1",A785&gt;30,"Category 4",A785&gt;20,"Category 3",A785&gt;10,"Category 2")</f>
        <v>Category 4</v>
      </c>
    </row>
    <row r="786" spans="1:4" x14ac:dyDescent="0.25">
      <c r="A786" s="3">
        <v>34</v>
      </c>
      <c r="D786" t="str" cm="1">
        <f t="array" ref="D786">_xlfn.IFS(A786&lt;=10,"Category 1",A786&gt;30,"Category 4",A786&gt;20,"Category 3",A786&gt;10,"Category 2")</f>
        <v>Category 4</v>
      </c>
    </row>
    <row r="787" spans="1:4" x14ac:dyDescent="0.25">
      <c r="A787" s="3">
        <v>34</v>
      </c>
      <c r="D787" t="str" cm="1">
        <f t="array" ref="D787">_xlfn.IFS(A787&lt;=10,"Category 1",A787&gt;30,"Category 4",A787&gt;20,"Category 3",A787&gt;10,"Category 2")</f>
        <v>Category 4</v>
      </c>
    </row>
    <row r="788" spans="1:4" x14ac:dyDescent="0.25">
      <c r="A788" s="3">
        <v>35</v>
      </c>
      <c r="D788" t="str" cm="1">
        <f t="array" ref="D788">_xlfn.IFS(A788&lt;=10,"Category 1",A788&gt;30,"Category 4",A788&gt;20,"Category 3",A788&gt;10,"Category 2")</f>
        <v>Category 4</v>
      </c>
    </row>
    <row r="789" spans="1:4" x14ac:dyDescent="0.25">
      <c r="A789" s="3">
        <v>33</v>
      </c>
      <c r="D789" t="str" cm="1">
        <f t="array" ref="D789">_xlfn.IFS(A789&lt;=10,"Category 1",A789&gt;30,"Category 4",A789&gt;20,"Category 3",A789&gt;10,"Category 2")</f>
        <v>Category 4</v>
      </c>
    </row>
    <row r="790" spans="1:4" x14ac:dyDescent="0.25">
      <c r="A790" s="3">
        <v>34</v>
      </c>
      <c r="D790" t="str" cm="1">
        <f t="array" ref="D790">_xlfn.IFS(A790&lt;=10,"Category 1",A790&gt;30,"Category 4",A790&gt;20,"Category 3",A790&gt;10,"Category 2")</f>
        <v>Category 4</v>
      </c>
    </row>
    <row r="791" spans="1:4" x14ac:dyDescent="0.25">
      <c r="A791" s="3">
        <v>33</v>
      </c>
      <c r="D791" t="str" cm="1">
        <f t="array" ref="D791">_xlfn.IFS(A791&lt;=10,"Category 1",A791&gt;30,"Category 4",A791&gt;20,"Category 3",A791&gt;10,"Category 2")</f>
        <v>Category 4</v>
      </c>
    </row>
    <row r="792" spans="1:4" x14ac:dyDescent="0.25">
      <c r="A792" s="3">
        <v>35</v>
      </c>
      <c r="D792" t="str" cm="1">
        <f t="array" ref="D792">_xlfn.IFS(A792&lt;=10,"Category 1",A792&gt;30,"Category 4",A792&gt;20,"Category 3",A792&gt;10,"Category 2")</f>
        <v>Category 4</v>
      </c>
    </row>
    <row r="793" spans="1:4" x14ac:dyDescent="0.25">
      <c r="A793" s="3">
        <v>35</v>
      </c>
      <c r="D793" t="str" cm="1">
        <f t="array" ref="D793">_xlfn.IFS(A793&lt;=10,"Category 1",A793&gt;30,"Category 4",A793&gt;20,"Category 3",A793&gt;10,"Category 2")</f>
        <v>Category 4</v>
      </c>
    </row>
    <row r="794" spans="1:4" x14ac:dyDescent="0.25">
      <c r="A794" s="3">
        <v>35</v>
      </c>
      <c r="D794" t="str" cm="1">
        <f t="array" ref="D794">_xlfn.IFS(A794&lt;=10,"Category 1",A794&gt;30,"Category 4",A794&gt;20,"Category 3",A794&gt;10,"Category 2")</f>
        <v>Category 4</v>
      </c>
    </row>
    <row r="795" spans="1:4" x14ac:dyDescent="0.25">
      <c r="A795" s="3">
        <v>34</v>
      </c>
      <c r="D795" t="str" cm="1">
        <f t="array" ref="D795">_xlfn.IFS(A795&lt;=10,"Category 1",A795&gt;30,"Category 4",A795&gt;20,"Category 3",A795&gt;10,"Category 2")</f>
        <v>Category 4</v>
      </c>
    </row>
    <row r="796" spans="1:4" x14ac:dyDescent="0.25">
      <c r="A796" s="3">
        <v>34</v>
      </c>
      <c r="D796" t="str" cm="1">
        <f t="array" ref="D796">_xlfn.IFS(A796&lt;=10,"Category 1",A796&gt;30,"Category 4",A796&gt;20,"Category 3",A796&gt;10,"Category 2")</f>
        <v>Category 4</v>
      </c>
    </row>
    <row r="797" spans="1:4" x14ac:dyDescent="0.25">
      <c r="A797" s="3">
        <v>35</v>
      </c>
      <c r="D797" t="str" cm="1">
        <f t="array" ref="D797">_xlfn.IFS(A797&lt;=10,"Category 1",A797&gt;30,"Category 4",A797&gt;20,"Category 3",A797&gt;10,"Category 2")</f>
        <v>Category 4</v>
      </c>
    </row>
    <row r="798" spans="1:4" x14ac:dyDescent="0.25">
      <c r="A798" s="3">
        <v>35</v>
      </c>
      <c r="D798" t="str" cm="1">
        <f t="array" ref="D798">_xlfn.IFS(A798&lt;=10,"Category 1",A798&gt;30,"Category 4",A798&gt;20,"Category 3",A798&gt;10,"Category 2")</f>
        <v>Category 4</v>
      </c>
    </row>
    <row r="799" spans="1:4" x14ac:dyDescent="0.25">
      <c r="A799" s="3">
        <v>35</v>
      </c>
      <c r="D799" t="str" cm="1">
        <f t="array" ref="D799">_xlfn.IFS(A799&lt;=10,"Category 1",A799&gt;30,"Category 4",A799&gt;20,"Category 3",A799&gt;10,"Category 2")</f>
        <v>Category 4</v>
      </c>
    </row>
    <row r="800" spans="1:4" x14ac:dyDescent="0.25">
      <c r="A800" s="3">
        <v>35</v>
      </c>
      <c r="D800" t="str" cm="1">
        <f t="array" ref="D800">_xlfn.IFS(A800&lt;=10,"Category 1",A800&gt;30,"Category 4",A800&gt;20,"Category 3",A800&gt;10,"Category 2")</f>
        <v>Category 4</v>
      </c>
    </row>
    <row r="801" spans="1:4" x14ac:dyDescent="0.25">
      <c r="A801" s="3">
        <v>35</v>
      </c>
      <c r="D801" t="str" cm="1">
        <f t="array" ref="D801">_xlfn.IFS(A801&lt;=10,"Category 1",A801&gt;30,"Category 4",A801&gt;20,"Category 3",A801&gt;10,"Category 2")</f>
        <v>Category 4</v>
      </c>
    </row>
    <row r="802" spans="1:4" x14ac:dyDescent="0.25">
      <c r="A802" s="3">
        <v>35</v>
      </c>
      <c r="D802" t="str" cm="1">
        <f t="array" ref="D802">_xlfn.IFS(A802&lt;=10,"Category 1",A802&gt;30,"Category 4",A802&gt;20,"Category 3",A802&gt;10,"Category 2")</f>
        <v>Category 4</v>
      </c>
    </row>
    <row r="803" spans="1:4" x14ac:dyDescent="0.25">
      <c r="A803" s="3">
        <v>35</v>
      </c>
      <c r="D803" t="str" cm="1">
        <f t="array" ref="D803">_xlfn.IFS(A803&lt;=10,"Category 1",A803&gt;30,"Category 4",A803&gt;20,"Category 3",A803&gt;10,"Category 2")</f>
        <v>Category 4</v>
      </c>
    </row>
    <row r="804" spans="1:4" x14ac:dyDescent="0.25">
      <c r="A804" s="3">
        <v>35</v>
      </c>
      <c r="D804" t="str" cm="1">
        <f t="array" ref="D804">_xlfn.IFS(A804&lt;=10,"Category 1",A804&gt;30,"Category 4",A804&gt;20,"Category 3",A804&gt;10,"Category 2")</f>
        <v>Category 4</v>
      </c>
    </row>
    <row r="805" spans="1:4" x14ac:dyDescent="0.25">
      <c r="A805" s="3">
        <v>35</v>
      </c>
      <c r="D805" t="str" cm="1">
        <f t="array" ref="D805">_xlfn.IFS(A805&lt;=10,"Category 1",A805&gt;30,"Category 4",A805&gt;20,"Category 3",A805&gt;10,"Category 2")</f>
        <v>Category 4</v>
      </c>
    </row>
    <row r="806" spans="1:4" x14ac:dyDescent="0.25">
      <c r="A806" s="3">
        <v>33</v>
      </c>
      <c r="D806" t="str" cm="1">
        <f t="array" ref="D806">_xlfn.IFS(A806&lt;=10,"Category 1",A806&gt;30,"Category 4",A806&gt;20,"Category 3",A806&gt;10,"Category 2")</f>
        <v>Category 4</v>
      </c>
    </row>
    <row r="807" spans="1:4" x14ac:dyDescent="0.25">
      <c r="A807" s="3">
        <v>33</v>
      </c>
      <c r="D807" t="str" cm="1">
        <f t="array" ref="D807">_xlfn.IFS(A807&lt;=10,"Category 1",A807&gt;30,"Category 4",A807&gt;20,"Category 3",A807&gt;10,"Category 2")</f>
        <v>Category 4</v>
      </c>
    </row>
    <row r="808" spans="1:4" x14ac:dyDescent="0.25">
      <c r="A808" s="3">
        <v>32</v>
      </c>
      <c r="D808" t="str" cm="1">
        <f t="array" ref="D808">_xlfn.IFS(A808&lt;=10,"Category 1",A808&gt;30,"Category 4",A808&gt;20,"Category 3",A808&gt;10,"Category 2")</f>
        <v>Category 4</v>
      </c>
    </row>
    <row r="809" spans="1:4" x14ac:dyDescent="0.25">
      <c r="A809" s="3">
        <v>34</v>
      </c>
      <c r="D809" t="str" cm="1">
        <f t="array" ref="D809">_xlfn.IFS(A809&lt;=10,"Category 1",A809&gt;30,"Category 4",A809&gt;20,"Category 3",A809&gt;10,"Category 2")</f>
        <v>Category 4</v>
      </c>
    </row>
    <row r="810" spans="1:4" x14ac:dyDescent="0.25">
      <c r="A810" s="3">
        <v>33</v>
      </c>
      <c r="D810" t="str" cm="1">
        <f t="array" ref="D810">_xlfn.IFS(A810&lt;=10,"Category 1",A810&gt;30,"Category 4",A810&gt;20,"Category 3",A810&gt;10,"Category 2")</f>
        <v>Category 4</v>
      </c>
    </row>
    <row r="811" spans="1:4" x14ac:dyDescent="0.25">
      <c r="A811" s="3">
        <v>32</v>
      </c>
      <c r="D811" t="str" cm="1">
        <f t="array" ref="D811">_xlfn.IFS(A811&lt;=10,"Category 1",A811&gt;30,"Category 4",A811&gt;20,"Category 3",A811&gt;10,"Category 2")</f>
        <v>Category 4</v>
      </c>
    </row>
    <row r="812" spans="1:4" x14ac:dyDescent="0.25">
      <c r="A812" s="3">
        <v>34</v>
      </c>
      <c r="D812" t="str" cm="1">
        <f t="array" ref="D812">_xlfn.IFS(A812&lt;=10,"Category 1",A812&gt;30,"Category 4",A812&gt;20,"Category 3",A812&gt;10,"Category 2")</f>
        <v>Category 4</v>
      </c>
    </row>
    <row r="813" spans="1:4" x14ac:dyDescent="0.25">
      <c r="A813" s="3">
        <v>33</v>
      </c>
      <c r="D813" t="str" cm="1">
        <f t="array" ref="D813">_xlfn.IFS(A813&lt;=10,"Category 1",A813&gt;30,"Category 4",A813&gt;20,"Category 3",A813&gt;10,"Category 2")</f>
        <v>Category 4</v>
      </c>
    </row>
    <row r="814" spans="1:4" x14ac:dyDescent="0.25">
      <c r="A814" s="3">
        <v>34</v>
      </c>
      <c r="D814" t="str" cm="1">
        <f t="array" ref="D814">_xlfn.IFS(A814&lt;=10,"Category 1",A814&gt;30,"Category 4",A814&gt;20,"Category 3",A814&gt;10,"Category 2")</f>
        <v>Category 4</v>
      </c>
    </row>
    <row r="815" spans="1:4" x14ac:dyDescent="0.25">
      <c r="A815" s="3">
        <v>34</v>
      </c>
      <c r="D815" t="str" cm="1">
        <f t="array" ref="D815">_xlfn.IFS(A815&lt;=10,"Category 1",A815&gt;30,"Category 4",A815&gt;20,"Category 3",A815&gt;10,"Category 2")</f>
        <v>Category 4</v>
      </c>
    </row>
    <row r="816" spans="1:4" x14ac:dyDescent="0.25">
      <c r="A816" s="3">
        <v>32</v>
      </c>
      <c r="D816" t="str" cm="1">
        <f t="array" ref="D816">_xlfn.IFS(A816&lt;=10,"Category 1",A816&gt;30,"Category 4",A816&gt;20,"Category 3",A816&gt;10,"Category 2")</f>
        <v>Category 4</v>
      </c>
    </row>
    <row r="817" spans="1:4" x14ac:dyDescent="0.25">
      <c r="A817" s="3">
        <v>32</v>
      </c>
      <c r="D817" t="str" cm="1">
        <f t="array" ref="D817">_xlfn.IFS(A817&lt;=10,"Category 1",A817&gt;30,"Category 4",A817&gt;20,"Category 3",A817&gt;10,"Category 2")</f>
        <v>Category 4</v>
      </c>
    </row>
    <row r="818" spans="1:4" x14ac:dyDescent="0.25">
      <c r="A818" s="3">
        <v>34</v>
      </c>
      <c r="D818" t="str" cm="1">
        <f t="array" ref="D818">_xlfn.IFS(A818&lt;=10,"Category 1",A818&gt;30,"Category 4",A818&gt;20,"Category 3",A818&gt;10,"Category 2")</f>
        <v>Category 4</v>
      </c>
    </row>
    <row r="819" spans="1:4" x14ac:dyDescent="0.25">
      <c r="A819" s="3">
        <v>32</v>
      </c>
      <c r="D819" t="str" cm="1">
        <f t="array" ref="D819">_xlfn.IFS(A819&lt;=10,"Category 1",A819&gt;30,"Category 4",A819&gt;20,"Category 3",A819&gt;10,"Category 2")</f>
        <v>Category 4</v>
      </c>
    </row>
    <row r="820" spans="1:4" x14ac:dyDescent="0.25">
      <c r="A820" s="3">
        <v>33</v>
      </c>
      <c r="D820" t="str" cm="1">
        <f t="array" ref="D820">_xlfn.IFS(A820&lt;=10,"Category 1",A820&gt;30,"Category 4",A820&gt;20,"Category 3",A820&gt;10,"Category 2")</f>
        <v>Category 4</v>
      </c>
    </row>
    <row r="821" spans="1:4" x14ac:dyDescent="0.25">
      <c r="A821" s="3">
        <v>32</v>
      </c>
      <c r="D821" t="str" cm="1">
        <f t="array" ref="D821">_xlfn.IFS(A821&lt;=10,"Category 1",A821&gt;30,"Category 4",A821&gt;20,"Category 3",A821&gt;10,"Category 2")</f>
        <v>Category 4</v>
      </c>
    </row>
    <row r="822" spans="1:4" x14ac:dyDescent="0.25">
      <c r="A822" s="3">
        <v>28</v>
      </c>
      <c r="D822" t="str" cm="1">
        <f t="array" ref="D822">_xlfn.IFS(A822&lt;=10,"Category 1",A822&gt;30,"Category 4",A822&gt;20,"Category 3",A822&gt;10,"Category 2")</f>
        <v>Category 3</v>
      </c>
    </row>
    <row r="823" spans="1:4" x14ac:dyDescent="0.25">
      <c r="A823" s="3">
        <v>32</v>
      </c>
      <c r="D823" t="str" cm="1">
        <f t="array" ref="D823">_xlfn.IFS(A823&lt;=10,"Category 1",A823&gt;30,"Category 4",A823&gt;20,"Category 3",A823&gt;10,"Category 2")</f>
        <v>Category 4</v>
      </c>
    </row>
    <row r="824" spans="1:4" x14ac:dyDescent="0.25">
      <c r="A824" s="3">
        <v>32</v>
      </c>
      <c r="D824" t="str" cm="1">
        <f t="array" ref="D824">_xlfn.IFS(A824&lt;=10,"Category 1",A824&gt;30,"Category 4",A824&gt;20,"Category 3",A824&gt;10,"Category 2")</f>
        <v>Category 4</v>
      </c>
    </row>
    <row r="825" spans="1:4" x14ac:dyDescent="0.25">
      <c r="A825" s="3">
        <v>33</v>
      </c>
      <c r="D825" t="str" cm="1">
        <f t="array" ref="D825">_xlfn.IFS(A825&lt;=10,"Category 1",A825&gt;30,"Category 4",A825&gt;20,"Category 3",A825&gt;10,"Category 2")</f>
        <v>Category 4</v>
      </c>
    </row>
    <row r="826" spans="1:4" x14ac:dyDescent="0.25">
      <c r="A826" s="3">
        <v>34</v>
      </c>
      <c r="D826" t="str" cm="1">
        <f t="array" ref="D826">_xlfn.IFS(A826&lt;=10,"Category 1",A826&gt;30,"Category 4",A826&gt;20,"Category 3",A826&gt;10,"Category 2")</f>
        <v>Category 4</v>
      </c>
    </row>
    <row r="827" spans="1:4" x14ac:dyDescent="0.25">
      <c r="A827" s="3">
        <v>34</v>
      </c>
      <c r="D827" t="str" cm="1">
        <f t="array" ref="D827">_xlfn.IFS(A827&lt;=10,"Category 1",A827&gt;30,"Category 4",A827&gt;20,"Category 3",A827&gt;10,"Category 2")</f>
        <v>Category 4</v>
      </c>
    </row>
    <row r="828" spans="1:4" x14ac:dyDescent="0.25">
      <c r="A828" s="3">
        <v>32</v>
      </c>
      <c r="D828" t="str" cm="1">
        <f t="array" ref="D828">_xlfn.IFS(A828&lt;=10,"Category 1",A828&gt;30,"Category 4",A828&gt;20,"Category 3",A828&gt;10,"Category 2")</f>
        <v>Category 4</v>
      </c>
    </row>
    <row r="829" spans="1:4" x14ac:dyDescent="0.25">
      <c r="A829" s="3">
        <v>33</v>
      </c>
      <c r="D829" t="str" cm="1">
        <f t="array" ref="D829">_xlfn.IFS(A829&lt;=10,"Category 1",A829&gt;30,"Category 4",A829&gt;20,"Category 3",A829&gt;10,"Category 2")</f>
        <v>Category 4</v>
      </c>
    </row>
    <row r="830" spans="1:4" x14ac:dyDescent="0.25">
      <c r="A830" s="3">
        <v>28</v>
      </c>
      <c r="D830" t="str" cm="1">
        <f t="array" ref="D830">_xlfn.IFS(A830&lt;=10,"Category 1",A830&gt;30,"Category 4",A830&gt;20,"Category 3",A830&gt;10,"Category 2")</f>
        <v>Category 3</v>
      </c>
    </row>
    <row r="831" spans="1:4" x14ac:dyDescent="0.25">
      <c r="A831" s="3">
        <v>34</v>
      </c>
      <c r="D831" t="str" cm="1">
        <f t="array" ref="D831">_xlfn.IFS(A831&lt;=10,"Category 1",A831&gt;30,"Category 4",A831&gt;20,"Category 3",A831&gt;10,"Category 2")</f>
        <v>Category 4</v>
      </c>
    </row>
    <row r="832" spans="1:4" x14ac:dyDescent="0.25">
      <c r="A832" s="3">
        <v>34</v>
      </c>
      <c r="D832" t="str" cm="1">
        <f t="array" ref="D832">_xlfn.IFS(A832&lt;=10,"Category 1",A832&gt;30,"Category 4",A832&gt;20,"Category 3",A832&gt;10,"Category 2")</f>
        <v>Category 4</v>
      </c>
    </row>
    <row r="833" spans="1:4" x14ac:dyDescent="0.25">
      <c r="A833" s="3">
        <v>33</v>
      </c>
      <c r="D833" t="str" cm="1">
        <f t="array" ref="D833">_xlfn.IFS(A833&lt;=10,"Category 1",A833&gt;30,"Category 4",A833&gt;20,"Category 3",A833&gt;10,"Category 2")</f>
        <v>Category 4</v>
      </c>
    </row>
    <row r="834" spans="1:4" x14ac:dyDescent="0.25">
      <c r="A834" s="3">
        <v>32</v>
      </c>
      <c r="D834" t="str" cm="1">
        <f t="array" ref="D834">_xlfn.IFS(A834&lt;=10,"Category 1",A834&gt;30,"Category 4",A834&gt;20,"Category 3",A834&gt;10,"Category 2")</f>
        <v>Category 4</v>
      </c>
    </row>
    <row r="835" spans="1:4" x14ac:dyDescent="0.25">
      <c r="A835" s="3">
        <v>33</v>
      </c>
      <c r="D835" t="str" cm="1">
        <f t="array" ref="D835">_xlfn.IFS(A835&lt;=10,"Category 1",A835&gt;30,"Category 4",A835&gt;20,"Category 3",A835&gt;10,"Category 2")</f>
        <v>Category 4</v>
      </c>
    </row>
    <row r="836" spans="1:4" x14ac:dyDescent="0.25">
      <c r="A836" s="3">
        <v>33</v>
      </c>
      <c r="D836" t="str" cm="1">
        <f t="array" ref="D836">_xlfn.IFS(A836&lt;=10,"Category 1",A836&gt;30,"Category 4",A836&gt;20,"Category 3",A836&gt;10,"Category 2")</f>
        <v>Category 4</v>
      </c>
    </row>
    <row r="837" spans="1:4" x14ac:dyDescent="0.25">
      <c r="A837" s="3">
        <v>33</v>
      </c>
      <c r="D837" t="str" cm="1">
        <f t="array" ref="D837">_xlfn.IFS(A837&lt;=10,"Category 1",A837&gt;30,"Category 4",A837&gt;20,"Category 3",A837&gt;10,"Category 2")</f>
        <v>Category 4</v>
      </c>
    </row>
    <row r="838" spans="1:4" x14ac:dyDescent="0.25">
      <c r="A838" s="3">
        <v>32</v>
      </c>
      <c r="D838" t="str" cm="1">
        <f t="array" ref="D838">_xlfn.IFS(A838&lt;=10,"Category 1",A838&gt;30,"Category 4",A838&gt;20,"Category 3",A838&gt;10,"Category 2")</f>
        <v>Category 4</v>
      </c>
    </row>
    <row r="839" spans="1:4" x14ac:dyDescent="0.25">
      <c r="A839" s="3">
        <v>33</v>
      </c>
      <c r="D839" t="str" cm="1">
        <f t="array" ref="D839">_xlfn.IFS(A839&lt;=10,"Category 1",A839&gt;30,"Category 4",A839&gt;20,"Category 3",A839&gt;10,"Category 2")</f>
        <v>Category 4</v>
      </c>
    </row>
    <row r="840" spans="1:4" x14ac:dyDescent="0.25">
      <c r="A840" s="3">
        <v>32</v>
      </c>
      <c r="D840" t="str" cm="1">
        <f t="array" ref="D840">_xlfn.IFS(A840&lt;=10,"Category 1",A840&gt;30,"Category 4",A840&gt;20,"Category 3",A840&gt;10,"Category 2")</f>
        <v>Category 4</v>
      </c>
    </row>
    <row r="841" spans="1:4" x14ac:dyDescent="0.25">
      <c r="A841" s="3">
        <v>32</v>
      </c>
      <c r="D841" t="str" cm="1">
        <f t="array" ref="D841">_xlfn.IFS(A841&lt;=10,"Category 1",A841&gt;30,"Category 4",A841&gt;20,"Category 3",A841&gt;10,"Category 2")</f>
        <v>Category 4</v>
      </c>
    </row>
    <row r="842" spans="1:4" x14ac:dyDescent="0.25">
      <c r="A842" s="3">
        <v>33</v>
      </c>
      <c r="D842" t="str" cm="1">
        <f t="array" ref="D842">_xlfn.IFS(A842&lt;=10,"Category 1",A842&gt;30,"Category 4",A842&gt;20,"Category 3",A842&gt;10,"Category 2")</f>
        <v>Category 4</v>
      </c>
    </row>
    <row r="843" spans="1:4" x14ac:dyDescent="0.25">
      <c r="A843" s="3">
        <v>34</v>
      </c>
      <c r="D843" t="str" cm="1">
        <f t="array" ref="D843">_xlfn.IFS(A843&lt;=10,"Category 1",A843&gt;30,"Category 4",A843&gt;20,"Category 3",A843&gt;10,"Category 2")</f>
        <v>Category 4</v>
      </c>
    </row>
    <row r="844" spans="1:4" x14ac:dyDescent="0.25">
      <c r="A844" s="3">
        <v>32</v>
      </c>
      <c r="D844" t="str" cm="1">
        <f t="array" ref="D844">_xlfn.IFS(A844&lt;=10,"Category 1",A844&gt;30,"Category 4",A844&gt;20,"Category 3",A844&gt;10,"Category 2")</f>
        <v>Category 4</v>
      </c>
    </row>
    <row r="845" spans="1:4" x14ac:dyDescent="0.25">
      <c r="A845" s="3">
        <v>28</v>
      </c>
      <c r="D845" t="str" cm="1">
        <f t="array" ref="D845">_xlfn.IFS(A845&lt;=10,"Category 1",A845&gt;30,"Category 4",A845&gt;20,"Category 3",A845&gt;10,"Category 2")</f>
        <v>Category 3</v>
      </c>
    </row>
    <row r="846" spans="1:4" x14ac:dyDescent="0.25">
      <c r="A846" s="3">
        <v>34</v>
      </c>
      <c r="D846" t="str" cm="1">
        <f t="array" ref="D846">_xlfn.IFS(A846&lt;=10,"Category 1",A846&gt;30,"Category 4",A846&gt;20,"Category 3",A846&gt;10,"Category 2")</f>
        <v>Category 4</v>
      </c>
    </row>
    <row r="847" spans="1:4" x14ac:dyDescent="0.25">
      <c r="A847" s="3">
        <v>33</v>
      </c>
      <c r="D847" t="str" cm="1">
        <f t="array" ref="D847">_xlfn.IFS(A847&lt;=10,"Category 1",A847&gt;30,"Category 4",A847&gt;20,"Category 3",A847&gt;10,"Category 2")</f>
        <v>Category 4</v>
      </c>
    </row>
    <row r="848" spans="1:4" x14ac:dyDescent="0.25">
      <c r="A848" s="3">
        <v>28</v>
      </c>
      <c r="D848" t="str" cm="1">
        <f t="array" ref="D848">_xlfn.IFS(A848&lt;=10,"Category 1",A848&gt;30,"Category 4",A848&gt;20,"Category 3",A848&gt;10,"Category 2")</f>
        <v>Category 3</v>
      </c>
    </row>
    <row r="849" spans="1:4" x14ac:dyDescent="0.25">
      <c r="A849" s="3">
        <v>32</v>
      </c>
      <c r="D849" t="str" cm="1">
        <f t="array" ref="D849">_xlfn.IFS(A849&lt;=10,"Category 1",A849&gt;30,"Category 4",A849&gt;20,"Category 3",A849&gt;10,"Category 2")</f>
        <v>Category 4</v>
      </c>
    </row>
    <row r="850" spans="1:4" x14ac:dyDescent="0.25">
      <c r="A850" s="3">
        <v>34</v>
      </c>
      <c r="D850" t="str" cm="1">
        <f t="array" ref="D850">_xlfn.IFS(A850&lt;=10,"Category 1",A850&gt;30,"Category 4",A850&gt;20,"Category 3",A850&gt;10,"Category 2")</f>
        <v>Category 4</v>
      </c>
    </row>
    <row r="851" spans="1:4" x14ac:dyDescent="0.25">
      <c r="A851" s="3">
        <v>32</v>
      </c>
      <c r="D851" t="str" cm="1">
        <f t="array" ref="D851">_xlfn.IFS(A851&lt;=10,"Category 1",A851&gt;30,"Category 4",A851&gt;20,"Category 3",A851&gt;10,"Category 2")</f>
        <v>Category 4</v>
      </c>
    </row>
    <row r="852" spans="1:4" x14ac:dyDescent="0.25">
      <c r="A852" s="3">
        <v>34</v>
      </c>
      <c r="D852" t="str" cm="1">
        <f t="array" ref="D852">_xlfn.IFS(A852&lt;=10,"Category 1",A852&gt;30,"Category 4",A852&gt;20,"Category 3",A852&gt;10,"Category 2")</f>
        <v>Category 4</v>
      </c>
    </row>
    <row r="853" spans="1:4" x14ac:dyDescent="0.25">
      <c r="A853" s="3">
        <v>32</v>
      </c>
      <c r="D853" t="str" cm="1">
        <f t="array" ref="D853">_xlfn.IFS(A853&lt;=10,"Category 1",A853&gt;30,"Category 4",A853&gt;20,"Category 3",A853&gt;10,"Category 2")</f>
        <v>Category 4</v>
      </c>
    </row>
    <row r="854" spans="1:4" x14ac:dyDescent="0.25">
      <c r="A854" s="3">
        <v>34</v>
      </c>
      <c r="D854" t="str" cm="1">
        <f t="array" ref="D854">_xlfn.IFS(A854&lt;=10,"Category 1",A854&gt;30,"Category 4",A854&gt;20,"Category 3",A854&gt;10,"Category 2")</f>
        <v>Category 4</v>
      </c>
    </row>
    <row r="855" spans="1:4" x14ac:dyDescent="0.25">
      <c r="A855" s="3">
        <v>32</v>
      </c>
      <c r="D855" t="str" cm="1">
        <f t="array" ref="D855">_xlfn.IFS(A855&lt;=10,"Category 1",A855&gt;30,"Category 4",A855&gt;20,"Category 3",A855&gt;10,"Category 2")</f>
        <v>Category 4</v>
      </c>
    </row>
    <row r="856" spans="1:4" x14ac:dyDescent="0.25">
      <c r="A856" s="3">
        <v>34</v>
      </c>
      <c r="D856" t="str" cm="1">
        <f t="array" ref="D856">_xlfn.IFS(A856&lt;=10,"Category 1",A856&gt;30,"Category 4",A856&gt;20,"Category 3",A856&gt;10,"Category 2")</f>
        <v>Category 4</v>
      </c>
    </row>
    <row r="857" spans="1:4" x14ac:dyDescent="0.25">
      <c r="A857" s="3">
        <v>32</v>
      </c>
      <c r="D857" t="str" cm="1">
        <f t="array" ref="D857">_xlfn.IFS(A857&lt;=10,"Category 1",A857&gt;30,"Category 4",A857&gt;20,"Category 3",A857&gt;10,"Category 2")</f>
        <v>Category 4</v>
      </c>
    </row>
    <row r="858" spans="1:4" x14ac:dyDescent="0.25">
      <c r="A858" s="3">
        <v>34</v>
      </c>
      <c r="D858" t="str" cm="1">
        <f t="array" ref="D858">_xlfn.IFS(A858&lt;=10,"Category 1",A858&gt;30,"Category 4",A858&gt;20,"Category 3",A858&gt;10,"Category 2")</f>
        <v>Category 4</v>
      </c>
    </row>
    <row r="859" spans="1:4" x14ac:dyDescent="0.25">
      <c r="A859" s="3">
        <v>34</v>
      </c>
      <c r="D859" t="str" cm="1">
        <f t="array" ref="D859">_xlfn.IFS(A859&lt;=10,"Category 1",A859&gt;30,"Category 4",A859&gt;20,"Category 3",A859&gt;10,"Category 2")</f>
        <v>Category 4</v>
      </c>
    </row>
    <row r="860" spans="1:4" x14ac:dyDescent="0.25">
      <c r="A860" s="3">
        <v>33</v>
      </c>
      <c r="D860" t="str" cm="1">
        <f t="array" ref="D860">_xlfn.IFS(A860&lt;=10,"Category 1",A860&gt;30,"Category 4",A860&gt;20,"Category 3",A860&gt;10,"Category 2")</f>
        <v>Category 4</v>
      </c>
    </row>
    <row r="861" spans="1:4" x14ac:dyDescent="0.25">
      <c r="A861" s="3">
        <v>32</v>
      </c>
      <c r="D861" t="str" cm="1">
        <f t="array" ref="D861">_xlfn.IFS(A861&lt;=10,"Category 1",A861&gt;30,"Category 4",A861&gt;20,"Category 3",A861&gt;10,"Category 2")</f>
        <v>Category 4</v>
      </c>
    </row>
    <row r="862" spans="1:4" x14ac:dyDescent="0.25">
      <c r="A862" s="3">
        <v>32</v>
      </c>
      <c r="D862" t="str" cm="1">
        <f t="array" ref="D862">_xlfn.IFS(A862&lt;=10,"Category 1",A862&gt;30,"Category 4",A862&gt;20,"Category 3",A862&gt;10,"Category 2")</f>
        <v>Category 4</v>
      </c>
    </row>
    <row r="863" spans="1:4" x14ac:dyDescent="0.25">
      <c r="A863" s="3">
        <v>33</v>
      </c>
      <c r="D863" t="str" cm="1">
        <f t="array" ref="D863">_xlfn.IFS(A863&lt;=10,"Category 1",A863&gt;30,"Category 4",A863&gt;20,"Category 3",A863&gt;10,"Category 2")</f>
        <v>Category 4</v>
      </c>
    </row>
    <row r="864" spans="1:4" x14ac:dyDescent="0.25">
      <c r="A864" s="3">
        <v>33</v>
      </c>
      <c r="D864" t="str" cm="1">
        <f t="array" ref="D864">_xlfn.IFS(A864&lt;=10,"Category 1",A864&gt;30,"Category 4",A864&gt;20,"Category 3",A864&gt;10,"Category 2")</f>
        <v>Category 4</v>
      </c>
    </row>
    <row r="865" spans="1:4" x14ac:dyDescent="0.25">
      <c r="A865" s="3">
        <v>32</v>
      </c>
      <c r="D865" t="str" cm="1">
        <f t="array" ref="D865">_xlfn.IFS(A865&lt;=10,"Category 1",A865&gt;30,"Category 4",A865&gt;20,"Category 3",A865&gt;10,"Category 2")</f>
        <v>Category 4</v>
      </c>
    </row>
    <row r="866" spans="1:4" x14ac:dyDescent="0.25">
      <c r="A866" s="3">
        <v>32</v>
      </c>
      <c r="D866" t="str" cm="1">
        <f t="array" ref="D866">_xlfn.IFS(A866&lt;=10,"Category 1",A866&gt;30,"Category 4",A866&gt;20,"Category 3",A866&gt;10,"Category 2")</f>
        <v>Category 4</v>
      </c>
    </row>
    <row r="867" spans="1:4" x14ac:dyDescent="0.25">
      <c r="A867" s="3">
        <v>34</v>
      </c>
      <c r="D867" t="str" cm="1">
        <f t="array" ref="D867">_xlfn.IFS(A867&lt;=10,"Category 1",A867&gt;30,"Category 4",A867&gt;20,"Category 3",A867&gt;10,"Category 2")</f>
        <v>Category 4</v>
      </c>
    </row>
    <row r="868" spans="1:4" x14ac:dyDescent="0.25">
      <c r="A868" s="3">
        <v>33</v>
      </c>
      <c r="D868" t="str" cm="1">
        <f t="array" ref="D868">_xlfn.IFS(A868&lt;=10,"Category 1",A868&gt;30,"Category 4",A868&gt;20,"Category 3",A868&gt;10,"Category 2")</f>
        <v>Category 4</v>
      </c>
    </row>
    <row r="869" spans="1:4" x14ac:dyDescent="0.25">
      <c r="A869" s="3">
        <v>32</v>
      </c>
      <c r="D869" t="str" cm="1">
        <f t="array" ref="D869">_xlfn.IFS(A869&lt;=10,"Category 1",A869&gt;30,"Category 4",A869&gt;20,"Category 3",A869&gt;10,"Category 2")</f>
        <v>Category 4</v>
      </c>
    </row>
    <row r="870" spans="1:4" x14ac:dyDescent="0.25">
      <c r="A870" s="3">
        <v>34</v>
      </c>
      <c r="D870" t="str" cm="1">
        <f t="array" ref="D870">_xlfn.IFS(A870&lt;=10,"Category 1",A870&gt;30,"Category 4",A870&gt;20,"Category 3",A870&gt;10,"Category 2")</f>
        <v>Category 4</v>
      </c>
    </row>
    <row r="871" spans="1:4" x14ac:dyDescent="0.25">
      <c r="A871" s="3">
        <v>31</v>
      </c>
      <c r="D871" t="str" cm="1">
        <f t="array" ref="D871">_xlfn.IFS(A871&lt;=10,"Category 1",A871&gt;30,"Category 4",A871&gt;20,"Category 3",A871&gt;10,"Category 2")</f>
        <v>Category 4</v>
      </c>
    </row>
    <row r="872" spans="1:4" x14ac:dyDescent="0.25">
      <c r="A872" s="3">
        <v>32</v>
      </c>
      <c r="D872" t="str" cm="1">
        <f t="array" ref="D872">_xlfn.IFS(A872&lt;=10,"Category 1",A872&gt;30,"Category 4",A872&gt;20,"Category 3",A872&gt;10,"Category 2")</f>
        <v>Category 4</v>
      </c>
    </row>
    <row r="873" spans="1:4" x14ac:dyDescent="0.25">
      <c r="A873" s="3">
        <v>34</v>
      </c>
      <c r="D873" t="str" cm="1">
        <f t="array" ref="D873">_xlfn.IFS(A873&lt;=10,"Category 1",A873&gt;30,"Category 4",A873&gt;20,"Category 3",A873&gt;10,"Category 2")</f>
        <v>Category 4</v>
      </c>
    </row>
    <row r="874" spans="1:4" x14ac:dyDescent="0.25">
      <c r="A874" s="3">
        <v>32</v>
      </c>
      <c r="D874" t="str" cm="1">
        <f t="array" ref="D874">_xlfn.IFS(A874&lt;=10,"Category 1",A874&gt;30,"Category 4",A874&gt;20,"Category 3",A874&gt;10,"Category 2")</f>
        <v>Category 4</v>
      </c>
    </row>
    <row r="875" spans="1:4" x14ac:dyDescent="0.25">
      <c r="A875" s="3">
        <v>33</v>
      </c>
      <c r="D875" t="str" cm="1">
        <f t="array" ref="D875">_xlfn.IFS(A875&lt;=10,"Category 1",A875&gt;30,"Category 4",A875&gt;20,"Category 3",A875&gt;10,"Category 2")</f>
        <v>Category 4</v>
      </c>
    </row>
    <row r="876" spans="1:4" x14ac:dyDescent="0.25">
      <c r="A876" s="3">
        <v>34</v>
      </c>
      <c r="D876" t="str" cm="1">
        <f t="array" ref="D876">_xlfn.IFS(A876&lt;=10,"Category 1",A876&gt;30,"Category 4",A876&gt;20,"Category 3",A876&gt;10,"Category 2")</f>
        <v>Category 4</v>
      </c>
    </row>
    <row r="877" spans="1:4" x14ac:dyDescent="0.25">
      <c r="A877" s="3">
        <v>33</v>
      </c>
      <c r="D877" t="str" cm="1">
        <f t="array" ref="D877">_xlfn.IFS(A877&lt;=10,"Category 1",A877&gt;30,"Category 4",A877&gt;20,"Category 3",A877&gt;10,"Category 2")</f>
        <v>Category 4</v>
      </c>
    </row>
    <row r="878" spans="1:4" x14ac:dyDescent="0.25">
      <c r="A878" s="3">
        <v>34</v>
      </c>
      <c r="D878" t="str" cm="1">
        <f t="array" ref="D878">_xlfn.IFS(A878&lt;=10,"Category 1",A878&gt;30,"Category 4",A878&gt;20,"Category 3",A878&gt;10,"Category 2")</f>
        <v>Category 4</v>
      </c>
    </row>
    <row r="879" spans="1:4" x14ac:dyDescent="0.25">
      <c r="A879" s="3">
        <v>34</v>
      </c>
      <c r="D879" t="str" cm="1">
        <f t="array" ref="D879">_xlfn.IFS(A879&lt;=10,"Category 1",A879&gt;30,"Category 4",A879&gt;20,"Category 3",A879&gt;10,"Category 2")</f>
        <v>Category 4</v>
      </c>
    </row>
    <row r="880" spans="1:4" x14ac:dyDescent="0.25">
      <c r="A880" s="3">
        <v>32</v>
      </c>
      <c r="D880" t="str" cm="1">
        <f t="array" ref="D880">_xlfn.IFS(A880&lt;=10,"Category 1",A880&gt;30,"Category 4",A880&gt;20,"Category 3",A880&gt;10,"Category 2")</f>
        <v>Category 4</v>
      </c>
    </row>
    <row r="881" spans="1:4" x14ac:dyDescent="0.25">
      <c r="A881" s="3">
        <v>33</v>
      </c>
      <c r="D881" t="str" cm="1">
        <f t="array" ref="D881">_xlfn.IFS(A881&lt;=10,"Category 1",A881&gt;30,"Category 4",A881&gt;20,"Category 3",A881&gt;10,"Category 2")</f>
        <v>Category 4</v>
      </c>
    </row>
    <row r="882" spans="1:4" x14ac:dyDescent="0.25">
      <c r="A882" s="3">
        <v>34</v>
      </c>
      <c r="D882" t="str" cm="1">
        <f t="array" ref="D882">_xlfn.IFS(A882&lt;=10,"Category 1",A882&gt;30,"Category 4",A882&gt;20,"Category 3",A882&gt;10,"Category 2")</f>
        <v>Category 4</v>
      </c>
    </row>
    <row r="883" spans="1:4" x14ac:dyDescent="0.25">
      <c r="A883" s="3">
        <v>34</v>
      </c>
      <c r="D883" t="str" cm="1">
        <f t="array" ref="D883">_xlfn.IFS(A883&lt;=10,"Category 1",A883&gt;30,"Category 4",A883&gt;20,"Category 3",A883&gt;10,"Category 2")</f>
        <v>Category 4</v>
      </c>
    </row>
    <row r="884" spans="1:4" x14ac:dyDescent="0.25">
      <c r="A884" s="3">
        <v>33</v>
      </c>
      <c r="D884" t="str" cm="1">
        <f t="array" ref="D884">_xlfn.IFS(A884&lt;=10,"Category 1",A884&gt;30,"Category 4",A884&gt;20,"Category 3",A884&gt;10,"Category 2")</f>
        <v>Category 4</v>
      </c>
    </row>
    <row r="885" spans="1:4" x14ac:dyDescent="0.25">
      <c r="A885" s="3">
        <v>34</v>
      </c>
      <c r="D885" t="str" cm="1">
        <f t="array" ref="D885">_xlfn.IFS(A885&lt;=10,"Category 1",A885&gt;30,"Category 4",A885&gt;20,"Category 3",A885&gt;10,"Category 2")</f>
        <v>Category 4</v>
      </c>
    </row>
    <row r="886" spans="1:4" x14ac:dyDescent="0.25">
      <c r="A886" s="3">
        <v>33</v>
      </c>
      <c r="D886" t="str" cm="1">
        <f t="array" ref="D886">_xlfn.IFS(A886&lt;=10,"Category 1",A886&gt;30,"Category 4",A886&gt;20,"Category 3",A886&gt;10,"Category 2")</f>
        <v>Category 4</v>
      </c>
    </row>
    <row r="887" spans="1:4" x14ac:dyDescent="0.25">
      <c r="A887" s="3">
        <v>32</v>
      </c>
      <c r="D887" t="str" cm="1">
        <f t="array" ref="D887">_xlfn.IFS(A887&lt;=10,"Category 1",A887&gt;30,"Category 4",A887&gt;20,"Category 3",A887&gt;10,"Category 2")</f>
        <v>Category 4</v>
      </c>
    </row>
    <row r="888" spans="1:4" x14ac:dyDescent="0.25">
      <c r="A888" s="3">
        <v>32</v>
      </c>
      <c r="D888" t="str" cm="1">
        <f t="array" ref="D888">_xlfn.IFS(A888&lt;=10,"Category 1",A888&gt;30,"Category 4",A888&gt;20,"Category 3",A888&gt;10,"Category 2")</f>
        <v>Category 4</v>
      </c>
    </row>
    <row r="889" spans="1:4" x14ac:dyDescent="0.25">
      <c r="A889" s="3">
        <v>34</v>
      </c>
      <c r="D889" t="str" cm="1">
        <f t="array" ref="D889">_xlfn.IFS(A889&lt;=10,"Category 1",A889&gt;30,"Category 4",A889&gt;20,"Category 3",A889&gt;10,"Category 2")</f>
        <v>Category 4</v>
      </c>
    </row>
    <row r="890" spans="1:4" x14ac:dyDescent="0.25">
      <c r="A890" s="3">
        <v>32</v>
      </c>
      <c r="D890" t="str" cm="1">
        <f t="array" ref="D890">_xlfn.IFS(A890&lt;=10,"Category 1",A890&gt;30,"Category 4",A890&gt;20,"Category 3",A890&gt;10,"Category 2")</f>
        <v>Category 4</v>
      </c>
    </row>
    <row r="891" spans="1:4" x14ac:dyDescent="0.25">
      <c r="A891" s="3">
        <v>33</v>
      </c>
      <c r="D891" t="str" cm="1">
        <f t="array" ref="D891">_xlfn.IFS(A891&lt;=10,"Category 1",A891&gt;30,"Category 4",A891&gt;20,"Category 3",A891&gt;10,"Category 2")</f>
        <v>Category 4</v>
      </c>
    </row>
    <row r="892" spans="1:4" x14ac:dyDescent="0.25">
      <c r="A892" s="3">
        <v>32</v>
      </c>
      <c r="D892" t="str" cm="1">
        <f t="array" ref="D892">_xlfn.IFS(A892&lt;=10,"Category 1",A892&gt;30,"Category 4",A892&gt;20,"Category 3",A892&gt;10,"Category 2")</f>
        <v>Category 4</v>
      </c>
    </row>
    <row r="893" spans="1:4" x14ac:dyDescent="0.25">
      <c r="A893" s="3">
        <v>32</v>
      </c>
      <c r="D893" t="str" cm="1">
        <f t="array" ref="D893">_xlfn.IFS(A893&lt;=10,"Category 1",A893&gt;30,"Category 4",A893&gt;20,"Category 3",A893&gt;10,"Category 2")</f>
        <v>Category 4</v>
      </c>
    </row>
    <row r="894" spans="1:4" x14ac:dyDescent="0.25">
      <c r="A894" s="3">
        <v>32</v>
      </c>
      <c r="D894" t="str" cm="1">
        <f t="array" ref="D894">_xlfn.IFS(A894&lt;=10,"Category 1",A894&gt;30,"Category 4",A894&gt;20,"Category 3",A894&gt;10,"Category 2")</f>
        <v>Category 4</v>
      </c>
    </row>
    <row r="895" spans="1:4" x14ac:dyDescent="0.25">
      <c r="A895" s="3">
        <v>32</v>
      </c>
      <c r="D895" t="str" cm="1">
        <f t="array" ref="D895">_xlfn.IFS(A895&lt;=10,"Category 1",A895&gt;30,"Category 4",A895&gt;20,"Category 3",A895&gt;10,"Category 2")</f>
        <v>Category 4</v>
      </c>
    </row>
    <row r="896" spans="1:4" x14ac:dyDescent="0.25">
      <c r="A896" s="3">
        <v>33</v>
      </c>
      <c r="D896" t="str" cm="1">
        <f t="array" ref="D896">_xlfn.IFS(A896&lt;=10,"Category 1",A896&gt;30,"Category 4",A896&gt;20,"Category 3",A896&gt;10,"Category 2")</f>
        <v>Category 4</v>
      </c>
    </row>
    <row r="897" spans="1:4" x14ac:dyDescent="0.25">
      <c r="A897" s="3">
        <v>34</v>
      </c>
      <c r="D897" t="str" cm="1">
        <f t="array" ref="D897">_xlfn.IFS(A897&lt;=10,"Category 1",A897&gt;30,"Category 4",A897&gt;20,"Category 3",A897&gt;10,"Category 2")</f>
        <v>Category 4</v>
      </c>
    </row>
    <row r="898" spans="1:4" x14ac:dyDescent="0.25">
      <c r="A898" s="3">
        <v>33</v>
      </c>
      <c r="D898" t="str" cm="1">
        <f t="array" ref="D898">_xlfn.IFS(A898&lt;=10,"Category 1",A898&gt;30,"Category 4",A898&gt;20,"Category 3",A898&gt;10,"Category 2")</f>
        <v>Category 4</v>
      </c>
    </row>
    <row r="899" spans="1:4" x14ac:dyDescent="0.25">
      <c r="A899" s="3">
        <v>34</v>
      </c>
      <c r="D899" t="str" cm="1">
        <f t="array" ref="D899">_xlfn.IFS(A899&lt;=10,"Category 1",A899&gt;30,"Category 4",A899&gt;20,"Category 3",A899&gt;10,"Category 2")</f>
        <v>Category 4</v>
      </c>
    </row>
    <row r="900" spans="1:4" x14ac:dyDescent="0.25">
      <c r="A900" s="3">
        <v>32</v>
      </c>
      <c r="D900" t="str" cm="1">
        <f t="array" ref="D900">_xlfn.IFS(A900&lt;=10,"Category 1",A900&gt;30,"Category 4",A900&gt;20,"Category 3",A900&gt;10,"Category 2")</f>
        <v>Category 4</v>
      </c>
    </row>
    <row r="901" spans="1:4" x14ac:dyDescent="0.25">
      <c r="A901" s="3">
        <v>33</v>
      </c>
      <c r="D901" t="str" cm="1">
        <f t="array" ref="D901">_xlfn.IFS(A901&lt;=10,"Category 1",A901&gt;30,"Category 4",A901&gt;20,"Category 3",A901&gt;10,"Category 2")</f>
        <v>Category 4</v>
      </c>
    </row>
    <row r="902" spans="1:4" x14ac:dyDescent="0.25">
      <c r="A902" s="3">
        <v>33</v>
      </c>
      <c r="D902" t="str" cm="1">
        <f t="array" ref="D902">_xlfn.IFS(A902&lt;=10,"Category 1",A902&gt;30,"Category 4",A902&gt;20,"Category 3",A902&gt;10,"Category 2")</f>
        <v>Category 4</v>
      </c>
    </row>
    <row r="903" spans="1:4" x14ac:dyDescent="0.25">
      <c r="A903" s="3">
        <v>33</v>
      </c>
      <c r="D903" t="str" cm="1">
        <f t="array" ref="D903">_xlfn.IFS(A903&lt;=10,"Category 1",A903&gt;30,"Category 4",A903&gt;20,"Category 3",A903&gt;10,"Category 2")</f>
        <v>Category 4</v>
      </c>
    </row>
    <row r="904" spans="1:4" x14ac:dyDescent="0.25">
      <c r="A904" s="3">
        <v>32</v>
      </c>
      <c r="D904" t="str" cm="1">
        <f t="array" ref="D904">_xlfn.IFS(A904&lt;=10,"Category 1",A904&gt;30,"Category 4",A904&gt;20,"Category 3",A904&gt;10,"Category 2")</f>
        <v>Category 4</v>
      </c>
    </row>
    <row r="905" spans="1:4" x14ac:dyDescent="0.25">
      <c r="A905" s="3">
        <v>34</v>
      </c>
      <c r="D905" t="str" cm="1">
        <f t="array" ref="D905">_xlfn.IFS(A905&lt;=10,"Category 1",A905&gt;30,"Category 4",A905&gt;20,"Category 3",A905&gt;10,"Category 2")</f>
        <v>Category 4</v>
      </c>
    </row>
    <row r="906" spans="1:4" x14ac:dyDescent="0.25">
      <c r="A906" s="3">
        <v>28</v>
      </c>
      <c r="D906" t="str" cm="1">
        <f t="array" ref="D906">_xlfn.IFS(A906&lt;=10,"Category 1",A906&gt;30,"Category 4",A906&gt;20,"Category 3",A906&gt;10,"Category 2")</f>
        <v>Category 3</v>
      </c>
    </row>
    <row r="907" spans="1:4" x14ac:dyDescent="0.25">
      <c r="A907" s="3">
        <v>33</v>
      </c>
      <c r="D907" t="str" cm="1">
        <f t="array" ref="D907">_xlfn.IFS(A907&lt;=10,"Category 1",A907&gt;30,"Category 4",A907&gt;20,"Category 3",A907&gt;10,"Category 2")</f>
        <v>Category 4</v>
      </c>
    </row>
    <row r="908" spans="1:4" x14ac:dyDescent="0.25">
      <c r="A908" s="3">
        <v>33</v>
      </c>
      <c r="D908" t="str" cm="1">
        <f t="array" ref="D908">_xlfn.IFS(A908&lt;=10,"Category 1",A908&gt;30,"Category 4",A908&gt;20,"Category 3",A908&gt;10,"Category 2")</f>
        <v>Category 4</v>
      </c>
    </row>
    <row r="909" spans="1:4" x14ac:dyDescent="0.25">
      <c r="A909" s="3">
        <v>33</v>
      </c>
      <c r="D909" t="str" cm="1">
        <f t="array" ref="D909">_xlfn.IFS(A909&lt;=10,"Category 1",A909&gt;30,"Category 4",A909&gt;20,"Category 3",A909&gt;10,"Category 2")</f>
        <v>Category 4</v>
      </c>
    </row>
    <row r="910" spans="1:4" x14ac:dyDescent="0.25">
      <c r="A910" s="3">
        <v>32</v>
      </c>
      <c r="D910" t="str" cm="1">
        <f t="array" ref="D910">_xlfn.IFS(A910&lt;=10,"Category 1",A910&gt;30,"Category 4",A910&gt;20,"Category 3",A910&gt;10,"Category 2")</f>
        <v>Category 4</v>
      </c>
    </row>
    <row r="911" spans="1:4" x14ac:dyDescent="0.25">
      <c r="A911" s="3">
        <v>32</v>
      </c>
      <c r="D911" t="str" cm="1">
        <f t="array" ref="D911">_xlfn.IFS(A911&lt;=10,"Category 1",A911&gt;30,"Category 4",A911&gt;20,"Category 3",A911&gt;10,"Category 2")</f>
        <v>Category 4</v>
      </c>
    </row>
    <row r="912" spans="1:4" x14ac:dyDescent="0.25">
      <c r="A912" s="3">
        <v>32</v>
      </c>
      <c r="D912" t="str" cm="1">
        <f t="array" ref="D912">_xlfn.IFS(A912&lt;=10,"Category 1",A912&gt;30,"Category 4",A912&gt;20,"Category 3",A912&gt;10,"Category 2")</f>
        <v>Category 4</v>
      </c>
    </row>
    <row r="913" spans="1:4" x14ac:dyDescent="0.25">
      <c r="A913" s="3">
        <v>32</v>
      </c>
      <c r="D913" t="str" cm="1">
        <f t="array" ref="D913">_xlfn.IFS(A913&lt;=10,"Category 1",A913&gt;30,"Category 4",A913&gt;20,"Category 3",A913&gt;10,"Category 2")</f>
        <v>Category 4</v>
      </c>
    </row>
    <row r="914" spans="1:4" x14ac:dyDescent="0.25">
      <c r="A914" s="3">
        <v>33</v>
      </c>
      <c r="D914" t="str" cm="1">
        <f t="array" ref="D914">_xlfn.IFS(A914&lt;=10,"Category 1",A914&gt;30,"Category 4",A914&gt;20,"Category 3",A914&gt;10,"Category 2")</f>
        <v>Category 4</v>
      </c>
    </row>
    <row r="915" spans="1:4" x14ac:dyDescent="0.25">
      <c r="A915" s="3">
        <v>33</v>
      </c>
      <c r="D915" t="str" cm="1">
        <f t="array" ref="D915">_xlfn.IFS(A915&lt;=10,"Category 1",A915&gt;30,"Category 4",A915&gt;20,"Category 3",A915&gt;10,"Category 2")</f>
        <v>Category 4</v>
      </c>
    </row>
    <row r="916" spans="1:4" x14ac:dyDescent="0.25">
      <c r="A916" s="3">
        <v>34</v>
      </c>
      <c r="D916" t="str" cm="1">
        <f t="array" ref="D916">_xlfn.IFS(A916&lt;=10,"Category 1",A916&gt;30,"Category 4",A916&gt;20,"Category 3",A916&gt;10,"Category 2")</f>
        <v>Category 4</v>
      </c>
    </row>
    <row r="917" spans="1:4" x14ac:dyDescent="0.25">
      <c r="A917" s="3">
        <v>31</v>
      </c>
      <c r="D917" t="str" cm="1">
        <f t="array" ref="D917">_xlfn.IFS(A917&lt;=10,"Category 1",A917&gt;30,"Category 4",A917&gt;20,"Category 3",A917&gt;10,"Category 2")</f>
        <v>Category 4</v>
      </c>
    </row>
    <row r="918" spans="1:4" x14ac:dyDescent="0.25">
      <c r="A918" s="3">
        <v>34</v>
      </c>
      <c r="D918" t="str" cm="1">
        <f t="array" ref="D918">_xlfn.IFS(A918&lt;=10,"Category 1",A918&gt;30,"Category 4",A918&gt;20,"Category 3",A918&gt;10,"Category 2")</f>
        <v>Category 4</v>
      </c>
    </row>
    <row r="919" spans="1:4" x14ac:dyDescent="0.25">
      <c r="A919" s="3">
        <v>33</v>
      </c>
      <c r="D919" t="str" cm="1">
        <f t="array" ref="D919">_xlfn.IFS(A919&lt;=10,"Category 1",A919&gt;30,"Category 4",A919&gt;20,"Category 3",A919&gt;10,"Category 2")</f>
        <v>Category 4</v>
      </c>
    </row>
    <row r="920" spans="1:4" x14ac:dyDescent="0.25">
      <c r="A920" s="3">
        <v>33</v>
      </c>
      <c r="D920" t="str" cm="1">
        <f t="array" ref="D920">_xlfn.IFS(A920&lt;=10,"Category 1",A920&gt;30,"Category 4",A920&gt;20,"Category 3",A920&gt;10,"Category 2")</f>
        <v>Category 4</v>
      </c>
    </row>
    <row r="921" spans="1:4" x14ac:dyDescent="0.25">
      <c r="A921" s="3">
        <v>32</v>
      </c>
      <c r="D921" t="str" cm="1">
        <f t="array" ref="D921">_xlfn.IFS(A921&lt;=10,"Category 1",A921&gt;30,"Category 4",A921&gt;20,"Category 3",A921&gt;10,"Category 2")</f>
        <v>Category 4</v>
      </c>
    </row>
    <row r="922" spans="1:4" x14ac:dyDescent="0.25">
      <c r="A922" s="3">
        <v>34</v>
      </c>
      <c r="D922" t="str" cm="1">
        <f t="array" ref="D922">_xlfn.IFS(A922&lt;=10,"Category 1",A922&gt;30,"Category 4",A922&gt;20,"Category 3",A922&gt;10,"Category 2")</f>
        <v>Category 4</v>
      </c>
    </row>
    <row r="923" spans="1:4" x14ac:dyDescent="0.25">
      <c r="A923" s="3">
        <v>33</v>
      </c>
      <c r="D923" t="str" cm="1">
        <f t="array" ref="D923">_xlfn.IFS(A923&lt;=10,"Category 1",A923&gt;30,"Category 4",A923&gt;20,"Category 3",A923&gt;10,"Category 2")</f>
        <v>Category 4</v>
      </c>
    </row>
    <row r="924" spans="1:4" x14ac:dyDescent="0.25">
      <c r="A924" s="3">
        <v>33</v>
      </c>
      <c r="D924" t="str" cm="1">
        <f t="array" ref="D924">_xlfn.IFS(A924&lt;=10,"Category 1",A924&gt;30,"Category 4",A924&gt;20,"Category 3",A924&gt;10,"Category 2")</f>
        <v>Category 4</v>
      </c>
    </row>
    <row r="925" spans="1:4" x14ac:dyDescent="0.25">
      <c r="A925" s="3">
        <v>32</v>
      </c>
      <c r="D925" t="str" cm="1">
        <f t="array" ref="D925">_xlfn.IFS(A925&lt;=10,"Category 1",A925&gt;30,"Category 4",A925&gt;20,"Category 3",A925&gt;10,"Category 2")</f>
        <v>Category 4</v>
      </c>
    </row>
    <row r="926" spans="1:4" x14ac:dyDescent="0.25">
      <c r="A926" s="3">
        <v>32</v>
      </c>
      <c r="D926" t="str" cm="1">
        <f t="array" ref="D926">_xlfn.IFS(A926&lt;=10,"Category 1",A926&gt;30,"Category 4",A926&gt;20,"Category 3",A926&gt;10,"Category 2")</f>
        <v>Category 4</v>
      </c>
    </row>
    <row r="927" spans="1:4" x14ac:dyDescent="0.25">
      <c r="A927" s="3">
        <v>32</v>
      </c>
      <c r="D927" t="str" cm="1">
        <f t="array" ref="D927">_xlfn.IFS(A927&lt;=10,"Category 1",A927&gt;30,"Category 4",A927&gt;20,"Category 3",A927&gt;10,"Category 2")</f>
        <v>Category 4</v>
      </c>
    </row>
    <row r="928" spans="1:4" x14ac:dyDescent="0.25">
      <c r="A928" s="3">
        <v>33</v>
      </c>
      <c r="D928" t="str" cm="1">
        <f t="array" ref="D928">_xlfn.IFS(A928&lt;=10,"Category 1",A928&gt;30,"Category 4",A928&gt;20,"Category 3",A928&gt;10,"Category 2")</f>
        <v>Category 4</v>
      </c>
    </row>
    <row r="929" spans="1:4" x14ac:dyDescent="0.25">
      <c r="A929" s="3">
        <v>32</v>
      </c>
      <c r="D929" t="str" cm="1">
        <f t="array" ref="D929">_xlfn.IFS(A929&lt;=10,"Category 1",A929&gt;30,"Category 4",A929&gt;20,"Category 3",A929&gt;10,"Category 2")</f>
        <v>Category 4</v>
      </c>
    </row>
    <row r="930" spans="1:4" x14ac:dyDescent="0.25">
      <c r="A930" s="3">
        <v>28</v>
      </c>
      <c r="D930" t="str" cm="1">
        <f t="array" ref="D930">_xlfn.IFS(A930&lt;=10,"Category 1",A930&gt;30,"Category 4",A930&gt;20,"Category 3",A930&gt;10,"Category 2")</f>
        <v>Category 3</v>
      </c>
    </row>
    <row r="931" spans="1:4" x14ac:dyDescent="0.25">
      <c r="A931" s="3">
        <v>32</v>
      </c>
      <c r="D931" t="str" cm="1">
        <f t="array" ref="D931">_xlfn.IFS(A931&lt;=10,"Category 1",A931&gt;30,"Category 4",A931&gt;20,"Category 3",A931&gt;10,"Category 2")</f>
        <v>Category 4</v>
      </c>
    </row>
    <row r="932" spans="1:4" x14ac:dyDescent="0.25">
      <c r="A932" s="3">
        <v>32</v>
      </c>
      <c r="D932" t="str" cm="1">
        <f t="array" ref="D932">_xlfn.IFS(A932&lt;=10,"Category 1",A932&gt;30,"Category 4",A932&gt;20,"Category 3",A932&gt;10,"Category 2")</f>
        <v>Category 4</v>
      </c>
    </row>
    <row r="933" spans="1:4" x14ac:dyDescent="0.25">
      <c r="A933" s="3">
        <v>34</v>
      </c>
      <c r="D933" t="str" cm="1">
        <f t="array" ref="D933">_xlfn.IFS(A933&lt;=10,"Category 1",A933&gt;30,"Category 4",A933&gt;20,"Category 3",A933&gt;10,"Category 2")</f>
        <v>Category 4</v>
      </c>
    </row>
    <row r="934" spans="1:4" x14ac:dyDescent="0.25">
      <c r="A934" s="3">
        <v>34</v>
      </c>
      <c r="D934" t="str" cm="1">
        <f t="array" ref="D934">_xlfn.IFS(A934&lt;=10,"Category 1",A934&gt;30,"Category 4",A934&gt;20,"Category 3",A934&gt;10,"Category 2")</f>
        <v>Category 4</v>
      </c>
    </row>
    <row r="935" spans="1:4" x14ac:dyDescent="0.25">
      <c r="A935" s="3">
        <v>34</v>
      </c>
      <c r="D935" t="str" cm="1">
        <f t="array" ref="D935">_xlfn.IFS(A935&lt;=10,"Category 1",A935&gt;30,"Category 4",A935&gt;20,"Category 3",A935&gt;10,"Category 2")</f>
        <v>Category 4</v>
      </c>
    </row>
    <row r="936" spans="1:4" x14ac:dyDescent="0.25">
      <c r="A936" s="3">
        <v>34</v>
      </c>
      <c r="D936" t="str" cm="1">
        <f t="array" ref="D936">_xlfn.IFS(A936&lt;=10,"Category 1",A936&gt;30,"Category 4",A936&gt;20,"Category 3",A936&gt;10,"Category 2")</f>
        <v>Category 4</v>
      </c>
    </row>
    <row r="937" spans="1:4" x14ac:dyDescent="0.25">
      <c r="A937" s="3">
        <v>32</v>
      </c>
      <c r="D937" t="str" cm="1">
        <f t="array" ref="D937">_xlfn.IFS(A937&lt;=10,"Category 1",A937&gt;30,"Category 4",A937&gt;20,"Category 3",A937&gt;10,"Category 2")</f>
        <v>Category 4</v>
      </c>
    </row>
    <row r="938" spans="1:4" x14ac:dyDescent="0.25">
      <c r="A938" s="3">
        <v>33</v>
      </c>
      <c r="D938" t="str" cm="1">
        <f t="array" ref="D938">_xlfn.IFS(A938&lt;=10,"Category 1",A938&gt;30,"Category 4",A938&gt;20,"Category 3",A938&gt;10,"Category 2")</f>
        <v>Category 4</v>
      </c>
    </row>
    <row r="939" spans="1:4" x14ac:dyDescent="0.25">
      <c r="A939" s="3">
        <v>34</v>
      </c>
      <c r="D939" t="str" cm="1">
        <f t="array" ref="D939">_xlfn.IFS(A939&lt;=10,"Category 1",A939&gt;30,"Category 4",A939&gt;20,"Category 3",A939&gt;10,"Category 2")</f>
        <v>Category 4</v>
      </c>
    </row>
    <row r="940" spans="1:4" x14ac:dyDescent="0.25">
      <c r="A940" s="3">
        <v>34</v>
      </c>
      <c r="D940" t="str" cm="1">
        <f t="array" ref="D940">_xlfn.IFS(A940&lt;=10,"Category 1",A940&gt;30,"Category 4",A940&gt;20,"Category 3",A940&gt;10,"Category 2")</f>
        <v>Category 4</v>
      </c>
    </row>
    <row r="941" spans="1:4" x14ac:dyDescent="0.25">
      <c r="A941" s="3">
        <v>32</v>
      </c>
      <c r="D941" t="str" cm="1">
        <f t="array" ref="D941">_xlfn.IFS(A941&lt;=10,"Category 1",A941&gt;30,"Category 4",A941&gt;20,"Category 3",A941&gt;10,"Category 2")</f>
        <v>Category 4</v>
      </c>
    </row>
    <row r="942" spans="1:4" x14ac:dyDescent="0.25">
      <c r="A942" s="3">
        <v>34</v>
      </c>
      <c r="D942" t="str" cm="1">
        <f t="array" ref="D942">_xlfn.IFS(A942&lt;=10,"Category 1",A942&gt;30,"Category 4",A942&gt;20,"Category 3",A942&gt;10,"Category 2")</f>
        <v>Category 4</v>
      </c>
    </row>
    <row r="943" spans="1:4" x14ac:dyDescent="0.25">
      <c r="A943" s="3">
        <v>32</v>
      </c>
      <c r="D943" t="str" cm="1">
        <f t="array" ref="D943">_xlfn.IFS(A943&lt;=10,"Category 1",A943&gt;30,"Category 4",A943&gt;20,"Category 3",A943&gt;10,"Category 2")</f>
        <v>Category 4</v>
      </c>
    </row>
    <row r="944" spans="1:4" x14ac:dyDescent="0.25">
      <c r="A944" s="3">
        <v>32</v>
      </c>
      <c r="D944" t="str" cm="1">
        <f t="array" ref="D944">_xlfn.IFS(A944&lt;=10,"Category 1",A944&gt;30,"Category 4",A944&gt;20,"Category 3",A944&gt;10,"Category 2")</f>
        <v>Category 4</v>
      </c>
    </row>
    <row r="945" spans="1:4" x14ac:dyDescent="0.25">
      <c r="A945" s="3">
        <v>32</v>
      </c>
      <c r="D945" t="str" cm="1">
        <f t="array" ref="D945">_xlfn.IFS(A945&lt;=10,"Category 1",A945&gt;30,"Category 4",A945&gt;20,"Category 3",A945&gt;10,"Category 2")</f>
        <v>Category 4</v>
      </c>
    </row>
    <row r="946" spans="1:4" x14ac:dyDescent="0.25">
      <c r="A946" s="3">
        <v>28</v>
      </c>
      <c r="D946" t="str" cm="1">
        <f t="array" ref="D946">_xlfn.IFS(A946&lt;=10,"Category 1",A946&gt;30,"Category 4",A946&gt;20,"Category 3",A946&gt;10,"Category 2")</f>
        <v>Category 3</v>
      </c>
    </row>
    <row r="947" spans="1:4" x14ac:dyDescent="0.25">
      <c r="A947" s="3">
        <v>28</v>
      </c>
      <c r="D947" t="str" cm="1">
        <f t="array" ref="D947">_xlfn.IFS(A947&lt;=10,"Category 1",A947&gt;30,"Category 4",A947&gt;20,"Category 3",A947&gt;10,"Category 2")</f>
        <v>Category 3</v>
      </c>
    </row>
    <row r="948" spans="1:4" x14ac:dyDescent="0.25">
      <c r="A948" s="3">
        <v>32</v>
      </c>
      <c r="D948" t="str" cm="1">
        <f t="array" ref="D948">_xlfn.IFS(A948&lt;=10,"Category 1",A948&gt;30,"Category 4",A948&gt;20,"Category 3",A948&gt;10,"Category 2")</f>
        <v>Category 4</v>
      </c>
    </row>
    <row r="949" spans="1:4" x14ac:dyDescent="0.25">
      <c r="A949" s="3">
        <v>28</v>
      </c>
      <c r="D949" t="str" cm="1">
        <f t="array" ref="D949">_xlfn.IFS(A949&lt;=10,"Category 1",A949&gt;30,"Category 4",A949&gt;20,"Category 3",A949&gt;10,"Category 2")</f>
        <v>Category 3</v>
      </c>
    </row>
    <row r="950" spans="1:4" x14ac:dyDescent="0.25">
      <c r="A950" s="3">
        <v>32</v>
      </c>
      <c r="D950" t="str" cm="1">
        <f t="array" ref="D950">_xlfn.IFS(A950&lt;=10,"Category 1",A950&gt;30,"Category 4",A950&gt;20,"Category 3",A950&gt;10,"Category 2")</f>
        <v>Category 4</v>
      </c>
    </row>
    <row r="951" spans="1:4" x14ac:dyDescent="0.25">
      <c r="A951" s="3">
        <v>27</v>
      </c>
      <c r="D951" t="str" cm="1">
        <f t="array" ref="D951">_xlfn.IFS(A951&lt;=10,"Category 1",A951&gt;30,"Category 4",A951&gt;20,"Category 3",A951&gt;10,"Category 2")</f>
        <v>Category 3</v>
      </c>
    </row>
    <row r="952" spans="1:4" x14ac:dyDescent="0.25">
      <c r="A952" s="3">
        <v>32</v>
      </c>
      <c r="D952" t="str" cm="1">
        <f t="array" ref="D952">_xlfn.IFS(A952&lt;=10,"Category 1",A952&gt;30,"Category 4",A952&gt;20,"Category 3",A952&gt;10,"Category 2")</f>
        <v>Category 4</v>
      </c>
    </row>
    <row r="953" spans="1:4" x14ac:dyDescent="0.25">
      <c r="A953" s="3">
        <v>31</v>
      </c>
      <c r="D953" t="str" cm="1">
        <f t="array" ref="D953">_xlfn.IFS(A953&lt;=10,"Category 1",A953&gt;30,"Category 4",A953&gt;20,"Category 3",A953&gt;10,"Category 2")</f>
        <v>Category 4</v>
      </c>
    </row>
    <row r="954" spans="1:4" x14ac:dyDescent="0.25">
      <c r="A954" s="3">
        <v>32</v>
      </c>
      <c r="D954" t="str" cm="1">
        <f t="array" ref="D954">_xlfn.IFS(A954&lt;=10,"Category 1",A954&gt;30,"Category 4",A954&gt;20,"Category 3",A954&gt;10,"Category 2")</f>
        <v>Category 4</v>
      </c>
    </row>
    <row r="955" spans="1:4" x14ac:dyDescent="0.25">
      <c r="A955" s="3">
        <v>33</v>
      </c>
      <c r="D955" t="str" cm="1">
        <f t="array" ref="D955">_xlfn.IFS(A955&lt;=10,"Category 1",A955&gt;30,"Category 4",A955&gt;20,"Category 3",A955&gt;10,"Category 2")</f>
        <v>Category 4</v>
      </c>
    </row>
    <row r="956" spans="1:4" x14ac:dyDescent="0.25">
      <c r="A956" s="3">
        <v>32</v>
      </c>
      <c r="D956" t="str" cm="1">
        <f t="array" ref="D956">_xlfn.IFS(A956&lt;=10,"Category 1",A956&gt;30,"Category 4",A956&gt;20,"Category 3",A956&gt;10,"Category 2")</f>
        <v>Category 4</v>
      </c>
    </row>
    <row r="957" spans="1:4" x14ac:dyDescent="0.25">
      <c r="A957" s="3">
        <v>31</v>
      </c>
      <c r="D957" t="str" cm="1">
        <f t="array" ref="D957">_xlfn.IFS(A957&lt;=10,"Category 1",A957&gt;30,"Category 4",A957&gt;20,"Category 3",A957&gt;10,"Category 2")</f>
        <v>Category 4</v>
      </c>
    </row>
    <row r="958" spans="1:4" x14ac:dyDescent="0.25">
      <c r="A958" s="3">
        <v>32</v>
      </c>
      <c r="D958" t="str" cm="1">
        <f t="array" ref="D958">_xlfn.IFS(A958&lt;=10,"Category 1",A958&gt;30,"Category 4",A958&gt;20,"Category 3",A958&gt;10,"Category 2")</f>
        <v>Category 4</v>
      </c>
    </row>
    <row r="959" spans="1:4" x14ac:dyDescent="0.25">
      <c r="A959" s="3">
        <v>31</v>
      </c>
      <c r="D959" t="str" cm="1">
        <f t="array" ref="D959">_xlfn.IFS(A959&lt;=10,"Category 1",A959&gt;30,"Category 4",A959&gt;20,"Category 3",A959&gt;10,"Category 2")</f>
        <v>Category 4</v>
      </c>
    </row>
    <row r="960" spans="1:4" x14ac:dyDescent="0.25">
      <c r="A960" s="3">
        <v>27</v>
      </c>
      <c r="D960" t="str" cm="1">
        <f t="array" ref="D960">_xlfn.IFS(A960&lt;=10,"Category 1",A960&gt;30,"Category 4",A960&gt;20,"Category 3",A960&gt;10,"Category 2")</f>
        <v>Category 3</v>
      </c>
    </row>
    <row r="961" spans="1:4" x14ac:dyDescent="0.25">
      <c r="A961" s="3">
        <v>32</v>
      </c>
      <c r="D961" t="str" cm="1">
        <f t="array" ref="D961">_xlfn.IFS(A961&lt;=10,"Category 1",A961&gt;30,"Category 4",A961&gt;20,"Category 3",A961&gt;10,"Category 2")</f>
        <v>Category 4</v>
      </c>
    </row>
    <row r="962" spans="1:4" x14ac:dyDescent="0.25">
      <c r="A962" s="3">
        <v>32</v>
      </c>
      <c r="D962" t="str" cm="1">
        <f t="array" ref="D962">_xlfn.IFS(A962&lt;=10,"Category 1",A962&gt;30,"Category 4",A962&gt;20,"Category 3",A962&gt;10,"Category 2")</f>
        <v>Category 4</v>
      </c>
    </row>
    <row r="963" spans="1:4" x14ac:dyDescent="0.25">
      <c r="A963" s="3">
        <v>33</v>
      </c>
      <c r="D963" t="str" cm="1">
        <f t="array" ref="D963">_xlfn.IFS(A963&lt;=10,"Category 1",A963&gt;30,"Category 4",A963&gt;20,"Category 3",A963&gt;10,"Category 2")</f>
        <v>Category 4</v>
      </c>
    </row>
    <row r="964" spans="1:4" x14ac:dyDescent="0.25">
      <c r="A964" s="3">
        <v>31</v>
      </c>
      <c r="D964" t="str" cm="1">
        <f t="array" ref="D964">_xlfn.IFS(A964&lt;=10,"Category 1",A964&gt;30,"Category 4",A964&gt;20,"Category 3",A964&gt;10,"Category 2")</f>
        <v>Category 4</v>
      </c>
    </row>
    <row r="965" spans="1:4" x14ac:dyDescent="0.25">
      <c r="A965" s="3">
        <v>27</v>
      </c>
      <c r="D965" t="str" cm="1">
        <f t="array" ref="D965">_xlfn.IFS(A965&lt;=10,"Category 1",A965&gt;30,"Category 4",A965&gt;20,"Category 3",A965&gt;10,"Category 2")</f>
        <v>Category 3</v>
      </c>
    </row>
    <row r="966" spans="1:4" x14ac:dyDescent="0.25">
      <c r="A966" s="3">
        <v>32</v>
      </c>
      <c r="D966" t="str" cm="1">
        <f t="array" ref="D966">_xlfn.IFS(A966&lt;=10,"Category 1",A966&gt;30,"Category 4",A966&gt;20,"Category 3",A966&gt;10,"Category 2")</f>
        <v>Category 4</v>
      </c>
    </row>
    <row r="967" spans="1:4" x14ac:dyDescent="0.25">
      <c r="A967" s="3">
        <v>31</v>
      </c>
      <c r="D967" t="str" cm="1">
        <f t="array" ref="D967">_xlfn.IFS(A967&lt;=10,"Category 1",A967&gt;30,"Category 4",A967&gt;20,"Category 3",A967&gt;10,"Category 2")</f>
        <v>Category 4</v>
      </c>
    </row>
    <row r="968" spans="1:4" x14ac:dyDescent="0.25">
      <c r="A968" s="3">
        <v>32</v>
      </c>
      <c r="D968" t="str" cm="1">
        <f t="array" ref="D968">_xlfn.IFS(A968&lt;=10,"Category 1",A968&gt;30,"Category 4",A968&gt;20,"Category 3",A968&gt;10,"Category 2")</f>
        <v>Category 4</v>
      </c>
    </row>
    <row r="969" spans="1:4" x14ac:dyDescent="0.25">
      <c r="A969" s="3">
        <v>32</v>
      </c>
      <c r="D969" t="str" cm="1">
        <f t="array" ref="D969">_xlfn.IFS(A969&lt;=10,"Category 1",A969&gt;30,"Category 4",A969&gt;20,"Category 3",A969&gt;10,"Category 2")</f>
        <v>Category 4</v>
      </c>
    </row>
    <row r="970" spans="1:4" x14ac:dyDescent="0.25">
      <c r="A970" s="3">
        <v>33</v>
      </c>
      <c r="D970" t="str" cm="1">
        <f t="array" ref="D970">_xlfn.IFS(A970&lt;=10,"Category 1",A970&gt;30,"Category 4",A970&gt;20,"Category 3",A970&gt;10,"Category 2")</f>
        <v>Category 4</v>
      </c>
    </row>
    <row r="971" spans="1:4" x14ac:dyDescent="0.25">
      <c r="A971" s="3">
        <v>32</v>
      </c>
      <c r="D971" t="str" cm="1">
        <f t="array" ref="D971">_xlfn.IFS(A971&lt;=10,"Category 1",A971&gt;30,"Category 4",A971&gt;20,"Category 3",A971&gt;10,"Category 2")</f>
        <v>Category 4</v>
      </c>
    </row>
    <row r="972" spans="1:4" x14ac:dyDescent="0.25">
      <c r="A972" s="3">
        <v>31</v>
      </c>
      <c r="D972" t="str" cm="1">
        <f t="array" ref="D972">_xlfn.IFS(A972&lt;=10,"Category 1",A972&gt;30,"Category 4",A972&gt;20,"Category 3",A972&gt;10,"Category 2")</f>
        <v>Category 4</v>
      </c>
    </row>
    <row r="973" spans="1:4" x14ac:dyDescent="0.25">
      <c r="A973" s="3">
        <v>31</v>
      </c>
      <c r="D973" t="str" cm="1">
        <f t="array" ref="D973">_xlfn.IFS(A973&lt;=10,"Category 1",A973&gt;30,"Category 4",A973&gt;20,"Category 3",A973&gt;10,"Category 2")</f>
        <v>Category 4</v>
      </c>
    </row>
    <row r="974" spans="1:4" x14ac:dyDescent="0.25">
      <c r="A974" s="3">
        <v>33</v>
      </c>
      <c r="D974" t="str" cm="1">
        <f t="array" ref="D974">_xlfn.IFS(A974&lt;=10,"Category 1",A974&gt;30,"Category 4",A974&gt;20,"Category 3",A974&gt;10,"Category 2")</f>
        <v>Category 4</v>
      </c>
    </row>
    <row r="975" spans="1:4" x14ac:dyDescent="0.25">
      <c r="A975" s="3">
        <v>32</v>
      </c>
      <c r="D975" t="str" cm="1">
        <f t="array" ref="D975">_xlfn.IFS(A975&lt;=10,"Category 1",A975&gt;30,"Category 4",A975&gt;20,"Category 3",A975&gt;10,"Category 2")</f>
        <v>Category 4</v>
      </c>
    </row>
    <row r="976" spans="1:4" x14ac:dyDescent="0.25">
      <c r="A976" s="3">
        <v>33</v>
      </c>
      <c r="D976" t="str" cm="1">
        <f t="array" ref="D976">_xlfn.IFS(A976&lt;=10,"Category 1",A976&gt;30,"Category 4",A976&gt;20,"Category 3",A976&gt;10,"Category 2")</f>
        <v>Category 4</v>
      </c>
    </row>
    <row r="977" spans="1:4" x14ac:dyDescent="0.25">
      <c r="A977" s="3">
        <v>33</v>
      </c>
      <c r="D977" t="str" cm="1">
        <f t="array" ref="D977">_xlfn.IFS(A977&lt;=10,"Category 1",A977&gt;30,"Category 4",A977&gt;20,"Category 3",A977&gt;10,"Category 2")</f>
        <v>Category 4</v>
      </c>
    </row>
    <row r="978" spans="1:4" x14ac:dyDescent="0.25">
      <c r="A978" s="3">
        <v>32</v>
      </c>
      <c r="D978" t="str" cm="1">
        <f t="array" ref="D978">_xlfn.IFS(A978&lt;=10,"Category 1",A978&gt;30,"Category 4",A978&gt;20,"Category 3",A978&gt;10,"Category 2")</f>
        <v>Category 4</v>
      </c>
    </row>
    <row r="979" spans="1:4" x14ac:dyDescent="0.25">
      <c r="A979" s="3">
        <v>32</v>
      </c>
      <c r="D979" t="str" cm="1">
        <f t="array" ref="D979">_xlfn.IFS(A979&lt;=10,"Category 1",A979&gt;30,"Category 4",A979&gt;20,"Category 3",A979&gt;10,"Category 2")</f>
        <v>Category 4</v>
      </c>
    </row>
    <row r="980" spans="1:4" x14ac:dyDescent="0.25">
      <c r="A980" s="3">
        <v>32</v>
      </c>
      <c r="D980" t="str" cm="1">
        <f t="array" ref="D980">_xlfn.IFS(A980&lt;=10,"Category 1",A980&gt;30,"Category 4",A980&gt;20,"Category 3",A980&gt;10,"Category 2")</f>
        <v>Category 4</v>
      </c>
    </row>
    <row r="981" spans="1:4" x14ac:dyDescent="0.25">
      <c r="A981" s="3">
        <v>32</v>
      </c>
      <c r="D981" t="str" cm="1">
        <f t="array" ref="D981">_xlfn.IFS(A981&lt;=10,"Category 1",A981&gt;30,"Category 4",A981&gt;20,"Category 3",A981&gt;10,"Category 2")</f>
        <v>Category 4</v>
      </c>
    </row>
    <row r="982" spans="1:4" x14ac:dyDescent="0.25">
      <c r="A982" s="3">
        <v>32</v>
      </c>
      <c r="D982" t="str" cm="1">
        <f t="array" ref="D982">_xlfn.IFS(A982&lt;=10,"Category 1",A982&gt;30,"Category 4",A982&gt;20,"Category 3",A982&gt;10,"Category 2")</f>
        <v>Category 4</v>
      </c>
    </row>
    <row r="983" spans="1:4" x14ac:dyDescent="0.25">
      <c r="A983" s="3">
        <v>27</v>
      </c>
      <c r="D983" t="str" cm="1">
        <f t="array" ref="D983">_xlfn.IFS(A983&lt;=10,"Category 1",A983&gt;30,"Category 4",A983&gt;20,"Category 3",A983&gt;10,"Category 2")</f>
        <v>Category 3</v>
      </c>
    </row>
    <row r="984" spans="1:4" x14ac:dyDescent="0.25">
      <c r="A984" s="3">
        <v>33</v>
      </c>
      <c r="D984" t="str" cm="1">
        <f t="array" ref="D984">_xlfn.IFS(A984&lt;=10,"Category 1",A984&gt;30,"Category 4",A984&gt;20,"Category 3",A984&gt;10,"Category 2")</f>
        <v>Category 4</v>
      </c>
    </row>
    <row r="985" spans="1:4" x14ac:dyDescent="0.25">
      <c r="A985" s="3">
        <v>33</v>
      </c>
      <c r="D985" t="str" cm="1">
        <f t="array" ref="D985">_xlfn.IFS(A985&lt;=10,"Category 1",A985&gt;30,"Category 4",A985&gt;20,"Category 3",A985&gt;10,"Category 2")</f>
        <v>Category 4</v>
      </c>
    </row>
    <row r="986" spans="1:4" x14ac:dyDescent="0.25">
      <c r="A986" s="3">
        <v>31</v>
      </c>
      <c r="D986" t="str" cm="1">
        <f t="array" ref="D986">_xlfn.IFS(A986&lt;=10,"Category 1",A986&gt;30,"Category 4",A986&gt;20,"Category 3",A986&gt;10,"Category 2")</f>
        <v>Category 4</v>
      </c>
    </row>
    <row r="987" spans="1:4" x14ac:dyDescent="0.25">
      <c r="A987" s="3">
        <v>32</v>
      </c>
      <c r="D987" t="str" cm="1">
        <f t="array" ref="D987">_xlfn.IFS(A987&lt;=10,"Category 1",A987&gt;30,"Category 4",A987&gt;20,"Category 3",A987&gt;10,"Category 2")</f>
        <v>Category 4</v>
      </c>
    </row>
    <row r="988" spans="1:4" x14ac:dyDescent="0.25">
      <c r="A988" s="3">
        <v>33</v>
      </c>
      <c r="D988" t="str" cm="1">
        <f t="array" ref="D988">_xlfn.IFS(A988&lt;=10,"Category 1",A988&gt;30,"Category 4",A988&gt;20,"Category 3",A988&gt;10,"Category 2")</f>
        <v>Category 4</v>
      </c>
    </row>
    <row r="989" spans="1:4" x14ac:dyDescent="0.25">
      <c r="A989" s="3">
        <v>31</v>
      </c>
      <c r="D989" t="str" cm="1">
        <f t="array" ref="D989">_xlfn.IFS(A989&lt;=10,"Category 1",A989&gt;30,"Category 4",A989&gt;20,"Category 3",A989&gt;10,"Category 2")</f>
        <v>Category 4</v>
      </c>
    </row>
    <row r="990" spans="1:4" x14ac:dyDescent="0.25">
      <c r="A990" s="3">
        <v>32</v>
      </c>
      <c r="D990" t="str" cm="1">
        <f t="array" ref="D990">_xlfn.IFS(A990&lt;=10,"Category 1",A990&gt;30,"Category 4",A990&gt;20,"Category 3",A990&gt;10,"Category 2")</f>
        <v>Category 4</v>
      </c>
    </row>
    <row r="991" spans="1:4" x14ac:dyDescent="0.25">
      <c r="A991" s="3">
        <v>33</v>
      </c>
      <c r="D991" t="str" cm="1">
        <f t="array" ref="D991">_xlfn.IFS(A991&lt;=10,"Category 1",A991&gt;30,"Category 4",A991&gt;20,"Category 3",A991&gt;10,"Category 2")</f>
        <v>Category 4</v>
      </c>
    </row>
    <row r="992" spans="1:4" x14ac:dyDescent="0.25">
      <c r="A992" s="3">
        <v>32</v>
      </c>
      <c r="D992" t="str" cm="1">
        <f t="array" ref="D992">_xlfn.IFS(A992&lt;=10,"Category 1",A992&gt;30,"Category 4",A992&gt;20,"Category 3",A992&gt;10,"Category 2")</f>
        <v>Category 4</v>
      </c>
    </row>
    <row r="993" spans="1:4" x14ac:dyDescent="0.25">
      <c r="A993" s="3">
        <v>31</v>
      </c>
      <c r="D993" t="str" cm="1">
        <f t="array" ref="D993">_xlfn.IFS(A993&lt;=10,"Category 1",A993&gt;30,"Category 4",A993&gt;20,"Category 3",A993&gt;10,"Category 2")</f>
        <v>Category 4</v>
      </c>
    </row>
    <row r="994" spans="1:4" x14ac:dyDescent="0.25">
      <c r="A994" s="3">
        <v>31</v>
      </c>
      <c r="D994" t="str" cm="1">
        <f t="array" ref="D994">_xlfn.IFS(A994&lt;=10,"Category 1",A994&gt;30,"Category 4",A994&gt;20,"Category 3",A994&gt;10,"Category 2")</f>
        <v>Category 4</v>
      </c>
    </row>
    <row r="995" spans="1:4" x14ac:dyDescent="0.25">
      <c r="A995" s="3">
        <v>32</v>
      </c>
      <c r="D995" t="str" cm="1">
        <f t="array" ref="D995">_xlfn.IFS(A995&lt;=10,"Category 1",A995&gt;30,"Category 4",A995&gt;20,"Category 3",A995&gt;10,"Category 2")</f>
        <v>Category 4</v>
      </c>
    </row>
    <row r="996" spans="1:4" x14ac:dyDescent="0.25">
      <c r="A996" s="3">
        <v>32</v>
      </c>
      <c r="D996" t="str" cm="1">
        <f t="array" ref="D996">_xlfn.IFS(A996&lt;=10,"Category 1",A996&gt;30,"Category 4",A996&gt;20,"Category 3",A996&gt;10,"Category 2")</f>
        <v>Category 4</v>
      </c>
    </row>
    <row r="997" spans="1:4" x14ac:dyDescent="0.25">
      <c r="A997" s="3">
        <v>31</v>
      </c>
      <c r="D997" t="str" cm="1">
        <f t="array" ref="D997">_xlfn.IFS(A997&lt;=10,"Category 1",A997&gt;30,"Category 4",A997&gt;20,"Category 3",A997&gt;10,"Category 2")</f>
        <v>Category 4</v>
      </c>
    </row>
    <row r="998" spans="1:4" x14ac:dyDescent="0.25">
      <c r="A998" s="3">
        <v>31</v>
      </c>
      <c r="D998" t="str" cm="1">
        <f t="array" ref="D998">_xlfn.IFS(A998&lt;=10,"Category 1",A998&gt;30,"Category 4",A998&gt;20,"Category 3",A998&gt;10,"Category 2")</f>
        <v>Category 4</v>
      </c>
    </row>
    <row r="999" spans="1:4" x14ac:dyDescent="0.25">
      <c r="A999" s="3">
        <v>32</v>
      </c>
      <c r="D999" t="str" cm="1">
        <f t="array" ref="D999">_xlfn.IFS(A999&lt;=10,"Category 1",A999&gt;30,"Category 4",A999&gt;20,"Category 3",A999&gt;10,"Category 2")</f>
        <v>Category 4</v>
      </c>
    </row>
    <row r="1000" spans="1:4" x14ac:dyDescent="0.25">
      <c r="A1000" s="3">
        <v>31</v>
      </c>
      <c r="D1000" t="str" cm="1">
        <f t="array" ref="D1000">_xlfn.IFS(A1000&lt;=10,"Category 1",A1000&gt;30,"Category 4",A1000&gt;20,"Category 3",A1000&gt;10,"Category 2")</f>
        <v>Category 4</v>
      </c>
    </row>
    <row r="1001" spans="1:4" x14ac:dyDescent="0.25">
      <c r="A1001" s="3">
        <v>32</v>
      </c>
      <c r="D1001" t="str" cm="1">
        <f t="array" ref="D1001">_xlfn.IFS(A1001&lt;=10,"Category 1",A1001&gt;30,"Category 4",A1001&gt;20,"Category 3",A1001&gt;10,"Category 2")</f>
        <v>Category 4</v>
      </c>
    </row>
    <row r="1002" spans="1:4" x14ac:dyDescent="0.25">
      <c r="A1002" s="3">
        <v>33</v>
      </c>
      <c r="D1002" t="str" cm="1">
        <f t="array" ref="D1002">_xlfn.IFS(A1002&lt;=10,"Category 1",A1002&gt;30,"Category 4",A1002&gt;20,"Category 3",A1002&gt;10,"Category 2")</f>
        <v>Category 4</v>
      </c>
    </row>
    <row r="1003" spans="1:4" x14ac:dyDescent="0.25">
      <c r="A1003" s="3">
        <v>33</v>
      </c>
      <c r="D1003" t="str" cm="1">
        <f t="array" ref="D1003">_xlfn.IFS(A1003&lt;=10,"Category 1",A1003&gt;30,"Category 4",A1003&gt;20,"Category 3",A1003&gt;10,"Category 2")</f>
        <v>Category 4</v>
      </c>
    </row>
    <row r="1004" spans="1:4" x14ac:dyDescent="0.25">
      <c r="A1004" s="3">
        <v>33</v>
      </c>
      <c r="D1004" t="str" cm="1">
        <f t="array" ref="D1004">_xlfn.IFS(A1004&lt;=10,"Category 1",A1004&gt;30,"Category 4",A1004&gt;20,"Category 3",A1004&gt;10,"Category 2")</f>
        <v>Category 4</v>
      </c>
    </row>
    <row r="1005" spans="1:4" x14ac:dyDescent="0.25">
      <c r="A1005" s="3">
        <v>32</v>
      </c>
      <c r="D1005" t="str" cm="1">
        <f t="array" ref="D1005">_xlfn.IFS(A1005&lt;=10,"Category 1",A1005&gt;30,"Category 4",A1005&gt;20,"Category 3",A1005&gt;10,"Category 2")</f>
        <v>Category 4</v>
      </c>
    </row>
    <row r="1006" spans="1:4" x14ac:dyDescent="0.25">
      <c r="A1006" s="3">
        <v>33</v>
      </c>
      <c r="D1006" t="str" cm="1">
        <f t="array" ref="D1006">_xlfn.IFS(A1006&lt;=10,"Category 1",A1006&gt;30,"Category 4",A1006&gt;20,"Category 3",A1006&gt;10,"Category 2")</f>
        <v>Category 4</v>
      </c>
    </row>
    <row r="1007" spans="1:4" x14ac:dyDescent="0.25">
      <c r="A1007" s="3">
        <v>33</v>
      </c>
      <c r="D1007" t="str" cm="1">
        <f t="array" ref="D1007">_xlfn.IFS(A1007&lt;=10,"Category 1",A1007&gt;30,"Category 4",A1007&gt;20,"Category 3",A1007&gt;10,"Category 2")</f>
        <v>Category 4</v>
      </c>
    </row>
    <row r="1008" spans="1:4" x14ac:dyDescent="0.25">
      <c r="A1008" s="3">
        <v>31</v>
      </c>
      <c r="D1008" t="str" cm="1">
        <f t="array" ref="D1008">_xlfn.IFS(A1008&lt;=10,"Category 1",A1008&gt;30,"Category 4",A1008&gt;20,"Category 3",A1008&gt;10,"Category 2")</f>
        <v>Category 4</v>
      </c>
    </row>
    <row r="1009" spans="1:4" x14ac:dyDescent="0.25">
      <c r="A1009" s="3">
        <v>32</v>
      </c>
      <c r="D1009" t="str" cm="1">
        <f t="array" ref="D1009">_xlfn.IFS(A1009&lt;=10,"Category 1",A1009&gt;30,"Category 4",A1009&gt;20,"Category 3",A1009&gt;10,"Category 2")</f>
        <v>Category 4</v>
      </c>
    </row>
    <row r="1010" spans="1:4" x14ac:dyDescent="0.25">
      <c r="A1010" s="3">
        <v>31</v>
      </c>
      <c r="D1010" t="str" cm="1">
        <f t="array" ref="D1010">_xlfn.IFS(A1010&lt;=10,"Category 1",A1010&gt;30,"Category 4",A1010&gt;20,"Category 3",A1010&gt;10,"Category 2")</f>
        <v>Category 4</v>
      </c>
    </row>
    <row r="1011" spans="1:4" x14ac:dyDescent="0.25">
      <c r="A1011" s="3">
        <v>31</v>
      </c>
      <c r="D1011" t="str" cm="1">
        <f t="array" ref="D1011">_xlfn.IFS(A1011&lt;=10,"Category 1",A1011&gt;30,"Category 4",A1011&gt;20,"Category 3",A1011&gt;10,"Category 2")</f>
        <v>Category 4</v>
      </c>
    </row>
    <row r="1012" spans="1:4" x14ac:dyDescent="0.25">
      <c r="A1012" s="3">
        <v>33</v>
      </c>
      <c r="D1012" t="str" cm="1">
        <f t="array" ref="D1012">_xlfn.IFS(A1012&lt;=10,"Category 1",A1012&gt;30,"Category 4",A1012&gt;20,"Category 3",A1012&gt;10,"Category 2")</f>
        <v>Category 4</v>
      </c>
    </row>
    <row r="1013" spans="1:4" x14ac:dyDescent="0.25">
      <c r="A1013" s="3">
        <v>31</v>
      </c>
      <c r="D1013" t="str" cm="1">
        <f t="array" ref="D1013">_xlfn.IFS(A1013&lt;=10,"Category 1",A1013&gt;30,"Category 4",A1013&gt;20,"Category 3",A1013&gt;10,"Category 2")</f>
        <v>Category 4</v>
      </c>
    </row>
    <row r="1014" spans="1:4" x14ac:dyDescent="0.25">
      <c r="A1014" s="3">
        <v>32</v>
      </c>
      <c r="D1014" t="str" cm="1">
        <f t="array" ref="D1014">_xlfn.IFS(A1014&lt;=10,"Category 1",A1014&gt;30,"Category 4",A1014&gt;20,"Category 3",A1014&gt;10,"Category 2")</f>
        <v>Category 4</v>
      </c>
    </row>
    <row r="1015" spans="1:4" x14ac:dyDescent="0.25">
      <c r="A1015" s="3">
        <v>32</v>
      </c>
      <c r="D1015" t="str" cm="1">
        <f t="array" ref="D1015">_xlfn.IFS(A1015&lt;=10,"Category 1",A1015&gt;30,"Category 4",A1015&gt;20,"Category 3",A1015&gt;10,"Category 2")</f>
        <v>Category 4</v>
      </c>
    </row>
    <row r="1016" spans="1:4" x14ac:dyDescent="0.25">
      <c r="A1016" s="3">
        <v>31</v>
      </c>
      <c r="D1016" t="str" cm="1">
        <f t="array" ref="D1016">_xlfn.IFS(A1016&lt;=10,"Category 1",A1016&gt;30,"Category 4",A1016&gt;20,"Category 3",A1016&gt;10,"Category 2")</f>
        <v>Category 4</v>
      </c>
    </row>
    <row r="1017" spans="1:4" x14ac:dyDescent="0.25">
      <c r="A1017" s="3">
        <v>32</v>
      </c>
      <c r="D1017" t="str" cm="1">
        <f t="array" ref="D1017">_xlfn.IFS(A1017&lt;=10,"Category 1",A1017&gt;30,"Category 4",A1017&gt;20,"Category 3",A1017&gt;10,"Category 2")</f>
        <v>Category 4</v>
      </c>
    </row>
    <row r="1018" spans="1:4" x14ac:dyDescent="0.25">
      <c r="A1018" s="3">
        <v>33</v>
      </c>
      <c r="D1018" t="str" cm="1">
        <f t="array" ref="D1018">_xlfn.IFS(A1018&lt;=10,"Category 1",A1018&gt;30,"Category 4",A1018&gt;20,"Category 3",A1018&gt;10,"Category 2")</f>
        <v>Category 4</v>
      </c>
    </row>
    <row r="1019" spans="1:4" x14ac:dyDescent="0.25">
      <c r="A1019" s="3">
        <v>32</v>
      </c>
      <c r="D1019" t="str" cm="1">
        <f t="array" ref="D1019">_xlfn.IFS(A1019&lt;=10,"Category 1",A1019&gt;30,"Category 4",A1019&gt;20,"Category 3",A1019&gt;10,"Category 2")</f>
        <v>Category 4</v>
      </c>
    </row>
    <row r="1020" spans="1:4" x14ac:dyDescent="0.25">
      <c r="A1020" s="3">
        <v>32</v>
      </c>
      <c r="D1020" t="str" cm="1">
        <f t="array" ref="D1020">_xlfn.IFS(A1020&lt;=10,"Category 1",A1020&gt;30,"Category 4",A1020&gt;20,"Category 3",A1020&gt;10,"Category 2")</f>
        <v>Category 4</v>
      </c>
    </row>
    <row r="1021" spans="1:4" x14ac:dyDescent="0.25">
      <c r="A1021" s="3">
        <v>31</v>
      </c>
      <c r="D1021" t="str" cm="1">
        <f t="array" ref="D1021">_xlfn.IFS(A1021&lt;=10,"Category 1",A1021&gt;30,"Category 4",A1021&gt;20,"Category 3",A1021&gt;10,"Category 2")</f>
        <v>Category 4</v>
      </c>
    </row>
    <row r="1022" spans="1:4" x14ac:dyDescent="0.25">
      <c r="A1022" s="3">
        <v>31</v>
      </c>
      <c r="D1022" t="str" cm="1">
        <f t="array" ref="D1022">_xlfn.IFS(A1022&lt;=10,"Category 1",A1022&gt;30,"Category 4",A1022&gt;20,"Category 3",A1022&gt;10,"Category 2")</f>
        <v>Category 4</v>
      </c>
    </row>
    <row r="1023" spans="1:4" x14ac:dyDescent="0.25">
      <c r="A1023" s="3">
        <v>32</v>
      </c>
      <c r="D1023" t="str" cm="1">
        <f t="array" ref="D1023">_xlfn.IFS(A1023&lt;=10,"Category 1",A1023&gt;30,"Category 4",A1023&gt;20,"Category 3",A1023&gt;10,"Category 2")</f>
        <v>Category 4</v>
      </c>
    </row>
    <row r="1024" spans="1:4" x14ac:dyDescent="0.25">
      <c r="A1024" s="3">
        <v>33</v>
      </c>
      <c r="D1024" t="str" cm="1">
        <f t="array" ref="D1024">_xlfn.IFS(A1024&lt;=10,"Category 1",A1024&gt;30,"Category 4",A1024&gt;20,"Category 3",A1024&gt;10,"Category 2")</f>
        <v>Category 4</v>
      </c>
    </row>
    <row r="1025" spans="1:4" x14ac:dyDescent="0.25">
      <c r="A1025" s="3">
        <v>32</v>
      </c>
      <c r="D1025" t="str" cm="1">
        <f t="array" ref="D1025">_xlfn.IFS(A1025&lt;=10,"Category 1",A1025&gt;30,"Category 4",A1025&gt;20,"Category 3",A1025&gt;10,"Category 2")</f>
        <v>Category 4</v>
      </c>
    </row>
    <row r="1026" spans="1:4" x14ac:dyDescent="0.25">
      <c r="A1026" s="3">
        <v>32</v>
      </c>
      <c r="D1026" t="str" cm="1">
        <f t="array" ref="D1026">_xlfn.IFS(A1026&lt;=10,"Category 1",A1026&gt;30,"Category 4",A1026&gt;20,"Category 3",A1026&gt;10,"Category 2")</f>
        <v>Category 4</v>
      </c>
    </row>
    <row r="1027" spans="1:4" x14ac:dyDescent="0.25">
      <c r="A1027" s="3">
        <v>32</v>
      </c>
      <c r="D1027" t="str" cm="1">
        <f t="array" ref="D1027">_xlfn.IFS(A1027&lt;=10,"Category 1",A1027&gt;30,"Category 4",A1027&gt;20,"Category 3",A1027&gt;10,"Category 2")</f>
        <v>Category 4</v>
      </c>
    </row>
    <row r="1028" spans="1:4" x14ac:dyDescent="0.25">
      <c r="A1028" s="3">
        <v>31</v>
      </c>
      <c r="D1028" t="str" cm="1">
        <f t="array" ref="D1028">_xlfn.IFS(A1028&lt;=10,"Category 1",A1028&gt;30,"Category 4",A1028&gt;20,"Category 3",A1028&gt;10,"Category 2")</f>
        <v>Category 4</v>
      </c>
    </row>
    <row r="1029" spans="1:4" x14ac:dyDescent="0.25">
      <c r="A1029" s="3">
        <v>33</v>
      </c>
      <c r="D1029" t="str" cm="1">
        <f t="array" ref="D1029">_xlfn.IFS(A1029&lt;=10,"Category 1",A1029&gt;30,"Category 4",A1029&gt;20,"Category 3",A1029&gt;10,"Category 2")</f>
        <v>Category 4</v>
      </c>
    </row>
    <row r="1030" spans="1:4" x14ac:dyDescent="0.25">
      <c r="A1030" s="3">
        <v>33</v>
      </c>
      <c r="D1030" t="str" cm="1">
        <f t="array" ref="D1030">_xlfn.IFS(A1030&lt;=10,"Category 1",A1030&gt;30,"Category 4",A1030&gt;20,"Category 3",A1030&gt;10,"Category 2")</f>
        <v>Category 4</v>
      </c>
    </row>
    <row r="1031" spans="1:4" x14ac:dyDescent="0.25">
      <c r="A1031" s="3">
        <v>32</v>
      </c>
      <c r="D1031" t="str" cm="1">
        <f t="array" ref="D1031">_xlfn.IFS(A1031&lt;=10,"Category 1",A1031&gt;30,"Category 4",A1031&gt;20,"Category 3",A1031&gt;10,"Category 2")</f>
        <v>Category 4</v>
      </c>
    </row>
    <row r="1032" spans="1:4" x14ac:dyDescent="0.25">
      <c r="A1032" s="3">
        <v>32</v>
      </c>
      <c r="D1032" t="str" cm="1">
        <f t="array" ref="D1032">_xlfn.IFS(A1032&lt;=10,"Category 1",A1032&gt;30,"Category 4",A1032&gt;20,"Category 3",A1032&gt;10,"Category 2")</f>
        <v>Category 4</v>
      </c>
    </row>
    <row r="1033" spans="1:4" x14ac:dyDescent="0.25">
      <c r="A1033" s="3">
        <v>31</v>
      </c>
      <c r="D1033" t="str" cm="1">
        <f t="array" ref="D1033">_xlfn.IFS(A1033&lt;=10,"Category 1",A1033&gt;30,"Category 4",A1033&gt;20,"Category 3",A1033&gt;10,"Category 2")</f>
        <v>Category 4</v>
      </c>
    </row>
    <row r="1034" spans="1:4" x14ac:dyDescent="0.25">
      <c r="A1034" s="3">
        <v>32</v>
      </c>
      <c r="D1034" t="str" cm="1">
        <f t="array" ref="D1034">_xlfn.IFS(A1034&lt;=10,"Category 1",A1034&gt;30,"Category 4",A1034&gt;20,"Category 3",A1034&gt;10,"Category 2")</f>
        <v>Category 4</v>
      </c>
    </row>
    <row r="1035" spans="1:4" x14ac:dyDescent="0.25">
      <c r="A1035" s="3">
        <v>33</v>
      </c>
      <c r="D1035" t="str" cm="1">
        <f t="array" ref="D1035">_xlfn.IFS(A1035&lt;=10,"Category 1",A1035&gt;30,"Category 4",A1035&gt;20,"Category 3",A1035&gt;10,"Category 2")</f>
        <v>Category 4</v>
      </c>
    </row>
    <row r="1036" spans="1:4" x14ac:dyDescent="0.25">
      <c r="A1036" s="3">
        <v>32</v>
      </c>
      <c r="D1036" t="str" cm="1">
        <f t="array" ref="D1036">_xlfn.IFS(A1036&lt;=10,"Category 1",A1036&gt;30,"Category 4",A1036&gt;20,"Category 3",A1036&gt;10,"Category 2")</f>
        <v>Category 4</v>
      </c>
    </row>
    <row r="1037" spans="1:4" x14ac:dyDescent="0.25">
      <c r="A1037" s="3">
        <v>33</v>
      </c>
      <c r="D1037" t="str" cm="1">
        <f t="array" ref="D1037">_xlfn.IFS(A1037&lt;=10,"Category 1",A1037&gt;30,"Category 4",A1037&gt;20,"Category 3",A1037&gt;10,"Category 2")</f>
        <v>Category 4</v>
      </c>
    </row>
    <row r="1038" spans="1:4" x14ac:dyDescent="0.25">
      <c r="A1038" s="3">
        <v>32</v>
      </c>
      <c r="D1038" t="str" cm="1">
        <f t="array" ref="D1038">_xlfn.IFS(A1038&lt;=10,"Category 1",A1038&gt;30,"Category 4",A1038&gt;20,"Category 3",A1038&gt;10,"Category 2")</f>
        <v>Category 4</v>
      </c>
    </row>
    <row r="1039" spans="1:4" x14ac:dyDescent="0.25">
      <c r="A1039" s="3">
        <v>33</v>
      </c>
      <c r="D1039" t="str" cm="1">
        <f t="array" ref="D1039">_xlfn.IFS(A1039&lt;=10,"Category 1",A1039&gt;30,"Category 4",A1039&gt;20,"Category 3",A1039&gt;10,"Category 2")</f>
        <v>Category 4</v>
      </c>
    </row>
    <row r="1040" spans="1:4" x14ac:dyDescent="0.25">
      <c r="A1040" s="3">
        <v>33</v>
      </c>
      <c r="D1040" t="str" cm="1">
        <f t="array" ref="D1040">_xlfn.IFS(A1040&lt;=10,"Category 1",A1040&gt;30,"Category 4",A1040&gt;20,"Category 3",A1040&gt;10,"Category 2")</f>
        <v>Category 4</v>
      </c>
    </row>
    <row r="1041" spans="1:4" x14ac:dyDescent="0.25">
      <c r="A1041" s="3">
        <v>32</v>
      </c>
      <c r="D1041" t="str" cm="1">
        <f t="array" ref="D1041">_xlfn.IFS(A1041&lt;=10,"Category 1",A1041&gt;30,"Category 4",A1041&gt;20,"Category 3",A1041&gt;10,"Category 2")</f>
        <v>Category 4</v>
      </c>
    </row>
    <row r="1042" spans="1:4" x14ac:dyDescent="0.25">
      <c r="A1042" s="3">
        <v>31</v>
      </c>
      <c r="D1042" t="str" cm="1">
        <f t="array" ref="D1042">_xlfn.IFS(A1042&lt;=10,"Category 1",A1042&gt;30,"Category 4",A1042&gt;20,"Category 3",A1042&gt;10,"Category 2")</f>
        <v>Category 4</v>
      </c>
    </row>
    <row r="1043" spans="1:4" x14ac:dyDescent="0.25">
      <c r="A1043" s="3">
        <v>33</v>
      </c>
      <c r="D1043" t="str" cm="1">
        <f t="array" ref="D1043">_xlfn.IFS(A1043&lt;=10,"Category 1",A1043&gt;30,"Category 4",A1043&gt;20,"Category 3",A1043&gt;10,"Category 2")</f>
        <v>Category 4</v>
      </c>
    </row>
    <row r="1044" spans="1:4" x14ac:dyDescent="0.25">
      <c r="A1044" s="3">
        <v>31</v>
      </c>
      <c r="D1044" t="str" cm="1">
        <f t="array" ref="D1044">_xlfn.IFS(A1044&lt;=10,"Category 1",A1044&gt;30,"Category 4",A1044&gt;20,"Category 3",A1044&gt;10,"Category 2")</f>
        <v>Category 4</v>
      </c>
    </row>
    <row r="1045" spans="1:4" x14ac:dyDescent="0.25">
      <c r="A1045" s="3">
        <v>32</v>
      </c>
      <c r="D1045" t="str" cm="1">
        <f t="array" ref="D1045">_xlfn.IFS(A1045&lt;=10,"Category 1",A1045&gt;30,"Category 4",A1045&gt;20,"Category 3",A1045&gt;10,"Category 2")</f>
        <v>Category 4</v>
      </c>
    </row>
    <row r="1046" spans="1:4" x14ac:dyDescent="0.25">
      <c r="A1046" s="3">
        <v>31</v>
      </c>
      <c r="D1046" t="str" cm="1">
        <f t="array" ref="D1046">_xlfn.IFS(A1046&lt;=10,"Category 1",A1046&gt;30,"Category 4",A1046&gt;20,"Category 3",A1046&gt;10,"Category 2")</f>
        <v>Category 4</v>
      </c>
    </row>
    <row r="1047" spans="1:4" x14ac:dyDescent="0.25">
      <c r="A1047" s="3">
        <v>31</v>
      </c>
      <c r="D1047" t="str" cm="1">
        <f t="array" ref="D1047">_xlfn.IFS(A1047&lt;=10,"Category 1",A1047&gt;30,"Category 4",A1047&gt;20,"Category 3",A1047&gt;10,"Category 2")</f>
        <v>Category 4</v>
      </c>
    </row>
    <row r="1048" spans="1:4" x14ac:dyDescent="0.25">
      <c r="A1048" s="3">
        <v>31</v>
      </c>
      <c r="D1048" t="str" cm="1">
        <f t="array" ref="D1048">_xlfn.IFS(A1048&lt;=10,"Category 1",A1048&gt;30,"Category 4",A1048&gt;20,"Category 3",A1048&gt;10,"Category 2")</f>
        <v>Category 4</v>
      </c>
    </row>
    <row r="1049" spans="1:4" x14ac:dyDescent="0.25">
      <c r="A1049" s="3">
        <v>31</v>
      </c>
      <c r="D1049" t="str" cm="1">
        <f t="array" ref="D1049">_xlfn.IFS(A1049&lt;=10,"Category 1",A1049&gt;30,"Category 4",A1049&gt;20,"Category 3",A1049&gt;10,"Category 2")</f>
        <v>Category 4</v>
      </c>
    </row>
    <row r="1050" spans="1:4" x14ac:dyDescent="0.25">
      <c r="A1050" s="3">
        <v>32</v>
      </c>
      <c r="D1050" t="str" cm="1">
        <f t="array" ref="D1050">_xlfn.IFS(A1050&lt;=10,"Category 1",A1050&gt;30,"Category 4",A1050&gt;20,"Category 3",A1050&gt;10,"Category 2")</f>
        <v>Category 4</v>
      </c>
    </row>
    <row r="1051" spans="1:4" x14ac:dyDescent="0.25">
      <c r="A1051" s="3">
        <v>27</v>
      </c>
      <c r="D1051" t="str" cm="1">
        <f t="array" ref="D1051">_xlfn.IFS(A1051&lt;=10,"Category 1",A1051&gt;30,"Category 4",A1051&gt;20,"Category 3",A1051&gt;10,"Category 2")</f>
        <v>Category 3</v>
      </c>
    </row>
    <row r="1052" spans="1:4" x14ac:dyDescent="0.25">
      <c r="A1052" s="3">
        <v>31</v>
      </c>
      <c r="D1052" t="str" cm="1">
        <f t="array" ref="D1052">_xlfn.IFS(A1052&lt;=10,"Category 1",A1052&gt;30,"Category 4",A1052&gt;20,"Category 3",A1052&gt;10,"Category 2")</f>
        <v>Category 4</v>
      </c>
    </row>
    <row r="1053" spans="1:4" x14ac:dyDescent="0.25">
      <c r="A1053" s="3">
        <v>33</v>
      </c>
      <c r="D1053" t="str" cm="1">
        <f t="array" ref="D1053">_xlfn.IFS(A1053&lt;=10,"Category 1",A1053&gt;30,"Category 4",A1053&gt;20,"Category 3",A1053&gt;10,"Category 2")</f>
        <v>Category 4</v>
      </c>
    </row>
    <row r="1054" spans="1:4" x14ac:dyDescent="0.25">
      <c r="A1054" s="3">
        <v>32</v>
      </c>
      <c r="D1054" t="str" cm="1">
        <f t="array" ref="D1054">_xlfn.IFS(A1054&lt;=10,"Category 1",A1054&gt;30,"Category 4",A1054&gt;20,"Category 3",A1054&gt;10,"Category 2")</f>
        <v>Category 4</v>
      </c>
    </row>
    <row r="1055" spans="1:4" x14ac:dyDescent="0.25">
      <c r="A1055" s="3">
        <v>33</v>
      </c>
      <c r="D1055" t="str" cm="1">
        <f t="array" ref="D1055">_xlfn.IFS(A1055&lt;=10,"Category 1",A1055&gt;30,"Category 4",A1055&gt;20,"Category 3",A1055&gt;10,"Category 2")</f>
        <v>Category 4</v>
      </c>
    </row>
    <row r="1056" spans="1:4" x14ac:dyDescent="0.25">
      <c r="A1056" s="3">
        <v>32</v>
      </c>
      <c r="D1056" t="str" cm="1">
        <f t="array" ref="D1056">_xlfn.IFS(A1056&lt;=10,"Category 1",A1056&gt;30,"Category 4",A1056&gt;20,"Category 3",A1056&gt;10,"Category 2")</f>
        <v>Category 4</v>
      </c>
    </row>
    <row r="1057" spans="1:4" x14ac:dyDescent="0.25">
      <c r="A1057" s="3">
        <v>31</v>
      </c>
      <c r="D1057" t="str" cm="1">
        <f t="array" ref="D1057">_xlfn.IFS(A1057&lt;=10,"Category 1",A1057&gt;30,"Category 4",A1057&gt;20,"Category 3",A1057&gt;10,"Category 2")</f>
        <v>Category 4</v>
      </c>
    </row>
    <row r="1058" spans="1:4" x14ac:dyDescent="0.25">
      <c r="A1058" s="3">
        <v>33</v>
      </c>
      <c r="D1058" t="str" cm="1">
        <f t="array" ref="D1058">_xlfn.IFS(A1058&lt;=10,"Category 1",A1058&gt;30,"Category 4",A1058&gt;20,"Category 3",A1058&gt;10,"Category 2")</f>
        <v>Category 4</v>
      </c>
    </row>
    <row r="1059" spans="1:4" x14ac:dyDescent="0.25">
      <c r="A1059" s="3">
        <v>32</v>
      </c>
      <c r="D1059" t="str" cm="1">
        <f t="array" ref="D1059">_xlfn.IFS(A1059&lt;=10,"Category 1",A1059&gt;30,"Category 4",A1059&gt;20,"Category 3",A1059&gt;10,"Category 2")</f>
        <v>Category 4</v>
      </c>
    </row>
    <row r="1060" spans="1:4" x14ac:dyDescent="0.25">
      <c r="A1060" s="3">
        <v>27</v>
      </c>
      <c r="D1060" t="str" cm="1">
        <f t="array" ref="D1060">_xlfn.IFS(A1060&lt;=10,"Category 1",A1060&gt;30,"Category 4",A1060&gt;20,"Category 3",A1060&gt;10,"Category 2")</f>
        <v>Category 3</v>
      </c>
    </row>
    <row r="1061" spans="1:4" x14ac:dyDescent="0.25">
      <c r="A1061" s="3">
        <v>32</v>
      </c>
      <c r="D1061" t="str" cm="1">
        <f t="array" ref="D1061">_xlfn.IFS(A1061&lt;=10,"Category 1",A1061&gt;30,"Category 4",A1061&gt;20,"Category 3",A1061&gt;10,"Category 2")</f>
        <v>Category 4</v>
      </c>
    </row>
    <row r="1062" spans="1:4" x14ac:dyDescent="0.25">
      <c r="A1062" s="3">
        <v>33</v>
      </c>
      <c r="D1062" t="str" cm="1">
        <f t="array" ref="D1062">_xlfn.IFS(A1062&lt;=10,"Category 1",A1062&gt;30,"Category 4",A1062&gt;20,"Category 3",A1062&gt;10,"Category 2")</f>
        <v>Category 4</v>
      </c>
    </row>
    <row r="1063" spans="1:4" x14ac:dyDescent="0.25">
      <c r="A1063" s="3">
        <v>33</v>
      </c>
      <c r="D1063" t="str" cm="1">
        <f t="array" ref="D1063">_xlfn.IFS(A1063&lt;=10,"Category 1",A1063&gt;30,"Category 4",A1063&gt;20,"Category 3",A1063&gt;10,"Category 2")</f>
        <v>Category 4</v>
      </c>
    </row>
    <row r="1064" spans="1:4" x14ac:dyDescent="0.25">
      <c r="A1064" s="3">
        <v>32</v>
      </c>
      <c r="D1064" t="str" cm="1">
        <f t="array" ref="D1064">_xlfn.IFS(A1064&lt;=10,"Category 1",A1064&gt;30,"Category 4",A1064&gt;20,"Category 3",A1064&gt;10,"Category 2")</f>
        <v>Category 4</v>
      </c>
    </row>
    <row r="1065" spans="1:4" x14ac:dyDescent="0.25">
      <c r="A1065" s="3">
        <v>32</v>
      </c>
      <c r="D1065" t="str" cm="1">
        <f t="array" ref="D1065">_xlfn.IFS(A1065&lt;=10,"Category 1",A1065&gt;30,"Category 4",A1065&gt;20,"Category 3",A1065&gt;10,"Category 2")</f>
        <v>Category 4</v>
      </c>
    </row>
    <row r="1066" spans="1:4" x14ac:dyDescent="0.25">
      <c r="A1066" s="3">
        <v>31</v>
      </c>
      <c r="D1066" t="str" cm="1">
        <f t="array" ref="D1066">_xlfn.IFS(A1066&lt;=10,"Category 1",A1066&gt;30,"Category 4",A1066&gt;20,"Category 3",A1066&gt;10,"Category 2")</f>
        <v>Category 4</v>
      </c>
    </row>
    <row r="1067" spans="1:4" x14ac:dyDescent="0.25">
      <c r="A1067" s="3">
        <v>32</v>
      </c>
      <c r="D1067" t="str" cm="1">
        <f t="array" ref="D1067">_xlfn.IFS(A1067&lt;=10,"Category 1",A1067&gt;30,"Category 4",A1067&gt;20,"Category 3",A1067&gt;10,"Category 2")</f>
        <v>Category 4</v>
      </c>
    </row>
    <row r="1068" spans="1:4" x14ac:dyDescent="0.25">
      <c r="A1068" s="3">
        <v>32</v>
      </c>
      <c r="D1068" t="str" cm="1">
        <f t="array" ref="D1068">_xlfn.IFS(A1068&lt;=10,"Category 1",A1068&gt;30,"Category 4",A1068&gt;20,"Category 3",A1068&gt;10,"Category 2")</f>
        <v>Category 4</v>
      </c>
    </row>
    <row r="1069" spans="1:4" x14ac:dyDescent="0.25">
      <c r="A1069" s="3">
        <v>27</v>
      </c>
      <c r="D1069" t="str" cm="1">
        <f t="array" ref="D1069">_xlfn.IFS(A1069&lt;=10,"Category 1",A1069&gt;30,"Category 4",A1069&gt;20,"Category 3",A1069&gt;10,"Category 2")</f>
        <v>Category 3</v>
      </c>
    </row>
    <row r="1070" spans="1:4" x14ac:dyDescent="0.25">
      <c r="A1070" s="3">
        <v>31</v>
      </c>
      <c r="D1070" t="str" cm="1">
        <f t="array" ref="D1070">_xlfn.IFS(A1070&lt;=10,"Category 1",A1070&gt;30,"Category 4",A1070&gt;20,"Category 3",A1070&gt;10,"Category 2")</f>
        <v>Category 4</v>
      </c>
    </row>
    <row r="1071" spans="1:4" x14ac:dyDescent="0.25">
      <c r="A1071" s="3">
        <v>31</v>
      </c>
      <c r="D1071" t="str" cm="1">
        <f t="array" ref="D1071">_xlfn.IFS(A1071&lt;=10,"Category 1",A1071&gt;30,"Category 4",A1071&gt;20,"Category 3",A1071&gt;10,"Category 2")</f>
        <v>Category 4</v>
      </c>
    </row>
    <row r="1072" spans="1:4" x14ac:dyDescent="0.25">
      <c r="A1072" s="3">
        <v>31</v>
      </c>
      <c r="D1072" t="str" cm="1">
        <f t="array" ref="D1072">_xlfn.IFS(A1072&lt;=10,"Category 1",A1072&gt;30,"Category 4",A1072&gt;20,"Category 3",A1072&gt;10,"Category 2")</f>
        <v>Category 4</v>
      </c>
    </row>
    <row r="1073" spans="1:4" x14ac:dyDescent="0.25">
      <c r="A1073" s="3">
        <v>31</v>
      </c>
      <c r="D1073" t="str" cm="1">
        <f t="array" ref="D1073">_xlfn.IFS(A1073&lt;=10,"Category 1",A1073&gt;30,"Category 4",A1073&gt;20,"Category 3",A1073&gt;10,"Category 2")</f>
        <v>Category 4</v>
      </c>
    </row>
    <row r="1074" spans="1:4" x14ac:dyDescent="0.25">
      <c r="A1074" s="3">
        <v>32</v>
      </c>
      <c r="D1074" t="str" cm="1">
        <f t="array" ref="D1074">_xlfn.IFS(A1074&lt;=10,"Category 1",A1074&gt;30,"Category 4",A1074&gt;20,"Category 3",A1074&gt;10,"Category 2")</f>
        <v>Category 4</v>
      </c>
    </row>
    <row r="1075" spans="1:4" x14ac:dyDescent="0.25">
      <c r="A1075" s="3">
        <v>32</v>
      </c>
      <c r="D1075" t="str" cm="1">
        <f t="array" ref="D1075">_xlfn.IFS(A1075&lt;=10,"Category 1",A1075&gt;30,"Category 4",A1075&gt;20,"Category 3",A1075&gt;10,"Category 2")</f>
        <v>Category 4</v>
      </c>
    </row>
    <row r="1076" spans="1:4" x14ac:dyDescent="0.25">
      <c r="A1076" s="3">
        <v>32</v>
      </c>
      <c r="D1076" t="str" cm="1">
        <f t="array" ref="D1076">_xlfn.IFS(A1076&lt;=10,"Category 1",A1076&gt;30,"Category 4",A1076&gt;20,"Category 3",A1076&gt;10,"Category 2")</f>
        <v>Category 4</v>
      </c>
    </row>
    <row r="1077" spans="1:4" x14ac:dyDescent="0.25">
      <c r="A1077" s="3">
        <v>27</v>
      </c>
      <c r="D1077" t="str" cm="1">
        <f t="array" ref="D1077">_xlfn.IFS(A1077&lt;=10,"Category 1",A1077&gt;30,"Category 4",A1077&gt;20,"Category 3",A1077&gt;10,"Category 2")</f>
        <v>Category 3</v>
      </c>
    </row>
    <row r="1078" spans="1:4" x14ac:dyDescent="0.25">
      <c r="A1078" s="3">
        <v>33</v>
      </c>
      <c r="D1078" t="str" cm="1">
        <f t="array" ref="D1078">_xlfn.IFS(A1078&lt;=10,"Category 1",A1078&gt;30,"Category 4",A1078&gt;20,"Category 3",A1078&gt;10,"Category 2")</f>
        <v>Category 4</v>
      </c>
    </row>
    <row r="1079" spans="1:4" x14ac:dyDescent="0.25">
      <c r="A1079" s="3">
        <v>32</v>
      </c>
      <c r="D1079" t="str" cm="1">
        <f t="array" ref="D1079">_xlfn.IFS(A1079&lt;=10,"Category 1",A1079&gt;30,"Category 4",A1079&gt;20,"Category 3",A1079&gt;10,"Category 2")</f>
        <v>Category 4</v>
      </c>
    </row>
    <row r="1080" spans="1:4" x14ac:dyDescent="0.25">
      <c r="A1080" s="3">
        <v>33</v>
      </c>
      <c r="D1080" t="str" cm="1">
        <f t="array" ref="D1080">_xlfn.IFS(A1080&lt;=10,"Category 1",A1080&gt;30,"Category 4",A1080&gt;20,"Category 3",A1080&gt;10,"Category 2")</f>
        <v>Category 4</v>
      </c>
    </row>
    <row r="1081" spans="1:4" x14ac:dyDescent="0.25">
      <c r="A1081" s="3">
        <v>27</v>
      </c>
      <c r="D1081" t="str" cm="1">
        <f t="array" ref="D1081">_xlfn.IFS(A1081&lt;=10,"Category 1",A1081&gt;30,"Category 4",A1081&gt;20,"Category 3",A1081&gt;10,"Category 2")</f>
        <v>Category 3</v>
      </c>
    </row>
    <row r="1082" spans="1:4" x14ac:dyDescent="0.25">
      <c r="A1082" s="3">
        <v>27</v>
      </c>
      <c r="D1082" t="str" cm="1">
        <f t="array" ref="D1082">_xlfn.IFS(A1082&lt;=10,"Category 1",A1082&gt;30,"Category 4",A1082&gt;20,"Category 3",A1082&gt;10,"Category 2")</f>
        <v>Category 3</v>
      </c>
    </row>
    <row r="1083" spans="1:4" x14ac:dyDescent="0.25">
      <c r="A1083" s="3">
        <v>31</v>
      </c>
      <c r="D1083" t="str" cm="1">
        <f t="array" ref="D1083">_xlfn.IFS(A1083&lt;=10,"Category 1",A1083&gt;30,"Category 4",A1083&gt;20,"Category 3",A1083&gt;10,"Category 2")</f>
        <v>Category 4</v>
      </c>
    </row>
    <row r="1084" spans="1:4" x14ac:dyDescent="0.25">
      <c r="A1084" s="3">
        <v>30</v>
      </c>
      <c r="D1084" t="str" cm="1">
        <f t="array" ref="D1084">_xlfn.IFS(A1084&lt;=10,"Category 1",A1084&gt;30,"Category 4",A1084&gt;20,"Category 3",A1084&gt;10,"Category 2")</f>
        <v>Category 3</v>
      </c>
    </row>
    <row r="1085" spans="1:4" x14ac:dyDescent="0.25">
      <c r="A1085" s="3">
        <v>26</v>
      </c>
      <c r="D1085" t="str" cm="1">
        <f t="array" ref="D1085">_xlfn.IFS(A1085&lt;=10,"Category 1",A1085&gt;30,"Category 4",A1085&gt;20,"Category 3",A1085&gt;10,"Category 2")</f>
        <v>Category 3</v>
      </c>
    </row>
    <row r="1086" spans="1:4" x14ac:dyDescent="0.25">
      <c r="A1086" s="3">
        <v>31</v>
      </c>
      <c r="D1086" t="str" cm="1">
        <f t="array" ref="D1086">_xlfn.IFS(A1086&lt;=10,"Category 1",A1086&gt;30,"Category 4",A1086&gt;20,"Category 3",A1086&gt;10,"Category 2")</f>
        <v>Category 4</v>
      </c>
    </row>
    <row r="1087" spans="1:4" x14ac:dyDescent="0.25">
      <c r="A1087" s="3">
        <v>32</v>
      </c>
      <c r="D1087" t="str" cm="1">
        <f t="array" ref="D1087">_xlfn.IFS(A1087&lt;=10,"Category 1",A1087&gt;30,"Category 4",A1087&gt;20,"Category 3",A1087&gt;10,"Category 2")</f>
        <v>Category 4</v>
      </c>
    </row>
    <row r="1088" spans="1:4" x14ac:dyDescent="0.25">
      <c r="A1088" s="3">
        <v>31</v>
      </c>
      <c r="D1088" t="str" cm="1">
        <f t="array" ref="D1088">_xlfn.IFS(A1088&lt;=10,"Category 1",A1088&gt;30,"Category 4",A1088&gt;20,"Category 3",A1088&gt;10,"Category 2")</f>
        <v>Category 4</v>
      </c>
    </row>
    <row r="1089" spans="1:4" x14ac:dyDescent="0.25">
      <c r="A1089" s="3">
        <v>30</v>
      </c>
      <c r="D1089" t="str" cm="1">
        <f t="array" ref="D1089">_xlfn.IFS(A1089&lt;=10,"Category 1",A1089&gt;30,"Category 4",A1089&gt;20,"Category 3",A1089&gt;10,"Category 2")</f>
        <v>Category 3</v>
      </c>
    </row>
    <row r="1090" spans="1:4" x14ac:dyDescent="0.25">
      <c r="A1090" s="3">
        <v>30</v>
      </c>
      <c r="D1090" t="str" cm="1">
        <f t="array" ref="D1090">_xlfn.IFS(A1090&lt;=10,"Category 1",A1090&gt;30,"Category 4",A1090&gt;20,"Category 3",A1090&gt;10,"Category 2")</f>
        <v>Category 3</v>
      </c>
    </row>
    <row r="1091" spans="1:4" x14ac:dyDescent="0.25">
      <c r="A1091" s="3">
        <v>30</v>
      </c>
      <c r="D1091" t="str" cm="1">
        <f t="array" ref="D1091">_xlfn.IFS(A1091&lt;=10,"Category 1",A1091&gt;30,"Category 4",A1091&gt;20,"Category 3",A1091&gt;10,"Category 2")</f>
        <v>Category 3</v>
      </c>
    </row>
    <row r="1092" spans="1:4" x14ac:dyDescent="0.25">
      <c r="A1092" s="3">
        <v>32</v>
      </c>
      <c r="D1092" t="str" cm="1">
        <f t="array" ref="D1092">_xlfn.IFS(A1092&lt;=10,"Category 1",A1092&gt;30,"Category 4",A1092&gt;20,"Category 3",A1092&gt;10,"Category 2")</f>
        <v>Category 4</v>
      </c>
    </row>
    <row r="1093" spans="1:4" x14ac:dyDescent="0.25">
      <c r="A1093" s="3">
        <v>30</v>
      </c>
      <c r="D1093" t="str" cm="1">
        <f t="array" ref="D1093">_xlfn.IFS(A1093&lt;=10,"Category 1",A1093&gt;30,"Category 4",A1093&gt;20,"Category 3",A1093&gt;10,"Category 2")</f>
        <v>Category 3</v>
      </c>
    </row>
    <row r="1094" spans="1:4" x14ac:dyDescent="0.25">
      <c r="A1094" s="3">
        <v>30</v>
      </c>
      <c r="D1094" t="str" cm="1">
        <f t="array" ref="D1094">_xlfn.IFS(A1094&lt;=10,"Category 1",A1094&gt;30,"Category 4",A1094&gt;20,"Category 3",A1094&gt;10,"Category 2")</f>
        <v>Category 3</v>
      </c>
    </row>
    <row r="1095" spans="1:4" x14ac:dyDescent="0.25">
      <c r="A1095" s="3">
        <v>30</v>
      </c>
      <c r="D1095" t="str" cm="1">
        <f t="array" ref="D1095">_xlfn.IFS(A1095&lt;=10,"Category 1",A1095&gt;30,"Category 4",A1095&gt;20,"Category 3",A1095&gt;10,"Category 2")</f>
        <v>Category 3</v>
      </c>
    </row>
    <row r="1096" spans="1:4" x14ac:dyDescent="0.25">
      <c r="A1096" s="3">
        <v>32</v>
      </c>
      <c r="D1096" t="str" cm="1">
        <f t="array" ref="D1096">_xlfn.IFS(A1096&lt;=10,"Category 1",A1096&gt;30,"Category 4",A1096&gt;20,"Category 3",A1096&gt;10,"Category 2")</f>
        <v>Category 4</v>
      </c>
    </row>
    <row r="1097" spans="1:4" x14ac:dyDescent="0.25">
      <c r="A1097" s="3">
        <v>31</v>
      </c>
      <c r="D1097" t="str" cm="1">
        <f t="array" ref="D1097">_xlfn.IFS(A1097&lt;=10,"Category 1",A1097&gt;30,"Category 4",A1097&gt;20,"Category 3",A1097&gt;10,"Category 2")</f>
        <v>Category 4</v>
      </c>
    </row>
    <row r="1098" spans="1:4" x14ac:dyDescent="0.25">
      <c r="A1098" s="3">
        <v>31</v>
      </c>
      <c r="D1098" t="str" cm="1">
        <f t="array" ref="D1098">_xlfn.IFS(A1098&lt;=10,"Category 1",A1098&gt;30,"Category 4",A1098&gt;20,"Category 3",A1098&gt;10,"Category 2")</f>
        <v>Category 4</v>
      </c>
    </row>
    <row r="1099" spans="1:4" x14ac:dyDescent="0.25">
      <c r="A1099" s="3">
        <v>30</v>
      </c>
      <c r="D1099" t="str" cm="1">
        <f t="array" ref="D1099">_xlfn.IFS(A1099&lt;=10,"Category 1",A1099&gt;30,"Category 4",A1099&gt;20,"Category 3",A1099&gt;10,"Category 2")</f>
        <v>Category 3</v>
      </c>
    </row>
    <row r="1100" spans="1:4" x14ac:dyDescent="0.25">
      <c r="A1100" s="3">
        <v>29</v>
      </c>
      <c r="D1100" t="str" cm="1">
        <f t="array" ref="D1100">_xlfn.IFS(A1100&lt;=10,"Category 1",A1100&gt;30,"Category 4",A1100&gt;20,"Category 3",A1100&gt;10,"Category 2")</f>
        <v>Category 3</v>
      </c>
    </row>
    <row r="1101" spans="1:4" x14ac:dyDescent="0.25">
      <c r="A1101" s="3">
        <v>32</v>
      </c>
      <c r="D1101" t="str" cm="1">
        <f t="array" ref="D1101">_xlfn.IFS(A1101&lt;=10,"Category 1",A1101&gt;30,"Category 4",A1101&gt;20,"Category 3",A1101&gt;10,"Category 2")</f>
        <v>Category 4</v>
      </c>
    </row>
    <row r="1102" spans="1:4" x14ac:dyDescent="0.25">
      <c r="A1102" s="3">
        <v>31</v>
      </c>
      <c r="D1102" t="str" cm="1">
        <f t="array" ref="D1102">_xlfn.IFS(A1102&lt;=10,"Category 1",A1102&gt;30,"Category 4",A1102&gt;20,"Category 3",A1102&gt;10,"Category 2")</f>
        <v>Category 4</v>
      </c>
    </row>
    <row r="1103" spans="1:4" x14ac:dyDescent="0.25">
      <c r="A1103" s="3">
        <v>30</v>
      </c>
      <c r="D1103" t="str" cm="1">
        <f t="array" ref="D1103">_xlfn.IFS(A1103&lt;=10,"Category 1",A1103&gt;30,"Category 4",A1103&gt;20,"Category 3",A1103&gt;10,"Category 2")</f>
        <v>Category 3</v>
      </c>
    </row>
    <row r="1104" spans="1:4" x14ac:dyDescent="0.25">
      <c r="A1104" s="3">
        <v>31</v>
      </c>
      <c r="D1104" t="str" cm="1">
        <f t="array" ref="D1104">_xlfn.IFS(A1104&lt;=10,"Category 1",A1104&gt;30,"Category 4",A1104&gt;20,"Category 3",A1104&gt;10,"Category 2")</f>
        <v>Category 4</v>
      </c>
    </row>
    <row r="1105" spans="1:4" x14ac:dyDescent="0.25">
      <c r="A1105" s="3">
        <v>32</v>
      </c>
      <c r="D1105" t="str" cm="1">
        <f t="array" ref="D1105">_xlfn.IFS(A1105&lt;=10,"Category 1",A1105&gt;30,"Category 4",A1105&gt;20,"Category 3",A1105&gt;10,"Category 2")</f>
        <v>Category 4</v>
      </c>
    </row>
    <row r="1106" spans="1:4" x14ac:dyDescent="0.25">
      <c r="A1106" s="3">
        <v>30</v>
      </c>
      <c r="D1106" t="str" cm="1">
        <f t="array" ref="D1106">_xlfn.IFS(A1106&lt;=10,"Category 1",A1106&gt;30,"Category 4",A1106&gt;20,"Category 3",A1106&gt;10,"Category 2")</f>
        <v>Category 3</v>
      </c>
    </row>
    <row r="1107" spans="1:4" x14ac:dyDescent="0.25">
      <c r="A1107" s="3">
        <v>32</v>
      </c>
      <c r="D1107" t="str" cm="1">
        <f t="array" ref="D1107">_xlfn.IFS(A1107&lt;=10,"Category 1",A1107&gt;30,"Category 4",A1107&gt;20,"Category 3",A1107&gt;10,"Category 2")</f>
        <v>Category 4</v>
      </c>
    </row>
    <row r="1108" spans="1:4" x14ac:dyDescent="0.25">
      <c r="A1108" s="3">
        <v>32</v>
      </c>
      <c r="D1108" t="str" cm="1">
        <f t="array" ref="D1108">_xlfn.IFS(A1108&lt;=10,"Category 1",A1108&gt;30,"Category 4",A1108&gt;20,"Category 3",A1108&gt;10,"Category 2")</f>
        <v>Category 4</v>
      </c>
    </row>
    <row r="1109" spans="1:4" x14ac:dyDescent="0.25">
      <c r="A1109" s="3">
        <v>32</v>
      </c>
      <c r="D1109" t="str" cm="1">
        <f t="array" ref="D1109">_xlfn.IFS(A1109&lt;=10,"Category 1",A1109&gt;30,"Category 4",A1109&gt;20,"Category 3",A1109&gt;10,"Category 2")</f>
        <v>Category 4</v>
      </c>
    </row>
    <row r="1110" spans="1:4" x14ac:dyDescent="0.25">
      <c r="A1110" s="3">
        <v>30</v>
      </c>
      <c r="D1110" t="str" cm="1">
        <f t="array" ref="D1110">_xlfn.IFS(A1110&lt;=10,"Category 1",A1110&gt;30,"Category 4",A1110&gt;20,"Category 3",A1110&gt;10,"Category 2")</f>
        <v>Category 3</v>
      </c>
    </row>
    <row r="1111" spans="1:4" x14ac:dyDescent="0.25">
      <c r="A1111" s="3">
        <v>32</v>
      </c>
      <c r="D1111" t="str" cm="1">
        <f t="array" ref="D1111">_xlfn.IFS(A1111&lt;=10,"Category 1",A1111&gt;30,"Category 4",A1111&gt;20,"Category 3",A1111&gt;10,"Category 2")</f>
        <v>Category 4</v>
      </c>
    </row>
    <row r="1112" spans="1:4" x14ac:dyDescent="0.25">
      <c r="A1112" s="3">
        <v>30</v>
      </c>
      <c r="D1112" t="str" cm="1">
        <f t="array" ref="D1112">_xlfn.IFS(A1112&lt;=10,"Category 1",A1112&gt;30,"Category 4",A1112&gt;20,"Category 3",A1112&gt;10,"Category 2")</f>
        <v>Category 3</v>
      </c>
    </row>
    <row r="1113" spans="1:4" x14ac:dyDescent="0.25">
      <c r="A1113" s="3">
        <v>32</v>
      </c>
      <c r="D1113" t="str" cm="1">
        <f t="array" ref="D1113">_xlfn.IFS(A1113&lt;=10,"Category 1",A1113&gt;30,"Category 4",A1113&gt;20,"Category 3",A1113&gt;10,"Category 2")</f>
        <v>Category 4</v>
      </c>
    </row>
    <row r="1114" spans="1:4" x14ac:dyDescent="0.25">
      <c r="A1114" s="3">
        <v>30</v>
      </c>
      <c r="D1114" t="str" cm="1">
        <f t="array" ref="D1114">_xlfn.IFS(A1114&lt;=10,"Category 1",A1114&gt;30,"Category 4",A1114&gt;20,"Category 3",A1114&gt;10,"Category 2")</f>
        <v>Category 3</v>
      </c>
    </row>
    <row r="1115" spans="1:4" x14ac:dyDescent="0.25">
      <c r="A1115" s="3">
        <v>32</v>
      </c>
      <c r="D1115" t="str" cm="1">
        <f t="array" ref="D1115">_xlfn.IFS(A1115&lt;=10,"Category 1",A1115&gt;30,"Category 4",A1115&gt;20,"Category 3",A1115&gt;10,"Category 2")</f>
        <v>Category 4</v>
      </c>
    </row>
    <row r="1116" spans="1:4" x14ac:dyDescent="0.25">
      <c r="A1116" s="3">
        <v>30</v>
      </c>
      <c r="D1116" t="str" cm="1">
        <f t="array" ref="D1116">_xlfn.IFS(A1116&lt;=10,"Category 1",A1116&gt;30,"Category 4",A1116&gt;20,"Category 3",A1116&gt;10,"Category 2")</f>
        <v>Category 3</v>
      </c>
    </row>
    <row r="1117" spans="1:4" x14ac:dyDescent="0.25">
      <c r="A1117" s="3">
        <v>31</v>
      </c>
      <c r="D1117" t="str" cm="1">
        <f t="array" ref="D1117">_xlfn.IFS(A1117&lt;=10,"Category 1",A1117&gt;30,"Category 4",A1117&gt;20,"Category 3",A1117&gt;10,"Category 2")</f>
        <v>Category 4</v>
      </c>
    </row>
    <row r="1118" spans="1:4" x14ac:dyDescent="0.25">
      <c r="A1118" s="3">
        <v>26</v>
      </c>
      <c r="D1118" t="str" cm="1">
        <f t="array" ref="D1118">_xlfn.IFS(A1118&lt;=10,"Category 1",A1118&gt;30,"Category 4",A1118&gt;20,"Category 3",A1118&gt;10,"Category 2")</f>
        <v>Category 3</v>
      </c>
    </row>
    <row r="1119" spans="1:4" x14ac:dyDescent="0.25">
      <c r="A1119" s="3">
        <v>31</v>
      </c>
      <c r="D1119" t="str" cm="1">
        <f t="array" ref="D1119">_xlfn.IFS(A1119&lt;=10,"Category 1",A1119&gt;30,"Category 4",A1119&gt;20,"Category 3",A1119&gt;10,"Category 2")</f>
        <v>Category 4</v>
      </c>
    </row>
    <row r="1120" spans="1:4" x14ac:dyDescent="0.25">
      <c r="A1120" s="3">
        <v>26</v>
      </c>
      <c r="D1120" t="str" cm="1">
        <f t="array" ref="D1120">_xlfn.IFS(A1120&lt;=10,"Category 1",A1120&gt;30,"Category 4",A1120&gt;20,"Category 3",A1120&gt;10,"Category 2")</f>
        <v>Category 3</v>
      </c>
    </row>
    <row r="1121" spans="1:4" x14ac:dyDescent="0.25">
      <c r="A1121" s="3">
        <v>30</v>
      </c>
      <c r="D1121" t="str" cm="1">
        <f t="array" ref="D1121">_xlfn.IFS(A1121&lt;=10,"Category 1",A1121&gt;30,"Category 4",A1121&gt;20,"Category 3",A1121&gt;10,"Category 2")</f>
        <v>Category 3</v>
      </c>
    </row>
    <row r="1122" spans="1:4" x14ac:dyDescent="0.25">
      <c r="A1122" s="3">
        <v>31</v>
      </c>
      <c r="D1122" t="str" cm="1">
        <f t="array" ref="D1122">_xlfn.IFS(A1122&lt;=10,"Category 1",A1122&gt;30,"Category 4",A1122&gt;20,"Category 3",A1122&gt;10,"Category 2")</f>
        <v>Category 4</v>
      </c>
    </row>
    <row r="1123" spans="1:4" x14ac:dyDescent="0.25">
      <c r="A1123" s="3">
        <v>32</v>
      </c>
      <c r="D1123" t="str" cm="1">
        <f t="array" ref="D1123">_xlfn.IFS(A1123&lt;=10,"Category 1",A1123&gt;30,"Category 4",A1123&gt;20,"Category 3",A1123&gt;10,"Category 2")</f>
        <v>Category 4</v>
      </c>
    </row>
    <row r="1124" spans="1:4" x14ac:dyDescent="0.25">
      <c r="A1124" s="3">
        <v>30</v>
      </c>
      <c r="D1124" t="str" cm="1">
        <f t="array" ref="D1124">_xlfn.IFS(A1124&lt;=10,"Category 1",A1124&gt;30,"Category 4",A1124&gt;20,"Category 3",A1124&gt;10,"Category 2")</f>
        <v>Category 3</v>
      </c>
    </row>
    <row r="1125" spans="1:4" x14ac:dyDescent="0.25">
      <c r="A1125" s="3">
        <v>32</v>
      </c>
      <c r="D1125" t="str" cm="1">
        <f t="array" ref="D1125">_xlfn.IFS(A1125&lt;=10,"Category 1",A1125&gt;30,"Category 4",A1125&gt;20,"Category 3",A1125&gt;10,"Category 2")</f>
        <v>Category 4</v>
      </c>
    </row>
    <row r="1126" spans="1:4" x14ac:dyDescent="0.25">
      <c r="A1126" s="3">
        <v>30</v>
      </c>
      <c r="D1126" t="str" cm="1">
        <f t="array" ref="D1126">_xlfn.IFS(A1126&lt;=10,"Category 1",A1126&gt;30,"Category 4",A1126&gt;20,"Category 3",A1126&gt;10,"Category 2")</f>
        <v>Category 3</v>
      </c>
    </row>
    <row r="1127" spans="1:4" x14ac:dyDescent="0.25">
      <c r="A1127" s="3">
        <v>31</v>
      </c>
      <c r="D1127" t="str" cm="1">
        <f t="array" ref="D1127">_xlfn.IFS(A1127&lt;=10,"Category 1",A1127&gt;30,"Category 4",A1127&gt;20,"Category 3",A1127&gt;10,"Category 2")</f>
        <v>Category 4</v>
      </c>
    </row>
    <row r="1128" spans="1:4" x14ac:dyDescent="0.25">
      <c r="A1128" s="3">
        <v>32</v>
      </c>
      <c r="D1128" t="str" cm="1">
        <f t="array" ref="D1128">_xlfn.IFS(A1128&lt;=10,"Category 1",A1128&gt;30,"Category 4",A1128&gt;20,"Category 3",A1128&gt;10,"Category 2")</f>
        <v>Category 4</v>
      </c>
    </row>
    <row r="1129" spans="1:4" x14ac:dyDescent="0.25">
      <c r="A1129" s="3">
        <v>32</v>
      </c>
      <c r="D1129" t="str" cm="1">
        <f t="array" ref="D1129">_xlfn.IFS(A1129&lt;=10,"Category 1",A1129&gt;30,"Category 4",A1129&gt;20,"Category 3",A1129&gt;10,"Category 2")</f>
        <v>Category 4</v>
      </c>
    </row>
    <row r="1130" spans="1:4" x14ac:dyDescent="0.25">
      <c r="A1130" s="3">
        <v>30</v>
      </c>
      <c r="D1130" t="str" cm="1">
        <f t="array" ref="D1130">_xlfn.IFS(A1130&lt;=10,"Category 1",A1130&gt;30,"Category 4",A1130&gt;20,"Category 3",A1130&gt;10,"Category 2")</f>
        <v>Category 3</v>
      </c>
    </row>
    <row r="1131" spans="1:4" x14ac:dyDescent="0.25">
      <c r="A1131" s="3">
        <v>32</v>
      </c>
      <c r="D1131" t="str" cm="1">
        <f t="array" ref="D1131">_xlfn.IFS(A1131&lt;=10,"Category 1",A1131&gt;30,"Category 4",A1131&gt;20,"Category 3",A1131&gt;10,"Category 2")</f>
        <v>Category 4</v>
      </c>
    </row>
    <row r="1132" spans="1:4" x14ac:dyDescent="0.25">
      <c r="A1132" s="3">
        <v>30</v>
      </c>
      <c r="D1132" t="str" cm="1">
        <f t="array" ref="D1132">_xlfn.IFS(A1132&lt;=10,"Category 1",A1132&gt;30,"Category 4",A1132&gt;20,"Category 3",A1132&gt;10,"Category 2")</f>
        <v>Category 3</v>
      </c>
    </row>
    <row r="1133" spans="1:4" x14ac:dyDescent="0.25">
      <c r="A1133" s="3">
        <v>30</v>
      </c>
      <c r="D1133" t="str" cm="1">
        <f t="array" ref="D1133">_xlfn.IFS(A1133&lt;=10,"Category 1",A1133&gt;30,"Category 4",A1133&gt;20,"Category 3",A1133&gt;10,"Category 2")</f>
        <v>Category 3</v>
      </c>
    </row>
    <row r="1134" spans="1:4" x14ac:dyDescent="0.25">
      <c r="A1134" s="3">
        <v>32</v>
      </c>
      <c r="D1134" t="str" cm="1">
        <f t="array" ref="D1134">_xlfn.IFS(A1134&lt;=10,"Category 1",A1134&gt;30,"Category 4",A1134&gt;20,"Category 3",A1134&gt;10,"Category 2")</f>
        <v>Category 4</v>
      </c>
    </row>
    <row r="1135" spans="1:4" x14ac:dyDescent="0.25">
      <c r="A1135" s="3">
        <v>30</v>
      </c>
      <c r="D1135" t="str" cm="1">
        <f t="array" ref="D1135">_xlfn.IFS(A1135&lt;=10,"Category 1",A1135&gt;30,"Category 4",A1135&gt;20,"Category 3",A1135&gt;10,"Category 2")</f>
        <v>Category 3</v>
      </c>
    </row>
    <row r="1136" spans="1:4" x14ac:dyDescent="0.25">
      <c r="A1136" s="3">
        <v>30</v>
      </c>
      <c r="D1136" t="str" cm="1">
        <f t="array" ref="D1136">_xlfn.IFS(A1136&lt;=10,"Category 1",A1136&gt;30,"Category 4",A1136&gt;20,"Category 3",A1136&gt;10,"Category 2")</f>
        <v>Category 3</v>
      </c>
    </row>
    <row r="1137" spans="1:4" x14ac:dyDescent="0.25">
      <c r="A1137" s="3">
        <v>26</v>
      </c>
      <c r="D1137" t="str" cm="1">
        <f t="array" ref="D1137">_xlfn.IFS(A1137&lt;=10,"Category 1",A1137&gt;30,"Category 4",A1137&gt;20,"Category 3",A1137&gt;10,"Category 2")</f>
        <v>Category 3</v>
      </c>
    </row>
    <row r="1138" spans="1:4" x14ac:dyDescent="0.25">
      <c r="A1138" s="3">
        <v>30</v>
      </c>
      <c r="D1138" t="str" cm="1">
        <f t="array" ref="D1138">_xlfn.IFS(A1138&lt;=10,"Category 1",A1138&gt;30,"Category 4",A1138&gt;20,"Category 3",A1138&gt;10,"Category 2")</f>
        <v>Category 3</v>
      </c>
    </row>
    <row r="1139" spans="1:4" x14ac:dyDescent="0.25">
      <c r="A1139" s="3">
        <v>29</v>
      </c>
      <c r="D1139" t="str" cm="1">
        <f t="array" ref="D1139">_xlfn.IFS(A1139&lt;=10,"Category 1",A1139&gt;30,"Category 4",A1139&gt;20,"Category 3",A1139&gt;10,"Category 2")</f>
        <v>Category 3</v>
      </c>
    </row>
    <row r="1140" spans="1:4" x14ac:dyDescent="0.25">
      <c r="A1140" s="3">
        <v>31</v>
      </c>
      <c r="D1140" t="str" cm="1">
        <f t="array" ref="D1140">_xlfn.IFS(A1140&lt;=10,"Category 1",A1140&gt;30,"Category 4",A1140&gt;20,"Category 3",A1140&gt;10,"Category 2")</f>
        <v>Category 4</v>
      </c>
    </row>
    <row r="1141" spans="1:4" x14ac:dyDescent="0.25">
      <c r="A1141" s="3">
        <v>32</v>
      </c>
      <c r="D1141" t="str" cm="1">
        <f t="array" ref="D1141">_xlfn.IFS(A1141&lt;=10,"Category 1",A1141&gt;30,"Category 4",A1141&gt;20,"Category 3",A1141&gt;10,"Category 2")</f>
        <v>Category 4</v>
      </c>
    </row>
    <row r="1142" spans="1:4" x14ac:dyDescent="0.25">
      <c r="A1142" s="3">
        <v>30</v>
      </c>
      <c r="D1142" t="str" cm="1">
        <f t="array" ref="D1142">_xlfn.IFS(A1142&lt;=10,"Category 1",A1142&gt;30,"Category 4",A1142&gt;20,"Category 3",A1142&gt;10,"Category 2")</f>
        <v>Category 3</v>
      </c>
    </row>
    <row r="1143" spans="1:4" x14ac:dyDescent="0.25">
      <c r="A1143" s="3">
        <v>32</v>
      </c>
      <c r="D1143" t="str" cm="1">
        <f t="array" ref="D1143">_xlfn.IFS(A1143&lt;=10,"Category 1",A1143&gt;30,"Category 4",A1143&gt;20,"Category 3",A1143&gt;10,"Category 2")</f>
        <v>Category 4</v>
      </c>
    </row>
    <row r="1144" spans="1:4" x14ac:dyDescent="0.25">
      <c r="A1144" s="3">
        <v>31</v>
      </c>
      <c r="D1144" t="str" cm="1">
        <f t="array" ref="D1144">_xlfn.IFS(A1144&lt;=10,"Category 1",A1144&gt;30,"Category 4",A1144&gt;20,"Category 3",A1144&gt;10,"Category 2")</f>
        <v>Category 4</v>
      </c>
    </row>
    <row r="1145" spans="1:4" x14ac:dyDescent="0.25">
      <c r="A1145" s="3">
        <v>31</v>
      </c>
      <c r="D1145" t="str" cm="1">
        <f t="array" ref="D1145">_xlfn.IFS(A1145&lt;=10,"Category 1",A1145&gt;30,"Category 4",A1145&gt;20,"Category 3",A1145&gt;10,"Category 2")</f>
        <v>Category 4</v>
      </c>
    </row>
    <row r="1146" spans="1:4" x14ac:dyDescent="0.25">
      <c r="A1146" s="3">
        <v>31</v>
      </c>
      <c r="D1146" t="str" cm="1">
        <f t="array" ref="D1146">_xlfn.IFS(A1146&lt;=10,"Category 1",A1146&gt;30,"Category 4",A1146&gt;20,"Category 3",A1146&gt;10,"Category 2")</f>
        <v>Category 4</v>
      </c>
    </row>
    <row r="1147" spans="1:4" x14ac:dyDescent="0.25">
      <c r="A1147" s="3">
        <v>31</v>
      </c>
      <c r="D1147" t="str" cm="1">
        <f t="array" ref="D1147">_xlfn.IFS(A1147&lt;=10,"Category 1",A1147&gt;30,"Category 4",A1147&gt;20,"Category 3",A1147&gt;10,"Category 2")</f>
        <v>Category 4</v>
      </c>
    </row>
    <row r="1148" spans="1:4" x14ac:dyDescent="0.25">
      <c r="A1148" s="3">
        <v>31</v>
      </c>
      <c r="D1148" t="str" cm="1">
        <f t="array" ref="D1148">_xlfn.IFS(A1148&lt;=10,"Category 1",A1148&gt;30,"Category 4",A1148&gt;20,"Category 3",A1148&gt;10,"Category 2")</f>
        <v>Category 4</v>
      </c>
    </row>
    <row r="1149" spans="1:4" x14ac:dyDescent="0.25">
      <c r="A1149" s="3">
        <v>31</v>
      </c>
      <c r="D1149" t="str" cm="1">
        <f t="array" ref="D1149">_xlfn.IFS(A1149&lt;=10,"Category 1",A1149&gt;30,"Category 4",A1149&gt;20,"Category 3",A1149&gt;10,"Category 2")</f>
        <v>Category 4</v>
      </c>
    </row>
    <row r="1150" spans="1:4" x14ac:dyDescent="0.25">
      <c r="A1150" s="3">
        <v>29</v>
      </c>
      <c r="D1150" t="str" cm="1">
        <f t="array" ref="D1150">_xlfn.IFS(A1150&lt;=10,"Category 1",A1150&gt;30,"Category 4",A1150&gt;20,"Category 3",A1150&gt;10,"Category 2")</f>
        <v>Category 3</v>
      </c>
    </row>
    <row r="1151" spans="1:4" x14ac:dyDescent="0.25">
      <c r="A1151" s="3">
        <v>30</v>
      </c>
      <c r="D1151" t="str" cm="1">
        <f t="array" ref="D1151">_xlfn.IFS(A1151&lt;=10,"Category 1",A1151&gt;30,"Category 4",A1151&gt;20,"Category 3",A1151&gt;10,"Category 2")</f>
        <v>Category 3</v>
      </c>
    </row>
    <row r="1152" spans="1:4" x14ac:dyDescent="0.25">
      <c r="A1152" s="3">
        <v>30</v>
      </c>
      <c r="D1152" t="str" cm="1">
        <f t="array" ref="D1152">_xlfn.IFS(A1152&lt;=10,"Category 1",A1152&gt;30,"Category 4",A1152&gt;20,"Category 3",A1152&gt;10,"Category 2")</f>
        <v>Category 3</v>
      </c>
    </row>
    <row r="1153" spans="1:4" x14ac:dyDescent="0.25">
      <c r="A1153" s="3">
        <v>31</v>
      </c>
      <c r="D1153" t="str" cm="1">
        <f t="array" ref="D1153">_xlfn.IFS(A1153&lt;=10,"Category 1",A1153&gt;30,"Category 4",A1153&gt;20,"Category 3",A1153&gt;10,"Category 2")</f>
        <v>Category 4</v>
      </c>
    </row>
    <row r="1154" spans="1:4" x14ac:dyDescent="0.25">
      <c r="A1154" s="3">
        <v>30</v>
      </c>
      <c r="D1154" t="str" cm="1">
        <f t="array" ref="D1154">_xlfn.IFS(A1154&lt;=10,"Category 1",A1154&gt;30,"Category 4",A1154&gt;20,"Category 3",A1154&gt;10,"Category 2")</f>
        <v>Category 3</v>
      </c>
    </row>
    <row r="1155" spans="1:4" x14ac:dyDescent="0.25">
      <c r="A1155" s="3">
        <v>30</v>
      </c>
      <c r="D1155" t="str" cm="1">
        <f t="array" ref="D1155">_xlfn.IFS(A1155&lt;=10,"Category 1",A1155&gt;30,"Category 4",A1155&gt;20,"Category 3",A1155&gt;10,"Category 2")</f>
        <v>Category 3</v>
      </c>
    </row>
    <row r="1156" spans="1:4" x14ac:dyDescent="0.25">
      <c r="A1156" s="3">
        <v>30</v>
      </c>
      <c r="D1156" t="str" cm="1">
        <f t="array" ref="D1156">_xlfn.IFS(A1156&lt;=10,"Category 1",A1156&gt;30,"Category 4",A1156&gt;20,"Category 3",A1156&gt;10,"Category 2")</f>
        <v>Category 3</v>
      </c>
    </row>
    <row r="1157" spans="1:4" x14ac:dyDescent="0.25">
      <c r="A1157" s="3">
        <v>31</v>
      </c>
      <c r="D1157" t="str" cm="1">
        <f t="array" ref="D1157">_xlfn.IFS(A1157&lt;=10,"Category 1",A1157&gt;30,"Category 4",A1157&gt;20,"Category 3",A1157&gt;10,"Category 2")</f>
        <v>Category 4</v>
      </c>
    </row>
    <row r="1158" spans="1:4" x14ac:dyDescent="0.25">
      <c r="A1158" s="3">
        <v>31</v>
      </c>
      <c r="D1158" t="str" cm="1">
        <f t="array" ref="D1158">_xlfn.IFS(A1158&lt;=10,"Category 1",A1158&gt;30,"Category 4",A1158&gt;20,"Category 3",A1158&gt;10,"Category 2")</f>
        <v>Category 4</v>
      </c>
    </row>
    <row r="1159" spans="1:4" x14ac:dyDescent="0.25">
      <c r="A1159" s="3">
        <v>31</v>
      </c>
      <c r="D1159" t="str" cm="1">
        <f t="array" ref="D1159">_xlfn.IFS(A1159&lt;=10,"Category 1",A1159&gt;30,"Category 4",A1159&gt;20,"Category 3",A1159&gt;10,"Category 2")</f>
        <v>Category 4</v>
      </c>
    </row>
    <row r="1160" spans="1:4" x14ac:dyDescent="0.25">
      <c r="A1160" s="3">
        <v>32</v>
      </c>
      <c r="D1160" t="str" cm="1">
        <f t="array" ref="D1160">_xlfn.IFS(A1160&lt;=10,"Category 1",A1160&gt;30,"Category 4",A1160&gt;20,"Category 3",A1160&gt;10,"Category 2")</f>
        <v>Category 4</v>
      </c>
    </row>
    <row r="1161" spans="1:4" x14ac:dyDescent="0.25">
      <c r="A1161" s="3">
        <v>30</v>
      </c>
      <c r="D1161" t="str" cm="1">
        <f t="array" ref="D1161">_xlfn.IFS(A1161&lt;=10,"Category 1",A1161&gt;30,"Category 4",A1161&gt;20,"Category 3",A1161&gt;10,"Category 2")</f>
        <v>Category 3</v>
      </c>
    </row>
    <row r="1162" spans="1:4" x14ac:dyDescent="0.25">
      <c r="A1162" s="3">
        <v>32</v>
      </c>
      <c r="D1162" t="str" cm="1">
        <f t="array" ref="D1162">_xlfn.IFS(A1162&lt;=10,"Category 1",A1162&gt;30,"Category 4",A1162&gt;20,"Category 3",A1162&gt;10,"Category 2")</f>
        <v>Category 4</v>
      </c>
    </row>
    <row r="1163" spans="1:4" x14ac:dyDescent="0.25">
      <c r="A1163" s="3">
        <v>32</v>
      </c>
      <c r="D1163" t="str" cm="1">
        <f t="array" ref="D1163">_xlfn.IFS(A1163&lt;=10,"Category 1",A1163&gt;30,"Category 4",A1163&gt;20,"Category 3",A1163&gt;10,"Category 2")</f>
        <v>Category 4</v>
      </c>
    </row>
    <row r="1164" spans="1:4" x14ac:dyDescent="0.25">
      <c r="A1164" s="3">
        <v>30</v>
      </c>
      <c r="D1164" t="str" cm="1">
        <f t="array" ref="D1164">_xlfn.IFS(A1164&lt;=10,"Category 1",A1164&gt;30,"Category 4",A1164&gt;20,"Category 3",A1164&gt;10,"Category 2")</f>
        <v>Category 3</v>
      </c>
    </row>
    <row r="1165" spans="1:4" x14ac:dyDescent="0.25">
      <c r="A1165" s="3">
        <v>32</v>
      </c>
      <c r="D1165" t="str" cm="1">
        <f t="array" ref="D1165">_xlfn.IFS(A1165&lt;=10,"Category 1",A1165&gt;30,"Category 4",A1165&gt;20,"Category 3",A1165&gt;10,"Category 2")</f>
        <v>Category 4</v>
      </c>
    </row>
    <row r="1166" spans="1:4" x14ac:dyDescent="0.25">
      <c r="A1166" s="3">
        <v>26</v>
      </c>
      <c r="D1166" t="str" cm="1">
        <f t="array" ref="D1166">_xlfn.IFS(A1166&lt;=10,"Category 1",A1166&gt;30,"Category 4",A1166&gt;20,"Category 3",A1166&gt;10,"Category 2")</f>
        <v>Category 3</v>
      </c>
    </row>
    <row r="1167" spans="1:4" x14ac:dyDescent="0.25">
      <c r="A1167" s="3">
        <v>31</v>
      </c>
      <c r="D1167" t="str" cm="1">
        <f t="array" ref="D1167">_xlfn.IFS(A1167&lt;=10,"Category 1",A1167&gt;30,"Category 4",A1167&gt;20,"Category 3",A1167&gt;10,"Category 2")</f>
        <v>Category 4</v>
      </c>
    </row>
    <row r="1168" spans="1:4" x14ac:dyDescent="0.25">
      <c r="A1168" s="3">
        <v>31</v>
      </c>
      <c r="D1168" t="str" cm="1">
        <f t="array" ref="D1168">_xlfn.IFS(A1168&lt;=10,"Category 1",A1168&gt;30,"Category 4",A1168&gt;20,"Category 3",A1168&gt;10,"Category 2")</f>
        <v>Category 4</v>
      </c>
    </row>
    <row r="1169" spans="1:4" x14ac:dyDescent="0.25">
      <c r="A1169" s="3">
        <v>32</v>
      </c>
      <c r="D1169" t="str" cm="1">
        <f t="array" ref="D1169">_xlfn.IFS(A1169&lt;=10,"Category 1",A1169&gt;30,"Category 4",A1169&gt;20,"Category 3",A1169&gt;10,"Category 2")</f>
        <v>Category 4</v>
      </c>
    </row>
    <row r="1170" spans="1:4" x14ac:dyDescent="0.25">
      <c r="A1170" s="3">
        <v>26</v>
      </c>
      <c r="D1170" t="str" cm="1">
        <f t="array" ref="D1170">_xlfn.IFS(A1170&lt;=10,"Category 1",A1170&gt;30,"Category 4",A1170&gt;20,"Category 3",A1170&gt;10,"Category 2")</f>
        <v>Category 3</v>
      </c>
    </row>
    <row r="1171" spans="1:4" x14ac:dyDescent="0.25">
      <c r="A1171" s="3">
        <v>32</v>
      </c>
      <c r="D1171" t="str" cm="1">
        <f t="array" ref="D1171">_xlfn.IFS(A1171&lt;=10,"Category 1",A1171&gt;30,"Category 4",A1171&gt;20,"Category 3",A1171&gt;10,"Category 2")</f>
        <v>Category 4</v>
      </c>
    </row>
    <row r="1172" spans="1:4" x14ac:dyDescent="0.25">
      <c r="A1172" s="3">
        <v>30</v>
      </c>
      <c r="D1172" t="str" cm="1">
        <f t="array" ref="D1172">_xlfn.IFS(A1172&lt;=10,"Category 1",A1172&gt;30,"Category 4",A1172&gt;20,"Category 3",A1172&gt;10,"Category 2")</f>
        <v>Category 3</v>
      </c>
    </row>
    <row r="1173" spans="1:4" x14ac:dyDescent="0.25">
      <c r="A1173" s="3">
        <v>30</v>
      </c>
      <c r="D1173" t="str" cm="1">
        <f t="array" ref="D1173">_xlfn.IFS(A1173&lt;=10,"Category 1",A1173&gt;30,"Category 4",A1173&gt;20,"Category 3",A1173&gt;10,"Category 2")</f>
        <v>Category 3</v>
      </c>
    </row>
    <row r="1174" spans="1:4" x14ac:dyDescent="0.25">
      <c r="A1174" s="3">
        <v>32</v>
      </c>
      <c r="D1174" t="str" cm="1">
        <f t="array" ref="D1174">_xlfn.IFS(A1174&lt;=10,"Category 1",A1174&gt;30,"Category 4",A1174&gt;20,"Category 3",A1174&gt;10,"Category 2")</f>
        <v>Category 4</v>
      </c>
    </row>
    <row r="1175" spans="1:4" x14ac:dyDescent="0.25">
      <c r="A1175" s="3">
        <v>26</v>
      </c>
      <c r="D1175" t="str" cm="1">
        <f t="array" ref="D1175">_xlfn.IFS(A1175&lt;=10,"Category 1",A1175&gt;30,"Category 4",A1175&gt;20,"Category 3",A1175&gt;10,"Category 2")</f>
        <v>Category 3</v>
      </c>
    </row>
    <row r="1176" spans="1:4" x14ac:dyDescent="0.25">
      <c r="A1176" s="3">
        <v>31</v>
      </c>
      <c r="D1176" t="str" cm="1">
        <f t="array" ref="D1176">_xlfn.IFS(A1176&lt;=10,"Category 1",A1176&gt;30,"Category 4",A1176&gt;20,"Category 3",A1176&gt;10,"Category 2")</f>
        <v>Category 4</v>
      </c>
    </row>
    <row r="1177" spans="1:4" x14ac:dyDescent="0.25">
      <c r="A1177" s="3">
        <v>29</v>
      </c>
      <c r="D1177" t="str" cm="1">
        <f t="array" ref="D1177">_xlfn.IFS(A1177&lt;=10,"Category 1",A1177&gt;30,"Category 4",A1177&gt;20,"Category 3",A1177&gt;10,"Category 2")</f>
        <v>Category 3</v>
      </c>
    </row>
    <row r="1178" spans="1:4" x14ac:dyDescent="0.25">
      <c r="A1178" s="3">
        <v>32</v>
      </c>
      <c r="D1178" t="str" cm="1">
        <f t="array" ref="D1178">_xlfn.IFS(A1178&lt;=10,"Category 1",A1178&gt;30,"Category 4",A1178&gt;20,"Category 3",A1178&gt;10,"Category 2")</f>
        <v>Category 4</v>
      </c>
    </row>
    <row r="1179" spans="1:4" x14ac:dyDescent="0.25">
      <c r="A1179" s="3">
        <v>30</v>
      </c>
      <c r="D1179" t="str" cm="1">
        <f t="array" ref="D1179">_xlfn.IFS(A1179&lt;=10,"Category 1",A1179&gt;30,"Category 4",A1179&gt;20,"Category 3",A1179&gt;10,"Category 2")</f>
        <v>Category 3</v>
      </c>
    </row>
    <row r="1180" spans="1:4" x14ac:dyDescent="0.25">
      <c r="A1180" s="3">
        <v>30</v>
      </c>
      <c r="D1180" t="str" cm="1">
        <f t="array" ref="D1180">_xlfn.IFS(A1180&lt;=10,"Category 1",A1180&gt;30,"Category 4",A1180&gt;20,"Category 3",A1180&gt;10,"Category 2")</f>
        <v>Category 3</v>
      </c>
    </row>
    <row r="1181" spans="1:4" x14ac:dyDescent="0.25">
      <c r="A1181" s="3">
        <v>30</v>
      </c>
      <c r="D1181" t="str" cm="1">
        <f t="array" ref="D1181">_xlfn.IFS(A1181&lt;=10,"Category 1",A1181&gt;30,"Category 4",A1181&gt;20,"Category 3",A1181&gt;10,"Category 2")</f>
        <v>Category 3</v>
      </c>
    </row>
    <row r="1182" spans="1:4" x14ac:dyDescent="0.25">
      <c r="A1182" s="3">
        <v>26</v>
      </c>
      <c r="D1182" t="str" cm="1">
        <f t="array" ref="D1182">_xlfn.IFS(A1182&lt;=10,"Category 1",A1182&gt;30,"Category 4",A1182&gt;20,"Category 3",A1182&gt;10,"Category 2")</f>
        <v>Category 3</v>
      </c>
    </row>
    <row r="1183" spans="1:4" x14ac:dyDescent="0.25">
      <c r="A1183" s="3">
        <v>30</v>
      </c>
      <c r="D1183" t="str" cm="1">
        <f t="array" ref="D1183">_xlfn.IFS(A1183&lt;=10,"Category 1",A1183&gt;30,"Category 4",A1183&gt;20,"Category 3",A1183&gt;10,"Category 2")</f>
        <v>Category 3</v>
      </c>
    </row>
    <row r="1184" spans="1:4" x14ac:dyDescent="0.25">
      <c r="A1184" s="3">
        <v>26</v>
      </c>
      <c r="D1184" t="str" cm="1">
        <f t="array" ref="D1184">_xlfn.IFS(A1184&lt;=10,"Category 1",A1184&gt;30,"Category 4",A1184&gt;20,"Category 3",A1184&gt;10,"Category 2")</f>
        <v>Category 3</v>
      </c>
    </row>
    <row r="1185" spans="1:4" x14ac:dyDescent="0.25">
      <c r="A1185" s="3">
        <v>31</v>
      </c>
      <c r="D1185" t="str" cm="1">
        <f t="array" ref="D1185">_xlfn.IFS(A1185&lt;=10,"Category 1",A1185&gt;30,"Category 4",A1185&gt;20,"Category 3",A1185&gt;10,"Category 2")</f>
        <v>Category 4</v>
      </c>
    </row>
    <row r="1186" spans="1:4" x14ac:dyDescent="0.25">
      <c r="A1186" s="3">
        <v>30</v>
      </c>
      <c r="D1186" t="str" cm="1">
        <f t="array" ref="D1186">_xlfn.IFS(A1186&lt;=10,"Category 1",A1186&gt;30,"Category 4",A1186&gt;20,"Category 3",A1186&gt;10,"Category 2")</f>
        <v>Category 3</v>
      </c>
    </row>
    <row r="1187" spans="1:4" x14ac:dyDescent="0.25">
      <c r="A1187" s="3">
        <v>30</v>
      </c>
      <c r="D1187" t="str" cm="1">
        <f t="array" ref="D1187">_xlfn.IFS(A1187&lt;=10,"Category 1",A1187&gt;30,"Category 4",A1187&gt;20,"Category 3",A1187&gt;10,"Category 2")</f>
        <v>Category 3</v>
      </c>
    </row>
    <row r="1188" spans="1:4" x14ac:dyDescent="0.25">
      <c r="A1188" s="3">
        <v>31</v>
      </c>
      <c r="D1188" t="str" cm="1">
        <f t="array" ref="D1188">_xlfn.IFS(A1188&lt;=10,"Category 1",A1188&gt;30,"Category 4",A1188&gt;20,"Category 3",A1188&gt;10,"Category 2")</f>
        <v>Category 4</v>
      </c>
    </row>
    <row r="1189" spans="1:4" x14ac:dyDescent="0.25">
      <c r="A1189" s="3">
        <v>26</v>
      </c>
      <c r="D1189" t="str" cm="1">
        <f t="array" ref="D1189">_xlfn.IFS(A1189&lt;=10,"Category 1",A1189&gt;30,"Category 4",A1189&gt;20,"Category 3",A1189&gt;10,"Category 2")</f>
        <v>Category 3</v>
      </c>
    </row>
    <row r="1190" spans="1:4" x14ac:dyDescent="0.25">
      <c r="A1190" s="3">
        <v>32</v>
      </c>
      <c r="D1190" t="str" cm="1">
        <f t="array" ref="D1190">_xlfn.IFS(A1190&lt;=10,"Category 1",A1190&gt;30,"Category 4",A1190&gt;20,"Category 3",A1190&gt;10,"Category 2")</f>
        <v>Category 4</v>
      </c>
    </row>
    <row r="1191" spans="1:4" x14ac:dyDescent="0.25">
      <c r="A1191" s="3">
        <v>32</v>
      </c>
      <c r="D1191" t="str" cm="1">
        <f t="array" ref="D1191">_xlfn.IFS(A1191&lt;=10,"Category 1",A1191&gt;30,"Category 4",A1191&gt;20,"Category 3",A1191&gt;10,"Category 2")</f>
        <v>Category 4</v>
      </c>
    </row>
    <row r="1192" spans="1:4" x14ac:dyDescent="0.25">
      <c r="A1192" s="3">
        <v>32</v>
      </c>
      <c r="D1192" t="str" cm="1">
        <f t="array" ref="D1192">_xlfn.IFS(A1192&lt;=10,"Category 1",A1192&gt;30,"Category 4",A1192&gt;20,"Category 3",A1192&gt;10,"Category 2")</f>
        <v>Category 4</v>
      </c>
    </row>
    <row r="1193" spans="1:4" x14ac:dyDescent="0.25">
      <c r="A1193" s="3">
        <v>32</v>
      </c>
      <c r="D1193" t="str" cm="1">
        <f t="array" ref="D1193">_xlfn.IFS(A1193&lt;=10,"Category 1",A1193&gt;30,"Category 4",A1193&gt;20,"Category 3",A1193&gt;10,"Category 2")</f>
        <v>Category 4</v>
      </c>
    </row>
    <row r="1194" spans="1:4" x14ac:dyDescent="0.25">
      <c r="A1194" s="3">
        <v>30</v>
      </c>
      <c r="D1194" t="str" cm="1">
        <f t="array" ref="D1194">_xlfn.IFS(A1194&lt;=10,"Category 1",A1194&gt;30,"Category 4",A1194&gt;20,"Category 3",A1194&gt;10,"Category 2")</f>
        <v>Category 3</v>
      </c>
    </row>
    <row r="1195" spans="1:4" x14ac:dyDescent="0.25">
      <c r="A1195" s="3">
        <v>30</v>
      </c>
      <c r="D1195" t="str" cm="1">
        <f t="array" ref="D1195">_xlfn.IFS(A1195&lt;=10,"Category 1",A1195&gt;30,"Category 4",A1195&gt;20,"Category 3",A1195&gt;10,"Category 2")</f>
        <v>Category 3</v>
      </c>
    </row>
    <row r="1196" spans="1:4" x14ac:dyDescent="0.25">
      <c r="A1196" s="3">
        <v>32</v>
      </c>
      <c r="D1196" t="str" cm="1">
        <f t="array" ref="D1196">_xlfn.IFS(A1196&lt;=10,"Category 1",A1196&gt;30,"Category 4",A1196&gt;20,"Category 3",A1196&gt;10,"Category 2")</f>
        <v>Category 4</v>
      </c>
    </row>
    <row r="1197" spans="1:4" x14ac:dyDescent="0.25">
      <c r="A1197" s="3">
        <v>32</v>
      </c>
      <c r="D1197" t="str" cm="1">
        <f t="array" ref="D1197">_xlfn.IFS(A1197&lt;=10,"Category 1",A1197&gt;30,"Category 4",A1197&gt;20,"Category 3",A1197&gt;10,"Category 2")</f>
        <v>Category 4</v>
      </c>
    </row>
    <row r="1198" spans="1:4" x14ac:dyDescent="0.25">
      <c r="A1198" s="3">
        <v>31</v>
      </c>
      <c r="D1198" t="str" cm="1">
        <f t="array" ref="D1198">_xlfn.IFS(A1198&lt;=10,"Category 1",A1198&gt;30,"Category 4",A1198&gt;20,"Category 3",A1198&gt;10,"Category 2")</f>
        <v>Category 4</v>
      </c>
    </row>
    <row r="1199" spans="1:4" x14ac:dyDescent="0.25">
      <c r="A1199" s="3">
        <v>32</v>
      </c>
      <c r="D1199" t="str" cm="1">
        <f t="array" ref="D1199">_xlfn.IFS(A1199&lt;=10,"Category 1",A1199&gt;30,"Category 4",A1199&gt;20,"Category 3",A1199&gt;10,"Category 2")</f>
        <v>Category 4</v>
      </c>
    </row>
    <row r="1200" spans="1:4" x14ac:dyDescent="0.25">
      <c r="A1200" s="3">
        <v>31</v>
      </c>
      <c r="D1200" t="str" cm="1">
        <f t="array" ref="D1200">_xlfn.IFS(A1200&lt;=10,"Category 1",A1200&gt;30,"Category 4",A1200&gt;20,"Category 3",A1200&gt;10,"Category 2")</f>
        <v>Category 4</v>
      </c>
    </row>
    <row r="1201" spans="1:4" x14ac:dyDescent="0.25">
      <c r="A1201" s="3">
        <v>30</v>
      </c>
      <c r="D1201" t="str" cm="1">
        <f t="array" ref="D1201">_xlfn.IFS(A1201&lt;=10,"Category 1",A1201&gt;30,"Category 4",A1201&gt;20,"Category 3",A1201&gt;10,"Category 2")</f>
        <v>Category 3</v>
      </c>
    </row>
    <row r="1202" spans="1:4" x14ac:dyDescent="0.25">
      <c r="A1202" s="3">
        <v>26</v>
      </c>
      <c r="D1202" t="str" cm="1">
        <f t="array" ref="D1202">_xlfn.IFS(A1202&lt;=10,"Category 1",A1202&gt;30,"Category 4",A1202&gt;20,"Category 3",A1202&gt;10,"Category 2")</f>
        <v>Category 3</v>
      </c>
    </row>
    <row r="1203" spans="1:4" x14ac:dyDescent="0.25">
      <c r="A1203" s="3">
        <v>31</v>
      </c>
      <c r="D1203" t="str" cm="1">
        <f t="array" ref="D1203">_xlfn.IFS(A1203&lt;=10,"Category 1",A1203&gt;30,"Category 4",A1203&gt;20,"Category 3",A1203&gt;10,"Category 2")</f>
        <v>Category 4</v>
      </c>
    </row>
    <row r="1204" spans="1:4" x14ac:dyDescent="0.25">
      <c r="A1204" s="3">
        <v>32</v>
      </c>
      <c r="D1204" t="str" cm="1">
        <f t="array" ref="D1204">_xlfn.IFS(A1204&lt;=10,"Category 1",A1204&gt;30,"Category 4",A1204&gt;20,"Category 3",A1204&gt;10,"Category 2")</f>
        <v>Category 4</v>
      </c>
    </row>
    <row r="1205" spans="1:4" x14ac:dyDescent="0.25">
      <c r="A1205" s="3">
        <v>30</v>
      </c>
      <c r="D1205" t="str" cm="1">
        <f t="array" ref="D1205">_xlfn.IFS(A1205&lt;=10,"Category 1",A1205&gt;30,"Category 4",A1205&gt;20,"Category 3",A1205&gt;10,"Category 2")</f>
        <v>Category 3</v>
      </c>
    </row>
    <row r="1206" spans="1:4" x14ac:dyDescent="0.25">
      <c r="A1206" s="3">
        <v>31</v>
      </c>
      <c r="D1206" t="str" cm="1">
        <f t="array" ref="D1206">_xlfn.IFS(A1206&lt;=10,"Category 1",A1206&gt;30,"Category 4",A1206&gt;20,"Category 3",A1206&gt;10,"Category 2")</f>
        <v>Category 4</v>
      </c>
    </row>
    <row r="1207" spans="1:4" x14ac:dyDescent="0.25">
      <c r="A1207" s="3">
        <v>32</v>
      </c>
      <c r="D1207" t="str" cm="1">
        <f t="array" ref="D1207">_xlfn.IFS(A1207&lt;=10,"Category 1",A1207&gt;30,"Category 4",A1207&gt;20,"Category 3",A1207&gt;10,"Category 2")</f>
        <v>Category 4</v>
      </c>
    </row>
    <row r="1208" spans="1:4" x14ac:dyDescent="0.25">
      <c r="A1208" s="3">
        <v>30</v>
      </c>
      <c r="D1208" t="str" cm="1">
        <f t="array" ref="D1208">_xlfn.IFS(A1208&lt;=10,"Category 1",A1208&gt;30,"Category 4",A1208&gt;20,"Category 3",A1208&gt;10,"Category 2")</f>
        <v>Category 3</v>
      </c>
    </row>
    <row r="1209" spans="1:4" x14ac:dyDescent="0.25">
      <c r="A1209" s="3">
        <v>32</v>
      </c>
      <c r="D1209" t="str" cm="1">
        <f t="array" ref="D1209">_xlfn.IFS(A1209&lt;=10,"Category 1",A1209&gt;30,"Category 4",A1209&gt;20,"Category 3",A1209&gt;10,"Category 2")</f>
        <v>Category 4</v>
      </c>
    </row>
    <row r="1210" spans="1:4" x14ac:dyDescent="0.25">
      <c r="A1210" s="3">
        <v>32</v>
      </c>
      <c r="D1210" t="str" cm="1">
        <f t="array" ref="D1210">_xlfn.IFS(A1210&lt;=10,"Category 1",A1210&gt;30,"Category 4",A1210&gt;20,"Category 3",A1210&gt;10,"Category 2")</f>
        <v>Category 4</v>
      </c>
    </row>
    <row r="1211" spans="1:4" x14ac:dyDescent="0.25">
      <c r="A1211" s="3">
        <v>30</v>
      </c>
      <c r="D1211" t="str" cm="1">
        <f t="array" ref="D1211">_xlfn.IFS(A1211&lt;=10,"Category 1",A1211&gt;30,"Category 4",A1211&gt;20,"Category 3",A1211&gt;10,"Category 2")</f>
        <v>Category 3</v>
      </c>
    </row>
    <row r="1212" spans="1:4" x14ac:dyDescent="0.25">
      <c r="A1212" s="3">
        <v>32</v>
      </c>
      <c r="D1212" t="str" cm="1">
        <f t="array" ref="D1212">_xlfn.IFS(A1212&lt;=10,"Category 1",A1212&gt;30,"Category 4",A1212&gt;20,"Category 3",A1212&gt;10,"Category 2")</f>
        <v>Category 4</v>
      </c>
    </row>
    <row r="1213" spans="1:4" x14ac:dyDescent="0.25">
      <c r="A1213" s="3">
        <v>31</v>
      </c>
      <c r="D1213" t="str" cm="1">
        <f t="array" ref="D1213">_xlfn.IFS(A1213&lt;=10,"Category 1",A1213&gt;30,"Category 4",A1213&gt;20,"Category 3",A1213&gt;10,"Category 2")</f>
        <v>Category 4</v>
      </c>
    </row>
    <row r="1214" spans="1:4" x14ac:dyDescent="0.25">
      <c r="A1214" s="3">
        <v>30</v>
      </c>
      <c r="D1214" t="str" cm="1">
        <f t="array" ref="D1214">_xlfn.IFS(A1214&lt;=10,"Category 1",A1214&gt;30,"Category 4",A1214&gt;20,"Category 3",A1214&gt;10,"Category 2")</f>
        <v>Category 3</v>
      </c>
    </row>
    <row r="1215" spans="1:4" x14ac:dyDescent="0.25">
      <c r="A1215" s="3">
        <v>31</v>
      </c>
      <c r="D1215" t="str" cm="1">
        <f t="array" ref="D1215">_xlfn.IFS(A1215&lt;=10,"Category 1",A1215&gt;30,"Category 4",A1215&gt;20,"Category 3",A1215&gt;10,"Category 2")</f>
        <v>Category 4</v>
      </c>
    </row>
    <row r="1216" spans="1:4" x14ac:dyDescent="0.25">
      <c r="A1216" s="3">
        <v>32</v>
      </c>
      <c r="D1216" t="str" cm="1">
        <f t="array" ref="D1216">_xlfn.IFS(A1216&lt;=10,"Category 1",A1216&gt;30,"Category 4",A1216&gt;20,"Category 3",A1216&gt;10,"Category 2")</f>
        <v>Category 4</v>
      </c>
    </row>
    <row r="1217" spans="1:4" x14ac:dyDescent="0.25">
      <c r="A1217" s="3">
        <v>31</v>
      </c>
      <c r="D1217" t="str" cm="1">
        <f t="array" ref="D1217">_xlfn.IFS(A1217&lt;=10,"Category 1",A1217&gt;30,"Category 4",A1217&gt;20,"Category 3",A1217&gt;10,"Category 2")</f>
        <v>Category 4</v>
      </c>
    </row>
    <row r="1218" spans="1:4" x14ac:dyDescent="0.25">
      <c r="A1218" s="3">
        <v>28</v>
      </c>
      <c r="D1218" t="str" cm="1">
        <f t="array" ref="D1218">_xlfn.IFS(A1218&lt;=10,"Category 1",A1218&gt;30,"Category 4",A1218&gt;20,"Category 3",A1218&gt;10,"Category 2")</f>
        <v>Category 3</v>
      </c>
    </row>
    <row r="1219" spans="1:4" x14ac:dyDescent="0.25">
      <c r="A1219" s="3">
        <v>30</v>
      </c>
      <c r="D1219" t="str" cm="1">
        <f t="array" ref="D1219">_xlfn.IFS(A1219&lt;=10,"Category 1",A1219&gt;30,"Category 4",A1219&gt;20,"Category 3",A1219&gt;10,"Category 2")</f>
        <v>Category 3</v>
      </c>
    </row>
    <row r="1220" spans="1:4" x14ac:dyDescent="0.25">
      <c r="A1220" s="3">
        <v>30</v>
      </c>
      <c r="D1220" t="str" cm="1">
        <f t="array" ref="D1220">_xlfn.IFS(A1220&lt;=10,"Category 1",A1220&gt;30,"Category 4",A1220&gt;20,"Category 3",A1220&gt;10,"Category 2")</f>
        <v>Category 3</v>
      </c>
    </row>
    <row r="1221" spans="1:4" x14ac:dyDescent="0.25">
      <c r="A1221" s="3">
        <v>29</v>
      </c>
      <c r="D1221" t="str" cm="1">
        <f t="array" ref="D1221">_xlfn.IFS(A1221&lt;=10,"Category 1",A1221&gt;30,"Category 4",A1221&gt;20,"Category 3",A1221&gt;10,"Category 2")</f>
        <v>Category 3</v>
      </c>
    </row>
    <row r="1222" spans="1:4" x14ac:dyDescent="0.25">
      <c r="A1222" s="3">
        <v>31</v>
      </c>
      <c r="D1222" t="str" cm="1">
        <f t="array" ref="D1222">_xlfn.IFS(A1222&lt;=10,"Category 1",A1222&gt;30,"Category 4",A1222&gt;20,"Category 3",A1222&gt;10,"Category 2")</f>
        <v>Category 4</v>
      </c>
    </row>
    <row r="1223" spans="1:4" x14ac:dyDescent="0.25">
      <c r="A1223" s="3">
        <v>25</v>
      </c>
      <c r="D1223" t="str" cm="1">
        <f t="array" ref="D1223">_xlfn.IFS(A1223&lt;=10,"Category 1",A1223&gt;30,"Category 4",A1223&gt;20,"Category 3",A1223&gt;10,"Category 2")</f>
        <v>Category 3</v>
      </c>
    </row>
    <row r="1224" spans="1:4" x14ac:dyDescent="0.25">
      <c r="A1224" s="3">
        <v>29</v>
      </c>
      <c r="D1224" t="str" cm="1">
        <f t="array" ref="D1224">_xlfn.IFS(A1224&lt;=10,"Category 1",A1224&gt;30,"Category 4",A1224&gt;20,"Category 3",A1224&gt;10,"Category 2")</f>
        <v>Category 3</v>
      </c>
    </row>
    <row r="1225" spans="1:4" x14ac:dyDescent="0.25">
      <c r="A1225" s="3">
        <v>25</v>
      </c>
      <c r="D1225" t="str" cm="1">
        <f t="array" ref="D1225">_xlfn.IFS(A1225&lt;=10,"Category 1",A1225&gt;30,"Category 4",A1225&gt;20,"Category 3",A1225&gt;10,"Category 2")</f>
        <v>Category 3</v>
      </c>
    </row>
    <row r="1226" spans="1:4" x14ac:dyDescent="0.25">
      <c r="A1226" s="3">
        <v>29</v>
      </c>
      <c r="D1226" t="str" cm="1">
        <f t="array" ref="D1226">_xlfn.IFS(A1226&lt;=10,"Category 1",A1226&gt;30,"Category 4",A1226&gt;20,"Category 3",A1226&gt;10,"Category 2")</f>
        <v>Category 3</v>
      </c>
    </row>
    <row r="1227" spans="1:4" x14ac:dyDescent="0.25">
      <c r="A1227" s="3">
        <v>29</v>
      </c>
      <c r="D1227" t="str" cm="1">
        <f t="array" ref="D1227">_xlfn.IFS(A1227&lt;=10,"Category 1",A1227&gt;30,"Category 4",A1227&gt;20,"Category 3",A1227&gt;10,"Category 2")</f>
        <v>Category 3</v>
      </c>
    </row>
    <row r="1228" spans="1:4" x14ac:dyDescent="0.25">
      <c r="A1228" s="3">
        <v>30</v>
      </c>
      <c r="D1228" t="str" cm="1">
        <f t="array" ref="D1228">_xlfn.IFS(A1228&lt;=10,"Category 1",A1228&gt;30,"Category 4",A1228&gt;20,"Category 3",A1228&gt;10,"Category 2")</f>
        <v>Category 3</v>
      </c>
    </row>
    <row r="1229" spans="1:4" x14ac:dyDescent="0.25">
      <c r="A1229" s="3">
        <v>30</v>
      </c>
      <c r="D1229" t="str" cm="1">
        <f t="array" ref="D1229">_xlfn.IFS(A1229&lt;=10,"Category 1",A1229&gt;30,"Category 4",A1229&gt;20,"Category 3",A1229&gt;10,"Category 2")</f>
        <v>Category 3</v>
      </c>
    </row>
    <row r="1230" spans="1:4" x14ac:dyDescent="0.25">
      <c r="A1230" s="3">
        <v>30</v>
      </c>
      <c r="D1230" t="str" cm="1">
        <f t="array" ref="D1230">_xlfn.IFS(A1230&lt;=10,"Category 1",A1230&gt;30,"Category 4",A1230&gt;20,"Category 3",A1230&gt;10,"Category 2")</f>
        <v>Category 3</v>
      </c>
    </row>
    <row r="1231" spans="1:4" x14ac:dyDescent="0.25">
      <c r="A1231" s="3">
        <v>29</v>
      </c>
      <c r="D1231" t="str" cm="1">
        <f t="array" ref="D1231">_xlfn.IFS(A1231&lt;=10,"Category 1",A1231&gt;30,"Category 4",A1231&gt;20,"Category 3",A1231&gt;10,"Category 2")</f>
        <v>Category 3</v>
      </c>
    </row>
    <row r="1232" spans="1:4" x14ac:dyDescent="0.25">
      <c r="A1232" s="3">
        <v>28</v>
      </c>
      <c r="D1232" t="str" cm="1">
        <f t="array" ref="D1232">_xlfn.IFS(A1232&lt;=10,"Category 1",A1232&gt;30,"Category 4",A1232&gt;20,"Category 3",A1232&gt;10,"Category 2")</f>
        <v>Category 3</v>
      </c>
    </row>
    <row r="1233" spans="1:4" x14ac:dyDescent="0.25">
      <c r="A1233" s="3">
        <v>31</v>
      </c>
      <c r="D1233" t="str" cm="1">
        <f t="array" ref="D1233">_xlfn.IFS(A1233&lt;=10,"Category 1",A1233&gt;30,"Category 4",A1233&gt;20,"Category 3",A1233&gt;10,"Category 2")</f>
        <v>Category 4</v>
      </c>
    </row>
    <row r="1234" spans="1:4" x14ac:dyDescent="0.25">
      <c r="A1234" s="3">
        <v>29</v>
      </c>
      <c r="D1234" t="str" cm="1">
        <f t="array" ref="D1234">_xlfn.IFS(A1234&lt;=10,"Category 1",A1234&gt;30,"Category 4",A1234&gt;20,"Category 3",A1234&gt;10,"Category 2")</f>
        <v>Category 3</v>
      </c>
    </row>
    <row r="1235" spans="1:4" x14ac:dyDescent="0.25">
      <c r="A1235" s="3">
        <v>31</v>
      </c>
      <c r="D1235" t="str" cm="1">
        <f t="array" ref="D1235">_xlfn.IFS(A1235&lt;=10,"Category 1",A1235&gt;30,"Category 4",A1235&gt;20,"Category 3",A1235&gt;10,"Category 2")</f>
        <v>Category 4</v>
      </c>
    </row>
    <row r="1236" spans="1:4" x14ac:dyDescent="0.25">
      <c r="A1236" s="3">
        <v>30</v>
      </c>
      <c r="D1236" t="str" cm="1">
        <f t="array" ref="D1236">_xlfn.IFS(A1236&lt;=10,"Category 1",A1236&gt;30,"Category 4",A1236&gt;20,"Category 3",A1236&gt;10,"Category 2")</f>
        <v>Category 3</v>
      </c>
    </row>
    <row r="1237" spans="1:4" x14ac:dyDescent="0.25">
      <c r="A1237" s="3">
        <v>29</v>
      </c>
      <c r="D1237" t="str" cm="1">
        <f t="array" ref="D1237">_xlfn.IFS(A1237&lt;=10,"Category 1",A1237&gt;30,"Category 4",A1237&gt;20,"Category 3",A1237&gt;10,"Category 2")</f>
        <v>Category 3</v>
      </c>
    </row>
    <row r="1238" spans="1:4" x14ac:dyDescent="0.25">
      <c r="A1238" s="3">
        <v>29</v>
      </c>
      <c r="D1238" t="str" cm="1">
        <f t="array" ref="D1238">_xlfn.IFS(A1238&lt;=10,"Category 1",A1238&gt;30,"Category 4",A1238&gt;20,"Category 3",A1238&gt;10,"Category 2")</f>
        <v>Category 3</v>
      </c>
    </row>
    <row r="1239" spans="1:4" x14ac:dyDescent="0.25">
      <c r="A1239" s="3">
        <v>30</v>
      </c>
      <c r="D1239" t="str" cm="1">
        <f t="array" ref="D1239">_xlfn.IFS(A1239&lt;=10,"Category 1",A1239&gt;30,"Category 4",A1239&gt;20,"Category 3",A1239&gt;10,"Category 2")</f>
        <v>Category 3</v>
      </c>
    </row>
    <row r="1240" spans="1:4" x14ac:dyDescent="0.25">
      <c r="A1240" s="3">
        <v>29</v>
      </c>
      <c r="D1240" t="str" cm="1">
        <f t="array" ref="D1240">_xlfn.IFS(A1240&lt;=10,"Category 1",A1240&gt;30,"Category 4",A1240&gt;20,"Category 3",A1240&gt;10,"Category 2")</f>
        <v>Category 3</v>
      </c>
    </row>
    <row r="1241" spans="1:4" x14ac:dyDescent="0.25">
      <c r="A1241" s="3">
        <v>30</v>
      </c>
      <c r="D1241" t="str" cm="1">
        <f t="array" ref="D1241">_xlfn.IFS(A1241&lt;=10,"Category 1",A1241&gt;30,"Category 4",A1241&gt;20,"Category 3",A1241&gt;10,"Category 2")</f>
        <v>Category 3</v>
      </c>
    </row>
    <row r="1242" spans="1:4" x14ac:dyDescent="0.25">
      <c r="A1242" s="3">
        <v>30</v>
      </c>
      <c r="D1242" t="str" cm="1">
        <f t="array" ref="D1242">_xlfn.IFS(A1242&lt;=10,"Category 1",A1242&gt;30,"Category 4",A1242&gt;20,"Category 3",A1242&gt;10,"Category 2")</f>
        <v>Category 3</v>
      </c>
    </row>
    <row r="1243" spans="1:4" x14ac:dyDescent="0.25">
      <c r="A1243" s="3">
        <v>30</v>
      </c>
      <c r="D1243" t="str" cm="1">
        <f t="array" ref="D1243">_xlfn.IFS(A1243&lt;=10,"Category 1",A1243&gt;30,"Category 4",A1243&gt;20,"Category 3",A1243&gt;10,"Category 2")</f>
        <v>Category 3</v>
      </c>
    </row>
    <row r="1244" spans="1:4" x14ac:dyDescent="0.25">
      <c r="A1244" s="3">
        <v>29</v>
      </c>
      <c r="D1244" t="str" cm="1">
        <f t="array" ref="D1244">_xlfn.IFS(A1244&lt;=10,"Category 1",A1244&gt;30,"Category 4",A1244&gt;20,"Category 3",A1244&gt;10,"Category 2")</f>
        <v>Category 3</v>
      </c>
    </row>
    <row r="1245" spans="1:4" x14ac:dyDescent="0.25">
      <c r="A1245" s="3">
        <v>29</v>
      </c>
      <c r="D1245" t="str" cm="1">
        <f t="array" ref="D1245">_xlfn.IFS(A1245&lt;=10,"Category 1",A1245&gt;30,"Category 4",A1245&gt;20,"Category 3",A1245&gt;10,"Category 2")</f>
        <v>Category 3</v>
      </c>
    </row>
    <row r="1246" spans="1:4" x14ac:dyDescent="0.25">
      <c r="A1246" s="3">
        <v>29</v>
      </c>
      <c r="D1246" t="str" cm="1">
        <f t="array" ref="D1246">_xlfn.IFS(A1246&lt;=10,"Category 1",A1246&gt;30,"Category 4",A1246&gt;20,"Category 3",A1246&gt;10,"Category 2")</f>
        <v>Category 3</v>
      </c>
    </row>
    <row r="1247" spans="1:4" x14ac:dyDescent="0.25">
      <c r="A1247" s="3">
        <v>30</v>
      </c>
      <c r="D1247" t="str" cm="1">
        <f t="array" ref="D1247">_xlfn.IFS(A1247&lt;=10,"Category 1",A1247&gt;30,"Category 4",A1247&gt;20,"Category 3",A1247&gt;10,"Category 2")</f>
        <v>Category 3</v>
      </c>
    </row>
    <row r="1248" spans="1:4" x14ac:dyDescent="0.25">
      <c r="A1248" s="3">
        <v>31</v>
      </c>
      <c r="D1248" t="str" cm="1">
        <f t="array" ref="D1248">_xlfn.IFS(A1248&lt;=10,"Category 1",A1248&gt;30,"Category 4",A1248&gt;20,"Category 3",A1248&gt;10,"Category 2")</f>
        <v>Category 4</v>
      </c>
    </row>
    <row r="1249" spans="1:4" x14ac:dyDescent="0.25">
      <c r="A1249" s="3">
        <v>31</v>
      </c>
      <c r="D1249" t="str" cm="1">
        <f t="array" ref="D1249">_xlfn.IFS(A1249&lt;=10,"Category 1",A1249&gt;30,"Category 4",A1249&gt;20,"Category 3",A1249&gt;10,"Category 2")</f>
        <v>Category 4</v>
      </c>
    </row>
    <row r="1250" spans="1:4" x14ac:dyDescent="0.25">
      <c r="A1250" s="3">
        <v>29</v>
      </c>
      <c r="D1250" t="str" cm="1">
        <f t="array" ref="D1250">_xlfn.IFS(A1250&lt;=10,"Category 1",A1250&gt;30,"Category 4",A1250&gt;20,"Category 3",A1250&gt;10,"Category 2")</f>
        <v>Category 3</v>
      </c>
    </row>
    <row r="1251" spans="1:4" x14ac:dyDescent="0.25">
      <c r="A1251" s="3">
        <v>28</v>
      </c>
      <c r="D1251" t="str" cm="1">
        <f t="array" ref="D1251">_xlfn.IFS(A1251&lt;=10,"Category 1",A1251&gt;30,"Category 4",A1251&gt;20,"Category 3",A1251&gt;10,"Category 2")</f>
        <v>Category 3</v>
      </c>
    </row>
    <row r="1252" spans="1:4" x14ac:dyDescent="0.25">
      <c r="A1252" s="3">
        <v>31</v>
      </c>
      <c r="D1252" t="str" cm="1">
        <f t="array" ref="D1252">_xlfn.IFS(A1252&lt;=10,"Category 1",A1252&gt;30,"Category 4",A1252&gt;20,"Category 3",A1252&gt;10,"Category 2")</f>
        <v>Category 4</v>
      </c>
    </row>
    <row r="1253" spans="1:4" x14ac:dyDescent="0.25">
      <c r="A1253" s="3">
        <v>30</v>
      </c>
      <c r="D1253" t="str" cm="1">
        <f t="array" ref="D1253">_xlfn.IFS(A1253&lt;=10,"Category 1",A1253&gt;30,"Category 4",A1253&gt;20,"Category 3",A1253&gt;10,"Category 2")</f>
        <v>Category 3</v>
      </c>
    </row>
    <row r="1254" spans="1:4" x14ac:dyDescent="0.25">
      <c r="A1254" s="3">
        <v>30</v>
      </c>
      <c r="D1254" t="str" cm="1">
        <f t="array" ref="D1254">_xlfn.IFS(A1254&lt;=10,"Category 1",A1254&gt;30,"Category 4",A1254&gt;20,"Category 3",A1254&gt;10,"Category 2")</f>
        <v>Category 3</v>
      </c>
    </row>
    <row r="1255" spans="1:4" x14ac:dyDescent="0.25">
      <c r="A1255" s="3">
        <v>29</v>
      </c>
      <c r="D1255" t="str" cm="1">
        <f t="array" ref="D1255">_xlfn.IFS(A1255&lt;=10,"Category 1",A1255&gt;30,"Category 4",A1255&gt;20,"Category 3",A1255&gt;10,"Category 2")</f>
        <v>Category 3</v>
      </c>
    </row>
    <row r="1256" spans="1:4" x14ac:dyDescent="0.25">
      <c r="A1256" s="3">
        <v>31</v>
      </c>
      <c r="D1256" t="str" cm="1">
        <f t="array" ref="D1256">_xlfn.IFS(A1256&lt;=10,"Category 1",A1256&gt;30,"Category 4",A1256&gt;20,"Category 3",A1256&gt;10,"Category 2")</f>
        <v>Category 4</v>
      </c>
    </row>
    <row r="1257" spans="1:4" x14ac:dyDescent="0.25">
      <c r="A1257" s="3">
        <v>29</v>
      </c>
      <c r="D1257" t="str" cm="1">
        <f t="array" ref="D1257">_xlfn.IFS(A1257&lt;=10,"Category 1",A1257&gt;30,"Category 4",A1257&gt;20,"Category 3",A1257&gt;10,"Category 2")</f>
        <v>Category 3</v>
      </c>
    </row>
    <row r="1258" spans="1:4" x14ac:dyDescent="0.25">
      <c r="A1258" s="3">
        <v>30</v>
      </c>
      <c r="D1258" t="str" cm="1">
        <f t="array" ref="D1258">_xlfn.IFS(A1258&lt;=10,"Category 1",A1258&gt;30,"Category 4",A1258&gt;20,"Category 3",A1258&gt;10,"Category 2")</f>
        <v>Category 3</v>
      </c>
    </row>
    <row r="1259" spans="1:4" x14ac:dyDescent="0.25">
      <c r="A1259" s="3">
        <v>30</v>
      </c>
      <c r="D1259" t="str" cm="1">
        <f t="array" ref="D1259">_xlfn.IFS(A1259&lt;=10,"Category 1",A1259&gt;30,"Category 4",A1259&gt;20,"Category 3",A1259&gt;10,"Category 2")</f>
        <v>Category 3</v>
      </c>
    </row>
    <row r="1260" spans="1:4" x14ac:dyDescent="0.25">
      <c r="A1260" s="3">
        <v>30</v>
      </c>
      <c r="D1260" t="str" cm="1">
        <f t="array" ref="D1260">_xlfn.IFS(A1260&lt;=10,"Category 1",A1260&gt;30,"Category 4",A1260&gt;20,"Category 3",A1260&gt;10,"Category 2")</f>
        <v>Category 3</v>
      </c>
    </row>
    <row r="1261" spans="1:4" x14ac:dyDescent="0.25">
      <c r="A1261" s="3">
        <v>29</v>
      </c>
      <c r="D1261" t="str" cm="1">
        <f t="array" ref="D1261">_xlfn.IFS(A1261&lt;=10,"Category 1",A1261&gt;30,"Category 4",A1261&gt;20,"Category 3",A1261&gt;10,"Category 2")</f>
        <v>Category 3</v>
      </c>
    </row>
    <row r="1262" spans="1:4" x14ac:dyDescent="0.25">
      <c r="A1262" s="3">
        <v>29</v>
      </c>
      <c r="D1262" t="str" cm="1">
        <f t="array" ref="D1262">_xlfn.IFS(A1262&lt;=10,"Category 1",A1262&gt;30,"Category 4",A1262&gt;20,"Category 3",A1262&gt;10,"Category 2")</f>
        <v>Category 3</v>
      </c>
    </row>
    <row r="1263" spans="1:4" x14ac:dyDescent="0.25">
      <c r="A1263" s="3">
        <v>29</v>
      </c>
      <c r="D1263" t="str" cm="1">
        <f t="array" ref="D1263">_xlfn.IFS(A1263&lt;=10,"Category 1",A1263&gt;30,"Category 4",A1263&gt;20,"Category 3",A1263&gt;10,"Category 2")</f>
        <v>Category 3</v>
      </c>
    </row>
    <row r="1264" spans="1:4" x14ac:dyDescent="0.25">
      <c r="A1264" s="3">
        <v>29</v>
      </c>
      <c r="D1264" t="str" cm="1">
        <f t="array" ref="D1264">_xlfn.IFS(A1264&lt;=10,"Category 1",A1264&gt;30,"Category 4",A1264&gt;20,"Category 3",A1264&gt;10,"Category 2")</f>
        <v>Category 3</v>
      </c>
    </row>
    <row r="1265" spans="1:4" x14ac:dyDescent="0.25">
      <c r="A1265" s="3">
        <v>29</v>
      </c>
      <c r="D1265" t="str" cm="1">
        <f t="array" ref="D1265">_xlfn.IFS(A1265&lt;=10,"Category 1",A1265&gt;30,"Category 4",A1265&gt;20,"Category 3",A1265&gt;10,"Category 2")</f>
        <v>Category 3</v>
      </c>
    </row>
    <row r="1266" spans="1:4" x14ac:dyDescent="0.25">
      <c r="A1266" s="3">
        <v>31</v>
      </c>
      <c r="D1266" t="str" cm="1">
        <f t="array" ref="D1266">_xlfn.IFS(A1266&lt;=10,"Category 1",A1266&gt;30,"Category 4",A1266&gt;20,"Category 3",A1266&gt;10,"Category 2")</f>
        <v>Category 4</v>
      </c>
    </row>
    <row r="1267" spans="1:4" x14ac:dyDescent="0.25">
      <c r="A1267" s="3">
        <v>31</v>
      </c>
      <c r="D1267" t="str" cm="1">
        <f t="array" ref="D1267">_xlfn.IFS(A1267&lt;=10,"Category 1",A1267&gt;30,"Category 4",A1267&gt;20,"Category 3",A1267&gt;10,"Category 2")</f>
        <v>Category 4</v>
      </c>
    </row>
    <row r="1268" spans="1:4" x14ac:dyDescent="0.25">
      <c r="A1268" s="3">
        <v>25</v>
      </c>
      <c r="D1268" t="str" cm="1">
        <f t="array" ref="D1268">_xlfn.IFS(A1268&lt;=10,"Category 1",A1268&gt;30,"Category 4",A1268&gt;20,"Category 3",A1268&gt;10,"Category 2")</f>
        <v>Category 3</v>
      </c>
    </row>
    <row r="1269" spans="1:4" x14ac:dyDescent="0.25">
      <c r="A1269" s="3">
        <v>30</v>
      </c>
      <c r="D1269" t="str" cm="1">
        <f t="array" ref="D1269">_xlfn.IFS(A1269&lt;=10,"Category 1",A1269&gt;30,"Category 4",A1269&gt;20,"Category 3",A1269&gt;10,"Category 2")</f>
        <v>Category 3</v>
      </c>
    </row>
    <row r="1270" spans="1:4" x14ac:dyDescent="0.25">
      <c r="A1270" s="3">
        <v>30</v>
      </c>
      <c r="D1270" t="str" cm="1">
        <f t="array" ref="D1270">_xlfn.IFS(A1270&lt;=10,"Category 1",A1270&gt;30,"Category 4",A1270&gt;20,"Category 3",A1270&gt;10,"Category 2")</f>
        <v>Category 3</v>
      </c>
    </row>
    <row r="1271" spans="1:4" x14ac:dyDescent="0.25">
      <c r="A1271" s="3">
        <v>31</v>
      </c>
      <c r="D1271" t="str" cm="1">
        <f t="array" ref="D1271">_xlfn.IFS(A1271&lt;=10,"Category 1",A1271&gt;30,"Category 4",A1271&gt;20,"Category 3",A1271&gt;10,"Category 2")</f>
        <v>Category 4</v>
      </c>
    </row>
    <row r="1272" spans="1:4" x14ac:dyDescent="0.25">
      <c r="A1272" s="3">
        <v>29</v>
      </c>
      <c r="D1272" t="str" cm="1">
        <f t="array" ref="D1272">_xlfn.IFS(A1272&lt;=10,"Category 1",A1272&gt;30,"Category 4",A1272&gt;20,"Category 3",A1272&gt;10,"Category 2")</f>
        <v>Category 3</v>
      </c>
    </row>
    <row r="1273" spans="1:4" x14ac:dyDescent="0.25">
      <c r="A1273" s="3">
        <v>29</v>
      </c>
      <c r="D1273" t="str" cm="1">
        <f t="array" ref="D1273">_xlfn.IFS(A1273&lt;=10,"Category 1",A1273&gt;30,"Category 4",A1273&gt;20,"Category 3",A1273&gt;10,"Category 2")</f>
        <v>Category 3</v>
      </c>
    </row>
    <row r="1274" spans="1:4" x14ac:dyDescent="0.25">
      <c r="A1274" s="3">
        <v>29</v>
      </c>
      <c r="D1274" t="str" cm="1">
        <f t="array" ref="D1274">_xlfn.IFS(A1274&lt;=10,"Category 1",A1274&gt;30,"Category 4",A1274&gt;20,"Category 3",A1274&gt;10,"Category 2")</f>
        <v>Category 3</v>
      </c>
    </row>
    <row r="1275" spans="1:4" x14ac:dyDescent="0.25">
      <c r="A1275" s="3">
        <v>31</v>
      </c>
      <c r="D1275" t="str" cm="1">
        <f t="array" ref="D1275">_xlfn.IFS(A1275&lt;=10,"Category 1",A1275&gt;30,"Category 4",A1275&gt;20,"Category 3",A1275&gt;10,"Category 2")</f>
        <v>Category 4</v>
      </c>
    </row>
    <row r="1276" spans="1:4" x14ac:dyDescent="0.25">
      <c r="A1276" s="3">
        <v>31</v>
      </c>
      <c r="D1276" t="str" cm="1">
        <f t="array" ref="D1276">_xlfn.IFS(A1276&lt;=10,"Category 1",A1276&gt;30,"Category 4",A1276&gt;20,"Category 3",A1276&gt;10,"Category 2")</f>
        <v>Category 4</v>
      </c>
    </row>
    <row r="1277" spans="1:4" x14ac:dyDescent="0.25">
      <c r="A1277" s="3">
        <v>31</v>
      </c>
      <c r="D1277" t="str" cm="1">
        <f t="array" ref="D1277">_xlfn.IFS(A1277&lt;=10,"Category 1",A1277&gt;30,"Category 4",A1277&gt;20,"Category 3",A1277&gt;10,"Category 2")</f>
        <v>Category 4</v>
      </c>
    </row>
    <row r="1278" spans="1:4" x14ac:dyDescent="0.25">
      <c r="A1278" s="3">
        <v>29</v>
      </c>
      <c r="D1278" t="str" cm="1">
        <f t="array" ref="D1278">_xlfn.IFS(A1278&lt;=10,"Category 1",A1278&gt;30,"Category 4",A1278&gt;20,"Category 3",A1278&gt;10,"Category 2")</f>
        <v>Category 3</v>
      </c>
    </row>
    <row r="1279" spans="1:4" x14ac:dyDescent="0.25">
      <c r="A1279" s="3">
        <v>29</v>
      </c>
      <c r="D1279" t="str" cm="1">
        <f t="array" ref="D1279">_xlfn.IFS(A1279&lt;=10,"Category 1",A1279&gt;30,"Category 4",A1279&gt;20,"Category 3",A1279&gt;10,"Category 2")</f>
        <v>Category 3</v>
      </c>
    </row>
    <row r="1280" spans="1:4" x14ac:dyDescent="0.25">
      <c r="A1280" s="3">
        <v>29</v>
      </c>
      <c r="D1280" t="str" cm="1">
        <f t="array" ref="D1280">_xlfn.IFS(A1280&lt;=10,"Category 1",A1280&gt;30,"Category 4",A1280&gt;20,"Category 3",A1280&gt;10,"Category 2")</f>
        <v>Category 3</v>
      </c>
    </row>
    <row r="1281" spans="1:4" x14ac:dyDescent="0.25">
      <c r="A1281" s="3">
        <v>30</v>
      </c>
      <c r="D1281" t="str" cm="1">
        <f t="array" ref="D1281">_xlfn.IFS(A1281&lt;=10,"Category 1",A1281&gt;30,"Category 4",A1281&gt;20,"Category 3",A1281&gt;10,"Category 2")</f>
        <v>Category 3</v>
      </c>
    </row>
    <row r="1282" spans="1:4" x14ac:dyDescent="0.25">
      <c r="A1282" s="3">
        <v>31</v>
      </c>
      <c r="D1282" t="str" cm="1">
        <f t="array" ref="D1282">_xlfn.IFS(A1282&lt;=10,"Category 1",A1282&gt;30,"Category 4",A1282&gt;20,"Category 3",A1282&gt;10,"Category 2")</f>
        <v>Category 4</v>
      </c>
    </row>
    <row r="1283" spans="1:4" x14ac:dyDescent="0.25">
      <c r="A1283" s="3">
        <v>30</v>
      </c>
      <c r="D1283" t="str" cm="1">
        <f t="array" ref="D1283">_xlfn.IFS(A1283&lt;=10,"Category 1",A1283&gt;30,"Category 4",A1283&gt;20,"Category 3",A1283&gt;10,"Category 2")</f>
        <v>Category 3</v>
      </c>
    </row>
    <row r="1284" spans="1:4" x14ac:dyDescent="0.25">
      <c r="A1284" s="3">
        <v>31</v>
      </c>
      <c r="D1284" t="str" cm="1">
        <f t="array" ref="D1284">_xlfn.IFS(A1284&lt;=10,"Category 1",A1284&gt;30,"Category 4",A1284&gt;20,"Category 3",A1284&gt;10,"Category 2")</f>
        <v>Category 4</v>
      </c>
    </row>
    <row r="1285" spans="1:4" x14ac:dyDescent="0.25">
      <c r="A1285" s="3">
        <v>30</v>
      </c>
      <c r="D1285" t="str" cm="1">
        <f t="array" ref="D1285">_xlfn.IFS(A1285&lt;=10,"Category 1",A1285&gt;30,"Category 4",A1285&gt;20,"Category 3",A1285&gt;10,"Category 2")</f>
        <v>Category 3</v>
      </c>
    </row>
    <row r="1286" spans="1:4" x14ac:dyDescent="0.25">
      <c r="A1286" s="3">
        <v>30</v>
      </c>
      <c r="D1286" t="str" cm="1">
        <f t="array" ref="D1286">_xlfn.IFS(A1286&lt;=10,"Category 1",A1286&gt;30,"Category 4",A1286&gt;20,"Category 3",A1286&gt;10,"Category 2")</f>
        <v>Category 3</v>
      </c>
    </row>
    <row r="1287" spans="1:4" x14ac:dyDescent="0.25">
      <c r="A1287" s="3">
        <v>29</v>
      </c>
      <c r="D1287" t="str" cm="1">
        <f t="array" ref="D1287">_xlfn.IFS(A1287&lt;=10,"Category 1",A1287&gt;30,"Category 4",A1287&gt;20,"Category 3",A1287&gt;10,"Category 2")</f>
        <v>Category 3</v>
      </c>
    </row>
    <row r="1288" spans="1:4" x14ac:dyDescent="0.25">
      <c r="A1288" s="3">
        <v>29</v>
      </c>
      <c r="D1288" t="str" cm="1">
        <f t="array" ref="D1288">_xlfn.IFS(A1288&lt;=10,"Category 1",A1288&gt;30,"Category 4",A1288&gt;20,"Category 3",A1288&gt;10,"Category 2")</f>
        <v>Category 3</v>
      </c>
    </row>
    <row r="1289" spans="1:4" x14ac:dyDescent="0.25">
      <c r="A1289" s="3">
        <v>29</v>
      </c>
      <c r="D1289" t="str" cm="1">
        <f t="array" ref="D1289">_xlfn.IFS(A1289&lt;=10,"Category 1",A1289&gt;30,"Category 4",A1289&gt;20,"Category 3",A1289&gt;10,"Category 2")</f>
        <v>Category 3</v>
      </c>
    </row>
    <row r="1290" spans="1:4" x14ac:dyDescent="0.25">
      <c r="A1290" s="3">
        <v>31</v>
      </c>
      <c r="D1290" t="str" cm="1">
        <f t="array" ref="D1290">_xlfn.IFS(A1290&lt;=10,"Category 1",A1290&gt;30,"Category 4",A1290&gt;20,"Category 3",A1290&gt;10,"Category 2")</f>
        <v>Category 4</v>
      </c>
    </row>
    <row r="1291" spans="1:4" x14ac:dyDescent="0.25">
      <c r="A1291" s="3">
        <v>31</v>
      </c>
      <c r="D1291" t="str" cm="1">
        <f t="array" ref="D1291">_xlfn.IFS(A1291&lt;=10,"Category 1",A1291&gt;30,"Category 4",A1291&gt;20,"Category 3",A1291&gt;10,"Category 2")</f>
        <v>Category 4</v>
      </c>
    </row>
    <row r="1292" spans="1:4" x14ac:dyDescent="0.25">
      <c r="A1292" s="3">
        <v>31</v>
      </c>
      <c r="D1292" t="str" cm="1">
        <f t="array" ref="D1292">_xlfn.IFS(A1292&lt;=10,"Category 1",A1292&gt;30,"Category 4",A1292&gt;20,"Category 3",A1292&gt;10,"Category 2")</f>
        <v>Category 4</v>
      </c>
    </row>
    <row r="1293" spans="1:4" x14ac:dyDescent="0.25">
      <c r="A1293" s="3">
        <v>28</v>
      </c>
      <c r="D1293" t="str" cm="1">
        <f t="array" ref="D1293">_xlfn.IFS(A1293&lt;=10,"Category 1",A1293&gt;30,"Category 4",A1293&gt;20,"Category 3",A1293&gt;10,"Category 2")</f>
        <v>Category 3</v>
      </c>
    </row>
    <row r="1294" spans="1:4" x14ac:dyDescent="0.25">
      <c r="A1294" s="3">
        <v>31</v>
      </c>
      <c r="D1294" t="str" cm="1">
        <f t="array" ref="D1294">_xlfn.IFS(A1294&lt;=10,"Category 1",A1294&gt;30,"Category 4",A1294&gt;20,"Category 3",A1294&gt;10,"Category 2")</f>
        <v>Category 4</v>
      </c>
    </row>
    <row r="1295" spans="1:4" x14ac:dyDescent="0.25">
      <c r="A1295" s="3">
        <v>30</v>
      </c>
      <c r="D1295" t="str" cm="1">
        <f t="array" ref="D1295">_xlfn.IFS(A1295&lt;=10,"Category 1",A1295&gt;30,"Category 4",A1295&gt;20,"Category 3",A1295&gt;10,"Category 2")</f>
        <v>Category 3</v>
      </c>
    </row>
    <row r="1296" spans="1:4" x14ac:dyDescent="0.25">
      <c r="A1296" s="3">
        <v>29</v>
      </c>
      <c r="D1296" t="str" cm="1">
        <f t="array" ref="D1296">_xlfn.IFS(A1296&lt;=10,"Category 1",A1296&gt;30,"Category 4",A1296&gt;20,"Category 3",A1296&gt;10,"Category 2")</f>
        <v>Category 3</v>
      </c>
    </row>
    <row r="1297" spans="1:4" x14ac:dyDescent="0.25">
      <c r="A1297" s="3">
        <v>30</v>
      </c>
      <c r="D1297" t="str" cm="1">
        <f t="array" ref="D1297">_xlfn.IFS(A1297&lt;=10,"Category 1",A1297&gt;30,"Category 4",A1297&gt;20,"Category 3",A1297&gt;10,"Category 2")</f>
        <v>Category 3</v>
      </c>
    </row>
    <row r="1298" spans="1:4" x14ac:dyDescent="0.25">
      <c r="A1298" s="3">
        <v>25</v>
      </c>
      <c r="D1298" t="str" cm="1">
        <f t="array" ref="D1298">_xlfn.IFS(A1298&lt;=10,"Category 1",A1298&gt;30,"Category 4",A1298&gt;20,"Category 3",A1298&gt;10,"Category 2")</f>
        <v>Category 3</v>
      </c>
    </row>
    <row r="1299" spans="1:4" x14ac:dyDescent="0.25">
      <c r="A1299" s="3">
        <v>31</v>
      </c>
      <c r="D1299" t="str" cm="1">
        <f t="array" ref="D1299">_xlfn.IFS(A1299&lt;=10,"Category 1",A1299&gt;30,"Category 4",A1299&gt;20,"Category 3",A1299&gt;10,"Category 2")</f>
        <v>Category 4</v>
      </c>
    </row>
    <row r="1300" spans="1:4" x14ac:dyDescent="0.25">
      <c r="A1300" s="3">
        <v>31</v>
      </c>
      <c r="D1300" t="str" cm="1">
        <f t="array" ref="D1300">_xlfn.IFS(A1300&lt;=10,"Category 1",A1300&gt;30,"Category 4",A1300&gt;20,"Category 3",A1300&gt;10,"Category 2")</f>
        <v>Category 4</v>
      </c>
    </row>
    <row r="1301" spans="1:4" x14ac:dyDescent="0.25">
      <c r="A1301" s="3">
        <v>29</v>
      </c>
      <c r="D1301" t="str" cm="1">
        <f t="array" ref="D1301">_xlfn.IFS(A1301&lt;=10,"Category 1",A1301&gt;30,"Category 4",A1301&gt;20,"Category 3",A1301&gt;10,"Category 2")</f>
        <v>Category 3</v>
      </c>
    </row>
    <row r="1302" spans="1:4" x14ac:dyDescent="0.25">
      <c r="A1302" s="3">
        <v>31</v>
      </c>
      <c r="D1302" t="str" cm="1">
        <f t="array" ref="D1302">_xlfn.IFS(A1302&lt;=10,"Category 1",A1302&gt;30,"Category 4",A1302&gt;20,"Category 3",A1302&gt;10,"Category 2")</f>
        <v>Category 4</v>
      </c>
    </row>
    <row r="1303" spans="1:4" x14ac:dyDescent="0.25">
      <c r="A1303" s="3">
        <v>29</v>
      </c>
      <c r="D1303" t="str" cm="1">
        <f t="array" ref="D1303">_xlfn.IFS(A1303&lt;=10,"Category 1",A1303&gt;30,"Category 4",A1303&gt;20,"Category 3",A1303&gt;10,"Category 2")</f>
        <v>Category 3</v>
      </c>
    </row>
    <row r="1304" spans="1:4" x14ac:dyDescent="0.25">
      <c r="A1304" s="3">
        <v>25</v>
      </c>
      <c r="D1304" t="str" cm="1">
        <f t="array" ref="D1304">_xlfn.IFS(A1304&lt;=10,"Category 1",A1304&gt;30,"Category 4",A1304&gt;20,"Category 3",A1304&gt;10,"Category 2")</f>
        <v>Category 3</v>
      </c>
    </row>
    <row r="1305" spans="1:4" x14ac:dyDescent="0.25">
      <c r="A1305" s="3">
        <v>29</v>
      </c>
      <c r="D1305" t="str" cm="1">
        <f t="array" ref="D1305">_xlfn.IFS(A1305&lt;=10,"Category 1",A1305&gt;30,"Category 4",A1305&gt;20,"Category 3",A1305&gt;10,"Category 2")</f>
        <v>Category 3</v>
      </c>
    </row>
    <row r="1306" spans="1:4" x14ac:dyDescent="0.25">
      <c r="A1306" s="3">
        <v>25</v>
      </c>
      <c r="D1306" t="str" cm="1">
        <f t="array" ref="D1306">_xlfn.IFS(A1306&lt;=10,"Category 1",A1306&gt;30,"Category 4",A1306&gt;20,"Category 3",A1306&gt;10,"Category 2")</f>
        <v>Category 3</v>
      </c>
    </row>
    <row r="1307" spans="1:4" x14ac:dyDescent="0.25">
      <c r="A1307" s="3">
        <v>30</v>
      </c>
      <c r="D1307" t="str" cm="1">
        <f t="array" ref="D1307">_xlfn.IFS(A1307&lt;=10,"Category 1",A1307&gt;30,"Category 4",A1307&gt;20,"Category 3",A1307&gt;10,"Category 2")</f>
        <v>Category 3</v>
      </c>
    </row>
    <row r="1308" spans="1:4" x14ac:dyDescent="0.25">
      <c r="A1308" s="3">
        <v>30</v>
      </c>
      <c r="D1308" t="str" cm="1">
        <f t="array" ref="D1308">_xlfn.IFS(A1308&lt;=10,"Category 1",A1308&gt;30,"Category 4",A1308&gt;20,"Category 3",A1308&gt;10,"Category 2")</f>
        <v>Category 3</v>
      </c>
    </row>
    <row r="1309" spans="1:4" x14ac:dyDescent="0.25">
      <c r="A1309" s="3">
        <v>31</v>
      </c>
      <c r="D1309" t="str" cm="1">
        <f t="array" ref="D1309">_xlfn.IFS(A1309&lt;=10,"Category 1",A1309&gt;30,"Category 4",A1309&gt;20,"Category 3",A1309&gt;10,"Category 2")</f>
        <v>Category 4</v>
      </c>
    </row>
    <row r="1310" spans="1:4" x14ac:dyDescent="0.25">
      <c r="A1310" s="3">
        <v>29</v>
      </c>
      <c r="D1310" t="str" cm="1">
        <f t="array" ref="D1310">_xlfn.IFS(A1310&lt;=10,"Category 1",A1310&gt;30,"Category 4",A1310&gt;20,"Category 3",A1310&gt;10,"Category 2")</f>
        <v>Category 3</v>
      </c>
    </row>
    <row r="1311" spans="1:4" x14ac:dyDescent="0.25">
      <c r="A1311" s="3">
        <v>25</v>
      </c>
      <c r="D1311" t="str" cm="1">
        <f t="array" ref="D1311">_xlfn.IFS(A1311&lt;=10,"Category 1",A1311&gt;30,"Category 4",A1311&gt;20,"Category 3",A1311&gt;10,"Category 2")</f>
        <v>Category 3</v>
      </c>
    </row>
    <row r="1312" spans="1:4" x14ac:dyDescent="0.25">
      <c r="A1312" s="3">
        <v>29</v>
      </c>
      <c r="D1312" t="str" cm="1">
        <f t="array" ref="D1312">_xlfn.IFS(A1312&lt;=10,"Category 1",A1312&gt;30,"Category 4",A1312&gt;20,"Category 3",A1312&gt;10,"Category 2")</f>
        <v>Category 3</v>
      </c>
    </row>
    <row r="1313" spans="1:4" x14ac:dyDescent="0.25">
      <c r="A1313" s="3">
        <v>29</v>
      </c>
      <c r="D1313" t="str" cm="1">
        <f t="array" ref="D1313">_xlfn.IFS(A1313&lt;=10,"Category 1",A1313&gt;30,"Category 4",A1313&gt;20,"Category 3",A1313&gt;10,"Category 2")</f>
        <v>Category 3</v>
      </c>
    </row>
    <row r="1314" spans="1:4" x14ac:dyDescent="0.25">
      <c r="A1314" s="3">
        <v>30</v>
      </c>
      <c r="D1314" t="str" cm="1">
        <f t="array" ref="D1314">_xlfn.IFS(A1314&lt;=10,"Category 1",A1314&gt;30,"Category 4",A1314&gt;20,"Category 3",A1314&gt;10,"Category 2")</f>
        <v>Category 3</v>
      </c>
    </row>
    <row r="1315" spans="1:4" x14ac:dyDescent="0.25">
      <c r="A1315" s="3">
        <v>29</v>
      </c>
      <c r="D1315" t="str" cm="1">
        <f t="array" ref="D1315">_xlfn.IFS(A1315&lt;=10,"Category 1",A1315&gt;30,"Category 4",A1315&gt;20,"Category 3",A1315&gt;10,"Category 2")</f>
        <v>Category 3</v>
      </c>
    </row>
    <row r="1316" spans="1:4" x14ac:dyDescent="0.25">
      <c r="A1316" s="3">
        <v>31</v>
      </c>
      <c r="D1316" t="str" cm="1">
        <f t="array" ref="D1316">_xlfn.IFS(A1316&lt;=10,"Category 1",A1316&gt;30,"Category 4",A1316&gt;20,"Category 3",A1316&gt;10,"Category 2")</f>
        <v>Category 4</v>
      </c>
    </row>
    <row r="1317" spans="1:4" x14ac:dyDescent="0.25">
      <c r="A1317" s="3">
        <v>31</v>
      </c>
      <c r="D1317" t="str" cm="1">
        <f t="array" ref="D1317">_xlfn.IFS(A1317&lt;=10,"Category 1",A1317&gt;30,"Category 4",A1317&gt;20,"Category 3",A1317&gt;10,"Category 2")</f>
        <v>Category 4</v>
      </c>
    </row>
    <row r="1318" spans="1:4" x14ac:dyDescent="0.25">
      <c r="A1318" s="3">
        <v>29</v>
      </c>
      <c r="D1318" t="str" cm="1">
        <f t="array" ref="D1318">_xlfn.IFS(A1318&lt;=10,"Category 1",A1318&gt;30,"Category 4",A1318&gt;20,"Category 3",A1318&gt;10,"Category 2")</f>
        <v>Category 3</v>
      </c>
    </row>
    <row r="1319" spans="1:4" x14ac:dyDescent="0.25">
      <c r="A1319" s="3">
        <v>29</v>
      </c>
      <c r="D1319" t="str" cm="1">
        <f t="array" ref="D1319">_xlfn.IFS(A1319&lt;=10,"Category 1",A1319&gt;30,"Category 4",A1319&gt;20,"Category 3",A1319&gt;10,"Category 2")</f>
        <v>Category 3</v>
      </c>
    </row>
    <row r="1320" spans="1:4" x14ac:dyDescent="0.25">
      <c r="A1320" s="3">
        <v>30</v>
      </c>
      <c r="D1320" t="str" cm="1">
        <f t="array" ref="D1320">_xlfn.IFS(A1320&lt;=10,"Category 1",A1320&gt;30,"Category 4",A1320&gt;20,"Category 3",A1320&gt;10,"Category 2")</f>
        <v>Category 3</v>
      </c>
    </row>
    <row r="1321" spans="1:4" x14ac:dyDescent="0.25">
      <c r="A1321" s="3">
        <v>25</v>
      </c>
      <c r="D1321" t="str" cm="1">
        <f t="array" ref="D1321">_xlfn.IFS(A1321&lt;=10,"Category 1",A1321&gt;30,"Category 4",A1321&gt;20,"Category 3",A1321&gt;10,"Category 2")</f>
        <v>Category 3</v>
      </c>
    </row>
    <row r="1322" spans="1:4" x14ac:dyDescent="0.25">
      <c r="A1322" s="3">
        <v>25</v>
      </c>
      <c r="D1322" t="str" cm="1">
        <f t="array" ref="D1322">_xlfn.IFS(A1322&lt;=10,"Category 1",A1322&gt;30,"Category 4",A1322&gt;20,"Category 3",A1322&gt;10,"Category 2")</f>
        <v>Category 3</v>
      </c>
    </row>
    <row r="1323" spans="1:4" x14ac:dyDescent="0.25">
      <c r="A1323" s="3">
        <v>30</v>
      </c>
      <c r="D1323" t="str" cm="1">
        <f t="array" ref="D1323">_xlfn.IFS(A1323&lt;=10,"Category 1",A1323&gt;30,"Category 4",A1323&gt;20,"Category 3",A1323&gt;10,"Category 2")</f>
        <v>Category 3</v>
      </c>
    </row>
    <row r="1324" spans="1:4" x14ac:dyDescent="0.25">
      <c r="A1324" s="3">
        <v>30</v>
      </c>
      <c r="D1324" t="str" cm="1">
        <f t="array" ref="D1324">_xlfn.IFS(A1324&lt;=10,"Category 1",A1324&gt;30,"Category 4",A1324&gt;20,"Category 3",A1324&gt;10,"Category 2")</f>
        <v>Category 3</v>
      </c>
    </row>
    <row r="1325" spans="1:4" x14ac:dyDescent="0.25">
      <c r="A1325" s="3">
        <v>29</v>
      </c>
      <c r="D1325" t="str" cm="1">
        <f t="array" ref="D1325">_xlfn.IFS(A1325&lt;=10,"Category 1",A1325&gt;30,"Category 4",A1325&gt;20,"Category 3",A1325&gt;10,"Category 2")</f>
        <v>Category 3</v>
      </c>
    </row>
    <row r="1326" spans="1:4" x14ac:dyDescent="0.25">
      <c r="A1326" s="3">
        <v>31</v>
      </c>
      <c r="D1326" t="str" cm="1">
        <f t="array" ref="D1326">_xlfn.IFS(A1326&lt;=10,"Category 1",A1326&gt;30,"Category 4",A1326&gt;20,"Category 3",A1326&gt;10,"Category 2")</f>
        <v>Category 4</v>
      </c>
    </row>
    <row r="1327" spans="1:4" x14ac:dyDescent="0.25">
      <c r="A1327" s="3">
        <v>30</v>
      </c>
      <c r="D1327" t="str" cm="1">
        <f t="array" ref="D1327">_xlfn.IFS(A1327&lt;=10,"Category 1",A1327&gt;30,"Category 4",A1327&gt;20,"Category 3",A1327&gt;10,"Category 2")</f>
        <v>Category 3</v>
      </c>
    </row>
    <row r="1328" spans="1:4" x14ac:dyDescent="0.25">
      <c r="A1328" s="3">
        <v>29</v>
      </c>
      <c r="D1328" t="str" cm="1">
        <f t="array" ref="D1328">_xlfn.IFS(A1328&lt;=10,"Category 1",A1328&gt;30,"Category 4",A1328&gt;20,"Category 3",A1328&gt;10,"Category 2")</f>
        <v>Category 3</v>
      </c>
    </row>
    <row r="1329" spans="1:4" x14ac:dyDescent="0.25">
      <c r="A1329" s="3">
        <v>29</v>
      </c>
      <c r="D1329" t="str" cm="1">
        <f t="array" ref="D1329">_xlfn.IFS(A1329&lt;=10,"Category 1",A1329&gt;30,"Category 4",A1329&gt;20,"Category 3",A1329&gt;10,"Category 2")</f>
        <v>Category 3</v>
      </c>
    </row>
    <row r="1330" spans="1:4" x14ac:dyDescent="0.25">
      <c r="A1330" s="3">
        <v>30</v>
      </c>
      <c r="D1330" t="str" cm="1">
        <f t="array" ref="D1330">_xlfn.IFS(A1330&lt;=10,"Category 1",A1330&gt;30,"Category 4",A1330&gt;20,"Category 3",A1330&gt;10,"Category 2")</f>
        <v>Category 3</v>
      </c>
    </row>
    <row r="1331" spans="1:4" x14ac:dyDescent="0.25">
      <c r="A1331" s="3">
        <v>25</v>
      </c>
      <c r="D1331" t="str" cm="1">
        <f t="array" ref="D1331">_xlfn.IFS(A1331&lt;=10,"Category 1",A1331&gt;30,"Category 4",A1331&gt;20,"Category 3",A1331&gt;10,"Category 2")</f>
        <v>Category 3</v>
      </c>
    </row>
    <row r="1332" spans="1:4" x14ac:dyDescent="0.25">
      <c r="A1332" s="3">
        <v>29</v>
      </c>
      <c r="D1332" t="str" cm="1">
        <f t="array" ref="D1332">_xlfn.IFS(A1332&lt;=10,"Category 1",A1332&gt;30,"Category 4",A1332&gt;20,"Category 3",A1332&gt;10,"Category 2")</f>
        <v>Category 3</v>
      </c>
    </row>
    <row r="1333" spans="1:4" x14ac:dyDescent="0.25">
      <c r="A1333" s="3">
        <v>29</v>
      </c>
      <c r="D1333" t="str" cm="1">
        <f t="array" ref="D1333">_xlfn.IFS(A1333&lt;=10,"Category 1",A1333&gt;30,"Category 4",A1333&gt;20,"Category 3",A1333&gt;10,"Category 2")</f>
        <v>Category 3</v>
      </c>
    </row>
    <row r="1334" spans="1:4" x14ac:dyDescent="0.25">
      <c r="A1334" s="3">
        <v>30</v>
      </c>
      <c r="D1334" t="str" cm="1">
        <f t="array" ref="D1334">_xlfn.IFS(A1334&lt;=10,"Category 1",A1334&gt;30,"Category 4",A1334&gt;20,"Category 3",A1334&gt;10,"Category 2")</f>
        <v>Category 3</v>
      </c>
    </row>
    <row r="1335" spans="1:4" x14ac:dyDescent="0.25">
      <c r="A1335" s="3">
        <v>30</v>
      </c>
      <c r="D1335" t="str" cm="1">
        <f t="array" ref="D1335">_xlfn.IFS(A1335&lt;=10,"Category 1",A1335&gt;30,"Category 4",A1335&gt;20,"Category 3",A1335&gt;10,"Category 2")</f>
        <v>Category 3</v>
      </c>
    </row>
    <row r="1336" spans="1:4" x14ac:dyDescent="0.25">
      <c r="A1336" s="3">
        <v>30</v>
      </c>
      <c r="D1336" t="str" cm="1">
        <f t="array" ref="D1336">_xlfn.IFS(A1336&lt;=10,"Category 1",A1336&gt;30,"Category 4",A1336&gt;20,"Category 3",A1336&gt;10,"Category 2")</f>
        <v>Category 3</v>
      </c>
    </row>
    <row r="1337" spans="1:4" x14ac:dyDescent="0.25">
      <c r="A1337" s="3">
        <v>29</v>
      </c>
      <c r="D1337" t="str" cm="1">
        <f t="array" ref="D1337">_xlfn.IFS(A1337&lt;=10,"Category 1",A1337&gt;30,"Category 4",A1337&gt;20,"Category 3",A1337&gt;10,"Category 2")</f>
        <v>Category 3</v>
      </c>
    </row>
    <row r="1338" spans="1:4" x14ac:dyDescent="0.25">
      <c r="A1338" s="3">
        <v>30</v>
      </c>
      <c r="D1338" t="str" cm="1">
        <f t="array" ref="D1338">_xlfn.IFS(A1338&lt;=10,"Category 1",A1338&gt;30,"Category 4",A1338&gt;20,"Category 3",A1338&gt;10,"Category 2")</f>
        <v>Category 3</v>
      </c>
    </row>
    <row r="1339" spans="1:4" x14ac:dyDescent="0.25">
      <c r="A1339" s="3">
        <v>25</v>
      </c>
      <c r="D1339" t="str" cm="1">
        <f t="array" ref="D1339">_xlfn.IFS(A1339&lt;=10,"Category 1",A1339&gt;30,"Category 4",A1339&gt;20,"Category 3",A1339&gt;10,"Category 2")</f>
        <v>Category 3</v>
      </c>
    </row>
    <row r="1340" spans="1:4" x14ac:dyDescent="0.25">
      <c r="A1340" s="3">
        <v>31</v>
      </c>
      <c r="D1340" t="str" cm="1">
        <f t="array" ref="D1340">_xlfn.IFS(A1340&lt;=10,"Category 1",A1340&gt;30,"Category 4",A1340&gt;20,"Category 3",A1340&gt;10,"Category 2")</f>
        <v>Category 4</v>
      </c>
    </row>
    <row r="1341" spans="1:4" x14ac:dyDescent="0.25">
      <c r="A1341" s="3">
        <v>30</v>
      </c>
      <c r="D1341" t="str" cm="1">
        <f t="array" ref="D1341">_xlfn.IFS(A1341&lt;=10,"Category 1",A1341&gt;30,"Category 4",A1341&gt;20,"Category 3",A1341&gt;10,"Category 2")</f>
        <v>Category 3</v>
      </c>
    </row>
    <row r="1342" spans="1:4" x14ac:dyDescent="0.25">
      <c r="A1342" s="3">
        <v>25</v>
      </c>
      <c r="D1342" t="str" cm="1">
        <f t="array" ref="D1342">_xlfn.IFS(A1342&lt;=10,"Category 1",A1342&gt;30,"Category 4",A1342&gt;20,"Category 3",A1342&gt;10,"Category 2")</f>
        <v>Category 3</v>
      </c>
    </row>
    <row r="1343" spans="1:4" x14ac:dyDescent="0.25">
      <c r="A1343" s="3">
        <v>30</v>
      </c>
      <c r="D1343" t="str" cm="1">
        <f t="array" ref="D1343">_xlfn.IFS(A1343&lt;=10,"Category 1",A1343&gt;30,"Category 4",A1343&gt;20,"Category 3",A1343&gt;10,"Category 2")</f>
        <v>Category 3</v>
      </c>
    </row>
    <row r="1344" spans="1:4" x14ac:dyDescent="0.25">
      <c r="A1344" s="3">
        <v>28</v>
      </c>
      <c r="D1344" t="str" cm="1">
        <f t="array" ref="D1344">_xlfn.IFS(A1344&lt;=10,"Category 1",A1344&gt;30,"Category 4",A1344&gt;20,"Category 3",A1344&gt;10,"Category 2")</f>
        <v>Category 3</v>
      </c>
    </row>
    <row r="1345" spans="1:4" x14ac:dyDescent="0.25">
      <c r="A1345" s="3">
        <v>29</v>
      </c>
      <c r="D1345" t="str" cm="1">
        <f t="array" ref="D1345">_xlfn.IFS(A1345&lt;=10,"Category 1",A1345&gt;30,"Category 4",A1345&gt;20,"Category 3",A1345&gt;10,"Category 2")</f>
        <v>Category 3</v>
      </c>
    </row>
    <row r="1346" spans="1:4" x14ac:dyDescent="0.25">
      <c r="A1346" s="3">
        <v>29</v>
      </c>
      <c r="D1346" t="str" cm="1">
        <f t="array" ref="D1346">_xlfn.IFS(A1346&lt;=10,"Category 1",A1346&gt;30,"Category 4",A1346&gt;20,"Category 3",A1346&gt;10,"Category 2")</f>
        <v>Category 3</v>
      </c>
    </row>
    <row r="1347" spans="1:4" x14ac:dyDescent="0.25">
      <c r="A1347" s="3">
        <v>29</v>
      </c>
      <c r="D1347" t="str" cm="1">
        <f t="array" ref="D1347">_xlfn.IFS(A1347&lt;=10,"Category 1",A1347&gt;30,"Category 4",A1347&gt;20,"Category 3",A1347&gt;10,"Category 2")</f>
        <v>Category 3</v>
      </c>
    </row>
    <row r="1348" spans="1:4" x14ac:dyDescent="0.25">
      <c r="A1348" s="3">
        <v>28</v>
      </c>
      <c r="D1348" t="str" cm="1">
        <f t="array" ref="D1348">_xlfn.IFS(A1348&lt;=10,"Category 1",A1348&gt;30,"Category 4",A1348&gt;20,"Category 3",A1348&gt;10,"Category 2")</f>
        <v>Category 3</v>
      </c>
    </row>
    <row r="1349" spans="1:4" x14ac:dyDescent="0.25">
      <c r="A1349" s="3">
        <v>28</v>
      </c>
      <c r="D1349" t="str" cm="1">
        <f t="array" ref="D1349">_xlfn.IFS(A1349&lt;=10,"Category 1",A1349&gt;30,"Category 4",A1349&gt;20,"Category 3",A1349&gt;10,"Category 2")</f>
        <v>Category 3</v>
      </c>
    </row>
    <row r="1350" spans="1:4" x14ac:dyDescent="0.25">
      <c r="A1350" s="3">
        <v>28</v>
      </c>
      <c r="D1350" t="str" cm="1">
        <f t="array" ref="D1350">_xlfn.IFS(A1350&lt;=10,"Category 1",A1350&gt;30,"Category 4",A1350&gt;20,"Category 3",A1350&gt;10,"Category 2")</f>
        <v>Category 3</v>
      </c>
    </row>
    <row r="1351" spans="1:4" x14ac:dyDescent="0.25">
      <c r="A1351" s="3">
        <v>30</v>
      </c>
      <c r="D1351" t="str" cm="1">
        <f t="array" ref="D1351">_xlfn.IFS(A1351&lt;=10,"Category 1",A1351&gt;30,"Category 4",A1351&gt;20,"Category 3",A1351&gt;10,"Category 2")</f>
        <v>Category 3</v>
      </c>
    </row>
    <row r="1352" spans="1:4" x14ac:dyDescent="0.25">
      <c r="A1352" s="3">
        <v>24</v>
      </c>
      <c r="D1352" t="str" cm="1">
        <f t="array" ref="D1352">_xlfn.IFS(A1352&lt;=10,"Category 1",A1352&gt;30,"Category 4",A1352&gt;20,"Category 3",A1352&gt;10,"Category 2")</f>
        <v>Category 3</v>
      </c>
    </row>
    <row r="1353" spans="1:4" x14ac:dyDescent="0.25">
      <c r="A1353" s="3">
        <v>24</v>
      </c>
      <c r="D1353" t="str" cm="1">
        <f t="array" ref="D1353">_xlfn.IFS(A1353&lt;=10,"Category 1",A1353&gt;30,"Category 4",A1353&gt;20,"Category 3",A1353&gt;10,"Category 2")</f>
        <v>Category 3</v>
      </c>
    </row>
    <row r="1354" spans="1:4" x14ac:dyDescent="0.25">
      <c r="A1354" s="3">
        <v>30</v>
      </c>
      <c r="D1354" t="str" cm="1">
        <f t="array" ref="D1354">_xlfn.IFS(A1354&lt;=10,"Category 1",A1354&gt;30,"Category 4",A1354&gt;20,"Category 3",A1354&gt;10,"Category 2")</f>
        <v>Category 3</v>
      </c>
    </row>
    <row r="1355" spans="1:4" x14ac:dyDescent="0.25">
      <c r="A1355" s="3">
        <v>29</v>
      </c>
      <c r="D1355" t="str" cm="1">
        <f t="array" ref="D1355">_xlfn.IFS(A1355&lt;=10,"Category 1",A1355&gt;30,"Category 4",A1355&gt;20,"Category 3",A1355&gt;10,"Category 2")</f>
        <v>Category 3</v>
      </c>
    </row>
    <row r="1356" spans="1:4" x14ac:dyDescent="0.25">
      <c r="A1356" s="3">
        <v>30</v>
      </c>
      <c r="D1356" t="str" cm="1">
        <f t="array" ref="D1356">_xlfn.IFS(A1356&lt;=10,"Category 1",A1356&gt;30,"Category 4",A1356&gt;20,"Category 3",A1356&gt;10,"Category 2")</f>
        <v>Category 3</v>
      </c>
    </row>
    <row r="1357" spans="1:4" x14ac:dyDescent="0.25">
      <c r="A1357" s="3">
        <v>28</v>
      </c>
      <c r="D1357" t="str" cm="1">
        <f t="array" ref="D1357">_xlfn.IFS(A1357&lt;=10,"Category 1",A1357&gt;30,"Category 4",A1357&gt;20,"Category 3",A1357&gt;10,"Category 2")</f>
        <v>Category 3</v>
      </c>
    </row>
    <row r="1358" spans="1:4" x14ac:dyDescent="0.25">
      <c r="A1358" s="3">
        <v>28</v>
      </c>
      <c r="D1358" t="str" cm="1">
        <f t="array" ref="D1358">_xlfn.IFS(A1358&lt;=10,"Category 1",A1358&gt;30,"Category 4",A1358&gt;20,"Category 3",A1358&gt;10,"Category 2")</f>
        <v>Category 3</v>
      </c>
    </row>
    <row r="1359" spans="1:4" x14ac:dyDescent="0.25">
      <c r="A1359" s="3">
        <v>29</v>
      </c>
      <c r="D1359" t="str" cm="1">
        <f t="array" ref="D1359">_xlfn.IFS(A1359&lt;=10,"Category 1",A1359&gt;30,"Category 4",A1359&gt;20,"Category 3",A1359&gt;10,"Category 2")</f>
        <v>Category 3</v>
      </c>
    </row>
    <row r="1360" spans="1:4" x14ac:dyDescent="0.25">
      <c r="A1360" s="3">
        <v>27</v>
      </c>
      <c r="D1360" t="str" cm="1">
        <f t="array" ref="D1360">_xlfn.IFS(A1360&lt;=10,"Category 1",A1360&gt;30,"Category 4",A1360&gt;20,"Category 3",A1360&gt;10,"Category 2")</f>
        <v>Category 3</v>
      </c>
    </row>
    <row r="1361" spans="1:4" x14ac:dyDescent="0.25">
      <c r="A1361" s="3">
        <v>30</v>
      </c>
      <c r="D1361" t="str" cm="1">
        <f t="array" ref="D1361">_xlfn.IFS(A1361&lt;=10,"Category 1",A1361&gt;30,"Category 4",A1361&gt;20,"Category 3",A1361&gt;10,"Category 2")</f>
        <v>Category 3</v>
      </c>
    </row>
    <row r="1362" spans="1:4" x14ac:dyDescent="0.25">
      <c r="A1362" s="3">
        <v>30</v>
      </c>
      <c r="D1362" t="str" cm="1">
        <f t="array" ref="D1362">_xlfn.IFS(A1362&lt;=10,"Category 1",A1362&gt;30,"Category 4",A1362&gt;20,"Category 3",A1362&gt;10,"Category 2")</f>
        <v>Category 3</v>
      </c>
    </row>
    <row r="1363" spans="1:4" x14ac:dyDescent="0.25">
      <c r="A1363" s="3">
        <v>29</v>
      </c>
      <c r="D1363" t="str" cm="1">
        <f t="array" ref="D1363">_xlfn.IFS(A1363&lt;=10,"Category 1",A1363&gt;30,"Category 4",A1363&gt;20,"Category 3",A1363&gt;10,"Category 2")</f>
        <v>Category 3</v>
      </c>
    </row>
    <row r="1364" spans="1:4" x14ac:dyDescent="0.25">
      <c r="A1364" s="3">
        <v>30</v>
      </c>
      <c r="D1364" t="str" cm="1">
        <f t="array" ref="D1364">_xlfn.IFS(A1364&lt;=10,"Category 1",A1364&gt;30,"Category 4",A1364&gt;20,"Category 3",A1364&gt;10,"Category 2")</f>
        <v>Category 3</v>
      </c>
    </row>
    <row r="1365" spans="1:4" x14ac:dyDescent="0.25">
      <c r="A1365" s="3">
        <v>24</v>
      </c>
      <c r="D1365" t="str" cm="1">
        <f t="array" ref="D1365">_xlfn.IFS(A1365&lt;=10,"Category 1",A1365&gt;30,"Category 4",A1365&gt;20,"Category 3",A1365&gt;10,"Category 2")</f>
        <v>Category 3</v>
      </c>
    </row>
    <row r="1366" spans="1:4" x14ac:dyDescent="0.25">
      <c r="A1366" s="3">
        <v>30</v>
      </c>
      <c r="D1366" t="str" cm="1">
        <f t="array" ref="D1366">_xlfn.IFS(A1366&lt;=10,"Category 1",A1366&gt;30,"Category 4",A1366&gt;20,"Category 3",A1366&gt;10,"Category 2")</f>
        <v>Category 3</v>
      </c>
    </row>
    <row r="1367" spans="1:4" x14ac:dyDescent="0.25">
      <c r="A1367" s="3">
        <v>28</v>
      </c>
      <c r="D1367" t="str" cm="1">
        <f t="array" ref="D1367">_xlfn.IFS(A1367&lt;=10,"Category 1",A1367&gt;30,"Category 4",A1367&gt;20,"Category 3",A1367&gt;10,"Category 2")</f>
        <v>Category 3</v>
      </c>
    </row>
    <row r="1368" spans="1:4" x14ac:dyDescent="0.25">
      <c r="A1368" s="3">
        <v>28</v>
      </c>
      <c r="D1368" t="str" cm="1">
        <f t="array" ref="D1368">_xlfn.IFS(A1368&lt;=10,"Category 1",A1368&gt;30,"Category 4",A1368&gt;20,"Category 3",A1368&gt;10,"Category 2")</f>
        <v>Category 3</v>
      </c>
    </row>
    <row r="1369" spans="1:4" x14ac:dyDescent="0.25">
      <c r="A1369" s="3">
        <v>30</v>
      </c>
      <c r="D1369" t="str" cm="1">
        <f t="array" ref="D1369">_xlfn.IFS(A1369&lt;=10,"Category 1",A1369&gt;30,"Category 4",A1369&gt;20,"Category 3",A1369&gt;10,"Category 2")</f>
        <v>Category 3</v>
      </c>
    </row>
    <row r="1370" spans="1:4" x14ac:dyDescent="0.25">
      <c r="A1370" s="3">
        <v>29</v>
      </c>
      <c r="D1370" t="str" cm="1">
        <f t="array" ref="D1370">_xlfn.IFS(A1370&lt;=10,"Category 1",A1370&gt;30,"Category 4",A1370&gt;20,"Category 3",A1370&gt;10,"Category 2")</f>
        <v>Category 3</v>
      </c>
    </row>
    <row r="1371" spans="1:4" x14ac:dyDescent="0.25">
      <c r="A1371" s="3">
        <v>28</v>
      </c>
      <c r="D1371" t="str" cm="1">
        <f t="array" ref="D1371">_xlfn.IFS(A1371&lt;=10,"Category 1",A1371&gt;30,"Category 4",A1371&gt;20,"Category 3",A1371&gt;10,"Category 2")</f>
        <v>Category 3</v>
      </c>
    </row>
    <row r="1372" spans="1:4" x14ac:dyDescent="0.25">
      <c r="A1372" s="3">
        <v>29</v>
      </c>
      <c r="D1372" t="str" cm="1">
        <f t="array" ref="D1372">_xlfn.IFS(A1372&lt;=10,"Category 1",A1372&gt;30,"Category 4",A1372&gt;20,"Category 3",A1372&gt;10,"Category 2")</f>
        <v>Category 3</v>
      </c>
    </row>
    <row r="1373" spans="1:4" x14ac:dyDescent="0.25">
      <c r="A1373" s="3">
        <v>30</v>
      </c>
      <c r="D1373" t="str" cm="1">
        <f t="array" ref="D1373">_xlfn.IFS(A1373&lt;=10,"Category 1",A1373&gt;30,"Category 4",A1373&gt;20,"Category 3",A1373&gt;10,"Category 2")</f>
        <v>Category 3</v>
      </c>
    </row>
    <row r="1374" spans="1:4" x14ac:dyDescent="0.25">
      <c r="A1374" s="3">
        <v>30</v>
      </c>
      <c r="D1374" t="str" cm="1">
        <f t="array" ref="D1374">_xlfn.IFS(A1374&lt;=10,"Category 1",A1374&gt;30,"Category 4",A1374&gt;20,"Category 3",A1374&gt;10,"Category 2")</f>
        <v>Category 3</v>
      </c>
    </row>
    <row r="1375" spans="1:4" x14ac:dyDescent="0.25">
      <c r="A1375" s="3">
        <v>28</v>
      </c>
      <c r="D1375" t="str" cm="1">
        <f t="array" ref="D1375">_xlfn.IFS(A1375&lt;=10,"Category 1",A1375&gt;30,"Category 4",A1375&gt;20,"Category 3",A1375&gt;10,"Category 2")</f>
        <v>Category 3</v>
      </c>
    </row>
    <row r="1376" spans="1:4" x14ac:dyDescent="0.25">
      <c r="A1376" s="3">
        <v>29</v>
      </c>
      <c r="D1376" t="str" cm="1">
        <f t="array" ref="D1376">_xlfn.IFS(A1376&lt;=10,"Category 1",A1376&gt;30,"Category 4",A1376&gt;20,"Category 3",A1376&gt;10,"Category 2")</f>
        <v>Category 3</v>
      </c>
    </row>
    <row r="1377" spans="1:4" x14ac:dyDescent="0.25">
      <c r="A1377" s="3">
        <v>30</v>
      </c>
      <c r="D1377" t="str" cm="1">
        <f t="array" ref="D1377">_xlfn.IFS(A1377&lt;=10,"Category 1",A1377&gt;30,"Category 4",A1377&gt;20,"Category 3",A1377&gt;10,"Category 2")</f>
        <v>Category 3</v>
      </c>
    </row>
    <row r="1378" spans="1:4" x14ac:dyDescent="0.25">
      <c r="A1378" s="3">
        <v>30</v>
      </c>
      <c r="D1378" t="str" cm="1">
        <f t="array" ref="D1378">_xlfn.IFS(A1378&lt;=10,"Category 1",A1378&gt;30,"Category 4",A1378&gt;20,"Category 3",A1378&gt;10,"Category 2")</f>
        <v>Category 3</v>
      </c>
    </row>
    <row r="1379" spans="1:4" x14ac:dyDescent="0.25">
      <c r="A1379" s="3">
        <v>29</v>
      </c>
      <c r="D1379" t="str" cm="1">
        <f t="array" ref="D1379">_xlfn.IFS(A1379&lt;=10,"Category 1",A1379&gt;30,"Category 4",A1379&gt;20,"Category 3",A1379&gt;10,"Category 2")</f>
        <v>Category 3</v>
      </c>
    </row>
    <row r="1380" spans="1:4" x14ac:dyDescent="0.25">
      <c r="A1380" s="3">
        <v>24</v>
      </c>
      <c r="D1380" t="str" cm="1">
        <f t="array" ref="D1380">_xlfn.IFS(A1380&lt;=10,"Category 1",A1380&gt;30,"Category 4",A1380&gt;20,"Category 3",A1380&gt;10,"Category 2")</f>
        <v>Category 3</v>
      </c>
    </row>
    <row r="1381" spans="1:4" x14ac:dyDescent="0.25">
      <c r="A1381" s="3">
        <v>30</v>
      </c>
      <c r="D1381" t="str" cm="1">
        <f t="array" ref="D1381">_xlfn.IFS(A1381&lt;=10,"Category 1",A1381&gt;30,"Category 4",A1381&gt;20,"Category 3",A1381&gt;10,"Category 2")</f>
        <v>Category 3</v>
      </c>
    </row>
    <row r="1382" spans="1:4" x14ac:dyDescent="0.25">
      <c r="A1382" s="3">
        <v>28</v>
      </c>
      <c r="D1382" t="str" cm="1">
        <f t="array" ref="D1382">_xlfn.IFS(A1382&lt;=10,"Category 1",A1382&gt;30,"Category 4",A1382&gt;20,"Category 3",A1382&gt;10,"Category 2")</f>
        <v>Category 3</v>
      </c>
    </row>
    <row r="1383" spans="1:4" x14ac:dyDescent="0.25">
      <c r="A1383" s="3">
        <v>28</v>
      </c>
      <c r="D1383" t="str" cm="1">
        <f t="array" ref="D1383">_xlfn.IFS(A1383&lt;=10,"Category 1",A1383&gt;30,"Category 4",A1383&gt;20,"Category 3",A1383&gt;10,"Category 2")</f>
        <v>Category 3</v>
      </c>
    </row>
    <row r="1384" spans="1:4" x14ac:dyDescent="0.25">
      <c r="A1384" s="3">
        <v>24</v>
      </c>
      <c r="D1384" t="str" cm="1">
        <f t="array" ref="D1384">_xlfn.IFS(A1384&lt;=10,"Category 1",A1384&gt;30,"Category 4",A1384&gt;20,"Category 3",A1384&gt;10,"Category 2")</f>
        <v>Category 3</v>
      </c>
    </row>
    <row r="1385" spans="1:4" x14ac:dyDescent="0.25">
      <c r="A1385" s="3">
        <v>28</v>
      </c>
      <c r="D1385" t="str" cm="1">
        <f t="array" ref="D1385">_xlfn.IFS(A1385&lt;=10,"Category 1",A1385&gt;30,"Category 4",A1385&gt;20,"Category 3",A1385&gt;10,"Category 2")</f>
        <v>Category 3</v>
      </c>
    </row>
    <row r="1386" spans="1:4" x14ac:dyDescent="0.25">
      <c r="A1386" s="3">
        <v>29</v>
      </c>
      <c r="D1386" t="str" cm="1">
        <f t="array" ref="D1386">_xlfn.IFS(A1386&lt;=10,"Category 1",A1386&gt;30,"Category 4",A1386&gt;20,"Category 3",A1386&gt;10,"Category 2")</f>
        <v>Category 3</v>
      </c>
    </row>
    <row r="1387" spans="1:4" x14ac:dyDescent="0.25">
      <c r="A1387" s="3">
        <v>28</v>
      </c>
      <c r="D1387" t="str" cm="1">
        <f t="array" ref="D1387">_xlfn.IFS(A1387&lt;=10,"Category 1",A1387&gt;30,"Category 4",A1387&gt;20,"Category 3",A1387&gt;10,"Category 2")</f>
        <v>Category 3</v>
      </c>
    </row>
    <row r="1388" spans="1:4" x14ac:dyDescent="0.25">
      <c r="A1388" s="3">
        <v>28</v>
      </c>
      <c r="D1388" t="str" cm="1">
        <f t="array" ref="D1388">_xlfn.IFS(A1388&lt;=10,"Category 1",A1388&gt;30,"Category 4",A1388&gt;20,"Category 3",A1388&gt;10,"Category 2")</f>
        <v>Category 3</v>
      </c>
    </row>
    <row r="1389" spans="1:4" x14ac:dyDescent="0.25">
      <c r="A1389" s="3">
        <v>28</v>
      </c>
      <c r="D1389" t="str" cm="1">
        <f t="array" ref="D1389">_xlfn.IFS(A1389&lt;=10,"Category 1",A1389&gt;30,"Category 4",A1389&gt;20,"Category 3",A1389&gt;10,"Category 2")</f>
        <v>Category 3</v>
      </c>
    </row>
    <row r="1390" spans="1:4" x14ac:dyDescent="0.25">
      <c r="A1390" s="3">
        <v>28</v>
      </c>
      <c r="D1390" t="str" cm="1">
        <f t="array" ref="D1390">_xlfn.IFS(A1390&lt;=10,"Category 1",A1390&gt;30,"Category 4",A1390&gt;20,"Category 3",A1390&gt;10,"Category 2")</f>
        <v>Category 3</v>
      </c>
    </row>
    <row r="1391" spans="1:4" x14ac:dyDescent="0.25">
      <c r="A1391" s="3">
        <v>30</v>
      </c>
      <c r="D1391" t="str" cm="1">
        <f t="array" ref="D1391">_xlfn.IFS(A1391&lt;=10,"Category 1",A1391&gt;30,"Category 4",A1391&gt;20,"Category 3",A1391&gt;10,"Category 2")</f>
        <v>Category 3</v>
      </c>
    </row>
    <row r="1392" spans="1:4" x14ac:dyDescent="0.25">
      <c r="A1392" s="3">
        <v>28</v>
      </c>
      <c r="D1392" t="str" cm="1">
        <f t="array" ref="D1392">_xlfn.IFS(A1392&lt;=10,"Category 1",A1392&gt;30,"Category 4",A1392&gt;20,"Category 3",A1392&gt;10,"Category 2")</f>
        <v>Category 3</v>
      </c>
    </row>
    <row r="1393" spans="1:4" x14ac:dyDescent="0.25">
      <c r="A1393" s="3">
        <v>29</v>
      </c>
      <c r="D1393" t="str" cm="1">
        <f t="array" ref="D1393">_xlfn.IFS(A1393&lt;=10,"Category 1",A1393&gt;30,"Category 4",A1393&gt;20,"Category 3",A1393&gt;10,"Category 2")</f>
        <v>Category 3</v>
      </c>
    </row>
    <row r="1394" spans="1:4" x14ac:dyDescent="0.25">
      <c r="A1394" s="3">
        <v>29</v>
      </c>
      <c r="D1394" t="str" cm="1">
        <f t="array" ref="D1394">_xlfn.IFS(A1394&lt;=10,"Category 1",A1394&gt;30,"Category 4",A1394&gt;20,"Category 3",A1394&gt;10,"Category 2")</f>
        <v>Category 3</v>
      </c>
    </row>
    <row r="1395" spans="1:4" x14ac:dyDescent="0.25">
      <c r="A1395" s="3">
        <v>29</v>
      </c>
      <c r="D1395" t="str" cm="1">
        <f t="array" ref="D1395">_xlfn.IFS(A1395&lt;=10,"Category 1",A1395&gt;30,"Category 4",A1395&gt;20,"Category 3",A1395&gt;10,"Category 2")</f>
        <v>Category 3</v>
      </c>
    </row>
    <row r="1396" spans="1:4" x14ac:dyDescent="0.25">
      <c r="A1396" s="3">
        <v>29</v>
      </c>
      <c r="D1396" t="str" cm="1">
        <f t="array" ref="D1396">_xlfn.IFS(A1396&lt;=10,"Category 1",A1396&gt;30,"Category 4",A1396&gt;20,"Category 3",A1396&gt;10,"Category 2")</f>
        <v>Category 3</v>
      </c>
    </row>
    <row r="1397" spans="1:4" x14ac:dyDescent="0.25">
      <c r="A1397" s="3">
        <v>28</v>
      </c>
      <c r="D1397" t="str" cm="1">
        <f t="array" ref="D1397">_xlfn.IFS(A1397&lt;=10,"Category 1",A1397&gt;30,"Category 4",A1397&gt;20,"Category 3",A1397&gt;10,"Category 2")</f>
        <v>Category 3</v>
      </c>
    </row>
    <row r="1398" spans="1:4" x14ac:dyDescent="0.25">
      <c r="A1398" s="3">
        <v>24</v>
      </c>
      <c r="D1398" t="str" cm="1">
        <f t="array" ref="D1398">_xlfn.IFS(A1398&lt;=10,"Category 1",A1398&gt;30,"Category 4",A1398&gt;20,"Category 3",A1398&gt;10,"Category 2")</f>
        <v>Category 3</v>
      </c>
    </row>
    <row r="1399" spans="1:4" x14ac:dyDescent="0.25">
      <c r="A1399" s="3">
        <v>30</v>
      </c>
      <c r="D1399" t="str" cm="1">
        <f t="array" ref="D1399">_xlfn.IFS(A1399&lt;=10,"Category 1",A1399&gt;30,"Category 4",A1399&gt;20,"Category 3",A1399&gt;10,"Category 2")</f>
        <v>Category 3</v>
      </c>
    </row>
    <row r="1400" spans="1:4" x14ac:dyDescent="0.25">
      <c r="A1400" s="3">
        <v>29</v>
      </c>
      <c r="D1400" t="str" cm="1">
        <f t="array" ref="D1400">_xlfn.IFS(A1400&lt;=10,"Category 1",A1400&gt;30,"Category 4",A1400&gt;20,"Category 3",A1400&gt;10,"Category 2")</f>
        <v>Category 3</v>
      </c>
    </row>
    <row r="1401" spans="1:4" x14ac:dyDescent="0.25">
      <c r="A1401" s="3">
        <v>29</v>
      </c>
      <c r="D1401" t="str" cm="1">
        <f t="array" ref="D1401">_xlfn.IFS(A1401&lt;=10,"Category 1",A1401&gt;30,"Category 4",A1401&gt;20,"Category 3",A1401&gt;10,"Category 2")</f>
        <v>Category 3</v>
      </c>
    </row>
    <row r="1402" spans="1:4" x14ac:dyDescent="0.25">
      <c r="A1402" s="3">
        <v>30</v>
      </c>
      <c r="D1402" t="str" cm="1">
        <f t="array" ref="D1402">_xlfn.IFS(A1402&lt;=10,"Category 1",A1402&gt;30,"Category 4",A1402&gt;20,"Category 3",A1402&gt;10,"Category 2")</f>
        <v>Category 3</v>
      </c>
    </row>
    <row r="1403" spans="1:4" x14ac:dyDescent="0.25">
      <c r="A1403" s="3">
        <v>30</v>
      </c>
      <c r="D1403" t="str" cm="1">
        <f t="array" ref="D1403">_xlfn.IFS(A1403&lt;=10,"Category 1",A1403&gt;30,"Category 4",A1403&gt;20,"Category 3",A1403&gt;10,"Category 2")</f>
        <v>Category 3</v>
      </c>
    </row>
    <row r="1404" spans="1:4" x14ac:dyDescent="0.25">
      <c r="A1404" s="3">
        <v>30</v>
      </c>
      <c r="D1404" t="str" cm="1">
        <f t="array" ref="D1404">_xlfn.IFS(A1404&lt;=10,"Category 1",A1404&gt;30,"Category 4",A1404&gt;20,"Category 3",A1404&gt;10,"Category 2")</f>
        <v>Category 3</v>
      </c>
    </row>
    <row r="1405" spans="1:4" x14ac:dyDescent="0.25">
      <c r="A1405" s="3">
        <v>24</v>
      </c>
      <c r="D1405" t="str" cm="1">
        <f t="array" ref="D1405">_xlfn.IFS(A1405&lt;=10,"Category 1",A1405&gt;30,"Category 4",A1405&gt;20,"Category 3",A1405&gt;10,"Category 2")</f>
        <v>Category 3</v>
      </c>
    </row>
    <row r="1406" spans="1:4" x14ac:dyDescent="0.25">
      <c r="A1406" s="3">
        <v>28</v>
      </c>
      <c r="D1406" t="str" cm="1">
        <f t="array" ref="D1406">_xlfn.IFS(A1406&lt;=10,"Category 1",A1406&gt;30,"Category 4",A1406&gt;20,"Category 3",A1406&gt;10,"Category 2")</f>
        <v>Category 3</v>
      </c>
    </row>
    <row r="1407" spans="1:4" x14ac:dyDescent="0.25">
      <c r="A1407" s="3">
        <v>28</v>
      </c>
      <c r="D1407" t="str" cm="1">
        <f t="array" ref="D1407">_xlfn.IFS(A1407&lt;=10,"Category 1",A1407&gt;30,"Category 4",A1407&gt;20,"Category 3",A1407&gt;10,"Category 2")</f>
        <v>Category 3</v>
      </c>
    </row>
    <row r="1408" spans="1:4" x14ac:dyDescent="0.25">
      <c r="A1408" s="3">
        <v>28</v>
      </c>
      <c r="D1408" t="str" cm="1">
        <f t="array" ref="D1408">_xlfn.IFS(A1408&lt;=10,"Category 1",A1408&gt;30,"Category 4",A1408&gt;20,"Category 3",A1408&gt;10,"Category 2")</f>
        <v>Category 3</v>
      </c>
    </row>
    <row r="1409" spans="1:4" x14ac:dyDescent="0.25">
      <c r="A1409" s="3">
        <v>30</v>
      </c>
      <c r="D1409" t="str" cm="1">
        <f t="array" ref="D1409">_xlfn.IFS(A1409&lt;=10,"Category 1",A1409&gt;30,"Category 4",A1409&gt;20,"Category 3",A1409&gt;10,"Category 2")</f>
        <v>Category 3</v>
      </c>
    </row>
    <row r="1410" spans="1:4" x14ac:dyDescent="0.25">
      <c r="A1410" s="3">
        <v>30</v>
      </c>
      <c r="D1410" t="str" cm="1">
        <f t="array" ref="D1410">_xlfn.IFS(A1410&lt;=10,"Category 1",A1410&gt;30,"Category 4",A1410&gt;20,"Category 3",A1410&gt;10,"Category 2")</f>
        <v>Category 3</v>
      </c>
    </row>
    <row r="1411" spans="1:4" x14ac:dyDescent="0.25">
      <c r="A1411" s="3">
        <v>30</v>
      </c>
      <c r="D1411" t="str" cm="1">
        <f t="array" ref="D1411">_xlfn.IFS(A1411&lt;=10,"Category 1",A1411&gt;30,"Category 4",A1411&gt;20,"Category 3",A1411&gt;10,"Category 2")</f>
        <v>Category 3</v>
      </c>
    </row>
    <row r="1412" spans="1:4" x14ac:dyDescent="0.25">
      <c r="A1412" s="3">
        <v>29</v>
      </c>
      <c r="D1412" t="str" cm="1">
        <f t="array" ref="D1412">_xlfn.IFS(A1412&lt;=10,"Category 1",A1412&gt;30,"Category 4",A1412&gt;20,"Category 3",A1412&gt;10,"Category 2")</f>
        <v>Category 3</v>
      </c>
    </row>
    <row r="1413" spans="1:4" x14ac:dyDescent="0.25">
      <c r="A1413" s="3">
        <v>30</v>
      </c>
      <c r="D1413" t="str" cm="1">
        <f t="array" ref="D1413">_xlfn.IFS(A1413&lt;=10,"Category 1",A1413&gt;30,"Category 4",A1413&gt;20,"Category 3",A1413&gt;10,"Category 2")</f>
        <v>Category 3</v>
      </c>
    </row>
    <row r="1414" spans="1:4" x14ac:dyDescent="0.25">
      <c r="A1414" s="3">
        <v>28</v>
      </c>
      <c r="D1414" t="str" cm="1">
        <f t="array" ref="D1414">_xlfn.IFS(A1414&lt;=10,"Category 1",A1414&gt;30,"Category 4",A1414&gt;20,"Category 3",A1414&gt;10,"Category 2")</f>
        <v>Category 3</v>
      </c>
    </row>
    <row r="1415" spans="1:4" x14ac:dyDescent="0.25">
      <c r="A1415" s="3">
        <v>29</v>
      </c>
      <c r="D1415" t="str" cm="1">
        <f t="array" ref="D1415">_xlfn.IFS(A1415&lt;=10,"Category 1",A1415&gt;30,"Category 4",A1415&gt;20,"Category 3",A1415&gt;10,"Category 2")</f>
        <v>Category 3</v>
      </c>
    </row>
    <row r="1416" spans="1:4" x14ac:dyDescent="0.25">
      <c r="A1416" s="3">
        <v>30</v>
      </c>
      <c r="D1416" t="str" cm="1">
        <f t="array" ref="D1416">_xlfn.IFS(A1416&lt;=10,"Category 1",A1416&gt;30,"Category 4",A1416&gt;20,"Category 3",A1416&gt;10,"Category 2")</f>
        <v>Category 3</v>
      </c>
    </row>
    <row r="1417" spans="1:4" x14ac:dyDescent="0.25">
      <c r="A1417" s="3">
        <v>28</v>
      </c>
      <c r="D1417" t="str" cm="1">
        <f t="array" ref="D1417">_xlfn.IFS(A1417&lt;=10,"Category 1",A1417&gt;30,"Category 4",A1417&gt;20,"Category 3",A1417&gt;10,"Category 2")</f>
        <v>Category 3</v>
      </c>
    </row>
    <row r="1418" spans="1:4" x14ac:dyDescent="0.25">
      <c r="A1418" s="3">
        <v>29</v>
      </c>
      <c r="D1418" t="str" cm="1">
        <f t="array" ref="D1418">_xlfn.IFS(A1418&lt;=10,"Category 1",A1418&gt;30,"Category 4",A1418&gt;20,"Category 3",A1418&gt;10,"Category 2")</f>
        <v>Category 3</v>
      </c>
    </row>
    <row r="1419" spans="1:4" x14ac:dyDescent="0.25">
      <c r="A1419" s="3">
        <v>28</v>
      </c>
      <c r="D1419" t="str" cm="1">
        <f t="array" ref="D1419">_xlfn.IFS(A1419&lt;=10,"Category 1",A1419&gt;30,"Category 4",A1419&gt;20,"Category 3",A1419&gt;10,"Category 2")</f>
        <v>Category 3</v>
      </c>
    </row>
    <row r="1420" spans="1:4" x14ac:dyDescent="0.25">
      <c r="A1420" s="3">
        <v>29</v>
      </c>
      <c r="D1420" t="str" cm="1">
        <f t="array" ref="D1420">_xlfn.IFS(A1420&lt;=10,"Category 1",A1420&gt;30,"Category 4",A1420&gt;20,"Category 3",A1420&gt;10,"Category 2")</f>
        <v>Category 3</v>
      </c>
    </row>
    <row r="1421" spans="1:4" x14ac:dyDescent="0.25">
      <c r="A1421" s="3">
        <v>30</v>
      </c>
      <c r="D1421" t="str" cm="1">
        <f t="array" ref="D1421">_xlfn.IFS(A1421&lt;=10,"Category 1",A1421&gt;30,"Category 4",A1421&gt;20,"Category 3",A1421&gt;10,"Category 2")</f>
        <v>Category 3</v>
      </c>
    </row>
    <row r="1422" spans="1:4" x14ac:dyDescent="0.25">
      <c r="A1422" s="3">
        <v>29</v>
      </c>
      <c r="D1422" t="str" cm="1">
        <f t="array" ref="D1422">_xlfn.IFS(A1422&lt;=10,"Category 1",A1422&gt;30,"Category 4",A1422&gt;20,"Category 3",A1422&gt;10,"Category 2")</f>
        <v>Category 3</v>
      </c>
    </row>
    <row r="1423" spans="1:4" x14ac:dyDescent="0.25">
      <c r="A1423" s="3">
        <v>29</v>
      </c>
      <c r="D1423" t="str" cm="1">
        <f t="array" ref="D1423">_xlfn.IFS(A1423&lt;=10,"Category 1",A1423&gt;30,"Category 4",A1423&gt;20,"Category 3",A1423&gt;10,"Category 2")</f>
        <v>Category 3</v>
      </c>
    </row>
    <row r="1424" spans="1:4" x14ac:dyDescent="0.25">
      <c r="A1424" s="3">
        <v>29</v>
      </c>
      <c r="D1424" t="str" cm="1">
        <f t="array" ref="D1424">_xlfn.IFS(A1424&lt;=10,"Category 1",A1424&gt;30,"Category 4",A1424&gt;20,"Category 3",A1424&gt;10,"Category 2")</f>
        <v>Category 3</v>
      </c>
    </row>
    <row r="1425" spans="1:4" x14ac:dyDescent="0.25">
      <c r="A1425" s="3">
        <v>27</v>
      </c>
      <c r="D1425" t="str" cm="1">
        <f t="array" ref="D1425">_xlfn.IFS(A1425&lt;=10,"Category 1",A1425&gt;30,"Category 4",A1425&gt;20,"Category 3",A1425&gt;10,"Category 2")</f>
        <v>Category 3</v>
      </c>
    </row>
    <row r="1426" spans="1:4" x14ac:dyDescent="0.25">
      <c r="A1426" s="3">
        <v>29</v>
      </c>
      <c r="D1426" t="str" cm="1">
        <f t="array" ref="D1426">_xlfn.IFS(A1426&lt;=10,"Category 1",A1426&gt;30,"Category 4",A1426&gt;20,"Category 3",A1426&gt;10,"Category 2")</f>
        <v>Category 3</v>
      </c>
    </row>
    <row r="1427" spans="1:4" x14ac:dyDescent="0.25">
      <c r="A1427" s="3">
        <v>30</v>
      </c>
      <c r="D1427" t="str" cm="1">
        <f t="array" ref="D1427">_xlfn.IFS(A1427&lt;=10,"Category 1",A1427&gt;30,"Category 4",A1427&gt;20,"Category 3",A1427&gt;10,"Category 2")</f>
        <v>Category 3</v>
      </c>
    </row>
    <row r="1428" spans="1:4" x14ac:dyDescent="0.25">
      <c r="A1428" s="3">
        <v>28</v>
      </c>
      <c r="D1428" t="str" cm="1">
        <f t="array" ref="D1428">_xlfn.IFS(A1428&lt;=10,"Category 1",A1428&gt;30,"Category 4",A1428&gt;20,"Category 3",A1428&gt;10,"Category 2")</f>
        <v>Category 3</v>
      </c>
    </row>
    <row r="1429" spans="1:4" x14ac:dyDescent="0.25">
      <c r="A1429" s="3">
        <v>29</v>
      </c>
      <c r="D1429" t="str" cm="1">
        <f t="array" ref="D1429">_xlfn.IFS(A1429&lt;=10,"Category 1",A1429&gt;30,"Category 4",A1429&gt;20,"Category 3",A1429&gt;10,"Category 2")</f>
        <v>Category 3</v>
      </c>
    </row>
    <row r="1430" spans="1:4" x14ac:dyDescent="0.25">
      <c r="A1430" s="3">
        <v>28</v>
      </c>
      <c r="D1430" t="str" cm="1">
        <f t="array" ref="D1430">_xlfn.IFS(A1430&lt;=10,"Category 1",A1430&gt;30,"Category 4",A1430&gt;20,"Category 3",A1430&gt;10,"Category 2")</f>
        <v>Category 3</v>
      </c>
    </row>
    <row r="1431" spans="1:4" x14ac:dyDescent="0.25">
      <c r="A1431" s="3">
        <v>30</v>
      </c>
      <c r="D1431" t="str" cm="1">
        <f t="array" ref="D1431">_xlfn.IFS(A1431&lt;=10,"Category 1",A1431&gt;30,"Category 4",A1431&gt;20,"Category 3",A1431&gt;10,"Category 2")</f>
        <v>Category 3</v>
      </c>
    </row>
    <row r="1432" spans="1:4" x14ac:dyDescent="0.25">
      <c r="A1432" s="3">
        <v>24</v>
      </c>
      <c r="D1432" t="str" cm="1">
        <f t="array" ref="D1432">_xlfn.IFS(A1432&lt;=10,"Category 1",A1432&gt;30,"Category 4",A1432&gt;20,"Category 3",A1432&gt;10,"Category 2")</f>
        <v>Category 3</v>
      </c>
    </row>
    <row r="1433" spans="1:4" x14ac:dyDescent="0.25">
      <c r="A1433" s="3">
        <v>29</v>
      </c>
      <c r="D1433" t="str" cm="1">
        <f t="array" ref="D1433">_xlfn.IFS(A1433&lt;=10,"Category 1",A1433&gt;30,"Category 4",A1433&gt;20,"Category 3",A1433&gt;10,"Category 2")</f>
        <v>Category 3</v>
      </c>
    </row>
    <row r="1434" spans="1:4" x14ac:dyDescent="0.25">
      <c r="A1434" s="3">
        <v>30</v>
      </c>
      <c r="D1434" t="str" cm="1">
        <f t="array" ref="D1434">_xlfn.IFS(A1434&lt;=10,"Category 1",A1434&gt;30,"Category 4",A1434&gt;20,"Category 3",A1434&gt;10,"Category 2")</f>
        <v>Category 3</v>
      </c>
    </row>
    <row r="1435" spans="1:4" x14ac:dyDescent="0.25">
      <c r="A1435" s="3">
        <v>28</v>
      </c>
      <c r="D1435" t="str" cm="1">
        <f t="array" ref="D1435">_xlfn.IFS(A1435&lt;=10,"Category 1",A1435&gt;30,"Category 4",A1435&gt;20,"Category 3",A1435&gt;10,"Category 2")</f>
        <v>Category 3</v>
      </c>
    </row>
    <row r="1436" spans="1:4" x14ac:dyDescent="0.25">
      <c r="A1436" s="3">
        <v>24</v>
      </c>
      <c r="D1436" t="str" cm="1">
        <f t="array" ref="D1436">_xlfn.IFS(A1436&lt;=10,"Category 1",A1436&gt;30,"Category 4",A1436&gt;20,"Category 3",A1436&gt;10,"Category 2")</f>
        <v>Category 3</v>
      </c>
    </row>
    <row r="1437" spans="1:4" x14ac:dyDescent="0.25">
      <c r="A1437" s="3">
        <v>28</v>
      </c>
      <c r="D1437" t="str" cm="1">
        <f t="array" ref="D1437">_xlfn.IFS(A1437&lt;=10,"Category 1",A1437&gt;30,"Category 4",A1437&gt;20,"Category 3",A1437&gt;10,"Category 2")</f>
        <v>Category 3</v>
      </c>
    </row>
    <row r="1438" spans="1:4" x14ac:dyDescent="0.25">
      <c r="A1438" s="3">
        <v>30</v>
      </c>
      <c r="D1438" t="str" cm="1">
        <f t="array" ref="D1438">_xlfn.IFS(A1438&lt;=10,"Category 1",A1438&gt;30,"Category 4",A1438&gt;20,"Category 3",A1438&gt;10,"Category 2")</f>
        <v>Category 3</v>
      </c>
    </row>
    <row r="1439" spans="1:4" x14ac:dyDescent="0.25">
      <c r="A1439" s="3">
        <v>29</v>
      </c>
      <c r="D1439" t="str" cm="1">
        <f t="array" ref="D1439">_xlfn.IFS(A1439&lt;=10,"Category 1",A1439&gt;30,"Category 4",A1439&gt;20,"Category 3",A1439&gt;10,"Category 2")</f>
        <v>Category 3</v>
      </c>
    </row>
    <row r="1440" spans="1:4" x14ac:dyDescent="0.25">
      <c r="A1440" s="3">
        <v>29</v>
      </c>
      <c r="D1440" t="str" cm="1">
        <f t="array" ref="D1440">_xlfn.IFS(A1440&lt;=10,"Category 1",A1440&gt;30,"Category 4",A1440&gt;20,"Category 3",A1440&gt;10,"Category 2")</f>
        <v>Category 3</v>
      </c>
    </row>
    <row r="1441" spans="1:4" x14ac:dyDescent="0.25">
      <c r="A1441" s="3">
        <v>30</v>
      </c>
      <c r="D1441" t="str" cm="1">
        <f t="array" ref="D1441">_xlfn.IFS(A1441&lt;=10,"Category 1",A1441&gt;30,"Category 4",A1441&gt;20,"Category 3",A1441&gt;10,"Category 2")</f>
        <v>Category 3</v>
      </c>
    </row>
    <row r="1442" spans="1:4" x14ac:dyDescent="0.25">
      <c r="A1442" s="3">
        <v>30</v>
      </c>
      <c r="D1442" t="str" cm="1">
        <f t="array" ref="D1442">_xlfn.IFS(A1442&lt;=10,"Category 1",A1442&gt;30,"Category 4",A1442&gt;20,"Category 3",A1442&gt;10,"Category 2")</f>
        <v>Category 3</v>
      </c>
    </row>
    <row r="1443" spans="1:4" x14ac:dyDescent="0.25">
      <c r="A1443" s="3">
        <v>30</v>
      </c>
      <c r="D1443" t="str" cm="1">
        <f t="array" ref="D1443">_xlfn.IFS(A1443&lt;=10,"Category 1",A1443&gt;30,"Category 4",A1443&gt;20,"Category 3",A1443&gt;10,"Category 2")</f>
        <v>Category 3</v>
      </c>
    </row>
    <row r="1444" spans="1:4" x14ac:dyDescent="0.25">
      <c r="A1444" s="3">
        <v>28</v>
      </c>
      <c r="D1444" t="str" cm="1">
        <f t="array" ref="D1444">_xlfn.IFS(A1444&lt;=10,"Category 1",A1444&gt;30,"Category 4",A1444&gt;20,"Category 3",A1444&gt;10,"Category 2")</f>
        <v>Category 3</v>
      </c>
    </row>
    <row r="1445" spans="1:4" x14ac:dyDescent="0.25">
      <c r="A1445" s="3">
        <v>29</v>
      </c>
      <c r="D1445" t="str" cm="1">
        <f t="array" ref="D1445">_xlfn.IFS(A1445&lt;=10,"Category 1",A1445&gt;30,"Category 4",A1445&gt;20,"Category 3",A1445&gt;10,"Category 2")</f>
        <v>Category 3</v>
      </c>
    </row>
    <row r="1446" spans="1:4" x14ac:dyDescent="0.25">
      <c r="A1446" s="3">
        <v>29</v>
      </c>
      <c r="D1446" t="str" cm="1">
        <f t="array" ref="D1446">_xlfn.IFS(A1446&lt;=10,"Category 1",A1446&gt;30,"Category 4",A1446&gt;20,"Category 3",A1446&gt;10,"Category 2")</f>
        <v>Category 3</v>
      </c>
    </row>
    <row r="1447" spans="1:4" x14ac:dyDescent="0.25">
      <c r="A1447" s="3">
        <v>24</v>
      </c>
      <c r="D1447" t="str" cm="1">
        <f t="array" ref="D1447">_xlfn.IFS(A1447&lt;=10,"Category 1",A1447&gt;30,"Category 4",A1447&gt;20,"Category 3",A1447&gt;10,"Category 2")</f>
        <v>Category 3</v>
      </c>
    </row>
    <row r="1448" spans="1:4" x14ac:dyDescent="0.25">
      <c r="A1448" s="3">
        <v>29</v>
      </c>
      <c r="D1448" t="str" cm="1">
        <f t="array" ref="D1448">_xlfn.IFS(A1448&lt;=10,"Category 1",A1448&gt;30,"Category 4",A1448&gt;20,"Category 3",A1448&gt;10,"Category 2")</f>
        <v>Category 3</v>
      </c>
    </row>
    <row r="1449" spans="1:4" x14ac:dyDescent="0.25">
      <c r="A1449" s="3">
        <v>30</v>
      </c>
      <c r="D1449" t="str" cm="1">
        <f t="array" ref="D1449">_xlfn.IFS(A1449&lt;=10,"Category 1",A1449&gt;30,"Category 4",A1449&gt;20,"Category 3",A1449&gt;10,"Category 2")</f>
        <v>Category 3</v>
      </c>
    </row>
    <row r="1450" spans="1:4" x14ac:dyDescent="0.25">
      <c r="A1450" s="3">
        <v>27</v>
      </c>
      <c r="D1450" t="str" cm="1">
        <f t="array" ref="D1450">_xlfn.IFS(A1450&lt;=10,"Category 1",A1450&gt;30,"Category 4",A1450&gt;20,"Category 3",A1450&gt;10,"Category 2")</f>
        <v>Category 3</v>
      </c>
    </row>
    <row r="1451" spans="1:4" x14ac:dyDescent="0.25">
      <c r="A1451" s="3">
        <v>30</v>
      </c>
      <c r="D1451" t="str" cm="1">
        <f t="array" ref="D1451">_xlfn.IFS(A1451&lt;=10,"Category 1",A1451&gt;30,"Category 4",A1451&gt;20,"Category 3",A1451&gt;10,"Category 2")</f>
        <v>Category 3</v>
      </c>
    </row>
    <row r="1452" spans="1:4" x14ac:dyDescent="0.25">
      <c r="A1452" s="3">
        <v>28</v>
      </c>
      <c r="D1452" t="str" cm="1">
        <f t="array" ref="D1452">_xlfn.IFS(A1452&lt;=10,"Category 1",A1452&gt;30,"Category 4",A1452&gt;20,"Category 3",A1452&gt;10,"Category 2")</f>
        <v>Category 3</v>
      </c>
    </row>
    <row r="1453" spans="1:4" x14ac:dyDescent="0.25">
      <c r="A1453" s="3">
        <v>28</v>
      </c>
      <c r="D1453" t="str" cm="1">
        <f t="array" ref="D1453">_xlfn.IFS(A1453&lt;=10,"Category 1",A1453&gt;30,"Category 4",A1453&gt;20,"Category 3",A1453&gt;10,"Category 2")</f>
        <v>Category 3</v>
      </c>
    </row>
    <row r="1454" spans="1:4" x14ac:dyDescent="0.25">
      <c r="A1454" s="3">
        <v>29</v>
      </c>
      <c r="D1454" t="str" cm="1">
        <f t="array" ref="D1454">_xlfn.IFS(A1454&lt;=10,"Category 1",A1454&gt;30,"Category 4",A1454&gt;20,"Category 3",A1454&gt;10,"Category 2")</f>
        <v>Category 3</v>
      </c>
    </row>
    <row r="1455" spans="1:4" x14ac:dyDescent="0.25">
      <c r="A1455" s="3">
        <v>29</v>
      </c>
      <c r="D1455" t="str" cm="1">
        <f t="array" ref="D1455">_xlfn.IFS(A1455&lt;=10,"Category 1",A1455&gt;30,"Category 4",A1455&gt;20,"Category 3",A1455&gt;10,"Category 2")</f>
        <v>Category 3</v>
      </c>
    </row>
    <row r="1456" spans="1:4" x14ac:dyDescent="0.25">
      <c r="A1456" s="3">
        <v>30</v>
      </c>
      <c r="D1456" t="str" cm="1">
        <f t="array" ref="D1456">_xlfn.IFS(A1456&lt;=10,"Category 1",A1456&gt;30,"Category 4",A1456&gt;20,"Category 3",A1456&gt;10,"Category 2")</f>
        <v>Category 3</v>
      </c>
    </row>
    <row r="1457" spans="1:4" x14ac:dyDescent="0.25">
      <c r="A1457" s="3">
        <v>28</v>
      </c>
      <c r="D1457" t="str" cm="1">
        <f t="array" ref="D1457">_xlfn.IFS(A1457&lt;=10,"Category 1",A1457&gt;30,"Category 4",A1457&gt;20,"Category 3",A1457&gt;10,"Category 2")</f>
        <v>Category 3</v>
      </c>
    </row>
    <row r="1458" spans="1:4" x14ac:dyDescent="0.25">
      <c r="A1458" s="3">
        <v>29</v>
      </c>
      <c r="D1458" t="str" cm="1">
        <f t="array" ref="D1458">_xlfn.IFS(A1458&lt;=10,"Category 1",A1458&gt;30,"Category 4",A1458&gt;20,"Category 3",A1458&gt;10,"Category 2")</f>
        <v>Category 3</v>
      </c>
    </row>
    <row r="1459" spans="1:4" x14ac:dyDescent="0.25">
      <c r="A1459" s="3">
        <v>28</v>
      </c>
      <c r="D1459" t="str" cm="1">
        <f t="array" ref="D1459">_xlfn.IFS(A1459&lt;=10,"Category 1",A1459&gt;30,"Category 4",A1459&gt;20,"Category 3",A1459&gt;10,"Category 2")</f>
        <v>Category 3</v>
      </c>
    </row>
    <row r="1460" spans="1:4" x14ac:dyDescent="0.25">
      <c r="A1460" s="3">
        <v>28</v>
      </c>
      <c r="D1460" t="str" cm="1">
        <f t="array" ref="D1460">_xlfn.IFS(A1460&lt;=10,"Category 1",A1460&gt;30,"Category 4",A1460&gt;20,"Category 3",A1460&gt;10,"Category 2")</f>
        <v>Category 3</v>
      </c>
    </row>
    <row r="1461" spans="1:4" x14ac:dyDescent="0.25">
      <c r="A1461" s="3">
        <v>28</v>
      </c>
      <c r="D1461" t="str" cm="1">
        <f t="array" ref="D1461">_xlfn.IFS(A1461&lt;=10,"Category 1",A1461&gt;30,"Category 4",A1461&gt;20,"Category 3",A1461&gt;10,"Category 2")</f>
        <v>Category 3</v>
      </c>
    </row>
    <row r="1462" spans="1:4" x14ac:dyDescent="0.25">
      <c r="A1462" s="3">
        <v>30</v>
      </c>
      <c r="D1462" t="str" cm="1">
        <f t="array" ref="D1462">_xlfn.IFS(A1462&lt;=10,"Category 1",A1462&gt;30,"Category 4",A1462&gt;20,"Category 3",A1462&gt;10,"Category 2")</f>
        <v>Category 3</v>
      </c>
    </row>
    <row r="1463" spans="1:4" x14ac:dyDescent="0.25">
      <c r="A1463" s="3">
        <v>27</v>
      </c>
      <c r="D1463" t="str" cm="1">
        <f t="array" ref="D1463">_xlfn.IFS(A1463&lt;=10,"Category 1",A1463&gt;30,"Category 4",A1463&gt;20,"Category 3",A1463&gt;10,"Category 2")</f>
        <v>Category 3</v>
      </c>
    </row>
    <row r="1464" spans="1:4" x14ac:dyDescent="0.25">
      <c r="A1464" s="3">
        <v>24</v>
      </c>
      <c r="D1464" t="str" cm="1">
        <f t="array" ref="D1464">_xlfn.IFS(A1464&lt;=10,"Category 1",A1464&gt;30,"Category 4",A1464&gt;20,"Category 3",A1464&gt;10,"Category 2")</f>
        <v>Category 3</v>
      </c>
    </row>
    <row r="1465" spans="1:4" x14ac:dyDescent="0.25">
      <c r="A1465" s="3">
        <v>28</v>
      </c>
      <c r="D1465" t="str" cm="1">
        <f t="array" ref="D1465">_xlfn.IFS(A1465&lt;=10,"Category 1",A1465&gt;30,"Category 4",A1465&gt;20,"Category 3",A1465&gt;10,"Category 2")</f>
        <v>Category 3</v>
      </c>
    </row>
    <row r="1466" spans="1:4" x14ac:dyDescent="0.25">
      <c r="A1466" s="3">
        <v>28</v>
      </c>
      <c r="D1466" t="str" cm="1">
        <f t="array" ref="D1466">_xlfn.IFS(A1466&lt;=10,"Category 1",A1466&gt;30,"Category 4",A1466&gt;20,"Category 3",A1466&gt;10,"Category 2")</f>
        <v>Category 3</v>
      </c>
    </row>
    <row r="1467" spans="1:4" x14ac:dyDescent="0.25">
      <c r="A1467" s="3">
        <v>30</v>
      </c>
      <c r="D1467" t="str" cm="1">
        <f t="array" ref="D1467">_xlfn.IFS(A1467&lt;=10,"Category 1",A1467&gt;30,"Category 4",A1467&gt;20,"Category 3",A1467&gt;10,"Category 2")</f>
        <v>Category 3</v>
      </c>
    </row>
    <row r="1468" spans="1:4" x14ac:dyDescent="0.25">
      <c r="A1468" s="3">
        <v>24</v>
      </c>
      <c r="D1468" t="str" cm="1">
        <f t="array" ref="D1468">_xlfn.IFS(A1468&lt;=10,"Category 1",A1468&gt;30,"Category 4",A1468&gt;20,"Category 3",A1468&gt;10,"Category 2")</f>
        <v>Category 3</v>
      </c>
    </row>
    <row r="1469" spans="1:4" x14ac:dyDescent="0.25">
      <c r="A1469" s="3">
        <v>29</v>
      </c>
      <c r="D1469" t="str" cm="1">
        <f t="array" ref="D1469">_xlfn.IFS(A1469&lt;=10,"Category 1",A1469&gt;30,"Category 4",A1469&gt;20,"Category 3",A1469&gt;10,"Category 2")</f>
        <v>Category 3</v>
      </c>
    </row>
    <row r="1470" spans="1:4" x14ac:dyDescent="0.25">
      <c r="A1470" s="3">
        <v>28</v>
      </c>
      <c r="D1470" t="str" cm="1">
        <f t="array" ref="D1470">_xlfn.IFS(A1470&lt;=10,"Category 1",A1470&gt;30,"Category 4",A1470&gt;20,"Category 3",A1470&gt;10,"Category 2")</f>
        <v>Category 3</v>
      </c>
    </row>
    <row r="1471" spans="1:4" x14ac:dyDescent="0.25">
      <c r="A1471" s="3">
        <v>28</v>
      </c>
      <c r="D1471" t="str" cm="1">
        <f t="array" ref="D1471">_xlfn.IFS(A1471&lt;=10,"Category 1",A1471&gt;30,"Category 4",A1471&gt;20,"Category 3",A1471&gt;10,"Category 2")</f>
        <v>Category 3</v>
      </c>
    </row>
    <row r="1472" spans="1:4" x14ac:dyDescent="0.25">
      <c r="A1472" s="3">
        <v>28</v>
      </c>
      <c r="D1472" t="str" cm="1">
        <f t="array" ref="D1472">_xlfn.IFS(A1472&lt;=10,"Category 1",A1472&gt;30,"Category 4",A1472&gt;20,"Category 3",A1472&gt;10,"Category 2")</f>
        <v>Category 3</v>
      </c>
    </row>
    <row r="1473" spans="1:4" x14ac:dyDescent="0.25">
      <c r="A1473" s="3">
        <v>30</v>
      </c>
      <c r="D1473" t="str" cm="1">
        <f t="array" ref="D1473">_xlfn.IFS(A1473&lt;=10,"Category 1",A1473&gt;30,"Category 4",A1473&gt;20,"Category 3",A1473&gt;10,"Category 2")</f>
        <v>Category 3</v>
      </c>
    </row>
    <row r="1474" spans="1:4" x14ac:dyDescent="0.25">
      <c r="A1474" s="3">
        <v>28</v>
      </c>
      <c r="D1474" t="str" cm="1">
        <f t="array" ref="D1474">_xlfn.IFS(A1474&lt;=10,"Category 1",A1474&gt;30,"Category 4",A1474&gt;20,"Category 3",A1474&gt;10,"Category 2")</f>
        <v>Category 3</v>
      </c>
    </row>
    <row r="1475" spans="1:4" x14ac:dyDescent="0.25">
      <c r="A1475" s="3">
        <v>28</v>
      </c>
      <c r="D1475" t="str" cm="1">
        <f t="array" ref="D1475">_xlfn.IFS(A1475&lt;=10,"Category 1",A1475&gt;30,"Category 4",A1475&gt;20,"Category 3",A1475&gt;10,"Category 2")</f>
        <v>Category 3</v>
      </c>
    </row>
    <row r="1476" spans="1:4" x14ac:dyDescent="0.25">
      <c r="A1476" s="3">
        <v>30</v>
      </c>
      <c r="D1476" t="str" cm="1">
        <f t="array" ref="D1476">_xlfn.IFS(A1476&lt;=10,"Category 1",A1476&gt;30,"Category 4",A1476&gt;20,"Category 3",A1476&gt;10,"Category 2")</f>
        <v>Category 3</v>
      </c>
    </row>
    <row r="1477" spans="1:4" x14ac:dyDescent="0.25">
      <c r="A1477" s="3">
        <v>24</v>
      </c>
      <c r="D1477" t="str" cm="1">
        <f t="array" ref="D1477">_xlfn.IFS(A1477&lt;=10,"Category 1",A1477&gt;30,"Category 4",A1477&gt;20,"Category 3",A1477&gt;10,"Category 2")</f>
        <v>Category 3</v>
      </c>
    </row>
    <row r="1478" spans="1:4" x14ac:dyDescent="0.25">
      <c r="A1478" s="3">
        <v>28</v>
      </c>
      <c r="D1478" t="str" cm="1">
        <f t="array" ref="D1478">_xlfn.IFS(A1478&lt;=10,"Category 1",A1478&gt;30,"Category 4",A1478&gt;20,"Category 3",A1478&gt;10,"Category 2")</f>
        <v>Category 3</v>
      </c>
    </row>
    <row r="1479" spans="1:4" x14ac:dyDescent="0.25">
      <c r="A1479" s="3">
        <v>29</v>
      </c>
      <c r="D1479" t="str" cm="1">
        <f t="array" ref="D1479">_xlfn.IFS(A1479&lt;=10,"Category 1",A1479&gt;30,"Category 4",A1479&gt;20,"Category 3",A1479&gt;10,"Category 2")</f>
        <v>Category 3</v>
      </c>
    </row>
    <row r="1480" spans="1:4" x14ac:dyDescent="0.25">
      <c r="A1480" s="3">
        <v>28</v>
      </c>
      <c r="D1480" t="str" cm="1">
        <f t="array" ref="D1480">_xlfn.IFS(A1480&lt;=10,"Category 1",A1480&gt;30,"Category 4",A1480&gt;20,"Category 3",A1480&gt;10,"Category 2")</f>
        <v>Category 3</v>
      </c>
    </row>
    <row r="1481" spans="1:4" x14ac:dyDescent="0.25">
      <c r="A1481" s="3">
        <v>24</v>
      </c>
      <c r="D1481" t="str" cm="1">
        <f t="array" ref="D1481">_xlfn.IFS(A1481&lt;=10,"Category 1",A1481&gt;30,"Category 4",A1481&gt;20,"Category 3",A1481&gt;10,"Category 2")</f>
        <v>Category 3</v>
      </c>
    </row>
    <row r="1482" spans="1:4" x14ac:dyDescent="0.25">
      <c r="A1482" s="3">
        <v>30</v>
      </c>
      <c r="D1482" t="str" cm="1">
        <f t="array" ref="D1482">_xlfn.IFS(A1482&lt;=10,"Category 1",A1482&gt;30,"Category 4",A1482&gt;20,"Category 3",A1482&gt;10,"Category 2")</f>
        <v>Category 3</v>
      </c>
    </row>
    <row r="1483" spans="1:4" x14ac:dyDescent="0.25">
      <c r="A1483" s="3">
        <v>29</v>
      </c>
      <c r="D1483" t="str" cm="1">
        <f t="array" ref="D1483">_xlfn.IFS(A1483&lt;=10,"Category 1",A1483&gt;30,"Category 4",A1483&gt;20,"Category 3",A1483&gt;10,"Category 2")</f>
        <v>Category 3</v>
      </c>
    </row>
    <row r="1484" spans="1:4" x14ac:dyDescent="0.25">
      <c r="A1484" s="3">
        <v>28</v>
      </c>
      <c r="D1484" t="str" cm="1">
        <f t="array" ref="D1484">_xlfn.IFS(A1484&lt;=10,"Category 1",A1484&gt;30,"Category 4",A1484&gt;20,"Category 3",A1484&gt;10,"Category 2")</f>
        <v>Category 3</v>
      </c>
    </row>
    <row r="1485" spans="1:4" x14ac:dyDescent="0.25">
      <c r="A1485" s="3">
        <v>29</v>
      </c>
      <c r="D1485" t="str" cm="1">
        <f t="array" ref="D1485">_xlfn.IFS(A1485&lt;=10,"Category 1",A1485&gt;30,"Category 4",A1485&gt;20,"Category 3",A1485&gt;10,"Category 2")</f>
        <v>Category 3</v>
      </c>
    </row>
    <row r="1486" spans="1:4" x14ac:dyDescent="0.25">
      <c r="A1486" s="3">
        <v>27</v>
      </c>
      <c r="D1486" t="str" cm="1">
        <f t="array" ref="D1486">_xlfn.IFS(A1486&lt;=10,"Category 1",A1486&gt;30,"Category 4",A1486&gt;20,"Category 3",A1486&gt;10,"Category 2")</f>
        <v>Category 3</v>
      </c>
    </row>
    <row r="1487" spans="1:4" x14ac:dyDescent="0.25">
      <c r="A1487" s="3">
        <v>28</v>
      </c>
      <c r="D1487" t="str" cm="1">
        <f t="array" ref="D1487">_xlfn.IFS(A1487&lt;=10,"Category 1",A1487&gt;30,"Category 4",A1487&gt;20,"Category 3",A1487&gt;10,"Category 2")</f>
        <v>Category 3</v>
      </c>
    </row>
    <row r="1488" spans="1:4" x14ac:dyDescent="0.25">
      <c r="A1488" s="3">
        <v>23</v>
      </c>
      <c r="D1488" t="str" cm="1">
        <f t="array" ref="D1488">_xlfn.IFS(A1488&lt;=10,"Category 1",A1488&gt;30,"Category 4",A1488&gt;20,"Category 3",A1488&gt;10,"Category 2")</f>
        <v>Category 3</v>
      </c>
    </row>
    <row r="1489" spans="1:4" x14ac:dyDescent="0.25">
      <c r="A1489" s="3">
        <v>29</v>
      </c>
      <c r="D1489" t="str" cm="1">
        <f t="array" ref="D1489">_xlfn.IFS(A1489&lt;=10,"Category 1",A1489&gt;30,"Category 4",A1489&gt;20,"Category 3",A1489&gt;10,"Category 2")</f>
        <v>Category 3</v>
      </c>
    </row>
    <row r="1490" spans="1:4" x14ac:dyDescent="0.25">
      <c r="A1490" s="3">
        <v>29</v>
      </c>
      <c r="D1490" t="str" cm="1">
        <f t="array" ref="D1490">_xlfn.IFS(A1490&lt;=10,"Category 1",A1490&gt;30,"Category 4",A1490&gt;20,"Category 3",A1490&gt;10,"Category 2")</f>
        <v>Category 3</v>
      </c>
    </row>
    <row r="1491" spans="1:4" x14ac:dyDescent="0.25">
      <c r="A1491" s="3">
        <v>23</v>
      </c>
      <c r="D1491" t="str" cm="1">
        <f t="array" ref="D1491">_xlfn.IFS(A1491&lt;=10,"Category 1",A1491&gt;30,"Category 4",A1491&gt;20,"Category 3",A1491&gt;10,"Category 2")</f>
        <v>Category 3</v>
      </c>
    </row>
    <row r="1492" spans="1:4" x14ac:dyDescent="0.25">
      <c r="A1492" s="3">
        <v>29</v>
      </c>
      <c r="D1492" t="str" cm="1">
        <f t="array" ref="D1492">_xlfn.IFS(A1492&lt;=10,"Category 1",A1492&gt;30,"Category 4",A1492&gt;20,"Category 3",A1492&gt;10,"Category 2")</f>
        <v>Category 3</v>
      </c>
    </row>
    <row r="1493" spans="1:4" x14ac:dyDescent="0.25">
      <c r="A1493" s="3">
        <v>27</v>
      </c>
      <c r="D1493" t="str" cm="1">
        <f t="array" ref="D1493">_xlfn.IFS(A1493&lt;=10,"Category 1",A1493&gt;30,"Category 4",A1493&gt;20,"Category 3",A1493&gt;10,"Category 2")</f>
        <v>Category 3</v>
      </c>
    </row>
    <row r="1494" spans="1:4" x14ac:dyDescent="0.25">
      <c r="A1494" s="3">
        <v>29</v>
      </c>
      <c r="D1494" t="str" cm="1">
        <f t="array" ref="D1494">_xlfn.IFS(A1494&lt;=10,"Category 1",A1494&gt;30,"Category 4",A1494&gt;20,"Category 3",A1494&gt;10,"Category 2")</f>
        <v>Category 3</v>
      </c>
    </row>
    <row r="1495" spans="1:4" x14ac:dyDescent="0.25">
      <c r="A1495" s="3">
        <v>29</v>
      </c>
      <c r="D1495" t="str" cm="1">
        <f t="array" ref="D1495">_xlfn.IFS(A1495&lt;=10,"Category 1",A1495&gt;30,"Category 4",A1495&gt;20,"Category 3",A1495&gt;10,"Category 2")</f>
        <v>Category 3</v>
      </c>
    </row>
    <row r="1496" spans="1:4" x14ac:dyDescent="0.25">
      <c r="A1496" s="3">
        <v>29</v>
      </c>
      <c r="D1496" t="str" cm="1">
        <f t="array" ref="D1496">_xlfn.IFS(A1496&lt;=10,"Category 1",A1496&gt;30,"Category 4",A1496&gt;20,"Category 3",A1496&gt;10,"Category 2")</f>
        <v>Category 3</v>
      </c>
    </row>
    <row r="1497" spans="1:4" x14ac:dyDescent="0.25">
      <c r="A1497" s="3">
        <v>29</v>
      </c>
      <c r="D1497" t="str" cm="1">
        <f t="array" ref="D1497">_xlfn.IFS(A1497&lt;=10,"Category 1",A1497&gt;30,"Category 4",A1497&gt;20,"Category 3",A1497&gt;10,"Category 2")</f>
        <v>Category 3</v>
      </c>
    </row>
    <row r="1498" spans="1:4" x14ac:dyDescent="0.25">
      <c r="A1498" s="3">
        <v>28</v>
      </c>
      <c r="D1498" t="str" cm="1">
        <f t="array" ref="D1498">_xlfn.IFS(A1498&lt;=10,"Category 1",A1498&gt;30,"Category 4",A1498&gt;20,"Category 3",A1498&gt;10,"Category 2")</f>
        <v>Category 3</v>
      </c>
    </row>
    <row r="1499" spans="1:4" x14ac:dyDescent="0.25">
      <c r="A1499" s="3">
        <v>29</v>
      </c>
      <c r="D1499" t="str" cm="1">
        <f t="array" ref="D1499">_xlfn.IFS(A1499&lt;=10,"Category 1",A1499&gt;30,"Category 4",A1499&gt;20,"Category 3",A1499&gt;10,"Category 2")</f>
        <v>Category 3</v>
      </c>
    </row>
    <row r="1500" spans="1:4" x14ac:dyDescent="0.25">
      <c r="A1500" s="3">
        <v>28</v>
      </c>
      <c r="D1500" t="str" cm="1">
        <f t="array" ref="D1500">_xlfn.IFS(A1500&lt;=10,"Category 1",A1500&gt;30,"Category 4",A1500&gt;20,"Category 3",A1500&gt;10,"Category 2")</f>
        <v>Category 3</v>
      </c>
    </row>
    <row r="1501" spans="1:4" x14ac:dyDescent="0.25">
      <c r="A1501" s="3">
        <v>27</v>
      </c>
      <c r="D1501" t="str" cm="1">
        <f t="array" ref="D1501">_xlfn.IFS(A1501&lt;=10,"Category 1",A1501&gt;30,"Category 4",A1501&gt;20,"Category 3",A1501&gt;10,"Category 2")</f>
        <v>Category 3</v>
      </c>
    </row>
    <row r="1502" spans="1:4" x14ac:dyDescent="0.25">
      <c r="A1502" s="3">
        <v>28</v>
      </c>
      <c r="D1502" t="str" cm="1">
        <f t="array" ref="D1502">_xlfn.IFS(A1502&lt;=10,"Category 1",A1502&gt;30,"Category 4",A1502&gt;20,"Category 3",A1502&gt;10,"Category 2")</f>
        <v>Category 3</v>
      </c>
    </row>
    <row r="1503" spans="1:4" x14ac:dyDescent="0.25">
      <c r="A1503" s="3">
        <v>28</v>
      </c>
      <c r="D1503" t="str" cm="1">
        <f t="array" ref="D1503">_xlfn.IFS(A1503&lt;=10,"Category 1",A1503&gt;30,"Category 4",A1503&gt;20,"Category 3",A1503&gt;10,"Category 2")</f>
        <v>Category 3</v>
      </c>
    </row>
    <row r="1504" spans="1:4" x14ac:dyDescent="0.25">
      <c r="A1504" s="3">
        <v>28</v>
      </c>
      <c r="D1504" t="str" cm="1">
        <f t="array" ref="D1504">_xlfn.IFS(A1504&lt;=10,"Category 1",A1504&gt;30,"Category 4",A1504&gt;20,"Category 3",A1504&gt;10,"Category 2")</f>
        <v>Category 3</v>
      </c>
    </row>
    <row r="1505" spans="1:4" x14ac:dyDescent="0.25">
      <c r="A1505" s="3">
        <v>28</v>
      </c>
      <c r="D1505" t="str" cm="1">
        <f t="array" ref="D1505">_xlfn.IFS(A1505&lt;=10,"Category 1",A1505&gt;30,"Category 4",A1505&gt;20,"Category 3",A1505&gt;10,"Category 2")</f>
        <v>Category 3</v>
      </c>
    </row>
    <row r="1506" spans="1:4" x14ac:dyDescent="0.25">
      <c r="A1506" s="3">
        <v>28</v>
      </c>
      <c r="D1506" t="str" cm="1">
        <f t="array" ref="D1506">_xlfn.IFS(A1506&lt;=10,"Category 1",A1506&gt;30,"Category 4",A1506&gt;20,"Category 3",A1506&gt;10,"Category 2")</f>
        <v>Category 3</v>
      </c>
    </row>
    <row r="1507" spans="1:4" x14ac:dyDescent="0.25">
      <c r="A1507" s="3">
        <v>28</v>
      </c>
      <c r="D1507" t="str" cm="1">
        <f t="array" ref="D1507">_xlfn.IFS(A1507&lt;=10,"Category 1",A1507&gt;30,"Category 4",A1507&gt;20,"Category 3",A1507&gt;10,"Category 2")</f>
        <v>Category 3</v>
      </c>
    </row>
    <row r="1508" spans="1:4" x14ac:dyDescent="0.25">
      <c r="A1508" s="3">
        <v>27</v>
      </c>
      <c r="D1508" t="str" cm="1">
        <f t="array" ref="D1508">_xlfn.IFS(A1508&lt;=10,"Category 1",A1508&gt;30,"Category 4",A1508&gt;20,"Category 3",A1508&gt;10,"Category 2")</f>
        <v>Category 3</v>
      </c>
    </row>
    <row r="1509" spans="1:4" x14ac:dyDescent="0.25">
      <c r="A1509" s="3">
        <v>28</v>
      </c>
      <c r="D1509" t="str" cm="1">
        <f t="array" ref="D1509">_xlfn.IFS(A1509&lt;=10,"Category 1",A1509&gt;30,"Category 4",A1509&gt;20,"Category 3",A1509&gt;10,"Category 2")</f>
        <v>Category 3</v>
      </c>
    </row>
    <row r="1510" spans="1:4" x14ac:dyDescent="0.25">
      <c r="A1510" s="3">
        <v>27</v>
      </c>
      <c r="D1510" t="str" cm="1">
        <f t="array" ref="D1510">_xlfn.IFS(A1510&lt;=10,"Category 1",A1510&gt;30,"Category 4",A1510&gt;20,"Category 3",A1510&gt;10,"Category 2")</f>
        <v>Category 3</v>
      </c>
    </row>
    <row r="1511" spans="1:4" x14ac:dyDescent="0.25">
      <c r="A1511" s="3">
        <v>23</v>
      </c>
      <c r="D1511" t="str" cm="1">
        <f t="array" ref="D1511">_xlfn.IFS(A1511&lt;=10,"Category 1",A1511&gt;30,"Category 4",A1511&gt;20,"Category 3",A1511&gt;10,"Category 2")</f>
        <v>Category 3</v>
      </c>
    </row>
    <row r="1512" spans="1:4" x14ac:dyDescent="0.25">
      <c r="A1512" s="3">
        <v>28</v>
      </c>
      <c r="D1512" t="str" cm="1">
        <f t="array" ref="D1512">_xlfn.IFS(A1512&lt;=10,"Category 1",A1512&gt;30,"Category 4",A1512&gt;20,"Category 3",A1512&gt;10,"Category 2")</f>
        <v>Category 3</v>
      </c>
    </row>
    <row r="1513" spans="1:4" x14ac:dyDescent="0.25">
      <c r="A1513" s="3">
        <v>27</v>
      </c>
      <c r="D1513" t="str" cm="1">
        <f t="array" ref="D1513">_xlfn.IFS(A1513&lt;=10,"Category 1",A1513&gt;30,"Category 4",A1513&gt;20,"Category 3",A1513&gt;10,"Category 2")</f>
        <v>Category 3</v>
      </c>
    </row>
    <row r="1514" spans="1:4" x14ac:dyDescent="0.25">
      <c r="A1514" s="3">
        <v>28</v>
      </c>
      <c r="D1514" t="str" cm="1">
        <f t="array" ref="D1514">_xlfn.IFS(A1514&lt;=10,"Category 1",A1514&gt;30,"Category 4",A1514&gt;20,"Category 3",A1514&gt;10,"Category 2")</f>
        <v>Category 3</v>
      </c>
    </row>
    <row r="1515" spans="1:4" x14ac:dyDescent="0.25">
      <c r="A1515" s="3">
        <v>29</v>
      </c>
      <c r="D1515" t="str" cm="1">
        <f t="array" ref="D1515">_xlfn.IFS(A1515&lt;=10,"Category 1",A1515&gt;30,"Category 4",A1515&gt;20,"Category 3",A1515&gt;10,"Category 2")</f>
        <v>Category 3</v>
      </c>
    </row>
    <row r="1516" spans="1:4" x14ac:dyDescent="0.25">
      <c r="A1516" s="3">
        <v>29</v>
      </c>
      <c r="D1516" t="str" cm="1">
        <f t="array" ref="D1516">_xlfn.IFS(A1516&lt;=10,"Category 1",A1516&gt;30,"Category 4",A1516&gt;20,"Category 3",A1516&gt;10,"Category 2")</f>
        <v>Category 3</v>
      </c>
    </row>
    <row r="1517" spans="1:4" x14ac:dyDescent="0.25">
      <c r="A1517" s="3">
        <v>23</v>
      </c>
      <c r="D1517" t="str" cm="1">
        <f t="array" ref="D1517">_xlfn.IFS(A1517&lt;=10,"Category 1",A1517&gt;30,"Category 4",A1517&gt;20,"Category 3",A1517&gt;10,"Category 2")</f>
        <v>Category 3</v>
      </c>
    </row>
    <row r="1518" spans="1:4" x14ac:dyDescent="0.25">
      <c r="A1518" s="3">
        <v>28</v>
      </c>
      <c r="D1518" t="str" cm="1">
        <f t="array" ref="D1518">_xlfn.IFS(A1518&lt;=10,"Category 1",A1518&gt;30,"Category 4",A1518&gt;20,"Category 3",A1518&gt;10,"Category 2")</f>
        <v>Category 3</v>
      </c>
    </row>
    <row r="1519" spans="1:4" x14ac:dyDescent="0.25">
      <c r="A1519" s="3">
        <v>29</v>
      </c>
      <c r="D1519" t="str" cm="1">
        <f t="array" ref="D1519">_xlfn.IFS(A1519&lt;=10,"Category 1",A1519&gt;30,"Category 4",A1519&gt;20,"Category 3",A1519&gt;10,"Category 2")</f>
        <v>Category 3</v>
      </c>
    </row>
    <row r="1520" spans="1:4" x14ac:dyDescent="0.25">
      <c r="A1520" s="3">
        <v>29</v>
      </c>
      <c r="D1520" t="str" cm="1">
        <f t="array" ref="D1520">_xlfn.IFS(A1520&lt;=10,"Category 1",A1520&gt;30,"Category 4",A1520&gt;20,"Category 3",A1520&gt;10,"Category 2")</f>
        <v>Category 3</v>
      </c>
    </row>
    <row r="1521" spans="1:4" x14ac:dyDescent="0.25">
      <c r="A1521" s="3">
        <v>29</v>
      </c>
      <c r="D1521" t="str" cm="1">
        <f t="array" ref="D1521">_xlfn.IFS(A1521&lt;=10,"Category 1",A1521&gt;30,"Category 4",A1521&gt;20,"Category 3",A1521&gt;10,"Category 2")</f>
        <v>Category 3</v>
      </c>
    </row>
    <row r="1522" spans="1:4" x14ac:dyDescent="0.25">
      <c r="A1522" s="3">
        <v>27</v>
      </c>
      <c r="D1522" t="str" cm="1">
        <f t="array" ref="D1522">_xlfn.IFS(A1522&lt;=10,"Category 1",A1522&gt;30,"Category 4",A1522&gt;20,"Category 3",A1522&gt;10,"Category 2")</f>
        <v>Category 3</v>
      </c>
    </row>
    <row r="1523" spans="1:4" x14ac:dyDescent="0.25">
      <c r="A1523" s="3">
        <v>29</v>
      </c>
      <c r="D1523" t="str" cm="1">
        <f t="array" ref="D1523">_xlfn.IFS(A1523&lt;=10,"Category 1",A1523&gt;30,"Category 4",A1523&gt;20,"Category 3",A1523&gt;10,"Category 2")</f>
        <v>Category 3</v>
      </c>
    </row>
    <row r="1524" spans="1:4" x14ac:dyDescent="0.25">
      <c r="A1524" s="3">
        <v>23</v>
      </c>
      <c r="D1524" t="str" cm="1">
        <f t="array" ref="D1524">_xlfn.IFS(A1524&lt;=10,"Category 1",A1524&gt;30,"Category 4",A1524&gt;20,"Category 3",A1524&gt;10,"Category 2")</f>
        <v>Category 3</v>
      </c>
    </row>
    <row r="1525" spans="1:4" x14ac:dyDescent="0.25">
      <c r="A1525" s="3">
        <v>29</v>
      </c>
      <c r="D1525" t="str" cm="1">
        <f t="array" ref="D1525">_xlfn.IFS(A1525&lt;=10,"Category 1",A1525&gt;30,"Category 4",A1525&gt;20,"Category 3",A1525&gt;10,"Category 2")</f>
        <v>Category 3</v>
      </c>
    </row>
    <row r="1526" spans="1:4" x14ac:dyDescent="0.25">
      <c r="A1526" s="3">
        <v>23</v>
      </c>
      <c r="D1526" t="str" cm="1">
        <f t="array" ref="D1526">_xlfn.IFS(A1526&lt;=10,"Category 1",A1526&gt;30,"Category 4",A1526&gt;20,"Category 3",A1526&gt;10,"Category 2")</f>
        <v>Category 3</v>
      </c>
    </row>
    <row r="1527" spans="1:4" x14ac:dyDescent="0.25">
      <c r="A1527" s="3">
        <v>29</v>
      </c>
      <c r="D1527" t="str" cm="1">
        <f t="array" ref="D1527">_xlfn.IFS(A1527&lt;=10,"Category 1",A1527&gt;30,"Category 4",A1527&gt;20,"Category 3",A1527&gt;10,"Category 2")</f>
        <v>Category 3</v>
      </c>
    </row>
    <row r="1528" spans="1:4" x14ac:dyDescent="0.25">
      <c r="A1528" s="3">
        <v>27</v>
      </c>
      <c r="D1528" t="str" cm="1">
        <f t="array" ref="D1528">_xlfn.IFS(A1528&lt;=10,"Category 1",A1528&gt;30,"Category 4",A1528&gt;20,"Category 3",A1528&gt;10,"Category 2")</f>
        <v>Category 3</v>
      </c>
    </row>
    <row r="1529" spans="1:4" x14ac:dyDescent="0.25">
      <c r="A1529" s="3">
        <v>27</v>
      </c>
      <c r="D1529" t="str" cm="1">
        <f t="array" ref="D1529">_xlfn.IFS(A1529&lt;=10,"Category 1",A1529&gt;30,"Category 4",A1529&gt;20,"Category 3",A1529&gt;10,"Category 2")</f>
        <v>Category 3</v>
      </c>
    </row>
    <row r="1530" spans="1:4" x14ac:dyDescent="0.25">
      <c r="A1530" s="3">
        <v>28</v>
      </c>
      <c r="D1530" t="str" cm="1">
        <f t="array" ref="D1530">_xlfn.IFS(A1530&lt;=10,"Category 1",A1530&gt;30,"Category 4",A1530&gt;20,"Category 3",A1530&gt;10,"Category 2")</f>
        <v>Category 3</v>
      </c>
    </row>
    <row r="1531" spans="1:4" x14ac:dyDescent="0.25">
      <c r="A1531" s="3">
        <v>23</v>
      </c>
      <c r="D1531" t="str" cm="1">
        <f t="array" ref="D1531">_xlfn.IFS(A1531&lt;=10,"Category 1",A1531&gt;30,"Category 4",A1531&gt;20,"Category 3",A1531&gt;10,"Category 2")</f>
        <v>Category 3</v>
      </c>
    </row>
    <row r="1532" spans="1:4" x14ac:dyDescent="0.25">
      <c r="A1532" s="3">
        <v>27</v>
      </c>
      <c r="D1532" t="str" cm="1">
        <f t="array" ref="D1532">_xlfn.IFS(A1532&lt;=10,"Category 1",A1532&gt;30,"Category 4",A1532&gt;20,"Category 3",A1532&gt;10,"Category 2")</f>
        <v>Category 3</v>
      </c>
    </row>
    <row r="1533" spans="1:4" x14ac:dyDescent="0.25">
      <c r="A1533" s="3">
        <v>28</v>
      </c>
      <c r="D1533" t="str" cm="1">
        <f t="array" ref="D1533">_xlfn.IFS(A1533&lt;=10,"Category 1",A1533&gt;30,"Category 4",A1533&gt;20,"Category 3",A1533&gt;10,"Category 2")</f>
        <v>Category 3</v>
      </c>
    </row>
    <row r="1534" spans="1:4" x14ac:dyDescent="0.25">
      <c r="A1534" s="3">
        <v>29</v>
      </c>
      <c r="D1534" t="str" cm="1">
        <f t="array" ref="D1534">_xlfn.IFS(A1534&lt;=10,"Category 1",A1534&gt;30,"Category 4",A1534&gt;20,"Category 3",A1534&gt;10,"Category 2")</f>
        <v>Category 3</v>
      </c>
    </row>
    <row r="1535" spans="1:4" x14ac:dyDescent="0.25">
      <c r="A1535" s="3">
        <v>29</v>
      </c>
      <c r="D1535" t="str" cm="1">
        <f t="array" ref="D1535">_xlfn.IFS(A1535&lt;=10,"Category 1",A1535&gt;30,"Category 4",A1535&gt;20,"Category 3",A1535&gt;10,"Category 2")</f>
        <v>Category 3</v>
      </c>
    </row>
    <row r="1536" spans="1:4" x14ac:dyDescent="0.25">
      <c r="A1536" s="3">
        <v>27</v>
      </c>
      <c r="D1536" t="str" cm="1">
        <f t="array" ref="D1536">_xlfn.IFS(A1536&lt;=10,"Category 1",A1536&gt;30,"Category 4",A1536&gt;20,"Category 3",A1536&gt;10,"Category 2")</f>
        <v>Category 3</v>
      </c>
    </row>
    <row r="1537" spans="1:4" x14ac:dyDescent="0.25">
      <c r="A1537" s="3">
        <v>28</v>
      </c>
      <c r="D1537" t="str" cm="1">
        <f t="array" ref="D1537">_xlfn.IFS(A1537&lt;=10,"Category 1",A1537&gt;30,"Category 4",A1537&gt;20,"Category 3",A1537&gt;10,"Category 2")</f>
        <v>Category 3</v>
      </c>
    </row>
    <row r="1538" spans="1:4" x14ac:dyDescent="0.25">
      <c r="A1538" s="3">
        <v>27</v>
      </c>
      <c r="D1538" t="str" cm="1">
        <f t="array" ref="D1538">_xlfn.IFS(A1538&lt;=10,"Category 1",A1538&gt;30,"Category 4",A1538&gt;20,"Category 3",A1538&gt;10,"Category 2")</f>
        <v>Category 3</v>
      </c>
    </row>
    <row r="1539" spans="1:4" x14ac:dyDescent="0.25">
      <c r="A1539" s="3">
        <v>27</v>
      </c>
      <c r="D1539" t="str" cm="1">
        <f t="array" ref="D1539">_xlfn.IFS(A1539&lt;=10,"Category 1",A1539&gt;30,"Category 4",A1539&gt;20,"Category 3",A1539&gt;10,"Category 2")</f>
        <v>Category 3</v>
      </c>
    </row>
    <row r="1540" spans="1:4" x14ac:dyDescent="0.25">
      <c r="A1540" s="3">
        <v>27</v>
      </c>
      <c r="D1540" t="str" cm="1">
        <f t="array" ref="D1540">_xlfn.IFS(A1540&lt;=10,"Category 1",A1540&gt;30,"Category 4",A1540&gt;20,"Category 3",A1540&gt;10,"Category 2")</f>
        <v>Category 3</v>
      </c>
    </row>
    <row r="1541" spans="1:4" x14ac:dyDescent="0.25">
      <c r="A1541" s="3">
        <v>27</v>
      </c>
      <c r="D1541" t="str" cm="1">
        <f t="array" ref="D1541">_xlfn.IFS(A1541&lt;=10,"Category 1",A1541&gt;30,"Category 4",A1541&gt;20,"Category 3",A1541&gt;10,"Category 2")</f>
        <v>Category 3</v>
      </c>
    </row>
    <row r="1542" spans="1:4" x14ac:dyDescent="0.25">
      <c r="A1542" s="3">
        <v>26</v>
      </c>
      <c r="D1542" t="str" cm="1">
        <f t="array" ref="D1542">_xlfn.IFS(A1542&lt;=10,"Category 1",A1542&gt;30,"Category 4",A1542&gt;20,"Category 3",A1542&gt;10,"Category 2")</f>
        <v>Category 3</v>
      </c>
    </row>
    <row r="1543" spans="1:4" x14ac:dyDescent="0.25">
      <c r="A1543" s="3">
        <v>29</v>
      </c>
      <c r="D1543" t="str" cm="1">
        <f t="array" ref="D1543">_xlfn.IFS(A1543&lt;=10,"Category 1",A1543&gt;30,"Category 4",A1543&gt;20,"Category 3",A1543&gt;10,"Category 2")</f>
        <v>Category 3</v>
      </c>
    </row>
    <row r="1544" spans="1:4" x14ac:dyDescent="0.25">
      <c r="A1544" s="3">
        <v>29</v>
      </c>
      <c r="D1544" t="str" cm="1">
        <f t="array" ref="D1544">_xlfn.IFS(A1544&lt;=10,"Category 1",A1544&gt;30,"Category 4",A1544&gt;20,"Category 3",A1544&gt;10,"Category 2")</f>
        <v>Category 3</v>
      </c>
    </row>
    <row r="1545" spans="1:4" x14ac:dyDescent="0.25">
      <c r="A1545" s="3">
        <v>26</v>
      </c>
      <c r="D1545" t="str" cm="1">
        <f t="array" ref="D1545">_xlfn.IFS(A1545&lt;=10,"Category 1",A1545&gt;30,"Category 4",A1545&gt;20,"Category 3",A1545&gt;10,"Category 2")</f>
        <v>Category 3</v>
      </c>
    </row>
    <row r="1546" spans="1:4" x14ac:dyDescent="0.25">
      <c r="A1546" s="3">
        <v>27</v>
      </c>
      <c r="D1546" t="str" cm="1">
        <f t="array" ref="D1546">_xlfn.IFS(A1546&lt;=10,"Category 1",A1546&gt;30,"Category 4",A1546&gt;20,"Category 3",A1546&gt;10,"Category 2")</f>
        <v>Category 3</v>
      </c>
    </row>
    <row r="1547" spans="1:4" x14ac:dyDescent="0.25">
      <c r="A1547" s="3">
        <v>27</v>
      </c>
      <c r="D1547" t="str" cm="1">
        <f t="array" ref="D1547">_xlfn.IFS(A1547&lt;=10,"Category 1",A1547&gt;30,"Category 4",A1547&gt;20,"Category 3",A1547&gt;10,"Category 2")</f>
        <v>Category 3</v>
      </c>
    </row>
    <row r="1548" spans="1:4" x14ac:dyDescent="0.25">
      <c r="A1548" s="3">
        <v>28</v>
      </c>
      <c r="D1548" t="str" cm="1">
        <f t="array" ref="D1548">_xlfn.IFS(A1548&lt;=10,"Category 1",A1548&gt;30,"Category 4",A1548&gt;20,"Category 3",A1548&gt;10,"Category 2")</f>
        <v>Category 3</v>
      </c>
    </row>
    <row r="1549" spans="1:4" x14ac:dyDescent="0.25">
      <c r="A1549" s="3">
        <v>27</v>
      </c>
      <c r="D1549" t="str" cm="1">
        <f t="array" ref="D1549">_xlfn.IFS(A1549&lt;=10,"Category 1",A1549&gt;30,"Category 4",A1549&gt;20,"Category 3",A1549&gt;10,"Category 2")</f>
        <v>Category 3</v>
      </c>
    </row>
    <row r="1550" spans="1:4" x14ac:dyDescent="0.25">
      <c r="A1550" s="3">
        <v>29</v>
      </c>
      <c r="D1550" t="str" cm="1">
        <f t="array" ref="D1550">_xlfn.IFS(A1550&lt;=10,"Category 1",A1550&gt;30,"Category 4",A1550&gt;20,"Category 3",A1550&gt;10,"Category 2")</f>
        <v>Category 3</v>
      </c>
    </row>
    <row r="1551" spans="1:4" x14ac:dyDescent="0.25">
      <c r="A1551" s="3">
        <v>28</v>
      </c>
      <c r="D1551" t="str" cm="1">
        <f t="array" ref="D1551">_xlfn.IFS(A1551&lt;=10,"Category 1",A1551&gt;30,"Category 4",A1551&gt;20,"Category 3",A1551&gt;10,"Category 2")</f>
        <v>Category 3</v>
      </c>
    </row>
    <row r="1552" spans="1:4" x14ac:dyDescent="0.25">
      <c r="A1552" s="3">
        <v>23</v>
      </c>
      <c r="D1552" t="str" cm="1">
        <f t="array" ref="D1552">_xlfn.IFS(A1552&lt;=10,"Category 1",A1552&gt;30,"Category 4",A1552&gt;20,"Category 3",A1552&gt;10,"Category 2")</f>
        <v>Category 3</v>
      </c>
    </row>
    <row r="1553" spans="1:4" x14ac:dyDescent="0.25">
      <c r="A1553" s="3">
        <v>27</v>
      </c>
      <c r="D1553" t="str" cm="1">
        <f t="array" ref="D1553">_xlfn.IFS(A1553&lt;=10,"Category 1",A1553&gt;30,"Category 4",A1553&gt;20,"Category 3",A1553&gt;10,"Category 2")</f>
        <v>Category 3</v>
      </c>
    </row>
    <row r="1554" spans="1:4" x14ac:dyDescent="0.25">
      <c r="A1554" s="3">
        <v>28</v>
      </c>
      <c r="D1554" t="str" cm="1">
        <f t="array" ref="D1554">_xlfn.IFS(A1554&lt;=10,"Category 1",A1554&gt;30,"Category 4",A1554&gt;20,"Category 3",A1554&gt;10,"Category 2")</f>
        <v>Category 3</v>
      </c>
    </row>
    <row r="1555" spans="1:4" x14ac:dyDescent="0.25">
      <c r="A1555" s="3">
        <v>29</v>
      </c>
      <c r="D1555" t="str" cm="1">
        <f t="array" ref="D1555">_xlfn.IFS(A1555&lt;=10,"Category 1",A1555&gt;30,"Category 4",A1555&gt;20,"Category 3",A1555&gt;10,"Category 2")</f>
        <v>Category 3</v>
      </c>
    </row>
    <row r="1556" spans="1:4" x14ac:dyDescent="0.25">
      <c r="A1556" s="3">
        <v>29</v>
      </c>
      <c r="D1556" t="str" cm="1">
        <f t="array" ref="D1556">_xlfn.IFS(A1556&lt;=10,"Category 1",A1556&gt;30,"Category 4",A1556&gt;20,"Category 3",A1556&gt;10,"Category 2")</f>
        <v>Category 3</v>
      </c>
    </row>
    <row r="1557" spans="1:4" x14ac:dyDescent="0.25">
      <c r="A1557" s="3">
        <v>28</v>
      </c>
      <c r="D1557" t="str" cm="1">
        <f t="array" ref="D1557">_xlfn.IFS(A1557&lt;=10,"Category 1",A1557&gt;30,"Category 4",A1557&gt;20,"Category 3",A1557&gt;10,"Category 2")</f>
        <v>Category 3</v>
      </c>
    </row>
    <row r="1558" spans="1:4" x14ac:dyDescent="0.25">
      <c r="A1558" s="3">
        <v>29</v>
      </c>
      <c r="D1558" t="str" cm="1">
        <f t="array" ref="D1558">_xlfn.IFS(A1558&lt;=10,"Category 1",A1558&gt;30,"Category 4",A1558&gt;20,"Category 3",A1558&gt;10,"Category 2")</f>
        <v>Category 3</v>
      </c>
    </row>
    <row r="1559" spans="1:4" x14ac:dyDescent="0.25">
      <c r="A1559" s="3">
        <v>27</v>
      </c>
      <c r="D1559" t="str" cm="1">
        <f t="array" ref="D1559">_xlfn.IFS(A1559&lt;=10,"Category 1",A1559&gt;30,"Category 4",A1559&gt;20,"Category 3",A1559&gt;10,"Category 2")</f>
        <v>Category 3</v>
      </c>
    </row>
    <row r="1560" spans="1:4" x14ac:dyDescent="0.25">
      <c r="A1560" s="3">
        <v>27</v>
      </c>
      <c r="D1560" t="str" cm="1">
        <f t="array" ref="D1560">_xlfn.IFS(A1560&lt;=10,"Category 1",A1560&gt;30,"Category 4",A1560&gt;20,"Category 3",A1560&gt;10,"Category 2")</f>
        <v>Category 3</v>
      </c>
    </row>
    <row r="1561" spans="1:4" x14ac:dyDescent="0.25">
      <c r="A1561" s="3">
        <v>29</v>
      </c>
      <c r="D1561" t="str" cm="1">
        <f t="array" ref="D1561">_xlfn.IFS(A1561&lt;=10,"Category 1",A1561&gt;30,"Category 4",A1561&gt;20,"Category 3",A1561&gt;10,"Category 2")</f>
        <v>Category 3</v>
      </c>
    </row>
    <row r="1562" spans="1:4" x14ac:dyDescent="0.25">
      <c r="A1562" s="3">
        <v>27</v>
      </c>
      <c r="D1562" t="str" cm="1">
        <f t="array" ref="D1562">_xlfn.IFS(A1562&lt;=10,"Category 1",A1562&gt;30,"Category 4",A1562&gt;20,"Category 3",A1562&gt;10,"Category 2")</f>
        <v>Category 3</v>
      </c>
    </row>
    <row r="1563" spans="1:4" x14ac:dyDescent="0.25">
      <c r="A1563" s="3">
        <v>29</v>
      </c>
      <c r="D1563" t="str" cm="1">
        <f t="array" ref="D1563">_xlfn.IFS(A1563&lt;=10,"Category 1",A1563&gt;30,"Category 4",A1563&gt;20,"Category 3",A1563&gt;10,"Category 2")</f>
        <v>Category 3</v>
      </c>
    </row>
    <row r="1564" spans="1:4" x14ac:dyDescent="0.25">
      <c r="A1564" s="3">
        <v>28</v>
      </c>
      <c r="D1564" t="str" cm="1">
        <f t="array" ref="D1564">_xlfn.IFS(A1564&lt;=10,"Category 1",A1564&gt;30,"Category 4",A1564&gt;20,"Category 3",A1564&gt;10,"Category 2")</f>
        <v>Category 3</v>
      </c>
    </row>
    <row r="1565" spans="1:4" x14ac:dyDescent="0.25">
      <c r="A1565" s="3">
        <v>27</v>
      </c>
      <c r="D1565" t="str" cm="1">
        <f t="array" ref="D1565">_xlfn.IFS(A1565&lt;=10,"Category 1",A1565&gt;30,"Category 4",A1565&gt;20,"Category 3",A1565&gt;10,"Category 2")</f>
        <v>Category 3</v>
      </c>
    </row>
    <row r="1566" spans="1:4" x14ac:dyDescent="0.25">
      <c r="A1566" s="3">
        <v>27</v>
      </c>
      <c r="D1566" t="str" cm="1">
        <f t="array" ref="D1566">_xlfn.IFS(A1566&lt;=10,"Category 1",A1566&gt;30,"Category 4",A1566&gt;20,"Category 3",A1566&gt;10,"Category 2")</f>
        <v>Category 3</v>
      </c>
    </row>
    <row r="1567" spans="1:4" x14ac:dyDescent="0.25">
      <c r="A1567" s="3">
        <v>29</v>
      </c>
      <c r="D1567" t="str" cm="1">
        <f t="array" ref="D1567">_xlfn.IFS(A1567&lt;=10,"Category 1",A1567&gt;30,"Category 4",A1567&gt;20,"Category 3",A1567&gt;10,"Category 2")</f>
        <v>Category 3</v>
      </c>
    </row>
    <row r="1568" spans="1:4" x14ac:dyDescent="0.25">
      <c r="A1568" s="3">
        <v>27</v>
      </c>
      <c r="D1568" t="str" cm="1">
        <f t="array" ref="D1568">_xlfn.IFS(A1568&lt;=10,"Category 1",A1568&gt;30,"Category 4",A1568&gt;20,"Category 3",A1568&gt;10,"Category 2")</f>
        <v>Category 3</v>
      </c>
    </row>
    <row r="1569" spans="1:4" x14ac:dyDescent="0.25">
      <c r="A1569" s="3">
        <v>27</v>
      </c>
      <c r="D1569" t="str" cm="1">
        <f t="array" ref="D1569">_xlfn.IFS(A1569&lt;=10,"Category 1",A1569&gt;30,"Category 4",A1569&gt;20,"Category 3",A1569&gt;10,"Category 2")</f>
        <v>Category 3</v>
      </c>
    </row>
    <row r="1570" spans="1:4" x14ac:dyDescent="0.25">
      <c r="A1570" s="3">
        <v>29</v>
      </c>
      <c r="D1570" t="str" cm="1">
        <f t="array" ref="D1570">_xlfn.IFS(A1570&lt;=10,"Category 1",A1570&gt;30,"Category 4",A1570&gt;20,"Category 3",A1570&gt;10,"Category 2")</f>
        <v>Category 3</v>
      </c>
    </row>
    <row r="1571" spans="1:4" x14ac:dyDescent="0.25">
      <c r="A1571" s="3">
        <v>27</v>
      </c>
      <c r="D1571" t="str" cm="1">
        <f t="array" ref="D1571">_xlfn.IFS(A1571&lt;=10,"Category 1",A1571&gt;30,"Category 4",A1571&gt;20,"Category 3",A1571&gt;10,"Category 2")</f>
        <v>Category 3</v>
      </c>
    </row>
    <row r="1572" spans="1:4" x14ac:dyDescent="0.25">
      <c r="A1572" s="3">
        <v>27</v>
      </c>
      <c r="D1572" t="str" cm="1">
        <f t="array" ref="D1572">_xlfn.IFS(A1572&lt;=10,"Category 1",A1572&gt;30,"Category 4",A1572&gt;20,"Category 3",A1572&gt;10,"Category 2")</f>
        <v>Category 3</v>
      </c>
    </row>
    <row r="1573" spans="1:4" x14ac:dyDescent="0.25">
      <c r="A1573" s="3">
        <v>28</v>
      </c>
      <c r="D1573" t="str" cm="1">
        <f t="array" ref="D1573">_xlfn.IFS(A1573&lt;=10,"Category 1",A1573&gt;30,"Category 4",A1573&gt;20,"Category 3",A1573&gt;10,"Category 2")</f>
        <v>Category 3</v>
      </c>
    </row>
    <row r="1574" spans="1:4" x14ac:dyDescent="0.25">
      <c r="A1574" s="3">
        <v>28</v>
      </c>
      <c r="D1574" t="str" cm="1">
        <f t="array" ref="D1574">_xlfn.IFS(A1574&lt;=10,"Category 1",A1574&gt;30,"Category 4",A1574&gt;20,"Category 3",A1574&gt;10,"Category 2")</f>
        <v>Category 3</v>
      </c>
    </row>
    <row r="1575" spans="1:4" x14ac:dyDescent="0.25">
      <c r="A1575" s="3">
        <v>26</v>
      </c>
      <c r="D1575" t="str" cm="1">
        <f t="array" ref="D1575">_xlfn.IFS(A1575&lt;=10,"Category 1",A1575&gt;30,"Category 4",A1575&gt;20,"Category 3",A1575&gt;10,"Category 2")</f>
        <v>Category 3</v>
      </c>
    </row>
    <row r="1576" spans="1:4" x14ac:dyDescent="0.25">
      <c r="A1576" s="3">
        <v>27</v>
      </c>
      <c r="D1576" t="str" cm="1">
        <f t="array" ref="D1576">_xlfn.IFS(A1576&lt;=10,"Category 1",A1576&gt;30,"Category 4",A1576&gt;20,"Category 3",A1576&gt;10,"Category 2")</f>
        <v>Category 3</v>
      </c>
    </row>
    <row r="1577" spans="1:4" x14ac:dyDescent="0.25">
      <c r="A1577" s="3">
        <v>23</v>
      </c>
      <c r="D1577" t="str" cm="1">
        <f t="array" ref="D1577">_xlfn.IFS(A1577&lt;=10,"Category 1",A1577&gt;30,"Category 4",A1577&gt;20,"Category 3",A1577&gt;10,"Category 2")</f>
        <v>Category 3</v>
      </c>
    </row>
    <row r="1578" spans="1:4" x14ac:dyDescent="0.25">
      <c r="A1578" s="3">
        <v>27</v>
      </c>
      <c r="D1578" t="str" cm="1">
        <f t="array" ref="D1578">_xlfn.IFS(A1578&lt;=10,"Category 1",A1578&gt;30,"Category 4",A1578&gt;20,"Category 3",A1578&gt;10,"Category 2")</f>
        <v>Category 3</v>
      </c>
    </row>
    <row r="1579" spans="1:4" x14ac:dyDescent="0.25">
      <c r="A1579" s="3">
        <v>29</v>
      </c>
      <c r="D1579" t="str" cm="1">
        <f t="array" ref="D1579">_xlfn.IFS(A1579&lt;=10,"Category 1",A1579&gt;30,"Category 4",A1579&gt;20,"Category 3",A1579&gt;10,"Category 2")</f>
        <v>Category 3</v>
      </c>
    </row>
    <row r="1580" spans="1:4" x14ac:dyDescent="0.25">
      <c r="A1580" s="3">
        <v>28</v>
      </c>
      <c r="D1580" t="str" cm="1">
        <f t="array" ref="D1580">_xlfn.IFS(A1580&lt;=10,"Category 1",A1580&gt;30,"Category 4",A1580&gt;20,"Category 3",A1580&gt;10,"Category 2")</f>
        <v>Category 3</v>
      </c>
    </row>
    <row r="1581" spans="1:4" x14ac:dyDescent="0.25">
      <c r="A1581" s="3">
        <v>26</v>
      </c>
      <c r="D1581" t="str" cm="1">
        <f t="array" ref="D1581">_xlfn.IFS(A1581&lt;=10,"Category 1",A1581&gt;30,"Category 4",A1581&gt;20,"Category 3",A1581&gt;10,"Category 2")</f>
        <v>Category 3</v>
      </c>
    </row>
    <row r="1582" spans="1:4" x14ac:dyDescent="0.25">
      <c r="A1582" s="3">
        <v>28</v>
      </c>
      <c r="D1582" t="str" cm="1">
        <f t="array" ref="D1582">_xlfn.IFS(A1582&lt;=10,"Category 1",A1582&gt;30,"Category 4",A1582&gt;20,"Category 3",A1582&gt;10,"Category 2")</f>
        <v>Category 3</v>
      </c>
    </row>
    <row r="1583" spans="1:4" x14ac:dyDescent="0.25">
      <c r="A1583" s="3">
        <v>29</v>
      </c>
      <c r="D1583" t="str" cm="1">
        <f t="array" ref="D1583">_xlfn.IFS(A1583&lt;=10,"Category 1",A1583&gt;30,"Category 4",A1583&gt;20,"Category 3",A1583&gt;10,"Category 2")</f>
        <v>Category 3</v>
      </c>
    </row>
    <row r="1584" spans="1:4" x14ac:dyDescent="0.25">
      <c r="A1584" s="3">
        <v>26</v>
      </c>
      <c r="D1584" t="str" cm="1">
        <f t="array" ref="D1584">_xlfn.IFS(A1584&lt;=10,"Category 1",A1584&gt;30,"Category 4",A1584&gt;20,"Category 3",A1584&gt;10,"Category 2")</f>
        <v>Category 3</v>
      </c>
    </row>
    <row r="1585" spans="1:4" x14ac:dyDescent="0.25">
      <c r="A1585" s="3">
        <v>28</v>
      </c>
      <c r="D1585" t="str" cm="1">
        <f t="array" ref="D1585">_xlfn.IFS(A1585&lt;=10,"Category 1",A1585&gt;30,"Category 4",A1585&gt;20,"Category 3",A1585&gt;10,"Category 2")</f>
        <v>Category 3</v>
      </c>
    </row>
    <row r="1586" spans="1:4" x14ac:dyDescent="0.25">
      <c r="A1586" s="3">
        <v>27</v>
      </c>
      <c r="D1586" t="str" cm="1">
        <f t="array" ref="D1586">_xlfn.IFS(A1586&lt;=10,"Category 1",A1586&gt;30,"Category 4",A1586&gt;20,"Category 3",A1586&gt;10,"Category 2")</f>
        <v>Category 3</v>
      </c>
    </row>
    <row r="1587" spans="1:4" x14ac:dyDescent="0.25">
      <c r="A1587" s="3">
        <v>27</v>
      </c>
      <c r="D1587" t="str" cm="1">
        <f t="array" ref="D1587">_xlfn.IFS(A1587&lt;=10,"Category 1",A1587&gt;30,"Category 4",A1587&gt;20,"Category 3",A1587&gt;10,"Category 2")</f>
        <v>Category 3</v>
      </c>
    </row>
    <row r="1588" spans="1:4" x14ac:dyDescent="0.25">
      <c r="A1588" s="3">
        <v>26</v>
      </c>
      <c r="D1588" t="str" cm="1">
        <f t="array" ref="D1588">_xlfn.IFS(A1588&lt;=10,"Category 1",A1588&gt;30,"Category 4",A1588&gt;20,"Category 3",A1588&gt;10,"Category 2")</f>
        <v>Category 3</v>
      </c>
    </row>
    <row r="1589" spans="1:4" x14ac:dyDescent="0.25">
      <c r="A1589" s="3">
        <v>28</v>
      </c>
      <c r="D1589" t="str" cm="1">
        <f t="array" ref="D1589">_xlfn.IFS(A1589&lt;=10,"Category 1",A1589&gt;30,"Category 4",A1589&gt;20,"Category 3",A1589&gt;10,"Category 2")</f>
        <v>Category 3</v>
      </c>
    </row>
    <row r="1590" spans="1:4" x14ac:dyDescent="0.25">
      <c r="A1590" s="3">
        <v>29</v>
      </c>
      <c r="D1590" t="str" cm="1">
        <f t="array" ref="D1590">_xlfn.IFS(A1590&lt;=10,"Category 1",A1590&gt;30,"Category 4",A1590&gt;20,"Category 3",A1590&gt;10,"Category 2")</f>
        <v>Category 3</v>
      </c>
    </row>
    <row r="1591" spans="1:4" x14ac:dyDescent="0.25">
      <c r="A1591" s="3">
        <v>29</v>
      </c>
      <c r="D1591" t="str" cm="1">
        <f t="array" ref="D1591">_xlfn.IFS(A1591&lt;=10,"Category 1",A1591&gt;30,"Category 4",A1591&gt;20,"Category 3",A1591&gt;10,"Category 2")</f>
        <v>Category 3</v>
      </c>
    </row>
    <row r="1592" spans="1:4" x14ac:dyDescent="0.25">
      <c r="A1592" s="3">
        <v>27</v>
      </c>
      <c r="D1592" t="str" cm="1">
        <f t="array" ref="D1592">_xlfn.IFS(A1592&lt;=10,"Category 1",A1592&gt;30,"Category 4",A1592&gt;20,"Category 3",A1592&gt;10,"Category 2")</f>
        <v>Category 3</v>
      </c>
    </row>
    <row r="1593" spans="1:4" x14ac:dyDescent="0.25">
      <c r="A1593" s="3">
        <v>27</v>
      </c>
      <c r="D1593" t="str" cm="1">
        <f t="array" ref="D1593">_xlfn.IFS(A1593&lt;=10,"Category 1",A1593&gt;30,"Category 4",A1593&gt;20,"Category 3",A1593&gt;10,"Category 2")</f>
        <v>Category 3</v>
      </c>
    </row>
    <row r="1594" spans="1:4" x14ac:dyDescent="0.25">
      <c r="A1594" s="3">
        <v>28</v>
      </c>
      <c r="D1594" t="str" cm="1">
        <f t="array" ref="D1594">_xlfn.IFS(A1594&lt;=10,"Category 1",A1594&gt;30,"Category 4",A1594&gt;20,"Category 3",A1594&gt;10,"Category 2")</f>
        <v>Category 3</v>
      </c>
    </row>
    <row r="1595" spans="1:4" x14ac:dyDescent="0.25">
      <c r="A1595" s="3">
        <v>29</v>
      </c>
      <c r="D1595" t="str" cm="1">
        <f t="array" ref="D1595">_xlfn.IFS(A1595&lt;=10,"Category 1",A1595&gt;30,"Category 4",A1595&gt;20,"Category 3",A1595&gt;10,"Category 2")</f>
        <v>Category 3</v>
      </c>
    </row>
    <row r="1596" spans="1:4" x14ac:dyDescent="0.25">
      <c r="A1596" s="3">
        <v>27</v>
      </c>
      <c r="D1596" t="str" cm="1">
        <f t="array" ref="D1596">_xlfn.IFS(A1596&lt;=10,"Category 1",A1596&gt;30,"Category 4",A1596&gt;20,"Category 3",A1596&gt;10,"Category 2")</f>
        <v>Category 3</v>
      </c>
    </row>
    <row r="1597" spans="1:4" x14ac:dyDescent="0.25">
      <c r="A1597" s="3">
        <v>27</v>
      </c>
      <c r="D1597" t="str" cm="1">
        <f t="array" ref="D1597">_xlfn.IFS(A1597&lt;=10,"Category 1",A1597&gt;30,"Category 4",A1597&gt;20,"Category 3",A1597&gt;10,"Category 2")</f>
        <v>Category 3</v>
      </c>
    </row>
    <row r="1598" spans="1:4" x14ac:dyDescent="0.25">
      <c r="A1598" s="3">
        <v>26</v>
      </c>
      <c r="D1598" t="str" cm="1">
        <f t="array" ref="D1598">_xlfn.IFS(A1598&lt;=10,"Category 1",A1598&gt;30,"Category 4",A1598&gt;20,"Category 3",A1598&gt;10,"Category 2")</f>
        <v>Category 3</v>
      </c>
    </row>
    <row r="1599" spans="1:4" x14ac:dyDescent="0.25">
      <c r="A1599" s="3">
        <v>28</v>
      </c>
      <c r="D1599" t="str" cm="1">
        <f t="array" ref="D1599">_xlfn.IFS(A1599&lt;=10,"Category 1",A1599&gt;30,"Category 4",A1599&gt;20,"Category 3",A1599&gt;10,"Category 2")</f>
        <v>Category 3</v>
      </c>
    </row>
    <row r="1600" spans="1:4" x14ac:dyDescent="0.25">
      <c r="A1600" s="3">
        <v>28</v>
      </c>
      <c r="D1600" t="str" cm="1">
        <f t="array" ref="D1600">_xlfn.IFS(A1600&lt;=10,"Category 1",A1600&gt;30,"Category 4",A1600&gt;20,"Category 3",A1600&gt;10,"Category 2")</f>
        <v>Category 3</v>
      </c>
    </row>
    <row r="1601" spans="1:4" x14ac:dyDescent="0.25">
      <c r="A1601" s="3">
        <v>25</v>
      </c>
      <c r="D1601" t="str" cm="1">
        <f t="array" ref="D1601">_xlfn.IFS(A1601&lt;=10,"Category 1",A1601&gt;30,"Category 4",A1601&gt;20,"Category 3",A1601&gt;10,"Category 2")</f>
        <v>Category 3</v>
      </c>
    </row>
    <row r="1602" spans="1:4" x14ac:dyDescent="0.25">
      <c r="A1602" s="3">
        <v>26</v>
      </c>
      <c r="D1602" t="str" cm="1">
        <f t="array" ref="D1602">_xlfn.IFS(A1602&lt;=10,"Category 1",A1602&gt;30,"Category 4",A1602&gt;20,"Category 3",A1602&gt;10,"Category 2")</f>
        <v>Category 3</v>
      </c>
    </row>
    <row r="1603" spans="1:4" x14ac:dyDescent="0.25">
      <c r="A1603" s="3">
        <v>27</v>
      </c>
      <c r="D1603" t="str" cm="1">
        <f t="array" ref="D1603">_xlfn.IFS(A1603&lt;=10,"Category 1",A1603&gt;30,"Category 4",A1603&gt;20,"Category 3",A1603&gt;10,"Category 2")</f>
        <v>Category 3</v>
      </c>
    </row>
    <row r="1604" spans="1:4" x14ac:dyDescent="0.25">
      <c r="A1604" s="3">
        <v>26</v>
      </c>
      <c r="D1604" t="str" cm="1">
        <f t="array" ref="D1604">_xlfn.IFS(A1604&lt;=10,"Category 1",A1604&gt;30,"Category 4",A1604&gt;20,"Category 3",A1604&gt;10,"Category 2")</f>
        <v>Category 3</v>
      </c>
    </row>
    <row r="1605" spans="1:4" x14ac:dyDescent="0.25">
      <c r="A1605" s="3">
        <v>27</v>
      </c>
      <c r="D1605" t="str" cm="1">
        <f t="array" ref="D1605">_xlfn.IFS(A1605&lt;=10,"Category 1",A1605&gt;30,"Category 4",A1605&gt;20,"Category 3",A1605&gt;10,"Category 2")</f>
        <v>Category 3</v>
      </c>
    </row>
    <row r="1606" spans="1:4" x14ac:dyDescent="0.25">
      <c r="A1606" s="3">
        <v>28</v>
      </c>
      <c r="D1606" t="str" cm="1">
        <f t="array" ref="D1606">_xlfn.IFS(A1606&lt;=10,"Category 1",A1606&gt;30,"Category 4",A1606&gt;20,"Category 3",A1606&gt;10,"Category 2")</f>
        <v>Category 3</v>
      </c>
    </row>
    <row r="1607" spans="1:4" x14ac:dyDescent="0.25">
      <c r="A1607" s="3">
        <v>28</v>
      </c>
      <c r="D1607" t="str" cm="1">
        <f t="array" ref="D1607">_xlfn.IFS(A1607&lt;=10,"Category 1",A1607&gt;30,"Category 4",A1607&gt;20,"Category 3",A1607&gt;10,"Category 2")</f>
        <v>Category 3</v>
      </c>
    </row>
    <row r="1608" spans="1:4" x14ac:dyDescent="0.25">
      <c r="A1608" s="3">
        <v>28</v>
      </c>
      <c r="D1608" t="str" cm="1">
        <f t="array" ref="D1608">_xlfn.IFS(A1608&lt;=10,"Category 1",A1608&gt;30,"Category 4",A1608&gt;20,"Category 3",A1608&gt;10,"Category 2")</f>
        <v>Category 3</v>
      </c>
    </row>
    <row r="1609" spans="1:4" x14ac:dyDescent="0.25">
      <c r="A1609" s="3">
        <v>26</v>
      </c>
      <c r="D1609" t="str" cm="1">
        <f t="array" ref="D1609">_xlfn.IFS(A1609&lt;=10,"Category 1",A1609&gt;30,"Category 4",A1609&gt;20,"Category 3",A1609&gt;10,"Category 2")</f>
        <v>Category 3</v>
      </c>
    </row>
    <row r="1610" spans="1:4" x14ac:dyDescent="0.25">
      <c r="A1610" s="3">
        <v>27</v>
      </c>
      <c r="D1610" t="str" cm="1">
        <f t="array" ref="D1610">_xlfn.IFS(A1610&lt;=10,"Category 1",A1610&gt;30,"Category 4",A1610&gt;20,"Category 3",A1610&gt;10,"Category 2")</f>
        <v>Category 3</v>
      </c>
    </row>
    <row r="1611" spans="1:4" x14ac:dyDescent="0.25">
      <c r="A1611" s="3">
        <v>28</v>
      </c>
      <c r="D1611" t="str" cm="1">
        <f t="array" ref="D1611">_xlfn.IFS(A1611&lt;=10,"Category 1",A1611&gt;30,"Category 4",A1611&gt;20,"Category 3",A1611&gt;10,"Category 2")</f>
        <v>Category 3</v>
      </c>
    </row>
    <row r="1612" spans="1:4" x14ac:dyDescent="0.25">
      <c r="A1612" s="3">
        <v>28</v>
      </c>
      <c r="D1612" t="str" cm="1">
        <f t="array" ref="D1612">_xlfn.IFS(A1612&lt;=10,"Category 1",A1612&gt;30,"Category 4",A1612&gt;20,"Category 3",A1612&gt;10,"Category 2")</f>
        <v>Category 3</v>
      </c>
    </row>
    <row r="1613" spans="1:4" x14ac:dyDescent="0.25">
      <c r="A1613" s="3">
        <v>28</v>
      </c>
      <c r="D1613" t="str" cm="1">
        <f t="array" ref="D1613">_xlfn.IFS(A1613&lt;=10,"Category 1",A1613&gt;30,"Category 4",A1613&gt;20,"Category 3",A1613&gt;10,"Category 2")</f>
        <v>Category 3</v>
      </c>
    </row>
    <row r="1614" spans="1:4" x14ac:dyDescent="0.25">
      <c r="A1614" s="3">
        <v>22</v>
      </c>
      <c r="D1614" t="str" cm="1">
        <f t="array" ref="D1614">_xlfn.IFS(A1614&lt;=10,"Category 1",A1614&gt;30,"Category 4",A1614&gt;20,"Category 3",A1614&gt;10,"Category 2")</f>
        <v>Category 3</v>
      </c>
    </row>
    <row r="1615" spans="1:4" x14ac:dyDescent="0.25">
      <c r="A1615" s="3">
        <v>28</v>
      </c>
      <c r="D1615" t="str" cm="1">
        <f t="array" ref="D1615">_xlfn.IFS(A1615&lt;=10,"Category 1",A1615&gt;30,"Category 4",A1615&gt;20,"Category 3",A1615&gt;10,"Category 2")</f>
        <v>Category 3</v>
      </c>
    </row>
    <row r="1616" spans="1:4" x14ac:dyDescent="0.25">
      <c r="A1616" s="3">
        <v>28</v>
      </c>
      <c r="D1616" t="str" cm="1">
        <f t="array" ref="D1616">_xlfn.IFS(A1616&lt;=10,"Category 1",A1616&gt;30,"Category 4",A1616&gt;20,"Category 3",A1616&gt;10,"Category 2")</f>
        <v>Category 3</v>
      </c>
    </row>
    <row r="1617" spans="1:4" x14ac:dyDescent="0.25">
      <c r="A1617" s="3">
        <v>27</v>
      </c>
      <c r="D1617" t="str" cm="1">
        <f t="array" ref="D1617">_xlfn.IFS(A1617&lt;=10,"Category 1",A1617&gt;30,"Category 4",A1617&gt;20,"Category 3",A1617&gt;10,"Category 2")</f>
        <v>Category 3</v>
      </c>
    </row>
    <row r="1618" spans="1:4" x14ac:dyDescent="0.25">
      <c r="A1618" s="3">
        <v>26</v>
      </c>
      <c r="D1618" t="str" cm="1">
        <f t="array" ref="D1618">_xlfn.IFS(A1618&lt;=10,"Category 1",A1618&gt;30,"Category 4",A1618&gt;20,"Category 3",A1618&gt;10,"Category 2")</f>
        <v>Category 3</v>
      </c>
    </row>
    <row r="1619" spans="1:4" x14ac:dyDescent="0.25">
      <c r="A1619" s="3">
        <v>26</v>
      </c>
      <c r="D1619" t="str" cm="1">
        <f t="array" ref="D1619">_xlfn.IFS(A1619&lt;=10,"Category 1",A1619&gt;30,"Category 4",A1619&gt;20,"Category 3",A1619&gt;10,"Category 2")</f>
        <v>Category 3</v>
      </c>
    </row>
    <row r="1620" spans="1:4" x14ac:dyDescent="0.25">
      <c r="A1620" s="3">
        <v>27</v>
      </c>
      <c r="D1620" t="str" cm="1">
        <f t="array" ref="D1620">_xlfn.IFS(A1620&lt;=10,"Category 1",A1620&gt;30,"Category 4",A1620&gt;20,"Category 3",A1620&gt;10,"Category 2")</f>
        <v>Category 3</v>
      </c>
    </row>
    <row r="1621" spans="1:4" x14ac:dyDescent="0.25">
      <c r="A1621" s="3">
        <v>27</v>
      </c>
      <c r="D1621" t="str" cm="1">
        <f t="array" ref="D1621">_xlfn.IFS(A1621&lt;=10,"Category 1",A1621&gt;30,"Category 4",A1621&gt;20,"Category 3",A1621&gt;10,"Category 2")</f>
        <v>Category 3</v>
      </c>
    </row>
    <row r="1622" spans="1:4" x14ac:dyDescent="0.25">
      <c r="A1622" s="3">
        <v>28</v>
      </c>
      <c r="D1622" t="str" cm="1">
        <f t="array" ref="D1622">_xlfn.IFS(A1622&lt;=10,"Category 1",A1622&gt;30,"Category 4",A1622&gt;20,"Category 3",A1622&gt;10,"Category 2")</f>
        <v>Category 3</v>
      </c>
    </row>
    <row r="1623" spans="1:4" x14ac:dyDescent="0.25">
      <c r="A1623" s="3">
        <v>27</v>
      </c>
      <c r="D1623" t="str" cm="1">
        <f t="array" ref="D1623">_xlfn.IFS(A1623&lt;=10,"Category 1",A1623&gt;30,"Category 4",A1623&gt;20,"Category 3",A1623&gt;10,"Category 2")</f>
        <v>Category 3</v>
      </c>
    </row>
    <row r="1624" spans="1:4" x14ac:dyDescent="0.25">
      <c r="A1624" s="3">
        <v>27</v>
      </c>
      <c r="D1624" t="str" cm="1">
        <f t="array" ref="D1624">_xlfn.IFS(A1624&lt;=10,"Category 1",A1624&gt;30,"Category 4",A1624&gt;20,"Category 3",A1624&gt;10,"Category 2")</f>
        <v>Category 3</v>
      </c>
    </row>
    <row r="1625" spans="1:4" x14ac:dyDescent="0.25">
      <c r="A1625" s="3">
        <v>28</v>
      </c>
      <c r="D1625" t="str" cm="1">
        <f t="array" ref="D1625">_xlfn.IFS(A1625&lt;=10,"Category 1",A1625&gt;30,"Category 4",A1625&gt;20,"Category 3",A1625&gt;10,"Category 2")</f>
        <v>Category 3</v>
      </c>
    </row>
    <row r="1626" spans="1:4" x14ac:dyDescent="0.25">
      <c r="A1626" s="3">
        <v>26</v>
      </c>
      <c r="D1626" t="str" cm="1">
        <f t="array" ref="D1626">_xlfn.IFS(A1626&lt;=10,"Category 1",A1626&gt;30,"Category 4",A1626&gt;20,"Category 3",A1626&gt;10,"Category 2")</f>
        <v>Category 3</v>
      </c>
    </row>
    <row r="1627" spans="1:4" x14ac:dyDescent="0.25">
      <c r="A1627" s="3">
        <v>27</v>
      </c>
      <c r="D1627" t="str" cm="1">
        <f t="array" ref="D1627">_xlfn.IFS(A1627&lt;=10,"Category 1",A1627&gt;30,"Category 4",A1627&gt;20,"Category 3",A1627&gt;10,"Category 2")</f>
        <v>Category 3</v>
      </c>
    </row>
    <row r="1628" spans="1:4" x14ac:dyDescent="0.25">
      <c r="A1628" s="3">
        <v>27</v>
      </c>
      <c r="D1628" t="str" cm="1">
        <f t="array" ref="D1628">_xlfn.IFS(A1628&lt;=10,"Category 1",A1628&gt;30,"Category 4",A1628&gt;20,"Category 3",A1628&gt;10,"Category 2")</f>
        <v>Category 3</v>
      </c>
    </row>
    <row r="1629" spans="1:4" x14ac:dyDescent="0.25">
      <c r="A1629" s="3">
        <v>28</v>
      </c>
      <c r="D1629" t="str" cm="1">
        <f t="array" ref="D1629">_xlfn.IFS(A1629&lt;=10,"Category 1",A1629&gt;30,"Category 4",A1629&gt;20,"Category 3",A1629&gt;10,"Category 2")</f>
        <v>Category 3</v>
      </c>
    </row>
    <row r="1630" spans="1:4" x14ac:dyDescent="0.25">
      <c r="A1630" s="3">
        <v>27</v>
      </c>
      <c r="D1630" t="str" cm="1">
        <f t="array" ref="D1630">_xlfn.IFS(A1630&lt;=10,"Category 1",A1630&gt;30,"Category 4",A1630&gt;20,"Category 3",A1630&gt;10,"Category 2")</f>
        <v>Category 3</v>
      </c>
    </row>
    <row r="1631" spans="1:4" x14ac:dyDescent="0.25">
      <c r="A1631" s="3">
        <v>28</v>
      </c>
      <c r="D1631" t="str" cm="1">
        <f t="array" ref="D1631">_xlfn.IFS(A1631&lt;=10,"Category 1",A1631&gt;30,"Category 4",A1631&gt;20,"Category 3",A1631&gt;10,"Category 2")</f>
        <v>Category 3</v>
      </c>
    </row>
    <row r="1632" spans="1:4" x14ac:dyDescent="0.25">
      <c r="A1632" s="3">
        <v>27</v>
      </c>
      <c r="D1632" t="str" cm="1">
        <f t="array" ref="D1632">_xlfn.IFS(A1632&lt;=10,"Category 1",A1632&gt;30,"Category 4",A1632&gt;20,"Category 3",A1632&gt;10,"Category 2")</f>
        <v>Category 3</v>
      </c>
    </row>
    <row r="1633" spans="1:4" x14ac:dyDescent="0.25">
      <c r="A1633" s="3">
        <v>27</v>
      </c>
      <c r="D1633" t="str" cm="1">
        <f t="array" ref="D1633">_xlfn.IFS(A1633&lt;=10,"Category 1",A1633&gt;30,"Category 4",A1633&gt;20,"Category 3",A1633&gt;10,"Category 2")</f>
        <v>Category 3</v>
      </c>
    </row>
    <row r="1634" spans="1:4" x14ac:dyDescent="0.25">
      <c r="A1634" s="3">
        <v>26</v>
      </c>
      <c r="D1634" t="str" cm="1">
        <f t="array" ref="D1634">_xlfn.IFS(A1634&lt;=10,"Category 1",A1634&gt;30,"Category 4",A1634&gt;20,"Category 3",A1634&gt;10,"Category 2")</f>
        <v>Category 3</v>
      </c>
    </row>
    <row r="1635" spans="1:4" x14ac:dyDescent="0.25">
      <c r="A1635" s="3">
        <v>26</v>
      </c>
      <c r="D1635" t="str" cm="1">
        <f t="array" ref="D1635">_xlfn.IFS(A1635&lt;=10,"Category 1",A1635&gt;30,"Category 4",A1635&gt;20,"Category 3",A1635&gt;10,"Category 2")</f>
        <v>Category 3</v>
      </c>
    </row>
    <row r="1636" spans="1:4" x14ac:dyDescent="0.25">
      <c r="A1636" s="3">
        <v>28</v>
      </c>
      <c r="D1636" t="str" cm="1">
        <f t="array" ref="D1636">_xlfn.IFS(A1636&lt;=10,"Category 1",A1636&gt;30,"Category 4",A1636&gt;20,"Category 3",A1636&gt;10,"Category 2")</f>
        <v>Category 3</v>
      </c>
    </row>
    <row r="1637" spans="1:4" x14ac:dyDescent="0.25">
      <c r="A1637" s="3">
        <v>25</v>
      </c>
      <c r="D1637" t="str" cm="1">
        <f t="array" ref="D1637">_xlfn.IFS(A1637&lt;=10,"Category 1",A1637&gt;30,"Category 4",A1637&gt;20,"Category 3",A1637&gt;10,"Category 2")</f>
        <v>Category 3</v>
      </c>
    </row>
    <row r="1638" spans="1:4" x14ac:dyDescent="0.25">
      <c r="A1638" s="3">
        <v>28</v>
      </c>
      <c r="D1638" t="str" cm="1">
        <f t="array" ref="D1638">_xlfn.IFS(A1638&lt;=10,"Category 1",A1638&gt;30,"Category 4",A1638&gt;20,"Category 3",A1638&gt;10,"Category 2")</f>
        <v>Category 3</v>
      </c>
    </row>
    <row r="1639" spans="1:4" x14ac:dyDescent="0.25">
      <c r="A1639" s="3">
        <v>27</v>
      </c>
      <c r="D1639" t="str" cm="1">
        <f t="array" ref="D1639">_xlfn.IFS(A1639&lt;=10,"Category 1",A1639&gt;30,"Category 4",A1639&gt;20,"Category 3",A1639&gt;10,"Category 2")</f>
        <v>Category 3</v>
      </c>
    </row>
    <row r="1640" spans="1:4" x14ac:dyDescent="0.25">
      <c r="A1640" s="3">
        <v>28</v>
      </c>
      <c r="D1640" t="str" cm="1">
        <f t="array" ref="D1640">_xlfn.IFS(A1640&lt;=10,"Category 1",A1640&gt;30,"Category 4",A1640&gt;20,"Category 3",A1640&gt;10,"Category 2")</f>
        <v>Category 3</v>
      </c>
    </row>
    <row r="1641" spans="1:4" x14ac:dyDescent="0.25">
      <c r="A1641" s="3">
        <v>26</v>
      </c>
      <c r="D1641" t="str" cm="1">
        <f t="array" ref="D1641">_xlfn.IFS(A1641&lt;=10,"Category 1",A1641&gt;30,"Category 4",A1641&gt;20,"Category 3",A1641&gt;10,"Category 2")</f>
        <v>Category 3</v>
      </c>
    </row>
    <row r="1642" spans="1:4" x14ac:dyDescent="0.25">
      <c r="A1642" s="3">
        <v>28</v>
      </c>
      <c r="D1642" t="str" cm="1">
        <f t="array" ref="D1642">_xlfn.IFS(A1642&lt;=10,"Category 1",A1642&gt;30,"Category 4",A1642&gt;20,"Category 3",A1642&gt;10,"Category 2")</f>
        <v>Category 3</v>
      </c>
    </row>
    <row r="1643" spans="1:4" x14ac:dyDescent="0.25">
      <c r="A1643" s="3">
        <v>26</v>
      </c>
      <c r="D1643" t="str" cm="1">
        <f t="array" ref="D1643">_xlfn.IFS(A1643&lt;=10,"Category 1",A1643&gt;30,"Category 4",A1643&gt;20,"Category 3",A1643&gt;10,"Category 2")</f>
        <v>Category 3</v>
      </c>
    </row>
    <row r="1644" spans="1:4" x14ac:dyDescent="0.25">
      <c r="A1644" s="3">
        <v>27</v>
      </c>
      <c r="D1644" t="str" cm="1">
        <f t="array" ref="D1644">_xlfn.IFS(A1644&lt;=10,"Category 1",A1644&gt;30,"Category 4",A1644&gt;20,"Category 3",A1644&gt;10,"Category 2")</f>
        <v>Category 3</v>
      </c>
    </row>
    <row r="1645" spans="1:4" x14ac:dyDescent="0.25">
      <c r="A1645" s="3">
        <v>26</v>
      </c>
      <c r="D1645" t="str" cm="1">
        <f t="array" ref="D1645">_xlfn.IFS(A1645&lt;=10,"Category 1",A1645&gt;30,"Category 4",A1645&gt;20,"Category 3",A1645&gt;10,"Category 2")</f>
        <v>Category 3</v>
      </c>
    </row>
    <row r="1646" spans="1:4" x14ac:dyDescent="0.25">
      <c r="A1646" s="3">
        <v>26</v>
      </c>
      <c r="D1646" t="str" cm="1">
        <f t="array" ref="D1646">_xlfn.IFS(A1646&lt;=10,"Category 1",A1646&gt;30,"Category 4",A1646&gt;20,"Category 3",A1646&gt;10,"Category 2")</f>
        <v>Category 3</v>
      </c>
    </row>
    <row r="1647" spans="1:4" x14ac:dyDescent="0.25">
      <c r="A1647" s="3">
        <v>28</v>
      </c>
      <c r="D1647" t="str" cm="1">
        <f t="array" ref="D1647">_xlfn.IFS(A1647&lt;=10,"Category 1",A1647&gt;30,"Category 4",A1647&gt;20,"Category 3",A1647&gt;10,"Category 2")</f>
        <v>Category 3</v>
      </c>
    </row>
    <row r="1648" spans="1:4" x14ac:dyDescent="0.25">
      <c r="A1648" s="3">
        <v>26</v>
      </c>
      <c r="D1648" t="str" cm="1">
        <f t="array" ref="D1648">_xlfn.IFS(A1648&lt;=10,"Category 1",A1648&gt;30,"Category 4",A1648&gt;20,"Category 3",A1648&gt;10,"Category 2")</f>
        <v>Category 3</v>
      </c>
    </row>
    <row r="1649" spans="1:4" x14ac:dyDescent="0.25">
      <c r="A1649" s="3">
        <v>28</v>
      </c>
      <c r="D1649" t="str" cm="1">
        <f t="array" ref="D1649">_xlfn.IFS(A1649&lt;=10,"Category 1",A1649&gt;30,"Category 4",A1649&gt;20,"Category 3",A1649&gt;10,"Category 2")</f>
        <v>Category 3</v>
      </c>
    </row>
    <row r="1650" spans="1:4" x14ac:dyDescent="0.25">
      <c r="A1650" s="3">
        <v>26</v>
      </c>
      <c r="D1650" t="str" cm="1">
        <f t="array" ref="D1650">_xlfn.IFS(A1650&lt;=10,"Category 1",A1650&gt;30,"Category 4",A1650&gt;20,"Category 3",A1650&gt;10,"Category 2")</f>
        <v>Category 3</v>
      </c>
    </row>
    <row r="1651" spans="1:4" x14ac:dyDescent="0.25">
      <c r="A1651" s="3">
        <v>26</v>
      </c>
      <c r="D1651" t="str" cm="1">
        <f t="array" ref="D1651">_xlfn.IFS(A1651&lt;=10,"Category 1",A1651&gt;30,"Category 4",A1651&gt;20,"Category 3",A1651&gt;10,"Category 2")</f>
        <v>Category 3</v>
      </c>
    </row>
    <row r="1652" spans="1:4" x14ac:dyDescent="0.25">
      <c r="A1652" s="3">
        <v>27</v>
      </c>
      <c r="D1652" t="str" cm="1">
        <f t="array" ref="D1652">_xlfn.IFS(A1652&lt;=10,"Category 1",A1652&gt;30,"Category 4",A1652&gt;20,"Category 3",A1652&gt;10,"Category 2")</f>
        <v>Category 3</v>
      </c>
    </row>
    <row r="1653" spans="1:4" x14ac:dyDescent="0.25">
      <c r="A1653" s="3">
        <v>27</v>
      </c>
      <c r="D1653" t="str" cm="1">
        <f t="array" ref="D1653">_xlfn.IFS(A1653&lt;=10,"Category 1",A1653&gt;30,"Category 4",A1653&gt;20,"Category 3",A1653&gt;10,"Category 2")</f>
        <v>Category 3</v>
      </c>
    </row>
    <row r="1654" spans="1:4" x14ac:dyDescent="0.25">
      <c r="A1654" s="3">
        <v>26</v>
      </c>
      <c r="D1654" t="str" cm="1">
        <f t="array" ref="D1654">_xlfn.IFS(A1654&lt;=10,"Category 1",A1654&gt;30,"Category 4",A1654&gt;20,"Category 3",A1654&gt;10,"Category 2")</f>
        <v>Category 3</v>
      </c>
    </row>
    <row r="1655" spans="1:4" x14ac:dyDescent="0.25">
      <c r="A1655" s="3">
        <v>25</v>
      </c>
      <c r="D1655" t="str" cm="1">
        <f t="array" ref="D1655">_xlfn.IFS(A1655&lt;=10,"Category 1",A1655&gt;30,"Category 4",A1655&gt;20,"Category 3",A1655&gt;10,"Category 2")</f>
        <v>Category 3</v>
      </c>
    </row>
    <row r="1656" spans="1:4" x14ac:dyDescent="0.25">
      <c r="A1656" s="3">
        <v>27</v>
      </c>
      <c r="D1656" t="str" cm="1">
        <f t="array" ref="D1656">_xlfn.IFS(A1656&lt;=10,"Category 1",A1656&gt;30,"Category 4",A1656&gt;20,"Category 3",A1656&gt;10,"Category 2")</f>
        <v>Category 3</v>
      </c>
    </row>
    <row r="1657" spans="1:4" x14ac:dyDescent="0.25">
      <c r="A1657" s="3">
        <v>28</v>
      </c>
      <c r="D1657" t="str" cm="1">
        <f t="array" ref="D1657">_xlfn.IFS(A1657&lt;=10,"Category 1",A1657&gt;30,"Category 4",A1657&gt;20,"Category 3",A1657&gt;10,"Category 2")</f>
        <v>Category 3</v>
      </c>
    </row>
    <row r="1658" spans="1:4" x14ac:dyDescent="0.25">
      <c r="A1658" s="3">
        <v>28</v>
      </c>
      <c r="D1658" t="str" cm="1">
        <f t="array" ref="D1658">_xlfn.IFS(A1658&lt;=10,"Category 1",A1658&gt;30,"Category 4",A1658&gt;20,"Category 3",A1658&gt;10,"Category 2")</f>
        <v>Category 3</v>
      </c>
    </row>
    <row r="1659" spans="1:4" x14ac:dyDescent="0.25">
      <c r="A1659" s="3">
        <v>26</v>
      </c>
      <c r="D1659" t="str" cm="1">
        <f t="array" ref="D1659">_xlfn.IFS(A1659&lt;=10,"Category 1",A1659&gt;30,"Category 4",A1659&gt;20,"Category 3",A1659&gt;10,"Category 2")</f>
        <v>Category 3</v>
      </c>
    </row>
    <row r="1660" spans="1:4" x14ac:dyDescent="0.25">
      <c r="A1660" s="3">
        <v>26</v>
      </c>
      <c r="D1660" t="str" cm="1">
        <f t="array" ref="D1660">_xlfn.IFS(A1660&lt;=10,"Category 1",A1660&gt;30,"Category 4",A1660&gt;20,"Category 3",A1660&gt;10,"Category 2")</f>
        <v>Category 3</v>
      </c>
    </row>
    <row r="1661" spans="1:4" x14ac:dyDescent="0.25">
      <c r="A1661" s="3">
        <v>26</v>
      </c>
      <c r="D1661" t="str" cm="1">
        <f t="array" ref="D1661">_xlfn.IFS(A1661&lt;=10,"Category 1",A1661&gt;30,"Category 4",A1661&gt;20,"Category 3",A1661&gt;10,"Category 2")</f>
        <v>Category 3</v>
      </c>
    </row>
    <row r="1662" spans="1:4" x14ac:dyDescent="0.25">
      <c r="A1662" s="3">
        <v>28</v>
      </c>
      <c r="D1662" t="str" cm="1">
        <f t="array" ref="D1662">_xlfn.IFS(A1662&lt;=10,"Category 1",A1662&gt;30,"Category 4",A1662&gt;20,"Category 3",A1662&gt;10,"Category 2")</f>
        <v>Category 3</v>
      </c>
    </row>
    <row r="1663" spans="1:4" x14ac:dyDescent="0.25">
      <c r="A1663" s="3">
        <v>28</v>
      </c>
      <c r="D1663" t="str" cm="1">
        <f t="array" ref="D1663">_xlfn.IFS(A1663&lt;=10,"Category 1",A1663&gt;30,"Category 4",A1663&gt;20,"Category 3",A1663&gt;10,"Category 2")</f>
        <v>Category 3</v>
      </c>
    </row>
    <row r="1664" spans="1:4" x14ac:dyDescent="0.25">
      <c r="A1664" s="3">
        <v>28</v>
      </c>
      <c r="D1664" t="str" cm="1">
        <f t="array" ref="D1664">_xlfn.IFS(A1664&lt;=10,"Category 1",A1664&gt;30,"Category 4",A1664&gt;20,"Category 3",A1664&gt;10,"Category 2")</f>
        <v>Category 3</v>
      </c>
    </row>
    <row r="1665" spans="1:4" x14ac:dyDescent="0.25">
      <c r="A1665" s="3">
        <v>28</v>
      </c>
      <c r="D1665" t="str" cm="1">
        <f t="array" ref="D1665">_xlfn.IFS(A1665&lt;=10,"Category 1",A1665&gt;30,"Category 4",A1665&gt;20,"Category 3",A1665&gt;10,"Category 2")</f>
        <v>Category 3</v>
      </c>
    </row>
    <row r="1666" spans="1:4" x14ac:dyDescent="0.25">
      <c r="A1666" s="3">
        <v>27</v>
      </c>
      <c r="D1666" t="str" cm="1">
        <f t="array" ref="D1666">_xlfn.IFS(A1666&lt;=10,"Category 1",A1666&gt;30,"Category 4",A1666&gt;20,"Category 3",A1666&gt;10,"Category 2")</f>
        <v>Category 3</v>
      </c>
    </row>
    <row r="1667" spans="1:4" x14ac:dyDescent="0.25">
      <c r="A1667" s="3">
        <v>27</v>
      </c>
      <c r="D1667" t="str" cm="1">
        <f t="array" ref="D1667">_xlfn.IFS(A1667&lt;=10,"Category 1",A1667&gt;30,"Category 4",A1667&gt;20,"Category 3",A1667&gt;10,"Category 2")</f>
        <v>Category 3</v>
      </c>
    </row>
    <row r="1668" spans="1:4" x14ac:dyDescent="0.25">
      <c r="A1668" s="3">
        <v>28</v>
      </c>
      <c r="D1668" t="str" cm="1">
        <f t="array" ref="D1668">_xlfn.IFS(A1668&lt;=10,"Category 1",A1668&gt;30,"Category 4",A1668&gt;20,"Category 3",A1668&gt;10,"Category 2")</f>
        <v>Category 3</v>
      </c>
    </row>
    <row r="1669" spans="1:4" x14ac:dyDescent="0.25">
      <c r="A1669" s="3">
        <v>27</v>
      </c>
      <c r="D1669" t="str" cm="1">
        <f t="array" ref="D1669">_xlfn.IFS(A1669&lt;=10,"Category 1",A1669&gt;30,"Category 4",A1669&gt;20,"Category 3",A1669&gt;10,"Category 2")</f>
        <v>Category 3</v>
      </c>
    </row>
    <row r="1670" spans="1:4" x14ac:dyDescent="0.25">
      <c r="A1670" s="3">
        <v>22</v>
      </c>
      <c r="D1670" t="str" cm="1">
        <f t="array" ref="D1670">_xlfn.IFS(A1670&lt;=10,"Category 1",A1670&gt;30,"Category 4",A1670&gt;20,"Category 3",A1670&gt;10,"Category 2")</f>
        <v>Category 3</v>
      </c>
    </row>
    <row r="1671" spans="1:4" x14ac:dyDescent="0.25">
      <c r="A1671" s="3">
        <v>26</v>
      </c>
      <c r="D1671" t="str" cm="1">
        <f t="array" ref="D1671">_xlfn.IFS(A1671&lt;=10,"Category 1",A1671&gt;30,"Category 4",A1671&gt;20,"Category 3",A1671&gt;10,"Category 2")</f>
        <v>Category 3</v>
      </c>
    </row>
    <row r="1672" spans="1:4" x14ac:dyDescent="0.25">
      <c r="A1672" s="3">
        <v>26</v>
      </c>
      <c r="D1672" t="str" cm="1">
        <f t="array" ref="D1672">_xlfn.IFS(A1672&lt;=10,"Category 1",A1672&gt;30,"Category 4",A1672&gt;20,"Category 3",A1672&gt;10,"Category 2")</f>
        <v>Category 3</v>
      </c>
    </row>
    <row r="1673" spans="1:4" x14ac:dyDescent="0.25">
      <c r="A1673" s="3">
        <v>28</v>
      </c>
      <c r="D1673" t="str" cm="1">
        <f t="array" ref="D1673">_xlfn.IFS(A1673&lt;=10,"Category 1",A1673&gt;30,"Category 4",A1673&gt;20,"Category 3",A1673&gt;10,"Category 2")</f>
        <v>Category 3</v>
      </c>
    </row>
    <row r="1674" spans="1:4" x14ac:dyDescent="0.25">
      <c r="A1674" s="3">
        <v>28</v>
      </c>
      <c r="D1674" t="str" cm="1">
        <f t="array" ref="D1674">_xlfn.IFS(A1674&lt;=10,"Category 1",A1674&gt;30,"Category 4",A1674&gt;20,"Category 3",A1674&gt;10,"Category 2")</f>
        <v>Category 3</v>
      </c>
    </row>
    <row r="1675" spans="1:4" x14ac:dyDescent="0.25">
      <c r="A1675" s="3">
        <v>26</v>
      </c>
      <c r="D1675" t="str" cm="1">
        <f t="array" ref="D1675">_xlfn.IFS(A1675&lt;=10,"Category 1",A1675&gt;30,"Category 4",A1675&gt;20,"Category 3",A1675&gt;10,"Category 2")</f>
        <v>Category 3</v>
      </c>
    </row>
    <row r="1676" spans="1:4" x14ac:dyDescent="0.25">
      <c r="A1676" s="3">
        <v>28</v>
      </c>
      <c r="D1676" t="str" cm="1">
        <f t="array" ref="D1676">_xlfn.IFS(A1676&lt;=10,"Category 1",A1676&gt;30,"Category 4",A1676&gt;20,"Category 3",A1676&gt;10,"Category 2")</f>
        <v>Category 3</v>
      </c>
    </row>
    <row r="1677" spans="1:4" x14ac:dyDescent="0.25">
      <c r="A1677" s="3">
        <v>26</v>
      </c>
      <c r="D1677" t="str" cm="1">
        <f t="array" ref="D1677">_xlfn.IFS(A1677&lt;=10,"Category 1",A1677&gt;30,"Category 4",A1677&gt;20,"Category 3",A1677&gt;10,"Category 2")</f>
        <v>Category 3</v>
      </c>
    </row>
    <row r="1678" spans="1:4" x14ac:dyDescent="0.25">
      <c r="A1678" s="3">
        <v>27</v>
      </c>
      <c r="D1678" t="str" cm="1">
        <f t="array" ref="D1678">_xlfn.IFS(A1678&lt;=10,"Category 1",A1678&gt;30,"Category 4",A1678&gt;20,"Category 3",A1678&gt;10,"Category 2")</f>
        <v>Category 3</v>
      </c>
    </row>
    <row r="1679" spans="1:4" x14ac:dyDescent="0.25">
      <c r="A1679" s="3">
        <v>26</v>
      </c>
      <c r="D1679" t="str" cm="1">
        <f t="array" ref="D1679">_xlfn.IFS(A1679&lt;=10,"Category 1",A1679&gt;30,"Category 4",A1679&gt;20,"Category 3",A1679&gt;10,"Category 2")</f>
        <v>Category 3</v>
      </c>
    </row>
    <row r="1680" spans="1:4" x14ac:dyDescent="0.25">
      <c r="A1680" s="3">
        <v>26</v>
      </c>
      <c r="D1680" t="str" cm="1">
        <f t="array" ref="D1680">_xlfn.IFS(A1680&lt;=10,"Category 1",A1680&gt;30,"Category 4",A1680&gt;20,"Category 3",A1680&gt;10,"Category 2")</f>
        <v>Category 3</v>
      </c>
    </row>
    <row r="1681" spans="1:4" x14ac:dyDescent="0.25">
      <c r="A1681" s="3">
        <v>26</v>
      </c>
      <c r="D1681" t="str" cm="1">
        <f t="array" ref="D1681">_xlfn.IFS(A1681&lt;=10,"Category 1",A1681&gt;30,"Category 4",A1681&gt;20,"Category 3",A1681&gt;10,"Category 2")</f>
        <v>Category 3</v>
      </c>
    </row>
    <row r="1682" spans="1:4" x14ac:dyDescent="0.25">
      <c r="A1682" s="3">
        <v>27</v>
      </c>
      <c r="D1682" t="str" cm="1">
        <f t="array" ref="D1682">_xlfn.IFS(A1682&lt;=10,"Category 1",A1682&gt;30,"Category 4",A1682&gt;20,"Category 3",A1682&gt;10,"Category 2")</f>
        <v>Category 3</v>
      </c>
    </row>
    <row r="1683" spans="1:4" x14ac:dyDescent="0.25">
      <c r="A1683" s="3">
        <v>26</v>
      </c>
      <c r="D1683" t="str" cm="1">
        <f t="array" ref="D1683">_xlfn.IFS(A1683&lt;=10,"Category 1",A1683&gt;30,"Category 4",A1683&gt;20,"Category 3",A1683&gt;10,"Category 2")</f>
        <v>Category 3</v>
      </c>
    </row>
    <row r="1684" spans="1:4" x14ac:dyDescent="0.25">
      <c r="A1684" s="3">
        <v>26</v>
      </c>
      <c r="D1684" t="str" cm="1">
        <f t="array" ref="D1684">_xlfn.IFS(A1684&lt;=10,"Category 1",A1684&gt;30,"Category 4",A1684&gt;20,"Category 3",A1684&gt;10,"Category 2")</f>
        <v>Category 3</v>
      </c>
    </row>
    <row r="1685" spans="1:4" x14ac:dyDescent="0.25">
      <c r="A1685" s="3">
        <v>22</v>
      </c>
      <c r="D1685" t="str" cm="1">
        <f t="array" ref="D1685">_xlfn.IFS(A1685&lt;=10,"Category 1",A1685&gt;30,"Category 4",A1685&gt;20,"Category 3",A1685&gt;10,"Category 2")</f>
        <v>Category 3</v>
      </c>
    </row>
    <row r="1686" spans="1:4" x14ac:dyDescent="0.25">
      <c r="A1686" s="3">
        <v>26</v>
      </c>
      <c r="D1686" t="str" cm="1">
        <f t="array" ref="D1686">_xlfn.IFS(A1686&lt;=10,"Category 1",A1686&gt;30,"Category 4",A1686&gt;20,"Category 3",A1686&gt;10,"Category 2")</f>
        <v>Category 3</v>
      </c>
    </row>
    <row r="1687" spans="1:4" x14ac:dyDescent="0.25">
      <c r="A1687" s="3">
        <v>28</v>
      </c>
      <c r="D1687" t="str" cm="1">
        <f t="array" ref="D1687">_xlfn.IFS(A1687&lt;=10,"Category 1",A1687&gt;30,"Category 4",A1687&gt;20,"Category 3",A1687&gt;10,"Category 2")</f>
        <v>Category 3</v>
      </c>
    </row>
    <row r="1688" spans="1:4" x14ac:dyDescent="0.25">
      <c r="A1688" s="3">
        <v>26</v>
      </c>
      <c r="D1688" t="str" cm="1">
        <f t="array" ref="D1688">_xlfn.IFS(A1688&lt;=10,"Category 1",A1688&gt;30,"Category 4",A1688&gt;20,"Category 3",A1688&gt;10,"Category 2")</f>
        <v>Category 3</v>
      </c>
    </row>
    <row r="1689" spans="1:4" x14ac:dyDescent="0.25">
      <c r="A1689" s="3">
        <v>25</v>
      </c>
      <c r="D1689" t="str" cm="1">
        <f t="array" ref="D1689">_xlfn.IFS(A1689&lt;=10,"Category 1",A1689&gt;30,"Category 4",A1689&gt;20,"Category 3",A1689&gt;10,"Category 2")</f>
        <v>Category 3</v>
      </c>
    </row>
    <row r="1690" spans="1:4" x14ac:dyDescent="0.25">
      <c r="A1690" s="3">
        <v>28</v>
      </c>
      <c r="D1690" t="str" cm="1">
        <f t="array" ref="D1690">_xlfn.IFS(A1690&lt;=10,"Category 1",A1690&gt;30,"Category 4",A1690&gt;20,"Category 3",A1690&gt;10,"Category 2")</f>
        <v>Category 3</v>
      </c>
    </row>
    <row r="1691" spans="1:4" x14ac:dyDescent="0.25">
      <c r="A1691" s="3">
        <v>26</v>
      </c>
      <c r="D1691" t="str" cm="1">
        <f t="array" ref="D1691">_xlfn.IFS(A1691&lt;=10,"Category 1",A1691&gt;30,"Category 4",A1691&gt;20,"Category 3",A1691&gt;10,"Category 2")</f>
        <v>Category 3</v>
      </c>
    </row>
    <row r="1692" spans="1:4" x14ac:dyDescent="0.25">
      <c r="A1692" s="3">
        <v>27</v>
      </c>
      <c r="D1692" t="str" cm="1">
        <f t="array" ref="D1692">_xlfn.IFS(A1692&lt;=10,"Category 1",A1692&gt;30,"Category 4",A1692&gt;20,"Category 3",A1692&gt;10,"Category 2")</f>
        <v>Category 3</v>
      </c>
    </row>
    <row r="1693" spans="1:4" x14ac:dyDescent="0.25">
      <c r="A1693" s="3">
        <v>22</v>
      </c>
      <c r="D1693" t="str" cm="1">
        <f t="array" ref="D1693">_xlfn.IFS(A1693&lt;=10,"Category 1",A1693&gt;30,"Category 4",A1693&gt;20,"Category 3",A1693&gt;10,"Category 2")</f>
        <v>Category 3</v>
      </c>
    </row>
    <row r="1694" spans="1:4" x14ac:dyDescent="0.25">
      <c r="A1694" s="3">
        <v>26</v>
      </c>
      <c r="D1694" t="str" cm="1">
        <f t="array" ref="D1694">_xlfn.IFS(A1694&lt;=10,"Category 1",A1694&gt;30,"Category 4",A1694&gt;20,"Category 3",A1694&gt;10,"Category 2")</f>
        <v>Category 3</v>
      </c>
    </row>
    <row r="1695" spans="1:4" x14ac:dyDescent="0.25">
      <c r="A1695" s="3">
        <v>28</v>
      </c>
      <c r="D1695" t="str" cm="1">
        <f t="array" ref="D1695">_xlfn.IFS(A1695&lt;=10,"Category 1",A1695&gt;30,"Category 4",A1695&gt;20,"Category 3",A1695&gt;10,"Category 2")</f>
        <v>Category 3</v>
      </c>
    </row>
    <row r="1696" spans="1:4" x14ac:dyDescent="0.25">
      <c r="A1696" s="3">
        <v>28</v>
      </c>
      <c r="D1696" t="str" cm="1">
        <f t="array" ref="D1696">_xlfn.IFS(A1696&lt;=10,"Category 1",A1696&gt;30,"Category 4",A1696&gt;20,"Category 3",A1696&gt;10,"Category 2")</f>
        <v>Category 3</v>
      </c>
    </row>
    <row r="1697" spans="1:4" x14ac:dyDescent="0.25">
      <c r="A1697" s="3">
        <v>28</v>
      </c>
      <c r="D1697" t="str" cm="1">
        <f t="array" ref="D1697">_xlfn.IFS(A1697&lt;=10,"Category 1",A1697&gt;30,"Category 4",A1697&gt;20,"Category 3",A1697&gt;10,"Category 2")</f>
        <v>Category 3</v>
      </c>
    </row>
    <row r="1698" spans="1:4" x14ac:dyDescent="0.25">
      <c r="A1698" s="3">
        <v>26</v>
      </c>
      <c r="D1698" t="str" cm="1">
        <f t="array" ref="D1698">_xlfn.IFS(A1698&lt;=10,"Category 1",A1698&gt;30,"Category 4",A1698&gt;20,"Category 3",A1698&gt;10,"Category 2")</f>
        <v>Category 3</v>
      </c>
    </row>
    <row r="1699" spans="1:4" x14ac:dyDescent="0.25">
      <c r="A1699" s="3">
        <v>26</v>
      </c>
      <c r="D1699" t="str" cm="1">
        <f t="array" ref="D1699">_xlfn.IFS(A1699&lt;=10,"Category 1",A1699&gt;30,"Category 4",A1699&gt;20,"Category 3",A1699&gt;10,"Category 2")</f>
        <v>Category 3</v>
      </c>
    </row>
    <row r="1700" spans="1:4" x14ac:dyDescent="0.25">
      <c r="A1700" s="3">
        <v>27</v>
      </c>
      <c r="D1700" t="str" cm="1">
        <f t="array" ref="D1700">_xlfn.IFS(A1700&lt;=10,"Category 1",A1700&gt;30,"Category 4",A1700&gt;20,"Category 3",A1700&gt;10,"Category 2")</f>
        <v>Category 3</v>
      </c>
    </row>
    <row r="1701" spans="1:4" x14ac:dyDescent="0.25">
      <c r="A1701" s="3">
        <v>27</v>
      </c>
      <c r="D1701" t="str" cm="1">
        <f t="array" ref="D1701">_xlfn.IFS(A1701&lt;=10,"Category 1",A1701&gt;30,"Category 4",A1701&gt;20,"Category 3",A1701&gt;10,"Category 2")</f>
        <v>Category 3</v>
      </c>
    </row>
    <row r="1702" spans="1:4" x14ac:dyDescent="0.25">
      <c r="A1702" s="3">
        <v>27</v>
      </c>
      <c r="D1702" t="str" cm="1">
        <f t="array" ref="D1702">_xlfn.IFS(A1702&lt;=10,"Category 1",A1702&gt;30,"Category 4",A1702&gt;20,"Category 3",A1702&gt;10,"Category 2")</f>
        <v>Category 3</v>
      </c>
    </row>
    <row r="1703" spans="1:4" x14ac:dyDescent="0.25">
      <c r="A1703" s="3">
        <v>26</v>
      </c>
      <c r="D1703" t="str" cm="1">
        <f t="array" ref="D1703">_xlfn.IFS(A1703&lt;=10,"Category 1",A1703&gt;30,"Category 4",A1703&gt;20,"Category 3",A1703&gt;10,"Category 2")</f>
        <v>Category 3</v>
      </c>
    </row>
    <row r="1704" spans="1:4" x14ac:dyDescent="0.25">
      <c r="A1704" s="3">
        <v>28</v>
      </c>
      <c r="D1704" t="str" cm="1">
        <f t="array" ref="D1704">_xlfn.IFS(A1704&lt;=10,"Category 1",A1704&gt;30,"Category 4",A1704&gt;20,"Category 3",A1704&gt;10,"Category 2")</f>
        <v>Category 3</v>
      </c>
    </row>
    <row r="1705" spans="1:4" x14ac:dyDescent="0.25">
      <c r="A1705" s="3">
        <v>26</v>
      </c>
      <c r="D1705" t="str" cm="1">
        <f t="array" ref="D1705">_xlfn.IFS(A1705&lt;=10,"Category 1",A1705&gt;30,"Category 4",A1705&gt;20,"Category 3",A1705&gt;10,"Category 2")</f>
        <v>Category 3</v>
      </c>
    </row>
    <row r="1706" spans="1:4" x14ac:dyDescent="0.25">
      <c r="A1706" s="3">
        <v>27</v>
      </c>
      <c r="D1706" t="str" cm="1">
        <f t="array" ref="D1706">_xlfn.IFS(A1706&lt;=10,"Category 1",A1706&gt;30,"Category 4",A1706&gt;20,"Category 3",A1706&gt;10,"Category 2")</f>
        <v>Category 3</v>
      </c>
    </row>
    <row r="1707" spans="1:4" x14ac:dyDescent="0.25">
      <c r="A1707" s="3">
        <v>27</v>
      </c>
      <c r="D1707" t="str" cm="1">
        <f t="array" ref="D1707">_xlfn.IFS(A1707&lt;=10,"Category 1",A1707&gt;30,"Category 4",A1707&gt;20,"Category 3",A1707&gt;10,"Category 2")</f>
        <v>Category 3</v>
      </c>
    </row>
    <row r="1708" spans="1:4" x14ac:dyDescent="0.25">
      <c r="A1708" s="3">
        <v>26</v>
      </c>
      <c r="D1708" t="str" cm="1">
        <f t="array" ref="D1708">_xlfn.IFS(A1708&lt;=10,"Category 1",A1708&gt;30,"Category 4",A1708&gt;20,"Category 3",A1708&gt;10,"Category 2")</f>
        <v>Category 3</v>
      </c>
    </row>
    <row r="1709" spans="1:4" x14ac:dyDescent="0.25">
      <c r="A1709" s="3">
        <v>27</v>
      </c>
      <c r="D1709" t="str" cm="1">
        <f t="array" ref="D1709">_xlfn.IFS(A1709&lt;=10,"Category 1",A1709&gt;30,"Category 4",A1709&gt;20,"Category 3",A1709&gt;10,"Category 2")</f>
        <v>Category 3</v>
      </c>
    </row>
    <row r="1710" spans="1:4" x14ac:dyDescent="0.25">
      <c r="A1710" s="3">
        <v>27</v>
      </c>
      <c r="D1710" t="str" cm="1">
        <f t="array" ref="D1710">_xlfn.IFS(A1710&lt;=10,"Category 1",A1710&gt;30,"Category 4",A1710&gt;20,"Category 3",A1710&gt;10,"Category 2")</f>
        <v>Category 3</v>
      </c>
    </row>
    <row r="1711" spans="1:4" x14ac:dyDescent="0.25">
      <c r="A1711" s="3">
        <v>28</v>
      </c>
      <c r="D1711" t="str" cm="1">
        <f t="array" ref="D1711">_xlfn.IFS(A1711&lt;=10,"Category 1",A1711&gt;30,"Category 4",A1711&gt;20,"Category 3",A1711&gt;10,"Category 2")</f>
        <v>Category 3</v>
      </c>
    </row>
    <row r="1712" spans="1:4" x14ac:dyDescent="0.25">
      <c r="A1712" s="3">
        <v>26</v>
      </c>
      <c r="D1712" t="str" cm="1">
        <f t="array" ref="D1712">_xlfn.IFS(A1712&lt;=10,"Category 1",A1712&gt;30,"Category 4",A1712&gt;20,"Category 3",A1712&gt;10,"Category 2")</f>
        <v>Category 3</v>
      </c>
    </row>
    <row r="1713" spans="1:4" x14ac:dyDescent="0.25">
      <c r="A1713" s="3">
        <v>28</v>
      </c>
      <c r="D1713" t="str" cm="1">
        <f t="array" ref="D1713">_xlfn.IFS(A1713&lt;=10,"Category 1",A1713&gt;30,"Category 4",A1713&gt;20,"Category 3",A1713&gt;10,"Category 2")</f>
        <v>Category 3</v>
      </c>
    </row>
    <row r="1714" spans="1:4" x14ac:dyDescent="0.25">
      <c r="A1714" s="3">
        <v>28</v>
      </c>
      <c r="D1714" t="str" cm="1">
        <f t="array" ref="D1714">_xlfn.IFS(A1714&lt;=10,"Category 1",A1714&gt;30,"Category 4",A1714&gt;20,"Category 3",A1714&gt;10,"Category 2")</f>
        <v>Category 3</v>
      </c>
    </row>
    <row r="1715" spans="1:4" x14ac:dyDescent="0.25">
      <c r="A1715" s="3">
        <v>28</v>
      </c>
      <c r="D1715" t="str" cm="1">
        <f t="array" ref="D1715">_xlfn.IFS(A1715&lt;=10,"Category 1",A1715&gt;30,"Category 4",A1715&gt;20,"Category 3",A1715&gt;10,"Category 2")</f>
        <v>Category 3</v>
      </c>
    </row>
    <row r="1716" spans="1:4" x14ac:dyDescent="0.25">
      <c r="A1716" s="3">
        <v>28</v>
      </c>
      <c r="D1716" t="str" cm="1">
        <f t="array" ref="D1716">_xlfn.IFS(A1716&lt;=10,"Category 1",A1716&gt;30,"Category 4",A1716&gt;20,"Category 3",A1716&gt;10,"Category 2")</f>
        <v>Category 3</v>
      </c>
    </row>
    <row r="1717" spans="1:4" x14ac:dyDescent="0.25">
      <c r="A1717" s="3">
        <v>27</v>
      </c>
      <c r="D1717" t="str" cm="1">
        <f t="array" ref="D1717">_xlfn.IFS(A1717&lt;=10,"Category 1",A1717&gt;30,"Category 4",A1717&gt;20,"Category 3",A1717&gt;10,"Category 2")</f>
        <v>Category 3</v>
      </c>
    </row>
    <row r="1718" spans="1:4" x14ac:dyDescent="0.25">
      <c r="A1718" s="3">
        <v>28</v>
      </c>
      <c r="D1718" t="str" cm="1">
        <f t="array" ref="D1718">_xlfn.IFS(A1718&lt;=10,"Category 1",A1718&gt;30,"Category 4",A1718&gt;20,"Category 3",A1718&gt;10,"Category 2")</f>
        <v>Category 3</v>
      </c>
    </row>
    <row r="1719" spans="1:4" x14ac:dyDescent="0.25">
      <c r="A1719" s="3">
        <v>26</v>
      </c>
      <c r="D1719" t="str" cm="1">
        <f t="array" ref="D1719">_xlfn.IFS(A1719&lt;=10,"Category 1",A1719&gt;30,"Category 4",A1719&gt;20,"Category 3",A1719&gt;10,"Category 2")</f>
        <v>Category 3</v>
      </c>
    </row>
    <row r="1720" spans="1:4" x14ac:dyDescent="0.25">
      <c r="A1720" s="3">
        <v>26</v>
      </c>
      <c r="D1720" t="str" cm="1">
        <f t="array" ref="D1720">_xlfn.IFS(A1720&lt;=10,"Category 1",A1720&gt;30,"Category 4",A1720&gt;20,"Category 3",A1720&gt;10,"Category 2")</f>
        <v>Category 3</v>
      </c>
    </row>
    <row r="1721" spans="1:4" x14ac:dyDescent="0.25">
      <c r="A1721" s="3">
        <v>26</v>
      </c>
      <c r="D1721" t="str" cm="1">
        <f t="array" ref="D1721">_xlfn.IFS(A1721&lt;=10,"Category 1",A1721&gt;30,"Category 4",A1721&gt;20,"Category 3",A1721&gt;10,"Category 2")</f>
        <v>Category 3</v>
      </c>
    </row>
    <row r="1722" spans="1:4" x14ac:dyDescent="0.25">
      <c r="A1722" s="3">
        <v>27</v>
      </c>
      <c r="D1722" t="str" cm="1">
        <f t="array" ref="D1722">_xlfn.IFS(A1722&lt;=10,"Category 1",A1722&gt;30,"Category 4",A1722&gt;20,"Category 3",A1722&gt;10,"Category 2")</f>
        <v>Category 3</v>
      </c>
    </row>
    <row r="1723" spans="1:4" x14ac:dyDescent="0.25">
      <c r="A1723" s="3">
        <v>28</v>
      </c>
      <c r="D1723" t="str" cm="1">
        <f t="array" ref="D1723">_xlfn.IFS(A1723&lt;=10,"Category 1",A1723&gt;30,"Category 4",A1723&gt;20,"Category 3",A1723&gt;10,"Category 2")</f>
        <v>Category 3</v>
      </c>
    </row>
    <row r="1724" spans="1:4" x14ac:dyDescent="0.25">
      <c r="A1724" s="3">
        <v>28</v>
      </c>
      <c r="D1724" t="str" cm="1">
        <f t="array" ref="D1724">_xlfn.IFS(A1724&lt;=10,"Category 1",A1724&gt;30,"Category 4",A1724&gt;20,"Category 3",A1724&gt;10,"Category 2")</f>
        <v>Category 3</v>
      </c>
    </row>
    <row r="1725" spans="1:4" x14ac:dyDescent="0.25">
      <c r="A1725" s="3">
        <v>28</v>
      </c>
      <c r="D1725" t="str" cm="1">
        <f t="array" ref="D1725">_xlfn.IFS(A1725&lt;=10,"Category 1",A1725&gt;30,"Category 4",A1725&gt;20,"Category 3",A1725&gt;10,"Category 2")</f>
        <v>Category 3</v>
      </c>
    </row>
    <row r="1726" spans="1:4" x14ac:dyDescent="0.25">
      <c r="A1726" s="3">
        <v>26</v>
      </c>
      <c r="D1726" t="str" cm="1">
        <f t="array" ref="D1726">_xlfn.IFS(A1726&lt;=10,"Category 1",A1726&gt;30,"Category 4",A1726&gt;20,"Category 3",A1726&gt;10,"Category 2")</f>
        <v>Category 3</v>
      </c>
    </row>
    <row r="1727" spans="1:4" x14ac:dyDescent="0.25">
      <c r="A1727" s="3">
        <v>27</v>
      </c>
      <c r="D1727" t="str" cm="1">
        <f t="array" ref="D1727">_xlfn.IFS(A1727&lt;=10,"Category 1",A1727&gt;30,"Category 4",A1727&gt;20,"Category 3",A1727&gt;10,"Category 2")</f>
        <v>Category 3</v>
      </c>
    </row>
    <row r="1728" spans="1:4" x14ac:dyDescent="0.25">
      <c r="A1728" s="3">
        <v>28</v>
      </c>
      <c r="D1728" t="str" cm="1">
        <f t="array" ref="D1728">_xlfn.IFS(A1728&lt;=10,"Category 1",A1728&gt;30,"Category 4",A1728&gt;20,"Category 3",A1728&gt;10,"Category 2")</f>
        <v>Category 3</v>
      </c>
    </row>
    <row r="1729" spans="1:4" x14ac:dyDescent="0.25">
      <c r="A1729" s="3">
        <v>26</v>
      </c>
      <c r="D1729" t="str" cm="1">
        <f t="array" ref="D1729">_xlfn.IFS(A1729&lt;=10,"Category 1",A1729&gt;30,"Category 4",A1729&gt;20,"Category 3",A1729&gt;10,"Category 2")</f>
        <v>Category 3</v>
      </c>
    </row>
    <row r="1730" spans="1:4" x14ac:dyDescent="0.25">
      <c r="A1730" s="3">
        <v>26</v>
      </c>
      <c r="D1730" t="str" cm="1">
        <f t="array" ref="D1730">_xlfn.IFS(A1730&lt;=10,"Category 1",A1730&gt;30,"Category 4",A1730&gt;20,"Category 3",A1730&gt;10,"Category 2")</f>
        <v>Category 3</v>
      </c>
    </row>
    <row r="1731" spans="1:4" x14ac:dyDescent="0.25">
      <c r="A1731" s="3">
        <v>28</v>
      </c>
      <c r="D1731" t="str" cm="1">
        <f t="array" ref="D1731">_xlfn.IFS(A1731&lt;=10,"Category 1",A1731&gt;30,"Category 4",A1731&gt;20,"Category 3",A1731&gt;10,"Category 2")</f>
        <v>Category 3</v>
      </c>
    </row>
    <row r="1732" spans="1:4" x14ac:dyDescent="0.25">
      <c r="A1732" s="3">
        <v>26</v>
      </c>
      <c r="D1732" t="str" cm="1">
        <f t="array" ref="D1732">_xlfn.IFS(A1732&lt;=10,"Category 1",A1732&gt;30,"Category 4",A1732&gt;20,"Category 3",A1732&gt;10,"Category 2")</f>
        <v>Category 3</v>
      </c>
    </row>
    <row r="1733" spans="1:4" x14ac:dyDescent="0.25">
      <c r="A1733" s="3">
        <v>26</v>
      </c>
      <c r="D1733" t="str" cm="1">
        <f t="array" ref="D1733">_xlfn.IFS(A1733&lt;=10,"Category 1",A1733&gt;30,"Category 4",A1733&gt;20,"Category 3",A1733&gt;10,"Category 2")</f>
        <v>Category 3</v>
      </c>
    </row>
    <row r="1734" spans="1:4" x14ac:dyDescent="0.25">
      <c r="A1734" s="3">
        <v>28</v>
      </c>
      <c r="D1734" t="str" cm="1">
        <f t="array" ref="D1734">_xlfn.IFS(A1734&lt;=10,"Category 1",A1734&gt;30,"Category 4",A1734&gt;20,"Category 3",A1734&gt;10,"Category 2")</f>
        <v>Category 3</v>
      </c>
    </row>
    <row r="1735" spans="1:4" x14ac:dyDescent="0.25">
      <c r="A1735" s="3">
        <v>28</v>
      </c>
      <c r="D1735" t="str" cm="1">
        <f t="array" ref="D1735">_xlfn.IFS(A1735&lt;=10,"Category 1",A1735&gt;30,"Category 4",A1735&gt;20,"Category 3",A1735&gt;10,"Category 2")</f>
        <v>Category 3</v>
      </c>
    </row>
    <row r="1736" spans="1:4" x14ac:dyDescent="0.25">
      <c r="A1736" s="3">
        <v>26</v>
      </c>
      <c r="D1736" t="str" cm="1">
        <f t="array" ref="D1736">_xlfn.IFS(A1736&lt;=10,"Category 1",A1736&gt;30,"Category 4",A1736&gt;20,"Category 3",A1736&gt;10,"Category 2")</f>
        <v>Category 3</v>
      </c>
    </row>
    <row r="1737" spans="1:4" x14ac:dyDescent="0.25">
      <c r="A1737" s="3">
        <v>27</v>
      </c>
      <c r="D1737" t="str" cm="1">
        <f t="array" ref="D1737">_xlfn.IFS(A1737&lt;=10,"Category 1",A1737&gt;30,"Category 4",A1737&gt;20,"Category 3",A1737&gt;10,"Category 2")</f>
        <v>Category 3</v>
      </c>
    </row>
    <row r="1738" spans="1:4" x14ac:dyDescent="0.25">
      <c r="A1738" s="3">
        <v>27</v>
      </c>
      <c r="D1738" t="str" cm="1">
        <f t="array" ref="D1738">_xlfn.IFS(A1738&lt;=10,"Category 1",A1738&gt;30,"Category 4",A1738&gt;20,"Category 3",A1738&gt;10,"Category 2")</f>
        <v>Category 3</v>
      </c>
    </row>
    <row r="1739" spans="1:4" x14ac:dyDescent="0.25">
      <c r="A1739" s="3">
        <v>28</v>
      </c>
      <c r="D1739" t="str" cm="1">
        <f t="array" ref="D1739">_xlfn.IFS(A1739&lt;=10,"Category 1",A1739&gt;30,"Category 4",A1739&gt;20,"Category 3",A1739&gt;10,"Category 2")</f>
        <v>Category 3</v>
      </c>
    </row>
    <row r="1740" spans="1:4" x14ac:dyDescent="0.25">
      <c r="A1740" s="3">
        <v>28</v>
      </c>
      <c r="D1740" t="str" cm="1">
        <f t="array" ref="D1740">_xlfn.IFS(A1740&lt;=10,"Category 1",A1740&gt;30,"Category 4",A1740&gt;20,"Category 3",A1740&gt;10,"Category 2")</f>
        <v>Category 3</v>
      </c>
    </row>
    <row r="1741" spans="1:4" x14ac:dyDescent="0.25">
      <c r="A1741" s="3">
        <v>26</v>
      </c>
      <c r="D1741" t="str" cm="1">
        <f t="array" ref="D1741">_xlfn.IFS(A1741&lt;=10,"Category 1",A1741&gt;30,"Category 4",A1741&gt;20,"Category 3",A1741&gt;10,"Category 2")</f>
        <v>Category 3</v>
      </c>
    </row>
    <row r="1742" spans="1:4" x14ac:dyDescent="0.25">
      <c r="A1742" s="3">
        <v>26</v>
      </c>
      <c r="D1742" t="str" cm="1">
        <f t="array" ref="D1742">_xlfn.IFS(A1742&lt;=10,"Category 1",A1742&gt;30,"Category 4",A1742&gt;20,"Category 3",A1742&gt;10,"Category 2")</f>
        <v>Category 3</v>
      </c>
    </row>
    <row r="1743" spans="1:4" x14ac:dyDescent="0.25">
      <c r="A1743" s="3">
        <v>25</v>
      </c>
      <c r="D1743" t="str" cm="1">
        <f t="array" ref="D1743">_xlfn.IFS(A1743&lt;=10,"Category 1",A1743&gt;30,"Category 4",A1743&gt;20,"Category 3",A1743&gt;10,"Category 2")</f>
        <v>Category 3</v>
      </c>
    </row>
    <row r="1744" spans="1:4" x14ac:dyDescent="0.25">
      <c r="A1744" s="3">
        <v>25</v>
      </c>
      <c r="D1744" t="str" cm="1">
        <f t="array" ref="D1744">_xlfn.IFS(A1744&lt;=10,"Category 1",A1744&gt;30,"Category 4",A1744&gt;20,"Category 3",A1744&gt;10,"Category 2")</f>
        <v>Category 3</v>
      </c>
    </row>
    <row r="1745" spans="1:4" x14ac:dyDescent="0.25">
      <c r="A1745" s="3">
        <v>27</v>
      </c>
      <c r="D1745" t="str" cm="1">
        <f t="array" ref="D1745">_xlfn.IFS(A1745&lt;=10,"Category 1",A1745&gt;30,"Category 4",A1745&gt;20,"Category 3",A1745&gt;10,"Category 2")</f>
        <v>Category 3</v>
      </c>
    </row>
    <row r="1746" spans="1:4" x14ac:dyDescent="0.25">
      <c r="A1746" s="3">
        <v>25</v>
      </c>
      <c r="D1746" t="str" cm="1">
        <f t="array" ref="D1746">_xlfn.IFS(A1746&lt;=10,"Category 1",A1746&gt;30,"Category 4",A1746&gt;20,"Category 3",A1746&gt;10,"Category 2")</f>
        <v>Category 3</v>
      </c>
    </row>
    <row r="1747" spans="1:4" x14ac:dyDescent="0.25">
      <c r="A1747" s="3">
        <v>26</v>
      </c>
      <c r="D1747" t="str" cm="1">
        <f t="array" ref="D1747">_xlfn.IFS(A1747&lt;=10,"Category 1",A1747&gt;30,"Category 4",A1747&gt;20,"Category 3",A1747&gt;10,"Category 2")</f>
        <v>Category 3</v>
      </c>
    </row>
    <row r="1748" spans="1:4" x14ac:dyDescent="0.25">
      <c r="A1748" s="3">
        <v>26</v>
      </c>
      <c r="D1748" t="str" cm="1">
        <f t="array" ref="D1748">_xlfn.IFS(A1748&lt;=10,"Category 1",A1748&gt;30,"Category 4",A1748&gt;20,"Category 3",A1748&gt;10,"Category 2")</f>
        <v>Category 3</v>
      </c>
    </row>
    <row r="1749" spans="1:4" x14ac:dyDescent="0.25">
      <c r="A1749" s="3">
        <v>27</v>
      </c>
      <c r="D1749" t="str" cm="1">
        <f t="array" ref="D1749">_xlfn.IFS(A1749&lt;=10,"Category 1",A1749&gt;30,"Category 4",A1749&gt;20,"Category 3",A1749&gt;10,"Category 2")</f>
        <v>Category 3</v>
      </c>
    </row>
    <row r="1750" spans="1:4" x14ac:dyDescent="0.25">
      <c r="A1750" s="3">
        <v>25</v>
      </c>
      <c r="D1750" t="str" cm="1">
        <f t="array" ref="D1750">_xlfn.IFS(A1750&lt;=10,"Category 1",A1750&gt;30,"Category 4",A1750&gt;20,"Category 3",A1750&gt;10,"Category 2")</f>
        <v>Category 3</v>
      </c>
    </row>
    <row r="1751" spans="1:4" x14ac:dyDescent="0.25">
      <c r="A1751" s="3">
        <v>25</v>
      </c>
      <c r="D1751" t="str" cm="1">
        <f t="array" ref="D1751">_xlfn.IFS(A1751&lt;=10,"Category 1",A1751&gt;30,"Category 4",A1751&gt;20,"Category 3",A1751&gt;10,"Category 2")</f>
        <v>Category 3</v>
      </c>
    </row>
    <row r="1752" spans="1:4" x14ac:dyDescent="0.25">
      <c r="A1752" s="3">
        <v>27</v>
      </c>
      <c r="D1752" t="str" cm="1">
        <f t="array" ref="D1752">_xlfn.IFS(A1752&lt;=10,"Category 1",A1752&gt;30,"Category 4",A1752&gt;20,"Category 3",A1752&gt;10,"Category 2")</f>
        <v>Category 3</v>
      </c>
    </row>
    <row r="1753" spans="1:4" x14ac:dyDescent="0.25">
      <c r="A1753" s="3">
        <v>25</v>
      </c>
      <c r="D1753" t="str" cm="1">
        <f t="array" ref="D1753">_xlfn.IFS(A1753&lt;=10,"Category 1",A1753&gt;30,"Category 4",A1753&gt;20,"Category 3",A1753&gt;10,"Category 2")</f>
        <v>Category 3</v>
      </c>
    </row>
    <row r="1754" spans="1:4" x14ac:dyDescent="0.25">
      <c r="A1754" s="3">
        <v>26</v>
      </c>
      <c r="D1754" t="str" cm="1">
        <f t="array" ref="D1754">_xlfn.IFS(A1754&lt;=10,"Category 1",A1754&gt;30,"Category 4",A1754&gt;20,"Category 3",A1754&gt;10,"Category 2")</f>
        <v>Category 3</v>
      </c>
    </row>
    <row r="1755" spans="1:4" x14ac:dyDescent="0.25">
      <c r="A1755" s="3">
        <v>25</v>
      </c>
      <c r="D1755" t="str" cm="1">
        <f t="array" ref="D1755">_xlfn.IFS(A1755&lt;=10,"Category 1",A1755&gt;30,"Category 4",A1755&gt;20,"Category 3",A1755&gt;10,"Category 2")</f>
        <v>Category 3</v>
      </c>
    </row>
    <row r="1756" spans="1:4" x14ac:dyDescent="0.25">
      <c r="A1756" s="3">
        <v>25</v>
      </c>
      <c r="D1756" t="str" cm="1">
        <f t="array" ref="D1756">_xlfn.IFS(A1756&lt;=10,"Category 1",A1756&gt;30,"Category 4",A1756&gt;20,"Category 3",A1756&gt;10,"Category 2")</f>
        <v>Category 3</v>
      </c>
    </row>
    <row r="1757" spans="1:4" x14ac:dyDescent="0.25">
      <c r="A1757" s="3">
        <v>26</v>
      </c>
      <c r="D1757" t="str" cm="1">
        <f t="array" ref="D1757">_xlfn.IFS(A1757&lt;=10,"Category 1",A1757&gt;30,"Category 4",A1757&gt;20,"Category 3",A1757&gt;10,"Category 2")</f>
        <v>Category 3</v>
      </c>
    </row>
    <row r="1758" spans="1:4" x14ac:dyDescent="0.25">
      <c r="A1758" s="3">
        <v>25</v>
      </c>
      <c r="D1758" t="str" cm="1">
        <f t="array" ref="D1758">_xlfn.IFS(A1758&lt;=10,"Category 1",A1758&gt;30,"Category 4",A1758&gt;20,"Category 3",A1758&gt;10,"Category 2")</f>
        <v>Category 3</v>
      </c>
    </row>
    <row r="1759" spans="1:4" x14ac:dyDescent="0.25">
      <c r="A1759" s="3">
        <v>27</v>
      </c>
      <c r="D1759" t="str" cm="1">
        <f t="array" ref="D1759">_xlfn.IFS(A1759&lt;=10,"Category 1",A1759&gt;30,"Category 4",A1759&gt;20,"Category 3",A1759&gt;10,"Category 2")</f>
        <v>Category 3</v>
      </c>
    </row>
    <row r="1760" spans="1:4" x14ac:dyDescent="0.25">
      <c r="A1760" s="3">
        <v>27</v>
      </c>
      <c r="D1760" t="str" cm="1">
        <f t="array" ref="D1760">_xlfn.IFS(A1760&lt;=10,"Category 1",A1760&gt;30,"Category 4",A1760&gt;20,"Category 3",A1760&gt;10,"Category 2")</f>
        <v>Category 3</v>
      </c>
    </row>
    <row r="1761" spans="1:4" x14ac:dyDescent="0.25">
      <c r="A1761" s="3">
        <v>27</v>
      </c>
      <c r="D1761" t="str" cm="1">
        <f t="array" ref="D1761">_xlfn.IFS(A1761&lt;=10,"Category 1",A1761&gt;30,"Category 4",A1761&gt;20,"Category 3",A1761&gt;10,"Category 2")</f>
        <v>Category 3</v>
      </c>
    </row>
    <row r="1762" spans="1:4" x14ac:dyDescent="0.25">
      <c r="A1762" s="3">
        <v>27</v>
      </c>
      <c r="D1762" t="str" cm="1">
        <f t="array" ref="D1762">_xlfn.IFS(A1762&lt;=10,"Category 1",A1762&gt;30,"Category 4",A1762&gt;20,"Category 3",A1762&gt;10,"Category 2")</f>
        <v>Category 3</v>
      </c>
    </row>
    <row r="1763" spans="1:4" x14ac:dyDescent="0.25">
      <c r="A1763" s="3">
        <v>25</v>
      </c>
      <c r="D1763" t="str" cm="1">
        <f t="array" ref="D1763">_xlfn.IFS(A1763&lt;=10,"Category 1",A1763&gt;30,"Category 4",A1763&gt;20,"Category 3",A1763&gt;10,"Category 2")</f>
        <v>Category 3</v>
      </c>
    </row>
    <row r="1764" spans="1:4" x14ac:dyDescent="0.25">
      <c r="A1764" s="3">
        <v>27</v>
      </c>
      <c r="D1764" t="str" cm="1">
        <f t="array" ref="D1764">_xlfn.IFS(A1764&lt;=10,"Category 1",A1764&gt;30,"Category 4",A1764&gt;20,"Category 3",A1764&gt;10,"Category 2")</f>
        <v>Category 3</v>
      </c>
    </row>
    <row r="1765" spans="1:4" x14ac:dyDescent="0.25">
      <c r="A1765" s="3">
        <v>25</v>
      </c>
      <c r="D1765" t="str" cm="1">
        <f t="array" ref="D1765">_xlfn.IFS(A1765&lt;=10,"Category 1",A1765&gt;30,"Category 4",A1765&gt;20,"Category 3",A1765&gt;10,"Category 2")</f>
        <v>Category 3</v>
      </c>
    </row>
    <row r="1766" spans="1:4" x14ac:dyDescent="0.25">
      <c r="A1766" s="3">
        <v>26</v>
      </c>
      <c r="D1766" t="str" cm="1">
        <f t="array" ref="D1766">_xlfn.IFS(A1766&lt;=10,"Category 1",A1766&gt;30,"Category 4",A1766&gt;20,"Category 3",A1766&gt;10,"Category 2")</f>
        <v>Category 3</v>
      </c>
    </row>
    <row r="1767" spans="1:4" x14ac:dyDescent="0.25">
      <c r="A1767" s="3">
        <v>27</v>
      </c>
      <c r="D1767" t="str" cm="1">
        <f t="array" ref="D1767">_xlfn.IFS(A1767&lt;=10,"Category 1",A1767&gt;30,"Category 4",A1767&gt;20,"Category 3",A1767&gt;10,"Category 2")</f>
        <v>Category 3</v>
      </c>
    </row>
    <row r="1768" spans="1:4" x14ac:dyDescent="0.25">
      <c r="A1768" s="3">
        <v>27</v>
      </c>
      <c r="D1768" t="str" cm="1">
        <f t="array" ref="D1768">_xlfn.IFS(A1768&lt;=10,"Category 1",A1768&gt;30,"Category 4",A1768&gt;20,"Category 3",A1768&gt;10,"Category 2")</f>
        <v>Category 3</v>
      </c>
    </row>
    <row r="1769" spans="1:4" x14ac:dyDescent="0.25">
      <c r="A1769" s="3">
        <v>26</v>
      </c>
      <c r="D1769" t="str" cm="1">
        <f t="array" ref="D1769">_xlfn.IFS(A1769&lt;=10,"Category 1",A1769&gt;30,"Category 4",A1769&gt;20,"Category 3",A1769&gt;10,"Category 2")</f>
        <v>Category 3</v>
      </c>
    </row>
    <row r="1770" spans="1:4" x14ac:dyDescent="0.25">
      <c r="A1770" s="3">
        <v>27</v>
      </c>
      <c r="D1770" t="str" cm="1">
        <f t="array" ref="D1770">_xlfn.IFS(A1770&lt;=10,"Category 1",A1770&gt;30,"Category 4",A1770&gt;20,"Category 3",A1770&gt;10,"Category 2")</f>
        <v>Category 3</v>
      </c>
    </row>
    <row r="1771" spans="1:4" x14ac:dyDescent="0.25">
      <c r="A1771" s="3">
        <v>26</v>
      </c>
      <c r="D1771" t="str" cm="1">
        <f t="array" ref="D1771">_xlfn.IFS(A1771&lt;=10,"Category 1",A1771&gt;30,"Category 4",A1771&gt;20,"Category 3",A1771&gt;10,"Category 2")</f>
        <v>Category 3</v>
      </c>
    </row>
    <row r="1772" spans="1:4" x14ac:dyDescent="0.25">
      <c r="A1772" s="3">
        <v>27</v>
      </c>
      <c r="D1772" t="str" cm="1">
        <f t="array" ref="D1772">_xlfn.IFS(A1772&lt;=10,"Category 1",A1772&gt;30,"Category 4",A1772&gt;20,"Category 3",A1772&gt;10,"Category 2")</f>
        <v>Category 3</v>
      </c>
    </row>
    <row r="1773" spans="1:4" x14ac:dyDescent="0.25">
      <c r="A1773" s="3">
        <v>26</v>
      </c>
      <c r="D1773" t="str" cm="1">
        <f t="array" ref="D1773">_xlfn.IFS(A1773&lt;=10,"Category 1",A1773&gt;30,"Category 4",A1773&gt;20,"Category 3",A1773&gt;10,"Category 2")</f>
        <v>Category 3</v>
      </c>
    </row>
    <row r="1774" spans="1:4" x14ac:dyDescent="0.25">
      <c r="A1774" s="3">
        <v>25</v>
      </c>
      <c r="D1774" t="str" cm="1">
        <f t="array" ref="D1774">_xlfn.IFS(A1774&lt;=10,"Category 1",A1774&gt;30,"Category 4",A1774&gt;20,"Category 3",A1774&gt;10,"Category 2")</f>
        <v>Category 3</v>
      </c>
    </row>
    <row r="1775" spans="1:4" x14ac:dyDescent="0.25">
      <c r="A1775" s="3">
        <v>24</v>
      </c>
      <c r="D1775" t="str" cm="1">
        <f t="array" ref="D1775">_xlfn.IFS(A1775&lt;=10,"Category 1",A1775&gt;30,"Category 4",A1775&gt;20,"Category 3",A1775&gt;10,"Category 2")</f>
        <v>Category 3</v>
      </c>
    </row>
    <row r="1776" spans="1:4" x14ac:dyDescent="0.25">
      <c r="A1776" s="3">
        <v>26</v>
      </c>
      <c r="D1776" t="str" cm="1">
        <f t="array" ref="D1776">_xlfn.IFS(A1776&lt;=10,"Category 1",A1776&gt;30,"Category 4",A1776&gt;20,"Category 3",A1776&gt;10,"Category 2")</f>
        <v>Category 3</v>
      </c>
    </row>
    <row r="1777" spans="1:4" x14ac:dyDescent="0.25">
      <c r="A1777" s="3">
        <v>26</v>
      </c>
      <c r="D1777" t="str" cm="1">
        <f t="array" ref="D1777">_xlfn.IFS(A1777&lt;=10,"Category 1",A1777&gt;30,"Category 4",A1777&gt;20,"Category 3",A1777&gt;10,"Category 2")</f>
        <v>Category 3</v>
      </c>
    </row>
    <row r="1778" spans="1:4" x14ac:dyDescent="0.25">
      <c r="A1778" s="3">
        <v>27</v>
      </c>
      <c r="D1778" t="str" cm="1">
        <f t="array" ref="D1778">_xlfn.IFS(A1778&lt;=10,"Category 1",A1778&gt;30,"Category 4",A1778&gt;20,"Category 3",A1778&gt;10,"Category 2")</f>
        <v>Category 3</v>
      </c>
    </row>
    <row r="1779" spans="1:4" x14ac:dyDescent="0.25">
      <c r="A1779" s="3">
        <v>26</v>
      </c>
      <c r="D1779" t="str" cm="1">
        <f t="array" ref="D1779">_xlfn.IFS(A1779&lt;=10,"Category 1",A1779&gt;30,"Category 4",A1779&gt;20,"Category 3",A1779&gt;10,"Category 2")</f>
        <v>Category 3</v>
      </c>
    </row>
    <row r="1780" spans="1:4" x14ac:dyDescent="0.25">
      <c r="A1780" s="3">
        <v>26</v>
      </c>
      <c r="D1780" t="str" cm="1">
        <f t="array" ref="D1780">_xlfn.IFS(A1780&lt;=10,"Category 1",A1780&gt;30,"Category 4",A1780&gt;20,"Category 3",A1780&gt;10,"Category 2")</f>
        <v>Category 3</v>
      </c>
    </row>
    <row r="1781" spans="1:4" x14ac:dyDescent="0.25">
      <c r="A1781" s="3">
        <v>27</v>
      </c>
      <c r="D1781" t="str" cm="1">
        <f t="array" ref="D1781">_xlfn.IFS(A1781&lt;=10,"Category 1",A1781&gt;30,"Category 4",A1781&gt;20,"Category 3",A1781&gt;10,"Category 2")</f>
        <v>Category 3</v>
      </c>
    </row>
    <row r="1782" spans="1:4" x14ac:dyDescent="0.25">
      <c r="A1782" s="3">
        <v>27</v>
      </c>
      <c r="D1782" t="str" cm="1">
        <f t="array" ref="D1782">_xlfn.IFS(A1782&lt;=10,"Category 1",A1782&gt;30,"Category 4",A1782&gt;20,"Category 3",A1782&gt;10,"Category 2")</f>
        <v>Category 3</v>
      </c>
    </row>
    <row r="1783" spans="1:4" x14ac:dyDescent="0.25">
      <c r="A1783" s="3">
        <v>25</v>
      </c>
      <c r="D1783" t="str" cm="1">
        <f t="array" ref="D1783">_xlfn.IFS(A1783&lt;=10,"Category 1",A1783&gt;30,"Category 4",A1783&gt;20,"Category 3",A1783&gt;10,"Category 2")</f>
        <v>Category 3</v>
      </c>
    </row>
    <row r="1784" spans="1:4" x14ac:dyDescent="0.25">
      <c r="A1784" s="3">
        <v>25</v>
      </c>
      <c r="D1784" t="str" cm="1">
        <f t="array" ref="D1784">_xlfn.IFS(A1784&lt;=10,"Category 1",A1784&gt;30,"Category 4",A1784&gt;20,"Category 3",A1784&gt;10,"Category 2")</f>
        <v>Category 3</v>
      </c>
    </row>
    <row r="1785" spans="1:4" x14ac:dyDescent="0.25">
      <c r="A1785" s="3">
        <v>25</v>
      </c>
      <c r="D1785" t="str" cm="1">
        <f t="array" ref="D1785">_xlfn.IFS(A1785&lt;=10,"Category 1",A1785&gt;30,"Category 4",A1785&gt;20,"Category 3",A1785&gt;10,"Category 2")</f>
        <v>Category 3</v>
      </c>
    </row>
    <row r="1786" spans="1:4" x14ac:dyDescent="0.25">
      <c r="A1786" s="3">
        <v>25</v>
      </c>
      <c r="D1786" t="str" cm="1">
        <f t="array" ref="D1786">_xlfn.IFS(A1786&lt;=10,"Category 1",A1786&gt;30,"Category 4",A1786&gt;20,"Category 3",A1786&gt;10,"Category 2")</f>
        <v>Category 3</v>
      </c>
    </row>
    <row r="1787" spans="1:4" x14ac:dyDescent="0.25">
      <c r="A1787" s="3">
        <v>25</v>
      </c>
      <c r="D1787" t="str" cm="1">
        <f t="array" ref="D1787">_xlfn.IFS(A1787&lt;=10,"Category 1",A1787&gt;30,"Category 4",A1787&gt;20,"Category 3",A1787&gt;10,"Category 2")</f>
        <v>Category 3</v>
      </c>
    </row>
    <row r="1788" spans="1:4" x14ac:dyDescent="0.25">
      <c r="A1788" s="3">
        <v>27</v>
      </c>
      <c r="D1788" t="str" cm="1">
        <f t="array" ref="D1788">_xlfn.IFS(A1788&lt;=10,"Category 1",A1788&gt;30,"Category 4",A1788&gt;20,"Category 3",A1788&gt;10,"Category 2")</f>
        <v>Category 3</v>
      </c>
    </row>
    <row r="1789" spans="1:4" x14ac:dyDescent="0.25">
      <c r="A1789" s="3">
        <v>25</v>
      </c>
      <c r="D1789" t="str" cm="1">
        <f t="array" ref="D1789">_xlfn.IFS(A1789&lt;=10,"Category 1",A1789&gt;30,"Category 4",A1789&gt;20,"Category 3",A1789&gt;10,"Category 2")</f>
        <v>Category 3</v>
      </c>
    </row>
    <row r="1790" spans="1:4" x14ac:dyDescent="0.25">
      <c r="A1790" s="3">
        <v>26</v>
      </c>
      <c r="D1790" t="str" cm="1">
        <f t="array" ref="D1790">_xlfn.IFS(A1790&lt;=10,"Category 1",A1790&gt;30,"Category 4",A1790&gt;20,"Category 3",A1790&gt;10,"Category 2")</f>
        <v>Category 3</v>
      </c>
    </row>
    <row r="1791" spans="1:4" x14ac:dyDescent="0.25">
      <c r="A1791" s="3">
        <v>25</v>
      </c>
      <c r="D1791" t="str" cm="1">
        <f t="array" ref="D1791">_xlfn.IFS(A1791&lt;=10,"Category 1",A1791&gt;30,"Category 4",A1791&gt;20,"Category 3",A1791&gt;10,"Category 2")</f>
        <v>Category 3</v>
      </c>
    </row>
    <row r="1792" spans="1:4" x14ac:dyDescent="0.25">
      <c r="A1792" s="3">
        <v>27</v>
      </c>
      <c r="D1792" t="str" cm="1">
        <f t="array" ref="D1792">_xlfn.IFS(A1792&lt;=10,"Category 1",A1792&gt;30,"Category 4",A1792&gt;20,"Category 3",A1792&gt;10,"Category 2")</f>
        <v>Category 3</v>
      </c>
    </row>
    <row r="1793" spans="1:4" x14ac:dyDescent="0.25">
      <c r="A1793" s="3">
        <v>26</v>
      </c>
      <c r="D1793" t="str" cm="1">
        <f t="array" ref="D1793">_xlfn.IFS(A1793&lt;=10,"Category 1",A1793&gt;30,"Category 4",A1793&gt;20,"Category 3",A1793&gt;10,"Category 2")</f>
        <v>Category 3</v>
      </c>
    </row>
    <row r="1794" spans="1:4" x14ac:dyDescent="0.25">
      <c r="A1794" s="3">
        <v>25</v>
      </c>
      <c r="D1794" t="str" cm="1">
        <f t="array" ref="D1794">_xlfn.IFS(A1794&lt;=10,"Category 1",A1794&gt;30,"Category 4",A1794&gt;20,"Category 3",A1794&gt;10,"Category 2")</f>
        <v>Category 3</v>
      </c>
    </row>
    <row r="1795" spans="1:4" x14ac:dyDescent="0.25">
      <c r="A1795" s="3">
        <v>24</v>
      </c>
      <c r="D1795" t="str" cm="1">
        <f t="array" ref="D1795">_xlfn.IFS(A1795&lt;=10,"Category 1",A1795&gt;30,"Category 4",A1795&gt;20,"Category 3",A1795&gt;10,"Category 2")</f>
        <v>Category 3</v>
      </c>
    </row>
    <row r="1796" spans="1:4" x14ac:dyDescent="0.25">
      <c r="A1796" s="3">
        <v>24</v>
      </c>
      <c r="D1796" t="str" cm="1">
        <f t="array" ref="D1796">_xlfn.IFS(A1796&lt;=10,"Category 1",A1796&gt;30,"Category 4",A1796&gt;20,"Category 3",A1796&gt;10,"Category 2")</f>
        <v>Category 3</v>
      </c>
    </row>
    <row r="1797" spans="1:4" x14ac:dyDescent="0.25">
      <c r="A1797" s="3">
        <v>25</v>
      </c>
      <c r="D1797" t="str" cm="1">
        <f t="array" ref="D1797">_xlfn.IFS(A1797&lt;=10,"Category 1",A1797&gt;30,"Category 4",A1797&gt;20,"Category 3",A1797&gt;10,"Category 2")</f>
        <v>Category 3</v>
      </c>
    </row>
    <row r="1798" spans="1:4" x14ac:dyDescent="0.25">
      <c r="A1798" s="3">
        <v>25</v>
      </c>
      <c r="D1798" t="str" cm="1">
        <f t="array" ref="D1798">_xlfn.IFS(A1798&lt;=10,"Category 1",A1798&gt;30,"Category 4",A1798&gt;20,"Category 3",A1798&gt;10,"Category 2")</f>
        <v>Category 3</v>
      </c>
    </row>
    <row r="1799" spans="1:4" x14ac:dyDescent="0.25">
      <c r="A1799" s="3">
        <v>25</v>
      </c>
      <c r="D1799" t="str" cm="1">
        <f t="array" ref="D1799">_xlfn.IFS(A1799&lt;=10,"Category 1",A1799&gt;30,"Category 4",A1799&gt;20,"Category 3",A1799&gt;10,"Category 2")</f>
        <v>Category 3</v>
      </c>
    </row>
    <row r="1800" spans="1:4" x14ac:dyDescent="0.25">
      <c r="A1800" s="3">
        <v>25</v>
      </c>
      <c r="D1800" t="str" cm="1">
        <f t="array" ref="D1800">_xlfn.IFS(A1800&lt;=10,"Category 1",A1800&gt;30,"Category 4",A1800&gt;20,"Category 3",A1800&gt;10,"Category 2")</f>
        <v>Category 3</v>
      </c>
    </row>
    <row r="1801" spans="1:4" x14ac:dyDescent="0.25">
      <c r="A1801" s="3">
        <v>27</v>
      </c>
      <c r="D1801" t="str" cm="1">
        <f t="array" ref="D1801">_xlfn.IFS(A1801&lt;=10,"Category 1",A1801&gt;30,"Category 4",A1801&gt;20,"Category 3",A1801&gt;10,"Category 2")</f>
        <v>Category 3</v>
      </c>
    </row>
    <row r="1802" spans="1:4" x14ac:dyDescent="0.25">
      <c r="A1802" s="3">
        <v>27</v>
      </c>
      <c r="D1802" t="str" cm="1">
        <f t="array" ref="D1802">_xlfn.IFS(A1802&lt;=10,"Category 1",A1802&gt;30,"Category 4",A1802&gt;20,"Category 3",A1802&gt;10,"Category 2")</f>
        <v>Category 3</v>
      </c>
    </row>
    <row r="1803" spans="1:4" x14ac:dyDescent="0.25">
      <c r="A1803" s="3">
        <v>24</v>
      </c>
      <c r="D1803" t="str" cm="1">
        <f t="array" ref="D1803">_xlfn.IFS(A1803&lt;=10,"Category 1",A1803&gt;30,"Category 4",A1803&gt;20,"Category 3",A1803&gt;10,"Category 2")</f>
        <v>Category 3</v>
      </c>
    </row>
    <row r="1804" spans="1:4" x14ac:dyDescent="0.25">
      <c r="A1804" s="3">
        <v>24</v>
      </c>
      <c r="D1804" t="str" cm="1">
        <f t="array" ref="D1804">_xlfn.IFS(A1804&lt;=10,"Category 1",A1804&gt;30,"Category 4",A1804&gt;20,"Category 3",A1804&gt;10,"Category 2")</f>
        <v>Category 3</v>
      </c>
    </row>
    <row r="1805" spans="1:4" x14ac:dyDescent="0.25">
      <c r="A1805" s="3">
        <v>25</v>
      </c>
      <c r="D1805" t="str" cm="1">
        <f t="array" ref="D1805">_xlfn.IFS(A1805&lt;=10,"Category 1",A1805&gt;30,"Category 4",A1805&gt;20,"Category 3",A1805&gt;10,"Category 2")</f>
        <v>Category 3</v>
      </c>
    </row>
    <row r="1806" spans="1:4" x14ac:dyDescent="0.25">
      <c r="A1806" s="3">
        <v>25</v>
      </c>
      <c r="D1806" t="str" cm="1">
        <f t="array" ref="D1806">_xlfn.IFS(A1806&lt;=10,"Category 1",A1806&gt;30,"Category 4",A1806&gt;20,"Category 3",A1806&gt;10,"Category 2")</f>
        <v>Category 3</v>
      </c>
    </row>
    <row r="1807" spans="1:4" x14ac:dyDescent="0.25">
      <c r="A1807" s="3">
        <v>25</v>
      </c>
      <c r="D1807" t="str" cm="1">
        <f t="array" ref="D1807">_xlfn.IFS(A1807&lt;=10,"Category 1",A1807&gt;30,"Category 4",A1807&gt;20,"Category 3",A1807&gt;10,"Category 2")</f>
        <v>Category 3</v>
      </c>
    </row>
    <row r="1808" spans="1:4" x14ac:dyDescent="0.25">
      <c r="A1808" s="3">
        <v>26</v>
      </c>
      <c r="D1808" t="str" cm="1">
        <f t="array" ref="D1808">_xlfn.IFS(A1808&lt;=10,"Category 1",A1808&gt;30,"Category 4",A1808&gt;20,"Category 3",A1808&gt;10,"Category 2")</f>
        <v>Category 3</v>
      </c>
    </row>
    <row r="1809" spans="1:4" x14ac:dyDescent="0.25">
      <c r="A1809" s="3">
        <v>25</v>
      </c>
      <c r="D1809" t="str" cm="1">
        <f t="array" ref="D1809">_xlfn.IFS(A1809&lt;=10,"Category 1",A1809&gt;30,"Category 4",A1809&gt;20,"Category 3",A1809&gt;10,"Category 2")</f>
        <v>Category 3</v>
      </c>
    </row>
    <row r="1810" spans="1:4" x14ac:dyDescent="0.25">
      <c r="A1810" s="3">
        <v>27</v>
      </c>
      <c r="D1810" t="str" cm="1">
        <f t="array" ref="D1810">_xlfn.IFS(A1810&lt;=10,"Category 1",A1810&gt;30,"Category 4",A1810&gt;20,"Category 3",A1810&gt;10,"Category 2")</f>
        <v>Category 3</v>
      </c>
    </row>
    <row r="1811" spans="1:4" x14ac:dyDescent="0.25">
      <c r="A1811" s="3">
        <v>25</v>
      </c>
      <c r="D1811" t="str" cm="1">
        <f t="array" ref="D1811">_xlfn.IFS(A1811&lt;=10,"Category 1",A1811&gt;30,"Category 4",A1811&gt;20,"Category 3",A1811&gt;10,"Category 2")</f>
        <v>Category 3</v>
      </c>
    </row>
    <row r="1812" spans="1:4" x14ac:dyDescent="0.25">
      <c r="A1812" s="3">
        <v>26</v>
      </c>
      <c r="D1812" t="str" cm="1">
        <f t="array" ref="D1812">_xlfn.IFS(A1812&lt;=10,"Category 1",A1812&gt;30,"Category 4",A1812&gt;20,"Category 3",A1812&gt;10,"Category 2")</f>
        <v>Category 3</v>
      </c>
    </row>
    <row r="1813" spans="1:4" x14ac:dyDescent="0.25">
      <c r="A1813" s="3">
        <v>26</v>
      </c>
      <c r="D1813" t="str" cm="1">
        <f t="array" ref="D1813">_xlfn.IFS(A1813&lt;=10,"Category 1",A1813&gt;30,"Category 4",A1813&gt;20,"Category 3",A1813&gt;10,"Category 2")</f>
        <v>Category 3</v>
      </c>
    </row>
    <row r="1814" spans="1:4" x14ac:dyDescent="0.25">
      <c r="A1814" s="3">
        <v>25</v>
      </c>
      <c r="D1814" t="str" cm="1">
        <f t="array" ref="D1814">_xlfn.IFS(A1814&lt;=10,"Category 1",A1814&gt;30,"Category 4",A1814&gt;20,"Category 3",A1814&gt;10,"Category 2")</f>
        <v>Category 3</v>
      </c>
    </row>
    <row r="1815" spans="1:4" x14ac:dyDescent="0.25">
      <c r="A1815" s="3">
        <v>27</v>
      </c>
      <c r="D1815" t="str" cm="1">
        <f t="array" ref="D1815">_xlfn.IFS(A1815&lt;=10,"Category 1",A1815&gt;30,"Category 4",A1815&gt;20,"Category 3",A1815&gt;10,"Category 2")</f>
        <v>Category 3</v>
      </c>
    </row>
    <row r="1816" spans="1:4" x14ac:dyDescent="0.25">
      <c r="A1816" s="3">
        <v>27</v>
      </c>
      <c r="D1816" t="str" cm="1">
        <f t="array" ref="D1816">_xlfn.IFS(A1816&lt;=10,"Category 1",A1816&gt;30,"Category 4",A1816&gt;20,"Category 3",A1816&gt;10,"Category 2")</f>
        <v>Category 3</v>
      </c>
    </row>
    <row r="1817" spans="1:4" x14ac:dyDescent="0.25">
      <c r="A1817" s="3">
        <v>27</v>
      </c>
      <c r="D1817" t="str" cm="1">
        <f t="array" ref="D1817">_xlfn.IFS(A1817&lt;=10,"Category 1",A1817&gt;30,"Category 4",A1817&gt;20,"Category 3",A1817&gt;10,"Category 2")</f>
        <v>Category 3</v>
      </c>
    </row>
    <row r="1818" spans="1:4" x14ac:dyDescent="0.25">
      <c r="A1818" s="3">
        <v>25</v>
      </c>
      <c r="D1818" t="str" cm="1">
        <f t="array" ref="D1818">_xlfn.IFS(A1818&lt;=10,"Category 1",A1818&gt;30,"Category 4",A1818&gt;20,"Category 3",A1818&gt;10,"Category 2")</f>
        <v>Category 3</v>
      </c>
    </row>
    <row r="1819" spans="1:4" x14ac:dyDescent="0.25">
      <c r="A1819" s="3">
        <v>25</v>
      </c>
      <c r="D1819" t="str" cm="1">
        <f t="array" ref="D1819">_xlfn.IFS(A1819&lt;=10,"Category 1",A1819&gt;30,"Category 4",A1819&gt;20,"Category 3",A1819&gt;10,"Category 2")</f>
        <v>Category 3</v>
      </c>
    </row>
    <row r="1820" spans="1:4" x14ac:dyDescent="0.25">
      <c r="A1820" s="3">
        <v>27</v>
      </c>
      <c r="D1820" t="str" cm="1">
        <f t="array" ref="D1820">_xlfn.IFS(A1820&lt;=10,"Category 1",A1820&gt;30,"Category 4",A1820&gt;20,"Category 3",A1820&gt;10,"Category 2")</f>
        <v>Category 3</v>
      </c>
    </row>
    <row r="1821" spans="1:4" x14ac:dyDescent="0.25">
      <c r="A1821" s="3">
        <v>26</v>
      </c>
      <c r="D1821" t="str" cm="1">
        <f t="array" ref="D1821">_xlfn.IFS(A1821&lt;=10,"Category 1",A1821&gt;30,"Category 4",A1821&gt;20,"Category 3",A1821&gt;10,"Category 2")</f>
        <v>Category 3</v>
      </c>
    </row>
    <row r="1822" spans="1:4" x14ac:dyDescent="0.25">
      <c r="A1822" s="3">
        <v>25</v>
      </c>
      <c r="D1822" t="str" cm="1">
        <f t="array" ref="D1822">_xlfn.IFS(A1822&lt;=10,"Category 1",A1822&gt;30,"Category 4",A1822&gt;20,"Category 3",A1822&gt;10,"Category 2")</f>
        <v>Category 3</v>
      </c>
    </row>
    <row r="1823" spans="1:4" x14ac:dyDescent="0.25">
      <c r="A1823" s="3">
        <v>27</v>
      </c>
      <c r="D1823" t="str" cm="1">
        <f t="array" ref="D1823">_xlfn.IFS(A1823&lt;=10,"Category 1",A1823&gt;30,"Category 4",A1823&gt;20,"Category 3",A1823&gt;10,"Category 2")</f>
        <v>Category 3</v>
      </c>
    </row>
    <row r="1824" spans="1:4" x14ac:dyDescent="0.25">
      <c r="A1824" s="3">
        <v>25</v>
      </c>
      <c r="D1824" t="str" cm="1">
        <f t="array" ref="D1824">_xlfn.IFS(A1824&lt;=10,"Category 1",A1824&gt;30,"Category 4",A1824&gt;20,"Category 3",A1824&gt;10,"Category 2")</f>
        <v>Category 3</v>
      </c>
    </row>
    <row r="1825" spans="1:4" x14ac:dyDescent="0.25">
      <c r="A1825" s="3">
        <v>25</v>
      </c>
      <c r="D1825" t="str" cm="1">
        <f t="array" ref="D1825">_xlfn.IFS(A1825&lt;=10,"Category 1",A1825&gt;30,"Category 4",A1825&gt;20,"Category 3",A1825&gt;10,"Category 2")</f>
        <v>Category 3</v>
      </c>
    </row>
    <row r="1826" spans="1:4" x14ac:dyDescent="0.25">
      <c r="A1826" s="3">
        <v>27</v>
      </c>
      <c r="D1826" t="str" cm="1">
        <f t="array" ref="D1826">_xlfn.IFS(A1826&lt;=10,"Category 1",A1826&gt;30,"Category 4",A1826&gt;20,"Category 3",A1826&gt;10,"Category 2")</f>
        <v>Category 3</v>
      </c>
    </row>
    <row r="1827" spans="1:4" x14ac:dyDescent="0.25">
      <c r="A1827" s="3">
        <v>27</v>
      </c>
      <c r="D1827" t="str" cm="1">
        <f t="array" ref="D1827">_xlfn.IFS(A1827&lt;=10,"Category 1",A1827&gt;30,"Category 4",A1827&gt;20,"Category 3",A1827&gt;10,"Category 2")</f>
        <v>Category 3</v>
      </c>
    </row>
    <row r="1828" spans="1:4" x14ac:dyDescent="0.25">
      <c r="A1828" s="3">
        <v>26</v>
      </c>
      <c r="D1828" t="str" cm="1">
        <f t="array" ref="D1828">_xlfn.IFS(A1828&lt;=10,"Category 1",A1828&gt;30,"Category 4",A1828&gt;20,"Category 3",A1828&gt;10,"Category 2")</f>
        <v>Category 3</v>
      </c>
    </row>
    <row r="1829" spans="1:4" x14ac:dyDescent="0.25">
      <c r="A1829" s="3">
        <v>27</v>
      </c>
      <c r="D1829" t="str" cm="1">
        <f t="array" ref="D1829">_xlfn.IFS(A1829&lt;=10,"Category 1",A1829&gt;30,"Category 4",A1829&gt;20,"Category 3",A1829&gt;10,"Category 2")</f>
        <v>Category 3</v>
      </c>
    </row>
    <row r="1830" spans="1:4" x14ac:dyDescent="0.25">
      <c r="A1830" s="3">
        <v>25</v>
      </c>
      <c r="D1830" t="str" cm="1">
        <f t="array" ref="D1830">_xlfn.IFS(A1830&lt;=10,"Category 1",A1830&gt;30,"Category 4",A1830&gt;20,"Category 3",A1830&gt;10,"Category 2")</f>
        <v>Category 3</v>
      </c>
    </row>
    <row r="1831" spans="1:4" x14ac:dyDescent="0.25">
      <c r="A1831" s="3">
        <v>26</v>
      </c>
      <c r="D1831" t="str" cm="1">
        <f t="array" ref="D1831">_xlfn.IFS(A1831&lt;=10,"Category 1",A1831&gt;30,"Category 4",A1831&gt;20,"Category 3",A1831&gt;10,"Category 2")</f>
        <v>Category 3</v>
      </c>
    </row>
    <row r="1832" spans="1:4" x14ac:dyDescent="0.25">
      <c r="A1832" s="3">
        <v>25</v>
      </c>
      <c r="D1832" t="str" cm="1">
        <f t="array" ref="D1832">_xlfn.IFS(A1832&lt;=10,"Category 1",A1832&gt;30,"Category 4",A1832&gt;20,"Category 3",A1832&gt;10,"Category 2")</f>
        <v>Category 3</v>
      </c>
    </row>
    <row r="1833" spans="1:4" x14ac:dyDescent="0.25">
      <c r="A1833" s="3">
        <v>25</v>
      </c>
      <c r="D1833" t="str" cm="1">
        <f t="array" ref="D1833">_xlfn.IFS(A1833&lt;=10,"Category 1",A1833&gt;30,"Category 4",A1833&gt;20,"Category 3",A1833&gt;10,"Category 2")</f>
        <v>Category 3</v>
      </c>
    </row>
    <row r="1834" spans="1:4" x14ac:dyDescent="0.25">
      <c r="A1834" s="3">
        <v>26</v>
      </c>
      <c r="D1834" t="str" cm="1">
        <f t="array" ref="D1834">_xlfn.IFS(A1834&lt;=10,"Category 1",A1834&gt;30,"Category 4",A1834&gt;20,"Category 3",A1834&gt;10,"Category 2")</f>
        <v>Category 3</v>
      </c>
    </row>
    <row r="1835" spans="1:4" x14ac:dyDescent="0.25">
      <c r="A1835" s="3">
        <v>26</v>
      </c>
      <c r="D1835" t="str" cm="1">
        <f t="array" ref="D1835">_xlfn.IFS(A1835&lt;=10,"Category 1",A1835&gt;30,"Category 4",A1835&gt;20,"Category 3",A1835&gt;10,"Category 2")</f>
        <v>Category 3</v>
      </c>
    </row>
    <row r="1836" spans="1:4" x14ac:dyDescent="0.25">
      <c r="A1836" s="3">
        <v>27</v>
      </c>
      <c r="D1836" t="str" cm="1">
        <f t="array" ref="D1836">_xlfn.IFS(A1836&lt;=10,"Category 1",A1836&gt;30,"Category 4",A1836&gt;20,"Category 3",A1836&gt;10,"Category 2")</f>
        <v>Category 3</v>
      </c>
    </row>
    <row r="1837" spans="1:4" x14ac:dyDescent="0.25">
      <c r="A1837" s="3">
        <v>26</v>
      </c>
      <c r="D1837" t="str" cm="1">
        <f t="array" ref="D1837">_xlfn.IFS(A1837&lt;=10,"Category 1",A1837&gt;30,"Category 4",A1837&gt;20,"Category 3",A1837&gt;10,"Category 2")</f>
        <v>Category 3</v>
      </c>
    </row>
    <row r="1838" spans="1:4" x14ac:dyDescent="0.25">
      <c r="A1838" s="3">
        <v>27</v>
      </c>
      <c r="D1838" t="str" cm="1">
        <f t="array" ref="D1838">_xlfn.IFS(A1838&lt;=10,"Category 1",A1838&gt;30,"Category 4",A1838&gt;20,"Category 3",A1838&gt;10,"Category 2")</f>
        <v>Category 3</v>
      </c>
    </row>
    <row r="1839" spans="1:4" x14ac:dyDescent="0.25">
      <c r="A1839" s="3">
        <v>25</v>
      </c>
      <c r="D1839" t="str" cm="1">
        <f t="array" ref="D1839">_xlfn.IFS(A1839&lt;=10,"Category 1",A1839&gt;30,"Category 4",A1839&gt;20,"Category 3",A1839&gt;10,"Category 2")</f>
        <v>Category 3</v>
      </c>
    </row>
    <row r="1840" spans="1:4" x14ac:dyDescent="0.25">
      <c r="A1840" s="3">
        <v>27</v>
      </c>
      <c r="D1840" t="str" cm="1">
        <f t="array" ref="D1840">_xlfn.IFS(A1840&lt;=10,"Category 1",A1840&gt;30,"Category 4",A1840&gt;20,"Category 3",A1840&gt;10,"Category 2")</f>
        <v>Category 3</v>
      </c>
    </row>
    <row r="1841" spans="1:4" x14ac:dyDescent="0.25">
      <c r="A1841" s="3">
        <v>25</v>
      </c>
      <c r="D1841" t="str" cm="1">
        <f t="array" ref="D1841">_xlfn.IFS(A1841&lt;=10,"Category 1",A1841&gt;30,"Category 4",A1841&gt;20,"Category 3",A1841&gt;10,"Category 2")</f>
        <v>Category 3</v>
      </c>
    </row>
    <row r="1842" spans="1:4" x14ac:dyDescent="0.25">
      <c r="A1842" s="3">
        <v>27</v>
      </c>
      <c r="D1842" t="str" cm="1">
        <f t="array" ref="D1842">_xlfn.IFS(A1842&lt;=10,"Category 1",A1842&gt;30,"Category 4",A1842&gt;20,"Category 3",A1842&gt;10,"Category 2")</f>
        <v>Category 3</v>
      </c>
    </row>
    <row r="1843" spans="1:4" x14ac:dyDescent="0.25">
      <c r="A1843" s="3">
        <v>25</v>
      </c>
      <c r="D1843" t="str" cm="1">
        <f t="array" ref="D1843">_xlfn.IFS(A1843&lt;=10,"Category 1",A1843&gt;30,"Category 4",A1843&gt;20,"Category 3",A1843&gt;10,"Category 2")</f>
        <v>Category 3</v>
      </c>
    </row>
    <row r="1844" spans="1:4" x14ac:dyDescent="0.25">
      <c r="A1844" s="3">
        <v>27</v>
      </c>
      <c r="D1844" t="str" cm="1">
        <f t="array" ref="D1844">_xlfn.IFS(A1844&lt;=10,"Category 1",A1844&gt;30,"Category 4",A1844&gt;20,"Category 3",A1844&gt;10,"Category 2")</f>
        <v>Category 3</v>
      </c>
    </row>
    <row r="1845" spans="1:4" x14ac:dyDescent="0.25">
      <c r="A1845" s="3">
        <v>25</v>
      </c>
      <c r="D1845" t="str" cm="1">
        <f t="array" ref="D1845">_xlfn.IFS(A1845&lt;=10,"Category 1",A1845&gt;30,"Category 4",A1845&gt;20,"Category 3",A1845&gt;10,"Category 2")</f>
        <v>Category 3</v>
      </c>
    </row>
    <row r="1846" spans="1:4" x14ac:dyDescent="0.25">
      <c r="A1846" s="3">
        <v>27</v>
      </c>
      <c r="D1846" t="str" cm="1">
        <f t="array" ref="D1846">_xlfn.IFS(A1846&lt;=10,"Category 1",A1846&gt;30,"Category 4",A1846&gt;20,"Category 3",A1846&gt;10,"Category 2")</f>
        <v>Category 3</v>
      </c>
    </row>
    <row r="1847" spans="1:4" x14ac:dyDescent="0.25">
      <c r="A1847" s="3">
        <v>25</v>
      </c>
      <c r="D1847" t="str" cm="1">
        <f t="array" ref="D1847">_xlfn.IFS(A1847&lt;=10,"Category 1",A1847&gt;30,"Category 4",A1847&gt;20,"Category 3",A1847&gt;10,"Category 2")</f>
        <v>Category 3</v>
      </c>
    </row>
    <row r="1848" spans="1:4" x14ac:dyDescent="0.25">
      <c r="A1848" s="3">
        <v>25</v>
      </c>
      <c r="D1848" t="str" cm="1">
        <f t="array" ref="D1848">_xlfn.IFS(A1848&lt;=10,"Category 1",A1848&gt;30,"Category 4",A1848&gt;20,"Category 3",A1848&gt;10,"Category 2")</f>
        <v>Category 3</v>
      </c>
    </row>
    <row r="1849" spans="1:4" x14ac:dyDescent="0.25">
      <c r="A1849" s="3">
        <v>25</v>
      </c>
      <c r="D1849" t="str" cm="1">
        <f t="array" ref="D1849">_xlfn.IFS(A1849&lt;=10,"Category 1",A1849&gt;30,"Category 4",A1849&gt;20,"Category 3",A1849&gt;10,"Category 2")</f>
        <v>Category 3</v>
      </c>
    </row>
    <row r="1850" spans="1:4" x14ac:dyDescent="0.25">
      <c r="A1850" s="3">
        <v>25</v>
      </c>
      <c r="D1850" t="str" cm="1">
        <f t="array" ref="D1850">_xlfn.IFS(A1850&lt;=10,"Category 1",A1850&gt;30,"Category 4",A1850&gt;20,"Category 3",A1850&gt;10,"Category 2")</f>
        <v>Category 3</v>
      </c>
    </row>
    <row r="1851" spans="1:4" x14ac:dyDescent="0.25">
      <c r="A1851" s="3">
        <v>26</v>
      </c>
      <c r="D1851" t="str" cm="1">
        <f t="array" ref="D1851">_xlfn.IFS(A1851&lt;=10,"Category 1",A1851&gt;30,"Category 4",A1851&gt;20,"Category 3",A1851&gt;10,"Category 2")</f>
        <v>Category 3</v>
      </c>
    </row>
    <row r="1852" spans="1:4" x14ac:dyDescent="0.25">
      <c r="A1852" s="3">
        <v>27</v>
      </c>
      <c r="D1852" t="str" cm="1">
        <f t="array" ref="D1852">_xlfn.IFS(A1852&lt;=10,"Category 1",A1852&gt;30,"Category 4",A1852&gt;20,"Category 3",A1852&gt;10,"Category 2")</f>
        <v>Category 3</v>
      </c>
    </row>
    <row r="1853" spans="1:4" x14ac:dyDescent="0.25">
      <c r="A1853" s="3">
        <v>26</v>
      </c>
      <c r="D1853" t="str" cm="1">
        <f t="array" ref="D1853">_xlfn.IFS(A1853&lt;=10,"Category 1",A1853&gt;30,"Category 4",A1853&gt;20,"Category 3",A1853&gt;10,"Category 2")</f>
        <v>Category 3</v>
      </c>
    </row>
    <row r="1854" spans="1:4" x14ac:dyDescent="0.25">
      <c r="A1854" s="3">
        <v>26</v>
      </c>
      <c r="D1854" t="str" cm="1">
        <f t="array" ref="D1854">_xlfn.IFS(A1854&lt;=10,"Category 1",A1854&gt;30,"Category 4",A1854&gt;20,"Category 3",A1854&gt;10,"Category 2")</f>
        <v>Category 3</v>
      </c>
    </row>
    <row r="1855" spans="1:4" x14ac:dyDescent="0.25">
      <c r="A1855" s="3">
        <v>27</v>
      </c>
      <c r="D1855" t="str" cm="1">
        <f t="array" ref="D1855">_xlfn.IFS(A1855&lt;=10,"Category 1",A1855&gt;30,"Category 4",A1855&gt;20,"Category 3",A1855&gt;10,"Category 2")</f>
        <v>Category 3</v>
      </c>
    </row>
    <row r="1856" spans="1:4" x14ac:dyDescent="0.25">
      <c r="A1856" s="3">
        <v>25</v>
      </c>
      <c r="D1856" t="str" cm="1">
        <f t="array" ref="D1856">_xlfn.IFS(A1856&lt;=10,"Category 1",A1856&gt;30,"Category 4",A1856&gt;20,"Category 3",A1856&gt;10,"Category 2")</f>
        <v>Category 3</v>
      </c>
    </row>
    <row r="1857" spans="1:4" x14ac:dyDescent="0.25">
      <c r="A1857" s="3">
        <v>26</v>
      </c>
      <c r="D1857" t="str" cm="1">
        <f t="array" ref="D1857">_xlfn.IFS(A1857&lt;=10,"Category 1",A1857&gt;30,"Category 4",A1857&gt;20,"Category 3",A1857&gt;10,"Category 2")</f>
        <v>Category 3</v>
      </c>
    </row>
    <row r="1858" spans="1:4" x14ac:dyDescent="0.25">
      <c r="A1858" s="3">
        <v>24</v>
      </c>
      <c r="D1858" t="str" cm="1">
        <f t="array" ref="D1858">_xlfn.IFS(A1858&lt;=10,"Category 1",A1858&gt;30,"Category 4",A1858&gt;20,"Category 3",A1858&gt;10,"Category 2")</f>
        <v>Category 3</v>
      </c>
    </row>
    <row r="1859" spans="1:4" x14ac:dyDescent="0.25">
      <c r="A1859" s="3">
        <v>26</v>
      </c>
      <c r="D1859" t="str" cm="1">
        <f t="array" ref="D1859">_xlfn.IFS(A1859&lt;=10,"Category 1",A1859&gt;30,"Category 4",A1859&gt;20,"Category 3",A1859&gt;10,"Category 2")</f>
        <v>Category 3</v>
      </c>
    </row>
    <row r="1860" spans="1:4" x14ac:dyDescent="0.25">
      <c r="A1860" s="3">
        <v>25</v>
      </c>
      <c r="D1860" t="str" cm="1">
        <f t="array" ref="D1860">_xlfn.IFS(A1860&lt;=10,"Category 1",A1860&gt;30,"Category 4",A1860&gt;20,"Category 3",A1860&gt;10,"Category 2")</f>
        <v>Category 3</v>
      </c>
    </row>
    <row r="1861" spans="1:4" x14ac:dyDescent="0.25">
      <c r="A1861" s="3">
        <v>27</v>
      </c>
      <c r="D1861" t="str" cm="1">
        <f t="array" ref="D1861">_xlfn.IFS(A1861&lt;=10,"Category 1",A1861&gt;30,"Category 4",A1861&gt;20,"Category 3",A1861&gt;10,"Category 2")</f>
        <v>Category 3</v>
      </c>
    </row>
    <row r="1862" spans="1:4" x14ac:dyDescent="0.25">
      <c r="A1862" s="3">
        <v>25</v>
      </c>
      <c r="D1862" t="str" cm="1">
        <f t="array" ref="D1862">_xlfn.IFS(A1862&lt;=10,"Category 1",A1862&gt;30,"Category 4",A1862&gt;20,"Category 3",A1862&gt;10,"Category 2")</f>
        <v>Category 3</v>
      </c>
    </row>
    <row r="1863" spans="1:4" x14ac:dyDescent="0.25">
      <c r="A1863" s="3">
        <v>25</v>
      </c>
      <c r="D1863" t="str" cm="1">
        <f t="array" ref="D1863">_xlfn.IFS(A1863&lt;=10,"Category 1",A1863&gt;30,"Category 4",A1863&gt;20,"Category 3",A1863&gt;10,"Category 2")</f>
        <v>Category 3</v>
      </c>
    </row>
    <row r="1864" spans="1:4" x14ac:dyDescent="0.25">
      <c r="A1864" s="3">
        <v>25</v>
      </c>
      <c r="D1864" t="str" cm="1">
        <f t="array" ref="D1864">_xlfn.IFS(A1864&lt;=10,"Category 1",A1864&gt;30,"Category 4",A1864&gt;20,"Category 3",A1864&gt;10,"Category 2")</f>
        <v>Category 3</v>
      </c>
    </row>
    <row r="1865" spans="1:4" x14ac:dyDescent="0.25">
      <c r="A1865" s="3">
        <v>27</v>
      </c>
      <c r="D1865" t="str" cm="1">
        <f t="array" ref="D1865">_xlfn.IFS(A1865&lt;=10,"Category 1",A1865&gt;30,"Category 4",A1865&gt;20,"Category 3",A1865&gt;10,"Category 2")</f>
        <v>Category 3</v>
      </c>
    </row>
    <row r="1866" spans="1:4" x14ac:dyDescent="0.25">
      <c r="A1866" s="3">
        <v>26</v>
      </c>
      <c r="D1866" t="str" cm="1">
        <f t="array" ref="D1866">_xlfn.IFS(A1866&lt;=10,"Category 1",A1866&gt;30,"Category 4",A1866&gt;20,"Category 3",A1866&gt;10,"Category 2")</f>
        <v>Category 3</v>
      </c>
    </row>
    <row r="1867" spans="1:4" x14ac:dyDescent="0.25">
      <c r="A1867" s="3">
        <v>26</v>
      </c>
      <c r="D1867" t="str" cm="1">
        <f t="array" ref="D1867">_xlfn.IFS(A1867&lt;=10,"Category 1",A1867&gt;30,"Category 4",A1867&gt;20,"Category 3",A1867&gt;10,"Category 2")</f>
        <v>Category 3</v>
      </c>
    </row>
    <row r="1868" spans="1:4" x14ac:dyDescent="0.25">
      <c r="A1868" s="3">
        <v>26</v>
      </c>
      <c r="D1868" t="str" cm="1">
        <f t="array" ref="D1868">_xlfn.IFS(A1868&lt;=10,"Category 1",A1868&gt;30,"Category 4",A1868&gt;20,"Category 3",A1868&gt;10,"Category 2")</f>
        <v>Category 3</v>
      </c>
    </row>
    <row r="1869" spans="1:4" x14ac:dyDescent="0.25">
      <c r="A1869" s="3">
        <v>27</v>
      </c>
      <c r="D1869" t="str" cm="1">
        <f t="array" ref="D1869">_xlfn.IFS(A1869&lt;=10,"Category 1",A1869&gt;30,"Category 4",A1869&gt;20,"Category 3",A1869&gt;10,"Category 2")</f>
        <v>Category 3</v>
      </c>
    </row>
    <row r="1870" spans="1:4" x14ac:dyDescent="0.25">
      <c r="A1870" s="3">
        <v>26</v>
      </c>
      <c r="D1870" t="str" cm="1">
        <f t="array" ref="D1870">_xlfn.IFS(A1870&lt;=10,"Category 1",A1870&gt;30,"Category 4",A1870&gt;20,"Category 3",A1870&gt;10,"Category 2")</f>
        <v>Category 3</v>
      </c>
    </row>
    <row r="1871" spans="1:4" x14ac:dyDescent="0.25">
      <c r="A1871" s="3">
        <v>25</v>
      </c>
      <c r="D1871" t="str" cm="1">
        <f t="array" ref="D1871">_xlfn.IFS(A1871&lt;=10,"Category 1",A1871&gt;30,"Category 4",A1871&gt;20,"Category 3",A1871&gt;10,"Category 2")</f>
        <v>Category 3</v>
      </c>
    </row>
    <row r="1872" spans="1:4" x14ac:dyDescent="0.25">
      <c r="A1872" s="3">
        <v>24</v>
      </c>
      <c r="D1872" t="str" cm="1">
        <f t="array" ref="D1872">_xlfn.IFS(A1872&lt;=10,"Category 1",A1872&gt;30,"Category 4",A1872&gt;20,"Category 3",A1872&gt;10,"Category 2")</f>
        <v>Category 3</v>
      </c>
    </row>
    <row r="1873" spans="1:4" x14ac:dyDescent="0.25">
      <c r="A1873" s="3">
        <v>26</v>
      </c>
      <c r="D1873" t="str" cm="1">
        <f t="array" ref="D1873">_xlfn.IFS(A1873&lt;=10,"Category 1",A1873&gt;30,"Category 4",A1873&gt;20,"Category 3",A1873&gt;10,"Category 2")</f>
        <v>Category 3</v>
      </c>
    </row>
    <row r="1874" spans="1:4" x14ac:dyDescent="0.25">
      <c r="A1874" s="3">
        <v>26</v>
      </c>
      <c r="D1874" t="str" cm="1">
        <f t="array" ref="D1874">_xlfn.IFS(A1874&lt;=10,"Category 1",A1874&gt;30,"Category 4",A1874&gt;20,"Category 3",A1874&gt;10,"Category 2")</f>
        <v>Category 3</v>
      </c>
    </row>
    <row r="1875" spans="1:4" x14ac:dyDescent="0.25">
      <c r="A1875" s="3">
        <v>25</v>
      </c>
      <c r="D1875" t="str" cm="1">
        <f t="array" ref="D1875">_xlfn.IFS(A1875&lt;=10,"Category 1",A1875&gt;30,"Category 4",A1875&gt;20,"Category 3",A1875&gt;10,"Category 2")</f>
        <v>Category 3</v>
      </c>
    </row>
    <row r="1876" spans="1:4" x14ac:dyDescent="0.25">
      <c r="A1876" s="3">
        <v>26</v>
      </c>
      <c r="D1876" t="str" cm="1">
        <f t="array" ref="D1876">_xlfn.IFS(A1876&lt;=10,"Category 1",A1876&gt;30,"Category 4",A1876&gt;20,"Category 3",A1876&gt;10,"Category 2")</f>
        <v>Category 3</v>
      </c>
    </row>
    <row r="1877" spans="1:4" x14ac:dyDescent="0.25">
      <c r="A1877" s="3">
        <v>23</v>
      </c>
      <c r="D1877" t="str" cm="1">
        <f t="array" ref="D1877">_xlfn.IFS(A1877&lt;=10,"Category 1",A1877&gt;30,"Category 4",A1877&gt;20,"Category 3",A1877&gt;10,"Category 2")</f>
        <v>Category 3</v>
      </c>
    </row>
    <row r="1878" spans="1:4" x14ac:dyDescent="0.25">
      <c r="A1878" s="3">
        <v>26</v>
      </c>
      <c r="D1878" t="str" cm="1">
        <f t="array" ref="D1878">_xlfn.IFS(A1878&lt;=10,"Category 1",A1878&gt;30,"Category 4",A1878&gt;20,"Category 3",A1878&gt;10,"Category 2")</f>
        <v>Category 3</v>
      </c>
    </row>
    <row r="1879" spans="1:4" x14ac:dyDescent="0.25">
      <c r="A1879" s="3">
        <v>24</v>
      </c>
      <c r="D1879" t="str" cm="1">
        <f t="array" ref="D1879">_xlfn.IFS(A1879&lt;=10,"Category 1",A1879&gt;30,"Category 4",A1879&gt;20,"Category 3",A1879&gt;10,"Category 2")</f>
        <v>Category 3</v>
      </c>
    </row>
    <row r="1880" spans="1:4" x14ac:dyDescent="0.25">
      <c r="A1880" s="3">
        <v>24</v>
      </c>
      <c r="D1880" t="str" cm="1">
        <f t="array" ref="D1880">_xlfn.IFS(A1880&lt;=10,"Category 1",A1880&gt;30,"Category 4",A1880&gt;20,"Category 3",A1880&gt;10,"Category 2")</f>
        <v>Category 3</v>
      </c>
    </row>
    <row r="1881" spans="1:4" x14ac:dyDescent="0.25">
      <c r="A1881" s="3">
        <v>24</v>
      </c>
      <c r="D1881" t="str" cm="1">
        <f t="array" ref="D1881">_xlfn.IFS(A1881&lt;=10,"Category 1",A1881&gt;30,"Category 4",A1881&gt;20,"Category 3",A1881&gt;10,"Category 2")</f>
        <v>Category 3</v>
      </c>
    </row>
    <row r="1882" spans="1:4" x14ac:dyDescent="0.25">
      <c r="A1882" s="3">
        <v>24</v>
      </c>
      <c r="D1882" t="str" cm="1">
        <f t="array" ref="D1882">_xlfn.IFS(A1882&lt;=10,"Category 1",A1882&gt;30,"Category 4",A1882&gt;20,"Category 3",A1882&gt;10,"Category 2")</f>
        <v>Category 3</v>
      </c>
    </row>
    <row r="1883" spans="1:4" x14ac:dyDescent="0.25">
      <c r="A1883" s="3">
        <v>24</v>
      </c>
      <c r="D1883" t="str" cm="1">
        <f t="array" ref="D1883">_xlfn.IFS(A1883&lt;=10,"Category 1",A1883&gt;30,"Category 4",A1883&gt;20,"Category 3",A1883&gt;10,"Category 2")</f>
        <v>Category 3</v>
      </c>
    </row>
    <row r="1884" spans="1:4" x14ac:dyDescent="0.25">
      <c r="A1884" s="3">
        <v>24</v>
      </c>
      <c r="D1884" t="str" cm="1">
        <f t="array" ref="D1884">_xlfn.IFS(A1884&lt;=10,"Category 1",A1884&gt;30,"Category 4",A1884&gt;20,"Category 3",A1884&gt;10,"Category 2")</f>
        <v>Category 3</v>
      </c>
    </row>
    <row r="1885" spans="1:4" x14ac:dyDescent="0.25">
      <c r="A1885" s="3">
        <v>25</v>
      </c>
      <c r="D1885" t="str" cm="1">
        <f t="array" ref="D1885">_xlfn.IFS(A1885&lt;=10,"Category 1",A1885&gt;30,"Category 4",A1885&gt;20,"Category 3",A1885&gt;10,"Category 2")</f>
        <v>Category 3</v>
      </c>
    </row>
    <row r="1886" spans="1:4" x14ac:dyDescent="0.25">
      <c r="A1886" s="3">
        <v>26</v>
      </c>
      <c r="D1886" t="str" cm="1">
        <f t="array" ref="D1886">_xlfn.IFS(A1886&lt;=10,"Category 1",A1886&gt;30,"Category 4",A1886&gt;20,"Category 3",A1886&gt;10,"Category 2")</f>
        <v>Category 3</v>
      </c>
    </row>
    <row r="1887" spans="1:4" x14ac:dyDescent="0.25">
      <c r="A1887" s="3">
        <v>24</v>
      </c>
      <c r="D1887" t="str" cm="1">
        <f t="array" ref="D1887">_xlfn.IFS(A1887&lt;=10,"Category 1",A1887&gt;30,"Category 4",A1887&gt;20,"Category 3",A1887&gt;10,"Category 2")</f>
        <v>Category 3</v>
      </c>
    </row>
    <row r="1888" spans="1:4" x14ac:dyDescent="0.25">
      <c r="A1888" s="3">
        <v>26</v>
      </c>
      <c r="D1888" t="str" cm="1">
        <f t="array" ref="D1888">_xlfn.IFS(A1888&lt;=10,"Category 1",A1888&gt;30,"Category 4",A1888&gt;20,"Category 3",A1888&gt;10,"Category 2")</f>
        <v>Category 3</v>
      </c>
    </row>
    <row r="1889" spans="1:4" x14ac:dyDescent="0.25">
      <c r="A1889" s="3">
        <v>24</v>
      </c>
      <c r="D1889" t="str" cm="1">
        <f t="array" ref="D1889">_xlfn.IFS(A1889&lt;=10,"Category 1",A1889&gt;30,"Category 4",A1889&gt;20,"Category 3",A1889&gt;10,"Category 2")</f>
        <v>Category 3</v>
      </c>
    </row>
    <row r="1890" spans="1:4" x14ac:dyDescent="0.25">
      <c r="A1890" s="3">
        <v>25</v>
      </c>
      <c r="D1890" t="str" cm="1">
        <f t="array" ref="D1890">_xlfn.IFS(A1890&lt;=10,"Category 1",A1890&gt;30,"Category 4",A1890&gt;20,"Category 3",A1890&gt;10,"Category 2")</f>
        <v>Category 3</v>
      </c>
    </row>
    <row r="1891" spans="1:4" x14ac:dyDescent="0.25">
      <c r="A1891" s="3">
        <v>25</v>
      </c>
      <c r="D1891" t="str" cm="1">
        <f t="array" ref="D1891">_xlfn.IFS(A1891&lt;=10,"Category 1",A1891&gt;30,"Category 4",A1891&gt;20,"Category 3",A1891&gt;10,"Category 2")</f>
        <v>Category 3</v>
      </c>
    </row>
    <row r="1892" spans="1:4" x14ac:dyDescent="0.25">
      <c r="A1892" s="3">
        <v>23</v>
      </c>
      <c r="D1892" t="str" cm="1">
        <f t="array" ref="D1892">_xlfn.IFS(A1892&lt;=10,"Category 1",A1892&gt;30,"Category 4",A1892&gt;20,"Category 3",A1892&gt;10,"Category 2")</f>
        <v>Category 3</v>
      </c>
    </row>
    <row r="1893" spans="1:4" x14ac:dyDescent="0.25">
      <c r="A1893" s="3">
        <v>24</v>
      </c>
      <c r="D1893" t="str" cm="1">
        <f t="array" ref="D1893">_xlfn.IFS(A1893&lt;=10,"Category 1",A1893&gt;30,"Category 4",A1893&gt;20,"Category 3",A1893&gt;10,"Category 2")</f>
        <v>Category 3</v>
      </c>
    </row>
    <row r="1894" spans="1:4" x14ac:dyDescent="0.25">
      <c r="A1894" s="3">
        <v>26</v>
      </c>
      <c r="D1894" t="str" cm="1">
        <f t="array" ref="D1894">_xlfn.IFS(A1894&lt;=10,"Category 1",A1894&gt;30,"Category 4",A1894&gt;20,"Category 3",A1894&gt;10,"Category 2")</f>
        <v>Category 3</v>
      </c>
    </row>
    <row r="1895" spans="1:4" x14ac:dyDescent="0.25">
      <c r="A1895" s="3">
        <v>25</v>
      </c>
      <c r="D1895" t="str" cm="1">
        <f t="array" ref="D1895">_xlfn.IFS(A1895&lt;=10,"Category 1",A1895&gt;30,"Category 4",A1895&gt;20,"Category 3",A1895&gt;10,"Category 2")</f>
        <v>Category 3</v>
      </c>
    </row>
    <row r="1896" spans="1:4" x14ac:dyDescent="0.25">
      <c r="A1896" s="3">
        <v>23</v>
      </c>
      <c r="D1896" t="str" cm="1">
        <f t="array" ref="D1896">_xlfn.IFS(A1896&lt;=10,"Category 1",A1896&gt;30,"Category 4",A1896&gt;20,"Category 3",A1896&gt;10,"Category 2")</f>
        <v>Category 3</v>
      </c>
    </row>
    <row r="1897" spans="1:4" x14ac:dyDescent="0.25">
      <c r="A1897" s="3">
        <v>24</v>
      </c>
      <c r="D1897" t="str" cm="1">
        <f t="array" ref="D1897">_xlfn.IFS(A1897&lt;=10,"Category 1",A1897&gt;30,"Category 4",A1897&gt;20,"Category 3",A1897&gt;10,"Category 2")</f>
        <v>Category 3</v>
      </c>
    </row>
    <row r="1898" spans="1:4" x14ac:dyDescent="0.25">
      <c r="A1898" s="3">
        <v>23</v>
      </c>
      <c r="D1898" t="str" cm="1">
        <f t="array" ref="D1898">_xlfn.IFS(A1898&lt;=10,"Category 1",A1898&gt;30,"Category 4",A1898&gt;20,"Category 3",A1898&gt;10,"Category 2")</f>
        <v>Category 3</v>
      </c>
    </row>
    <row r="1899" spans="1:4" x14ac:dyDescent="0.25">
      <c r="A1899" s="3">
        <v>26</v>
      </c>
      <c r="D1899" t="str" cm="1">
        <f t="array" ref="D1899">_xlfn.IFS(A1899&lt;=10,"Category 1",A1899&gt;30,"Category 4",A1899&gt;20,"Category 3",A1899&gt;10,"Category 2")</f>
        <v>Category 3</v>
      </c>
    </row>
    <row r="1900" spans="1:4" x14ac:dyDescent="0.25">
      <c r="A1900" s="3">
        <v>25</v>
      </c>
      <c r="D1900" t="str" cm="1">
        <f t="array" ref="D1900">_xlfn.IFS(A1900&lt;=10,"Category 1",A1900&gt;30,"Category 4",A1900&gt;20,"Category 3",A1900&gt;10,"Category 2")</f>
        <v>Category 3</v>
      </c>
    </row>
    <row r="1901" spans="1:4" x14ac:dyDescent="0.25">
      <c r="A1901" s="3">
        <v>24</v>
      </c>
      <c r="D1901" t="str" cm="1">
        <f t="array" ref="D1901">_xlfn.IFS(A1901&lt;=10,"Category 1",A1901&gt;30,"Category 4",A1901&gt;20,"Category 3",A1901&gt;10,"Category 2")</f>
        <v>Category 3</v>
      </c>
    </row>
    <row r="1902" spans="1:4" x14ac:dyDescent="0.25">
      <c r="A1902" s="3">
        <v>25</v>
      </c>
      <c r="D1902" t="str" cm="1">
        <f t="array" ref="D1902">_xlfn.IFS(A1902&lt;=10,"Category 1",A1902&gt;30,"Category 4",A1902&gt;20,"Category 3",A1902&gt;10,"Category 2")</f>
        <v>Category 3</v>
      </c>
    </row>
    <row r="1903" spans="1:4" x14ac:dyDescent="0.25">
      <c r="A1903" s="3">
        <v>26</v>
      </c>
      <c r="D1903" t="str" cm="1">
        <f t="array" ref="D1903">_xlfn.IFS(A1903&lt;=10,"Category 1",A1903&gt;30,"Category 4",A1903&gt;20,"Category 3",A1903&gt;10,"Category 2")</f>
        <v>Category 3</v>
      </c>
    </row>
    <row r="1904" spans="1:4" x14ac:dyDescent="0.25">
      <c r="A1904" s="3">
        <v>24</v>
      </c>
      <c r="D1904" t="str" cm="1">
        <f t="array" ref="D1904">_xlfn.IFS(A1904&lt;=10,"Category 1",A1904&gt;30,"Category 4",A1904&gt;20,"Category 3",A1904&gt;10,"Category 2")</f>
        <v>Category 3</v>
      </c>
    </row>
    <row r="1905" spans="1:4" x14ac:dyDescent="0.25">
      <c r="A1905" s="3">
        <v>24</v>
      </c>
      <c r="D1905" t="str" cm="1">
        <f t="array" ref="D1905">_xlfn.IFS(A1905&lt;=10,"Category 1",A1905&gt;30,"Category 4",A1905&gt;20,"Category 3",A1905&gt;10,"Category 2")</f>
        <v>Category 3</v>
      </c>
    </row>
    <row r="1906" spans="1:4" x14ac:dyDescent="0.25">
      <c r="A1906" s="3">
        <v>25</v>
      </c>
      <c r="D1906" t="str" cm="1">
        <f t="array" ref="D1906">_xlfn.IFS(A1906&lt;=10,"Category 1",A1906&gt;30,"Category 4",A1906&gt;20,"Category 3",A1906&gt;10,"Category 2")</f>
        <v>Category 3</v>
      </c>
    </row>
    <row r="1907" spans="1:4" x14ac:dyDescent="0.25">
      <c r="A1907" s="3">
        <v>24</v>
      </c>
      <c r="D1907" t="str" cm="1">
        <f t="array" ref="D1907">_xlfn.IFS(A1907&lt;=10,"Category 1",A1907&gt;30,"Category 4",A1907&gt;20,"Category 3",A1907&gt;10,"Category 2")</f>
        <v>Category 3</v>
      </c>
    </row>
    <row r="1908" spans="1:4" x14ac:dyDescent="0.25">
      <c r="A1908" s="3">
        <v>26</v>
      </c>
      <c r="D1908" t="str" cm="1">
        <f t="array" ref="D1908">_xlfn.IFS(A1908&lt;=10,"Category 1",A1908&gt;30,"Category 4",A1908&gt;20,"Category 3",A1908&gt;10,"Category 2")</f>
        <v>Category 3</v>
      </c>
    </row>
    <row r="1909" spans="1:4" x14ac:dyDescent="0.25">
      <c r="A1909" s="3">
        <v>25</v>
      </c>
      <c r="D1909" t="str" cm="1">
        <f t="array" ref="D1909">_xlfn.IFS(A1909&lt;=10,"Category 1",A1909&gt;30,"Category 4",A1909&gt;20,"Category 3",A1909&gt;10,"Category 2")</f>
        <v>Category 3</v>
      </c>
    </row>
    <row r="1910" spans="1:4" x14ac:dyDescent="0.25">
      <c r="A1910" s="3">
        <v>26</v>
      </c>
      <c r="D1910" t="str" cm="1">
        <f t="array" ref="D1910">_xlfn.IFS(A1910&lt;=10,"Category 1",A1910&gt;30,"Category 4",A1910&gt;20,"Category 3",A1910&gt;10,"Category 2")</f>
        <v>Category 3</v>
      </c>
    </row>
    <row r="1911" spans="1:4" x14ac:dyDescent="0.25">
      <c r="A1911" s="3">
        <v>24</v>
      </c>
      <c r="D1911" t="str" cm="1">
        <f t="array" ref="D1911">_xlfn.IFS(A1911&lt;=10,"Category 1",A1911&gt;30,"Category 4",A1911&gt;20,"Category 3",A1911&gt;10,"Category 2")</f>
        <v>Category 3</v>
      </c>
    </row>
    <row r="1912" spans="1:4" x14ac:dyDescent="0.25">
      <c r="A1912" s="3">
        <v>25</v>
      </c>
      <c r="D1912" t="str" cm="1">
        <f t="array" ref="D1912">_xlfn.IFS(A1912&lt;=10,"Category 1",A1912&gt;30,"Category 4",A1912&gt;20,"Category 3",A1912&gt;10,"Category 2")</f>
        <v>Category 3</v>
      </c>
    </row>
    <row r="1913" spans="1:4" x14ac:dyDescent="0.25">
      <c r="A1913" s="3">
        <v>23</v>
      </c>
      <c r="D1913" t="str" cm="1">
        <f t="array" ref="D1913">_xlfn.IFS(A1913&lt;=10,"Category 1",A1913&gt;30,"Category 4",A1913&gt;20,"Category 3",A1913&gt;10,"Category 2")</f>
        <v>Category 3</v>
      </c>
    </row>
    <row r="1914" spans="1:4" x14ac:dyDescent="0.25">
      <c r="A1914" s="3">
        <v>25</v>
      </c>
      <c r="D1914" t="str" cm="1">
        <f t="array" ref="D1914">_xlfn.IFS(A1914&lt;=10,"Category 1",A1914&gt;30,"Category 4",A1914&gt;20,"Category 3",A1914&gt;10,"Category 2")</f>
        <v>Category 3</v>
      </c>
    </row>
    <row r="1915" spans="1:4" x14ac:dyDescent="0.25">
      <c r="A1915" s="3">
        <v>24</v>
      </c>
      <c r="D1915" t="str" cm="1">
        <f t="array" ref="D1915">_xlfn.IFS(A1915&lt;=10,"Category 1",A1915&gt;30,"Category 4",A1915&gt;20,"Category 3",A1915&gt;10,"Category 2")</f>
        <v>Category 3</v>
      </c>
    </row>
    <row r="1916" spans="1:4" x14ac:dyDescent="0.25">
      <c r="A1916" s="3">
        <v>24</v>
      </c>
      <c r="D1916" t="str" cm="1">
        <f t="array" ref="D1916">_xlfn.IFS(A1916&lt;=10,"Category 1",A1916&gt;30,"Category 4",A1916&gt;20,"Category 3",A1916&gt;10,"Category 2")</f>
        <v>Category 3</v>
      </c>
    </row>
    <row r="1917" spans="1:4" x14ac:dyDescent="0.25">
      <c r="A1917" s="3">
        <v>25</v>
      </c>
      <c r="D1917" t="str" cm="1">
        <f t="array" ref="D1917">_xlfn.IFS(A1917&lt;=10,"Category 1",A1917&gt;30,"Category 4",A1917&gt;20,"Category 3",A1917&gt;10,"Category 2")</f>
        <v>Category 3</v>
      </c>
    </row>
    <row r="1918" spans="1:4" x14ac:dyDescent="0.25">
      <c r="A1918" s="3">
        <v>25</v>
      </c>
      <c r="D1918" t="str" cm="1">
        <f t="array" ref="D1918">_xlfn.IFS(A1918&lt;=10,"Category 1",A1918&gt;30,"Category 4",A1918&gt;20,"Category 3",A1918&gt;10,"Category 2")</f>
        <v>Category 3</v>
      </c>
    </row>
    <row r="1919" spans="1:4" x14ac:dyDescent="0.25">
      <c r="A1919" s="3">
        <v>26</v>
      </c>
      <c r="D1919" t="str" cm="1">
        <f t="array" ref="D1919">_xlfn.IFS(A1919&lt;=10,"Category 1",A1919&gt;30,"Category 4",A1919&gt;20,"Category 3",A1919&gt;10,"Category 2")</f>
        <v>Category 3</v>
      </c>
    </row>
    <row r="1920" spans="1:4" x14ac:dyDescent="0.25">
      <c r="A1920" s="3">
        <v>26</v>
      </c>
      <c r="D1920" t="str" cm="1">
        <f t="array" ref="D1920">_xlfn.IFS(A1920&lt;=10,"Category 1",A1920&gt;30,"Category 4",A1920&gt;20,"Category 3",A1920&gt;10,"Category 2")</f>
        <v>Category 3</v>
      </c>
    </row>
    <row r="1921" spans="1:4" x14ac:dyDescent="0.25">
      <c r="A1921" s="3">
        <v>20</v>
      </c>
      <c r="D1921" t="str" cm="1">
        <f t="array" ref="D1921">_xlfn.IFS(A1921&lt;=10,"Category 1",A1921&gt;30,"Category 4",A1921&gt;20,"Category 3",A1921&gt;10,"Category 2")</f>
        <v>Category 2</v>
      </c>
    </row>
    <row r="1922" spans="1:4" x14ac:dyDescent="0.25">
      <c r="A1922" s="3">
        <v>25</v>
      </c>
      <c r="D1922" t="str" cm="1">
        <f t="array" ref="D1922">_xlfn.IFS(A1922&lt;=10,"Category 1",A1922&gt;30,"Category 4",A1922&gt;20,"Category 3",A1922&gt;10,"Category 2")</f>
        <v>Category 3</v>
      </c>
    </row>
    <row r="1923" spans="1:4" x14ac:dyDescent="0.25">
      <c r="A1923" s="3">
        <v>26</v>
      </c>
      <c r="D1923" t="str" cm="1">
        <f t="array" ref="D1923">_xlfn.IFS(A1923&lt;=10,"Category 1",A1923&gt;30,"Category 4",A1923&gt;20,"Category 3",A1923&gt;10,"Category 2")</f>
        <v>Category 3</v>
      </c>
    </row>
    <row r="1924" spans="1:4" x14ac:dyDescent="0.25">
      <c r="A1924" s="3">
        <v>24</v>
      </c>
      <c r="D1924" t="str" cm="1">
        <f t="array" ref="D1924">_xlfn.IFS(A1924&lt;=10,"Category 1",A1924&gt;30,"Category 4",A1924&gt;20,"Category 3",A1924&gt;10,"Category 2")</f>
        <v>Category 3</v>
      </c>
    </row>
    <row r="1925" spans="1:4" x14ac:dyDescent="0.25">
      <c r="A1925" s="3">
        <v>25</v>
      </c>
      <c r="D1925" t="str" cm="1">
        <f t="array" ref="D1925">_xlfn.IFS(A1925&lt;=10,"Category 1",A1925&gt;30,"Category 4",A1925&gt;20,"Category 3",A1925&gt;10,"Category 2")</f>
        <v>Category 3</v>
      </c>
    </row>
    <row r="1926" spans="1:4" x14ac:dyDescent="0.25">
      <c r="A1926" s="3">
        <v>20</v>
      </c>
      <c r="D1926" t="str" cm="1">
        <f t="array" ref="D1926">_xlfn.IFS(A1926&lt;=10,"Category 1",A1926&gt;30,"Category 4",A1926&gt;20,"Category 3",A1926&gt;10,"Category 2")</f>
        <v>Category 2</v>
      </c>
    </row>
    <row r="1927" spans="1:4" x14ac:dyDescent="0.25">
      <c r="A1927" s="3">
        <v>24</v>
      </c>
      <c r="D1927" t="str" cm="1">
        <f t="array" ref="D1927">_xlfn.IFS(A1927&lt;=10,"Category 1",A1927&gt;30,"Category 4",A1927&gt;20,"Category 3",A1927&gt;10,"Category 2")</f>
        <v>Category 3</v>
      </c>
    </row>
    <row r="1928" spans="1:4" x14ac:dyDescent="0.25">
      <c r="A1928" s="3">
        <v>24</v>
      </c>
      <c r="D1928" t="str" cm="1">
        <f t="array" ref="D1928">_xlfn.IFS(A1928&lt;=10,"Category 1",A1928&gt;30,"Category 4",A1928&gt;20,"Category 3",A1928&gt;10,"Category 2")</f>
        <v>Category 3</v>
      </c>
    </row>
    <row r="1929" spans="1:4" x14ac:dyDescent="0.25">
      <c r="A1929" s="3">
        <v>26</v>
      </c>
      <c r="D1929" t="str" cm="1">
        <f t="array" ref="D1929">_xlfn.IFS(A1929&lt;=10,"Category 1",A1929&gt;30,"Category 4",A1929&gt;20,"Category 3",A1929&gt;10,"Category 2")</f>
        <v>Category 3</v>
      </c>
    </row>
    <row r="1930" spans="1:4" x14ac:dyDescent="0.25">
      <c r="A1930" s="3">
        <v>26</v>
      </c>
      <c r="D1930" t="str" cm="1">
        <f t="array" ref="D1930">_xlfn.IFS(A1930&lt;=10,"Category 1",A1930&gt;30,"Category 4",A1930&gt;20,"Category 3",A1930&gt;10,"Category 2")</f>
        <v>Category 3</v>
      </c>
    </row>
    <row r="1931" spans="1:4" x14ac:dyDescent="0.25">
      <c r="A1931" s="3">
        <v>24</v>
      </c>
      <c r="D1931" t="str" cm="1">
        <f t="array" ref="D1931">_xlfn.IFS(A1931&lt;=10,"Category 1",A1931&gt;30,"Category 4",A1931&gt;20,"Category 3",A1931&gt;10,"Category 2")</f>
        <v>Category 3</v>
      </c>
    </row>
    <row r="1932" spans="1:4" x14ac:dyDescent="0.25">
      <c r="A1932" s="3">
        <v>26</v>
      </c>
      <c r="D1932" t="str" cm="1">
        <f t="array" ref="D1932">_xlfn.IFS(A1932&lt;=10,"Category 1",A1932&gt;30,"Category 4",A1932&gt;20,"Category 3",A1932&gt;10,"Category 2")</f>
        <v>Category 3</v>
      </c>
    </row>
    <row r="1933" spans="1:4" x14ac:dyDescent="0.25">
      <c r="A1933" s="3">
        <v>24</v>
      </c>
      <c r="D1933" t="str" cm="1">
        <f t="array" ref="D1933">_xlfn.IFS(A1933&lt;=10,"Category 1",A1933&gt;30,"Category 4",A1933&gt;20,"Category 3",A1933&gt;10,"Category 2")</f>
        <v>Category 3</v>
      </c>
    </row>
    <row r="1934" spans="1:4" x14ac:dyDescent="0.25">
      <c r="A1934" s="3">
        <v>24</v>
      </c>
      <c r="D1934" t="str" cm="1">
        <f t="array" ref="D1934">_xlfn.IFS(A1934&lt;=10,"Category 1",A1934&gt;30,"Category 4",A1934&gt;20,"Category 3",A1934&gt;10,"Category 2")</f>
        <v>Category 3</v>
      </c>
    </row>
    <row r="1935" spans="1:4" x14ac:dyDescent="0.25">
      <c r="A1935" s="3">
        <v>24</v>
      </c>
      <c r="D1935" t="str" cm="1">
        <f t="array" ref="D1935">_xlfn.IFS(A1935&lt;=10,"Category 1",A1935&gt;30,"Category 4",A1935&gt;20,"Category 3",A1935&gt;10,"Category 2")</f>
        <v>Category 3</v>
      </c>
    </row>
    <row r="1936" spans="1:4" x14ac:dyDescent="0.25">
      <c r="A1936" s="3">
        <v>24</v>
      </c>
      <c r="D1936" t="str" cm="1">
        <f t="array" ref="D1936">_xlfn.IFS(A1936&lt;=10,"Category 1",A1936&gt;30,"Category 4",A1936&gt;20,"Category 3",A1936&gt;10,"Category 2")</f>
        <v>Category 3</v>
      </c>
    </row>
    <row r="1937" spans="1:4" x14ac:dyDescent="0.25">
      <c r="A1937" s="3">
        <v>25</v>
      </c>
      <c r="D1937" t="str" cm="1">
        <f t="array" ref="D1937">_xlfn.IFS(A1937&lt;=10,"Category 1",A1937&gt;30,"Category 4",A1937&gt;20,"Category 3",A1937&gt;10,"Category 2")</f>
        <v>Category 3</v>
      </c>
    </row>
    <row r="1938" spans="1:4" x14ac:dyDescent="0.25">
      <c r="A1938" s="3">
        <v>24</v>
      </c>
      <c r="D1938" t="str" cm="1">
        <f t="array" ref="D1938">_xlfn.IFS(A1938&lt;=10,"Category 1",A1938&gt;30,"Category 4",A1938&gt;20,"Category 3",A1938&gt;10,"Category 2")</f>
        <v>Category 3</v>
      </c>
    </row>
    <row r="1939" spans="1:4" x14ac:dyDescent="0.25">
      <c r="A1939" s="3">
        <v>26</v>
      </c>
      <c r="D1939" t="str" cm="1">
        <f t="array" ref="D1939">_xlfn.IFS(A1939&lt;=10,"Category 1",A1939&gt;30,"Category 4",A1939&gt;20,"Category 3",A1939&gt;10,"Category 2")</f>
        <v>Category 3</v>
      </c>
    </row>
    <row r="1940" spans="1:4" x14ac:dyDescent="0.25">
      <c r="A1940" s="3">
        <v>25</v>
      </c>
      <c r="D1940" t="str" cm="1">
        <f t="array" ref="D1940">_xlfn.IFS(A1940&lt;=10,"Category 1",A1940&gt;30,"Category 4",A1940&gt;20,"Category 3",A1940&gt;10,"Category 2")</f>
        <v>Category 3</v>
      </c>
    </row>
    <row r="1941" spans="1:4" x14ac:dyDescent="0.25">
      <c r="A1941" s="3">
        <v>25</v>
      </c>
      <c r="D1941" t="str" cm="1">
        <f t="array" ref="D1941">_xlfn.IFS(A1941&lt;=10,"Category 1",A1941&gt;30,"Category 4",A1941&gt;20,"Category 3",A1941&gt;10,"Category 2")</f>
        <v>Category 3</v>
      </c>
    </row>
    <row r="1942" spans="1:4" x14ac:dyDescent="0.25">
      <c r="A1942" s="3">
        <v>25</v>
      </c>
      <c r="D1942" t="str" cm="1">
        <f t="array" ref="D1942">_xlfn.IFS(A1942&lt;=10,"Category 1",A1942&gt;30,"Category 4",A1942&gt;20,"Category 3",A1942&gt;10,"Category 2")</f>
        <v>Category 3</v>
      </c>
    </row>
    <row r="1943" spans="1:4" x14ac:dyDescent="0.25">
      <c r="A1943" s="3">
        <v>24</v>
      </c>
      <c r="D1943" t="str" cm="1">
        <f t="array" ref="D1943">_xlfn.IFS(A1943&lt;=10,"Category 1",A1943&gt;30,"Category 4",A1943&gt;20,"Category 3",A1943&gt;10,"Category 2")</f>
        <v>Category 3</v>
      </c>
    </row>
    <row r="1944" spans="1:4" x14ac:dyDescent="0.25">
      <c r="A1944" s="3">
        <v>25</v>
      </c>
      <c r="D1944" t="str" cm="1">
        <f t="array" ref="D1944">_xlfn.IFS(A1944&lt;=10,"Category 1",A1944&gt;30,"Category 4",A1944&gt;20,"Category 3",A1944&gt;10,"Category 2")</f>
        <v>Category 3</v>
      </c>
    </row>
    <row r="1945" spans="1:4" x14ac:dyDescent="0.25">
      <c r="A1945" s="3">
        <v>25</v>
      </c>
      <c r="D1945" t="str" cm="1">
        <f t="array" ref="D1945">_xlfn.IFS(A1945&lt;=10,"Category 1",A1945&gt;30,"Category 4",A1945&gt;20,"Category 3",A1945&gt;10,"Category 2")</f>
        <v>Category 3</v>
      </c>
    </row>
    <row r="1946" spans="1:4" x14ac:dyDescent="0.25">
      <c r="A1946" s="3">
        <v>25</v>
      </c>
      <c r="D1946" t="str" cm="1">
        <f t="array" ref="D1946">_xlfn.IFS(A1946&lt;=10,"Category 1",A1946&gt;30,"Category 4",A1946&gt;20,"Category 3",A1946&gt;10,"Category 2")</f>
        <v>Category 3</v>
      </c>
    </row>
    <row r="1947" spans="1:4" x14ac:dyDescent="0.25">
      <c r="A1947" s="3">
        <v>24</v>
      </c>
      <c r="D1947" t="str" cm="1">
        <f t="array" ref="D1947">_xlfn.IFS(A1947&lt;=10,"Category 1",A1947&gt;30,"Category 4",A1947&gt;20,"Category 3",A1947&gt;10,"Category 2")</f>
        <v>Category 3</v>
      </c>
    </row>
    <row r="1948" spans="1:4" x14ac:dyDescent="0.25">
      <c r="A1948" s="3">
        <v>26</v>
      </c>
      <c r="D1948" t="str" cm="1">
        <f t="array" ref="D1948">_xlfn.IFS(A1948&lt;=10,"Category 1",A1948&gt;30,"Category 4",A1948&gt;20,"Category 3",A1948&gt;10,"Category 2")</f>
        <v>Category 3</v>
      </c>
    </row>
    <row r="1949" spans="1:4" x14ac:dyDescent="0.25">
      <c r="A1949" s="3">
        <v>24</v>
      </c>
      <c r="D1949" t="str" cm="1">
        <f t="array" ref="D1949">_xlfn.IFS(A1949&lt;=10,"Category 1",A1949&gt;30,"Category 4",A1949&gt;20,"Category 3",A1949&gt;10,"Category 2")</f>
        <v>Category 3</v>
      </c>
    </row>
    <row r="1950" spans="1:4" x14ac:dyDescent="0.25">
      <c r="A1950" s="3">
        <v>26</v>
      </c>
      <c r="D1950" t="str" cm="1">
        <f t="array" ref="D1950">_xlfn.IFS(A1950&lt;=10,"Category 1",A1950&gt;30,"Category 4",A1950&gt;20,"Category 3",A1950&gt;10,"Category 2")</f>
        <v>Category 3</v>
      </c>
    </row>
    <row r="1951" spans="1:4" x14ac:dyDescent="0.25">
      <c r="A1951" s="3">
        <v>24</v>
      </c>
      <c r="D1951" t="str" cm="1">
        <f t="array" ref="D1951">_xlfn.IFS(A1951&lt;=10,"Category 1",A1951&gt;30,"Category 4",A1951&gt;20,"Category 3",A1951&gt;10,"Category 2")</f>
        <v>Category 3</v>
      </c>
    </row>
    <row r="1952" spans="1:4" x14ac:dyDescent="0.25">
      <c r="A1952" s="3">
        <v>26</v>
      </c>
      <c r="D1952" t="str" cm="1">
        <f t="array" ref="D1952">_xlfn.IFS(A1952&lt;=10,"Category 1",A1952&gt;30,"Category 4",A1952&gt;20,"Category 3",A1952&gt;10,"Category 2")</f>
        <v>Category 3</v>
      </c>
    </row>
    <row r="1953" spans="1:4" x14ac:dyDescent="0.25">
      <c r="A1953" s="3">
        <v>25</v>
      </c>
      <c r="D1953" t="str" cm="1">
        <f t="array" ref="D1953">_xlfn.IFS(A1953&lt;=10,"Category 1",A1953&gt;30,"Category 4",A1953&gt;20,"Category 3",A1953&gt;10,"Category 2")</f>
        <v>Category 3</v>
      </c>
    </row>
    <row r="1954" spans="1:4" x14ac:dyDescent="0.25">
      <c r="A1954" s="3">
        <v>26</v>
      </c>
      <c r="D1954" t="str" cm="1">
        <f t="array" ref="D1954">_xlfn.IFS(A1954&lt;=10,"Category 1",A1954&gt;30,"Category 4",A1954&gt;20,"Category 3",A1954&gt;10,"Category 2")</f>
        <v>Category 3</v>
      </c>
    </row>
    <row r="1955" spans="1:4" x14ac:dyDescent="0.25">
      <c r="A1955" s="3">
        <v>26</v>
      </c>
      <c r="D1955" t="str" cm="1">
        <f t="array" ref="D1955">_xlfn.IFS(A1955&lt;=10,"Category 1",A1955&gt;30,"Category 4",A1955&gt;20,"Category 3",A1955&gt;10,"Category 2")</f>
        <v>Category 3</v>
      </c>
    </row>
    <row r="1956" spans="1:4" x14ac:dyDescent="0.25">
      <c r="A1956" s="3">
        <v>25</v>
      </c>
      <c r="D1956" t="str" cm="1">
        <f t="array" ref="D1956">_xlfn.IFS(A1956&lt;=10,"Category 1",A1956&gt;30,"Category 4",A1956&gt;20,"Category 3",A1956&gt;10,"Category 2")</f>
        <v>Category 3</v>
      </c>
    </row>
    <row r="1957" spans="1:4" x14ac:dyDescent="0.25">
      <c r="A1957" s="3">
        <v>24</v>
      </c>
      <c r="D1957" t="str" cm="1">
        <f t="array" ref="D1957">_xlfn.IFS(A1957&lt;=10,"Category 1",A1957&gt;30,"Category 4",A1957&gt;20,"Category 3",A1957&gt;10,"Category 2")</f>
        <v>Category 3</v>
      </c>
    </row>
    <row r="1958" spans="1:4" x14ac:dyDescent="0.25">
      <c r="A1958" s="3">
        <v>24</v>
      </c>
      <c r="D1958" t="str" cm="1">
        <f t="array" ref="D1958">_xlfn.IFS(A1958&lt;=10,"Category 1",A1958&gt;30,"Category 4",A1958&gt;20,"Category 3",A1958&gt;10,"Category 2")</f>
        <v>Category 3</v>
      </c>
    </row>
    <row r="1959" spans="1:4" x14ac:dyDescent="0.25">
      <c r="A1959" s="3">
        <v>26</v>
      </c>
      <c r="D1959" t="str" cm="1">
        <f t="array" ref="D1959">_xlfn.IFS(A1959&lt;=10,"Category 1",A1959&gt;30,"Category 4",A1959&gt;20,"Category 3",A1959&gt;10,"Category 2")</f>
        <v>Category 3</v>
      </c>
    </row>
    <row r="1960" spans="1:4" x14ac:dyDescent="0.25">
      <c r="A1960" s="3">
        <v>24</v>
      </c>
      <c r="D1960" t="str" cm="1">
        <f t="array" ref="D1960">_xlfn.IFS(A1960&lt;=10,"Category 1",A1960&gt;30,"Category 4",A1960&gt;20,"Category 3",A1960&gt;10,"Category 2")</f>
        <v>Category 3</v>
      </c>
    </row>
    <row r="1961" spans="1:4" x14ac:dyDescent="0.25">
      <c r="A1961" s="3">
        <v>25</v>
      </c>
      <c r="D1961" t="str" cm="1">
        <f t="array" ref="D1961">_xlfn.IFS(A1961&lt;=10,"Category 1",A1961&gt;30,"Category 4",A1961&gt;20,"Category 3",A1961&gt;10,"Category 2")</f>
        <v>Category 3</v>
      </c>
    </row>
    <row r="1962" spans="1:4" x14ac:dyDescent="0.25">
      <c r="A1962" s="3">
        <v>23</v>
      </c>
      <c r="D1962" t="str" cm="1">
        <f t="array" ref="D1962">_xlfn.IFS(A1962&lt;=10,"Category 1",A1962&gt;30,"Category 4",A1962&gt;20,"Category 3",A1962&gt;10,"Category 2")</f>
        <v>Category 3</v>
      </c>
    </row>
    <row r="1963" spans="1:4" x14ac:dyDescent="0.25">
      <c r="A1963" s="3">
        <v>24</v>
      </c>
      <c r="D1963" t="str" cm="1">
        <f t="array" ref="D1963">_xlfn.IFS(A1963&lt;=10,"Category 1",A1963&gt;30,"Category 4",A1963&gt;20,"Category 3",A1963&gt;10,"Category 2")</f>
        <v>Category 3</v>
      </c>
    </row>
    <row r="1964" spans="1:4" x14ac:dyDescent="0.25">
      <c r="A1964" s="3">
        <v>25</v>
      </c>
      <c r="D1964" t="str" cm="1">
        <f t="array" ref="D1964">_xlfn.IFS(A1964&lt;=10,"Category 1",A1964&gt;30,"Category 4",A1964&gt;20,"Category 3",A1964&gt;10,"Category 2")</f>
        <v>Category 3</v>
      </c>
    </row>
    <row r="1965" spans="1:4" x14ac:dyDescent="0.25">
      <c r="A1965" s="3">
        <v>23</v>
      </c>
      <c r="D1965" t="str" cm="1">
        <f t="array" ref="D1965">_xlfn.IFS(A1965&lt;=10,"Category 1",A1965&gt;30,"Category 4",A1965&gt;20,"Category 3",A1965&gt;10,"Category 2")</f>
        <v>Category 3</v>
      </c>
    </row>
    <row r="1966" spans="1:4" x14ac:dyDescent="0.25">
      <c r="A1966" s="3">
        <v>25</v>
      </c>
      <c r="D1966" t="str" cm="1">
        <f t="array" ref="D1966">_xlfn.IFS(A1966&lt;=10,"Category 1",A1966&gt;30,"Category 4",A1966&gt;20,"Category 3",A1966&gt;10,"Category 2")</f>
        <v>Category 3</v>
      </c>
    </row>
    <row r="1967" spans="1:4" x14ac:dyDescent="0.25">
      <c r="A1967" s="3">
        <v>25</v>
      </c>
      <c r="D1967" t="str" cm="1">
        <f t="array" ref="D1967">_xlfn.IFS(A1967&lt;=10,"Category 1",A1967&gt;30,"Category 4",A1967&gt;20,"Category 3",A1967&gt;10,"Category 2")</f>
        <v>Category 3</v>
      </c>
    </row>
    <row r="1968" spans="1:4" x14ac:dyDescent="0.25">
      <c r="A1968" s="3">
        <v>25</v>
      </c>
      <c r="D1968" t="str" cm="1">
        <f t="array" ref="D1968">_xlfn.IFS(A1968&lt;=10,"Category 1",A1968&gt;30,"Category 4",A1968&gt;20,"Category 3",A1968&gt;10,"Category 2")</f>
        <v>Category 3</v>
      </c>
    </row>
    <row r="1969" spans="1:4" x14ac:dyDescent="0.25">
      <c r="A1969" s="3">
        <v>23</v>
      </c>
      <c r="D1969" t="str" cm="1">
        <f t="array" ref="D1969">_xlfn.IFS(A1969&lt;=10,"Category 1",A1969&gt;30,"Category 4",A1969&gt;20,"Category 3",A1969&gt;10,"Category 2")</f>
        <v>Category 3</v>
      </c>
    </row>
    <row r="1970" spans="1:4" x14ac:dyDescent="0.25">
      <c r="A1970" s="3">
        <v>26</v>
      </c>
      <c r="D1970" t="str" cm="1">
        <f t="array" ref="D1970">_xlfn.IFS(A1970&lt;=10,"Category 1",A1970&gt;30,"Category 4",A1970&gt;20,"Category 3",A1970&gt;10,"Category 2")</f>
        <v>Category 3</v>
      </c>
    </row>
    <row r="1971" spans="1:4" x14ac:dyDescent="0.25">
      <c r="A1971" s="3">
        <v>24</v>
      </c>
      <c r="D1971" t="str" cm="1">
        <f t="array" ref="D1971">_xlfn.IFS(A1971&lt;=10,"Category 1",A1971&gt;30,"Category 4",A1971&gt;20,"Category 3",A1971&gt;10,"Category 2")</f>
        <v>Category 3</v>
      </c>
    </row>
    <row r="1972" spans="1:4" x14ac:dyDescent="0.25">
      <c r="A1972" s="3">
        <v>25</v>
      </c>
      <c r="D1972" t="str" cm="1">
        <f t="array" ref="D1972">_xlfn.IFS(A1972&lt;=10,"Category 1",A1972&gt;30,"Category 4",A1972&gt;20,"Category 3",A1972&gt;10,"Category 2")</f>
        <v>Category 3</v>
      </c>
    </row>
    <row r="1973" spans="1:4" x14ac:dyDescent="0.25">
      <c r="A1973" s="3">
        <v>26</v>
      </c>
      <c r="D1973" t="str" cm="1">
        <f t="array" ref="D1973">_xlfn.IFS(A1973&lt;=10,"Category 1",A1973&gt;30,"Category 4",A1973&gt;20,"Category 3",A1973&gt;10,"Category 2")</f>
        <v>Category 3</v>
      </c>
    </row>
    <row r="1974" spans="1:4" x14ac:dyDescent="0.25">
      <c r="A1974" s="3">
        <v>25</v>
      </c>
      <c r="D1974" t="str" cm="1">
        <f t="array" ref="D1974">_xlfn.IFS(A1974&lt;=10,"Category 1",A1974&gt;30,"Category 4",A1974&gt;20,"Category 3",A1974&gt;10,"Category 2")</f>
        <v>Category 3</v>
      </c>
    </row>
    <row r="1975" spans="1:4" x14ac:dyDescent="0.25">
      <c r="A1975" s="3">
        <v>25</v>
      </c>
      <c r="D1975" t="str" cm="1">
        <f t="array" ref="D1975">_xlfn.IFS(A1975&lt;=10,"Category 1",A1975&gt;30,"Category 4",A1975&gt;20,"Category 3",A1975&gt;10,"Category 2")</f>
        <v>Category 3</v>
      </c>
    </row>
    <row r="1976" spans="1:4" x14ac:dyDescent="0.25">
      <c r="A1976" s="3">
        <v>25</v>
      </c>
      <c r="D1976" t="str" cm="1">
        <f t="array" ref="D1976">_xlfn.IFS(A1976&lt;=10,"Category 1",A1976&gt;30,"Category 4",A1976&gt;20,"Category 3",A1976&gt;10,"Category 2")</f>
        <v>Category 3</v>
      </c>
    </row>
    <row r="1977" spans="1:4" x14ac:dyDescent="0.25">
      <c r="A1977" s="3">
        <v>24</v>
      </c>
      <c r="D1977" t="str" cm="1">
        <f t="array" ref="D1977">_xlfn.IFS(A1977&lt;=10,"Category 1",A1977&gt;30,"Category 4",A1977&gt;20,"Category 3",A1977&gt;10,"Category 2")</f>
        <v>Category 3</v>
      </c>
    </row>
    <row r="1978" spans="1:4" x14ac:dyDescent="0.25">
      <c r="A1978" s="3">
        <v>26</v>
      </c>
      <c r="D1978" t="str" cm="1">
        <f t="array" ref="D1978">_xlfn.IFS(A1978&lt;=10,"Category 1",A1978&gt;30,"Category 4",A1978&gt;20,"Category 3",A1978&gt;10,"Category 2")</f>
        <v>Category 3</v>
      </c>
    </row>
    <row r="1979" spans="1:4" x14ac:dyDescent="0.25">
      <c r="A1979" s="3">
        <v>26</v>
      </c>
      <c r="D1979" t="str" cm="1">
        <f t="array" ref="D1979">_xlfn.IFS(A1979&lt;=10,"Category 1",A1979&gt;30,"Category 4",A1979&gt;20,"Category 3",A1979&gt;10,"Category 2")</f>
        <v>Category 3</v>
      </c>
    </row>
    <row r="1980" spans="1:4" x14ac:dyDescent="0.25">
      <c r="A1980" s="3">
        <v>23</v>
      </c>
      <c r="D1980" t="str" cm="1">
        <f t="array" ref="D1980">_xlfn.IFS(A1980&lt;=10,"Category 1",A1980&gt;30,"Category 4",A1980&gt;20,"Category 3",A1980&gt;10,"Category 2")</f>
        <v>Category 3</v>
      </c>
    </row>
    <row r="1981" spans="1:4" x14ac:dyDescent="0.25">
      <c r="A1981" s="3">
        <v>24</v>
      </c>
      <c r="D1981" t="str" cm="1">
        <f t="array" ref="D1981">_xlfn.IFS(A1981&lt;=10,"Category 1",A1981&gt;30,"Category 4",A1981&gt;20,"Category 3",A1981&gt;10,"Category 2")</f>
        <v>Category 3</v>
      </c>
    </row>
    <row r="1982" spans="1:4" x14ac:dyDescent="0.25">
      <c r="A1982" s="3">
        <v>26</v>
      </c>
      <c r="D1982" t="str" cm="1">
        <f t="array" ref="D1982">_xlfn.IFS(A1982&lt;=10,"Category 1",A1982&gt;30,"Category 4",A1982&gt;20,"Category 3",A1982&gt;10,"Category 2")</f>
        <v>Category 3</v>
      </c>
    </row>
    <row r="1983" spans="1:4" x14ac:dyDescent="0.25">
      <c r="A1983" s="3">
        <v>24</v>
      </c>
      <c r="D1983" t="str" cm="1">
        <f t="array" ref="D1983">_xlfn.IFS(A1983&lt;=10,"Category 1",A1983&gt;30,"Category 4",A1983&gt;20,"Category 3",A1983&gt;10,"Category 2")</f>
        <v>Category 3</v>
      </c>
    </row>
    <row r="1984" spans="1:4" x14ac:dyDescent="0.25">
      <c r="A1984" s="3">
        <v>26</v>
      </c>
      <c r="D1984" t="str" cm="1">
        <f t="array" ref="D1984">_xlfn.IFS(A1984&lt;=10,"Category 1",A1984&gt;30,"Category 4",A1984&gt;20,"Category 3",A1984&gt;10,"Category 2")</f>
        <v>Category 3</v>
      </c>
    </row>
    <row r="1985" spans="1:4" x14ac:dyDescent="0.25">
      <c r="A1985" s="3">
        <v>26</v>
      </c>
      <c r="D1985" t="str" cm="1">
        <f t="array" ref="D1985">_xlfn.IFS(A1985&lt;=10,"Category 1",A1985&gt;30,"Category 4",A1985&gt;20,"Category 3",A1985&gt;10,"Category 2")</f>
        <v>Category 3</v>
      </c>
    </row>
    <row r="1986" spans="1:4" x14ac:dyDescent="0.25">
      <c r="A1986" s="3">
        <v>23</v>
      </c>
      <c r="D1986" t="str" cm="1">
        <f t="array" ref="D1986">_xlfn.IFS(A1986&lt;=10,"Category 1",A1986&gt;30,"Category 4",A1986&gt;20,"Category 3",A1986&gt;10,"Category 2")</f>
        <v>Category 3</v>
      </c>
    </row>
    <row r="1987" spans="1:4" x14ac:dyDescent="0.25">
      <c r="A1987" s="3">
        <v>24</v>
      </c>
      <c r="D1987" t="str" cm="1">
        <f t="array" ref="D1987">_xlfn.IFS(A1987&lt;=10,"Category 1",A1987&gt;30,"Category 4",A1987&gt;20,"Category 3",A1987&gt;10,"Category 2")</f>
        <v>Category 3</v>
      </c>
    </row>
    <row r="1988" spans="1:4" x14ac:dyDescent="0.25">
      <c r="A1988" s="3">
        <v>24</v>
      </c>
      <c r="D1988" t="str" cm="1">
        <f t="array" ref="D1988">_xlfn.IFS(A1988&lt;=10,"Category 1",A1988&gt;30,"Category 4",A1988&gt;20,"Category 3",A1988&gt;10,"Category 2")</f>
        <v>Category 3</v>
      </c>
    </row>
    <row r="1989" spans="1:4" x14ac:dyDescent="0.25">
      <c r="A1989" s="3">
        <v>25</v>
      </c>
      <c r="D1989" t="str" cm="1">
        <f t="array" ref="D1989">_xlfn.IFS(A1989&lt;=10,"Category 1",A1989&gt;30,"Category 4",A1989&gt;20,"Category 3",A1989&gt;10,"Category 2")</f>
        <v>Category 3</v>
      </c>
    </row>
    <row r="1990" spans="1:4" x14ac:dyDescent="0.25">
      <c r="A1990" s="3">
        <v>24</v>
      </c>
      <c r="D1990" t="str" cm="1">
        <f t="array" ref="D1990">_xlfn.IFS(A1990&lt;=10,"Category 1",A1990&gt;30,"Category 4",A1990&gt;20,"Category 3",A1990&gt;10,"Category 2")</f>
        <v>Category 3</v>
      </c>
    </row>
    <row r="1991" spans="1:4" x14ac:dyDescent="0.25">
      <c r="A1991" s="3">
        <v>25</v>
      </c>
      <c r="D1991" t="str" cm="1">
        <f t="array" ref="D1991">_xlfn.IFS(A1991&lt;=10,"Category 1",A1991&gt;30,"Category 4",A1991&gt;20,"Category 3",A1991&gt;10,"Category 2")</f>
        <v>Category 3</v>
      </c>
    </row>
    <row r="1992" spans="1:4" x14ac:dyDescent="0.25">
      <c r="A1992" s="3">
        <v>24</v>
      </c>
      <c r="D1992" t="str" cm="1">
        <f t="array" ref="D1992">_xlfn.IFS(A1992&lt;=10,"Category 1",A1992&gt;30,"Category 4",A1992&gt;20,"Category 3",A1992&gt;10,"Category 2")</f>
        <v>Category 3</v>
      </c>
    </row>
    <row r="1993" spans="1:4" x14ac:dyDescent="0.25">
      <c r="A1993" s="3">
        <v>25</v>
      </c>
      <c r="D1993" t="str" cm="1">
        <f t="array" ref="D1993">_xlfn.IFS(A1993&lt;=10,"Category 1",A1993&gt;30,"Category 4",A1993&gt;20,"Category 3",A1993&gt;10,"Category 2")</f>
        <v>Category 3</v>
      </c>
    </row>
    <row r="1994" spans="1:4" x14ac:dyDescent="0.25">
      <c r="A1994" s="3">
        <v>26</v>
      </c>
      <c r="D1994" t="str" cm="1">
        <f t="array" ref="D1994">_xlfn.IFS(A1994&lt;=10,"Category 1",A1994&gt;30,"Category 4",A1994&gt;20,"Category 3",A1994&gt;10,"Category 2")</f>
        <v>Category 3</v>
      </c>
    </row>
    <row r="1995" spans="1:4" x14ac:dyDescent="0.25">
      <c r="A1995" s="3">
        <v>25</v>
      </c>
      <c r="D1995" t="str" cm="1">
        <f t="array" ref="D1995">_xlfn.IFS(A1995&lt;=10,"Category 1",A1995&gt;30,"Category 4",A1995&gt;20,"Category 3",A1995&gt;10,"Category 2")</f>
        <v>Category 3</v>
      </c>
    </row>
    <row r="1996" spans="1:4" x14ac:dyDescent="0.25">
      <c r="A1996" s="3">
        <v>23</v>
      </c>
      <c r="D1996" t="str" cm="1">
        <f t="array" ref="D1996">_xlfn.IFS(A1996&lt;=10,"Category 1",A1996&gt;30,"Category 4",A1996&gt;20,"Category 3",A1996&gt;10,"Category 2")</f>
        <v>Category 3</v>
      </c>
    </row>
    <row r="1997" spans="1:4" x14ac:dyDescent="0.25">
      <c r="A1997" s="3">
        <v>25</v>
      </c>
      <c r="D1997" t="str" cm="1">
        <f t="array" ref="D1997">_xlfn.IFS(A1997&lt;=10,"Category 1",A1997&gt;30,"Category 4",A1997&gt;20,"Category 3",A1997&gt;10,"Category 2")</f>
        <v>Category 3</v>
      </c>
    </row>
    <row r="1998" spans="1:4" x14ac:dyDescent="0.25">
      <c r="A1998" s="3">
        <v>24</v>
      </c>
      <c r="D1998" t="str" cm="1">
        <f t="array" ref="D1998">_xlfn.IFS(A1998&lt;=10,"Category 1",A1998&gt;30,"Category 4",A1998&gt;20,"Category 3",A1998&gt;10,"Category 2")</f>
        <v>Category 3</v>
      </c>
    </row>
    <row r="1999" spans="1:4" x14ac:dyDescent="0.25">
      <c r="A1999" s="3">
        <v>23</v>
      </c>
      <c r="D1999" t="str" cm="1">
        <f t="array" ref="D1999">_xlfn.IFS(A1999&lt;=10,"Category 1",A1999&gt;30,"Category 4",A1999&gt;20,"Category 3",A1999&gt;10,"Category 2")</f>
        <v>Category 3</v>
      </c>
    </row>
    <row r="2000" spans="1:4" x14ac:dyDescent="0.25">
      <c r="A2000" s="3">
        <v>25</v>
      </c>
      <c r="D2000" t="str" cm="1">
        <f t="array" ref="D2000">_xlfn.IFS(A2000&lt;=10,"Category 1",A2000&gt;30,"Category 4",A2000&gt;20,"Category 3",A2000&gt;10,"Category 2")</f>
        <v>Category 3</v>
      </c>
    </row>
    <row r="2001" spans="1:4" x14ac:dyDescent="0.25">
      <c r="A2001" s="3">
        <v>23</v>
      </c>
      <c r="D2001" t="str" cm="1">
        <f t="array" ref="D2001">_xlfn.IFS(A2001&lt;=10,"Category 1",A2001&gt;30,"Category 4",A2001&gt;20,"Category 3",A2001&gt;10,"Category 2")</f>
        <v>Category 3</v>
      </c>
    </row>
    <row r="2002" spans="1:4" x14ac:dyDescent="0.25">
      <c r="A2002" s="3">
        <v>26</v>
      </c>
      <c r="D2002" t="str" cm="1">
        <f t="array" ref="D2002">_xlfn.IFS(A2002&lt;=10,"Category 1",A2002&gt;30,"Category 4",A2002&gt;20,"Category 3",A2002&gt;10,"Category 2")</f>
        <v>Category 3</v>
      </c>
    </row>
    <row r="2003" spans="1:4" x14ac:dyDescent="0.25">
      <c r="A2003" s="3">
        <v>25</v>
      </c>
      <c r="D2003" t="str" cm="1">
        <f t="array" ref="D2003">_xlfn.IFS(A2003&lt;=10,"Category 1",A2003&gt;30,"Category 4",A2003&gt;20,"Category 3",A2003&gt;10,"Category 2")</f>
        <v>Category 3</v>
      </c>
    </row>
    <row r="2004" spans="1:4" x14ac:dyDescent="0.25">
      <c r="A2004" s="3">
        <v>24</v>
      </c>
      <c r="D2004" t="str" cm="1">
        <f t="array" ref="D2004">_xlfn.IFS(A2004&lt;=10,"Category 1",A2004&gt;30,"Category 4",A2004&gt;20,"Category 3",A2004&gt;10,"Category 2")</f>
        <v>Category 3</v>
      </c>
    </row>
    <row r="2005" spans="1:4" x14ac:dyDescent="0.25">
      <c r="A2005" s="3">
        <v>24</v>
      </c>
      <c r="D2005" t="str" cm="1">
        <f t="array" ref="D2005">_xlfn.IFS(A2005&lt;=10,"Category 1",A2005&gt;30,"Category 4",A2005&gt;20,"Category 3",A2005&gt;10,"Category 2")</f>
        <v>Category 3</v>
      </c>
    </row>
    <row r="2006" spans="1:4" x14ac:dyDescent="0.25">
      <c r="A2006" s="3">
        <v>24</v>
      </c>
      <c r="D2006" t="str" cm="1">
        <f t="array" ref="D2006">_xlfn.IFS(A2006&lt;=10,"Category 1",A2006&gt;30,"Category 4",A2006&gt;20,"Category 3",A2006&gt;10,"Category 2")</f>
        <v>Category 3</v>
      </c>
    </row>
    <row r="2007" spans="1:4" x14ac:dyDescent="0.25">
      <c r="A2007" s="3">
        <v>25</v>
      </c>
      <c r="D2007" t="str" cm="1">
        <f t="array" ref="D2007">_xlfn.IFS(A2007&lt;=10,"Category 1",A2007&gt;30,"Category 4",A2007&gt;20,"Category 3",A2007&gt;10,"Category 2")</f>
        <v>Category 3</v>
      </c>
    </row>
    <row r="2008" spans="1:4" x14ac:dyDescent="0.25">
      <c r="A2008" s="3">
        <v>26</v>
      </c>
      <c r="D2008" t="str" cm="1">
        <f t="array" ref="D2008">_xlfn.IFS(A2008&lt;=10,"Category 1",A2008&gt;30,"Category 4",A2008&gt;20,"Category 3",A2008&gt;10,"Category 2")</f>
        <v>Category 3</v>
      </c>
    </row>
    <row r="2009" spans="1:4" x14ac:dyDescent="0.25">
      <c r="A2009" s="3">
        <v>26</v>
      </c>
      <c r="D2009" t="str" cm="1">
        <f t="array" ref="D2009">_xlfn.IFS(A2009&lt;=10,"Category 1",A2009&gt;30,"Category 4",A2009&gt;20,"Category 3",A2009&gt;10,"Category 2")</f>
        <v>Category 3</v>
      </c>
    </row>
    <row r="2010" spans="1:4" x14ac:dyDescent="0.25">
      <c r="A2010" s="3">
        <v>24</v>
      </c>
      <c r="D2010" t="str" cm="1">
        <f t="array" ref="D2010">_xlfn.IFS(A2010&lt;=10,"Category 1",A2010&gt;30,"Category 4",A2010&gt;20,"Category 3",A2010&gt;10,"Category 2")</f>
        <v>Category 3</v>
      </c>
    </row>
    <row r="2011" spans="1:4" x14ac:dyDescent="0.25">
      <c r="A2011" s="3">
        <v>23</v>
      </c>
      <c r="D2011" t="str" cm="1">
        <f t="array" ref="D2011">_xlfn.IFS(A2011&lt;=10,"Category 1",A2011&gt;30,"Category 4",A2011&gt;20,"Category 3",A2011&gt;10,"Category 2")</f>
        <v>Category 3</v>
      </c>
    </row>
    <row r="2012" spans="1:4" x14ac:dyDescent="0.25">
      <c r="A2012" s="3">
        <v>25</v>
      </c>
      <c r="D2012" t="str" cm="1">
        <f t="array" ref="D2012">_xlfn.IFS(A2012&lt;=10,"Category 1",A2012&gt;30,"Category 4",A2012&gt;20,"Category 3",A2012&gt;10,"Category 2")</f>
        <v>Category 3</v>
      </c>
    </row>
    <row r="2013" spans="1:4" x14ac:dyDescent="0.25">
      <c r="A2013" s="3">
        <v>23</v>
      </c>
      <c r="D2013" t="str" cm="1">
        <f t="array" ref="D2013">_xlfn.IFS(A2013&lt;=10,"Category 1",A2013&gt;30,"Category 4",A2013&gt;20,"Category 3",A2013&gt;10,"Category 2")</f>
        <v>Category 3</v>
      </c>
    </row>
    <row r="2014" spans="1:4" x14ac:dyDescent="0.25">
      <c r="A2014" s="3">
        <v>25</v>
      </c>
      <c r="D2014" t="str" cm="1">
        <f t="array" ref="D2014">_xlfn.IFS(A2014&lt;=10,"Category 1",A2014&gt;30,"Category 4",A2014&gt;20,"Category 3",A2014&gt;10,"Category 2")</f>
        <v>Category 3</v>
      </c>
    </row>
    <row r="2015" spans="1:4" x14ac:dyDescent="0.25">
      <c r="A2015" s="3">
        <v>23</v>
      </c>
      <c r="D2015" t="str" cm="1">
        <f t="array" ref="D2015">_xlfn.IFS(A2015&lt;=10,"Category 1",A2015&gt;30,"Category 4",A2015&gt;20,"Category 3",A2015&gt;10,"Category 2")</f>
        <v>Category 3</v>
      </c>
    </row>
    <row r="2016" spans="1:4" x14ac:dyDescent="0.25">
      <c r="A2016" s="3">
        <v>23</v>
      </c>
      <c r="D2016" t="str" cm="1">
        <f t="array" ref="D2016">_xlfn.IFS(A2016&lt;=10,"Category 1",A2016&gt;30,"Category 4",A2016&gt;20,"Category 3",A2016&gt;10,"Category 2")</f>
        <v>Category 3</v>
      </c>
    </row>
    <row r="2017" spans="1:4" x14ac:dyDescent="0.25">
      <c r="A2017" s="3">
        <v>24</v>
      </c>
      <c r="D2017" t="str" cm="1">
        <f t="array" ref="D2017">_xlfn.IFS(A2017&lt;=10,"Category 1",A2017&gt;30,"Category 4",A2017&gt;20,"Category 3",A2017&gt;10,"Category 2")</f>
        <v>Category 3</v>
      </c>
    </row>
    <row r="2018" spans="1:4" x14ac:dyDescent="0.25">
      <c r="A2018" s="3">
        <v>25</v>
      </c>
      <c r="D2018" t="str" cm="1">
        <f t="array" ref="D2018">_xlfn.IFS(A2018&lt;=10,"Category 1",A2018&gt;30,"Category 4",A2018&gt;20,"Category 3",A2018&gt;10,"Category 2")</f>
        <v>Category 3</v>
      </c>
    </row>
    <row r="2019" spans="1:4" x14ac:dyDescent="0.25">
      <c r="A2019" s="3">
        <v>25</v>
      </c>
      <c r="D2019" t="str" cm="1">
        <f t="array" ref="D2019">_xlfn.IFS(A2019&lt;=10,"Category 1",A2019&gt;30,"Category 4",A2019&gt;20,"Category 3",A2019&gt;10,"Category 2")</f>
        <v>Category 3</v>
      </c>
    </row>
    <row r="2020" spans="1:4" x14ac:dyDescent="0.25">
      <c r="A2020" s="3">
        <v>22</v>
      </c>
      <c r="D2020" t="str" cm="1">
        <f t="array" ref="D2020">_xlfn.IFS(A2020&lt;=10,"Category 1",A2020&gt;30,"Category 4",A2020&gt;20,"Category 3",A2020&gt;10,"Category 2")</f>
        <v>Category 3</v>
      </c>
    </row>
    <row r="2021" spans="1:4" x14ac:dyDescent="0.25">
      <c r="A2021" s="3">
        <v>23</v>
      </c>
      <c r="D2021" t="str" cm="1">
        <f t="array" ref="D2021">_xlfn.IFS(A2021&lt;=10,"Category 1",A2021&gt;30,"Category 4",A2021&gt;20,"Category 3",A2021&gt;10,"Category 2")</f>
        <v>Category 3</v>
      </c>
    </row>
    <row r="2022" spans="1:4" x14ac:dyDescent="0.25">
      <c r="A2022" s="3">
        <v>23</v>
      </c>
      <c r="D2022" t="str" cm="1">
        <f t="array" ref="D2022">_xlfn.IFS(A2022&lt;=10,"Category 1",A2022&gt;30,"Category 4",A2022&gt;20,"Category 3",A2022&gt;10,"Category 2")</f>
        <v>Category 3</v>
      </c>
    </row>
    <row r="2023" spans="1:4" x14ac:dyDescent="0.25">
      <c r="A2023" s="3">
        <v>25</v>
      </c>
      <c r="D2023" t="str" cm="1">
        <f t="array" ref="D2023">_xlfn.IFS(A2023&lt;=10,"Category 1",A2023&gt;30,"Category 4",A2023&gt;20,"Category 3",A2023&gt;10,"Category 2")</f>
        <v>Category 3</v>
      </c>
    </row>
    <row r="2024" spans="1:4" x14ac:dyDescent="0.25">
      <c r="A2024" s="3">
        <v>25</v>
      </c>
      <c r="D2024" t="str" cm="1">
        <f t="array" ref="D2024">_xlfn.IFS(A2024&lt;=10,"Category 1",A2024&gt;30,"Category 4",A2024&gt;20,"Category 3",A2024&gt;10,"Category 2")</f>
        <v>Category 3</v>
      </c>
    </row>
    <row r="2025" spans="1:4" x14ac:dyDescent="0.25">
      <c r="A2025" s="3">
        <v>23</v>
      </c>
      <c r="D2025" t="str" cm="1">
        <f t="array" ref="D2025">_xlfn.IFS(A2025&lt;=10,"Category 1",A2025&gt;30,"Category 4",A2025&gt;20,"Category 3",A2025&gt;10,"Category 2")</f>
        <v>Category 3</v>
      </c>
    </row>
    <row r="2026" spans="1:4" x14ac:dyDescent="0.25">
      <c r="A2026" s="3">
        <v>24</v>
      </c>
      <c r="D2026" t="str" cm="1">
        <f t="array" ref="D2026">_xlfn.IFS(A2026&lt;=10,"Category 1",A2026&gt;30,"Category 4",A2026&gt;20,"Category 3",A2026&gt;10,"Category 2")</f>
        <v>Category 3</v>
      </c>
    </row>
    <row r="2027" spans="1:4" x14ac:dyDescent="0.25">
      <c r="A2027" s="3">
        <v>23</v>
      </c>
      <c r="D2027" t="str" cm="1">
        <f t="array" ref="D2027">_xlfn.IFS(A2027&lt;=10,"Category 1",A2027&gt;30,"Category 4",A2027&gt;20,"Category 3",A2027&gt;10,"Category 2")</f>
        <v>Category 3</v>
      </c>
    </row>
    <row r="2028" spans="1:4" x14ac:dyDescent="0.25">
      <c r="A2028" s="3">
        <v>23</v>
      </c>
      <c r="D2028" t="str" cm="1">
        <f t="array" ref="D2028">_xlfn.IFS(A2028&lt;=10,"Category 1",A2028&gt;30,"Category 4",A2028&gt;20,"Category 3",A2028&gt;10,"Category 2")</f>
        <v>Category 3</v>
      </c>
    </row>
    <row r="2029" spans="1:4" x14ac:dyDescent="0.25">
      <c r="A2029" s="3">
        <v>24</v>
      </c>
      <c r="D2029" t="str" cm="1">
        <f t="array" ref="D2029">_xlfn.IFS(A2029&lt;=10,"Category 1",A2029&gt;30,"Category 4",A2029&gt;20,"Category 3",A2029&gt;10,"Category 2")</f>
        <v>Category 3</v>
      </c>
    </row>
    <row r="2030" spans="1:4" x14ac:dyDescent="0.25">
      <c r="A2030" s="3">
        <v>24</v>
      </c>
      <c r="D2030" t="str" cm="1">
        <f t="array" ref="D2030">_xlfn.IFS(A2030&lt;=10,"Category 1",A2030&gt;30,"Category 4",A2030&gt;20,"Category 3",A2030&gt;10,"Category 2")</f>
        <v>Category 3</v>
      </c>
    </row>
    <row r="2031" spans="1:4" x14ac:dyDescent="0.25">
      <c r="A2031" s="3">
        <v>23</v>
      </c>
      <c r="D2031" t="str" cm="1">
        <f t="array" ref="D2031">_xlfn.IFS(A2031&lt;=10,"Category 1",A2031&gt;30,"Category 4",A2031&gt;20,"Category 3",A2031&gt;10,"Category 2")</f>
        <v>Category 3</v>
      </c>
    </row>
    <row r="2032" spans="1:4" x14ac:dyDescent="0.25">
      <c r="A2032" s="3">
        <v>23</v>
      </c>
      <c r="D2032" t="str" cm="1">
        <f t="array" ref="D2032">_xlfn.IFS(A2032&lt;=10,"Category 1",A2032&gt;30,"Category 4",A2032&gt;20,"Category 3",A2032&gt;10,"Category 2")</f>
        <v>Category 3</v>
      </c>
    </row>
    <row r="2033" spans="1:4" x14ac:dyDescent="0.25">
      <c r="A2033" s="3">
        <v>23</v>
      </c>
      <c r="D2033" t="str" cm="1">
        <f t="array" ref="D2033">_xlfn.IFS(A2033&lt;=10,"Category 1",A2033&gt;30,"Category 4",A2033&gt;20,"Category 3",A2033&gt;10,"Category 2")</f>
        <v>Category 3</v>
      </c>
    </row>
    <row r="2034" spans="1:4" x14ac:dyDescent="0.25">
      <c r="A2034" s="3">
        <v>25</v>
      </c>
      <c r="D2034" t="str" cm="1">
        <f t="array" ref="D2034">_xlfn.IFS(A2034&lt;=10,"Category 1",A2034&gt;30,"Category 4",A2034&gt;20,"Category 3",A2034&gt;10,"Category 2")</f>
        <v>Category 3</v>
      </c>
    </row>
    <row r="2035" spans="1:4" x14ac:dyDescent="0.25">
      <c r="A2035" s="3">
        <v>24</v>
      </c>
      <c r="D2035" t="str" cm="1">
        <f t="array" ref="D2035">_xlfn.IFS(A2035&lt;=10,"Category 1",A2035&gt;30,"Category 4",A2035&gt;20,"Category 3",A2035&gt;10,"Category 2")</f>
        <v>Category 3</v>
      </c>
    </row>
    <row r="2036" spans="1:4" x14ac:dyDescent="0.25">
      <c r="A2036" s="3">
        <v>23</v>
      </c>
      <c r="D2036" t="str" cm="1">
        <f t="array" ref="D2036">_xlfn.IFS(A2036&lt;=10,"Category 1",A2036&gt;30,"Category 4",A2036&gt;20,"Category 3",A2036&gt;10,"Category 2")</f>
        <v>Category 3</v>
      </c>
    </row>
    <row r="2037" spans="1:4" x14ac:dyDescent="0.25">
      <c r="A2037" s="3">
        <v>24</v>
      </c>
      <c r="D2037" t="str" cm="1">
        <f t="array" ref="D2037">_xlfn.IFS(A2037&lt;=10,"Category 1",A2037&gt;30,"Category 4",A2037&gt;20,"Category 3",A2037&gt;10,"Category 2")</f>
        <v>Category 3</v>
      </c>
    </row>
    <row r="2038" spans="1:4" x14ac:dyDescent="0.25">
      <c r="A2038" s="3">
        <v>24</v>
      </c>
      <c r="D2038" t="str" cm="1">
        <f t="array" ref="D2038">_xlfn.IFS(A2038&lt;=10,"Category 1",A2038&gt;30,"Category 4",A2038&gt;20,"Category 3",A2038&gt;10,"Category 2")</f>
        <v>Category 3</v>
      </c>
    </row>
    <row r="2039" spans="1:4" x14ac:dyDescent="0.25">
      <c r="A2039" s="3">
        <v>23</v>
      </c>
      <c r="D2039" t="str" cm="1">
        <f t="array" ref="D2039">_xlfn.IFS(A2039&lt;=10,"Category 1",A2039&gt;30,"Category 4",A2039&gt;20,"Category 3",A2039&gt;10,"Category 2")</f>
        <v>Category 3</v>
      </c>
    </row>
    <row r="2040" spans="1:4" x14ac:dyDescent="0.25">
      <c r="A2040" s="3">
        <v>25</v>
      </c>
      <c r="D2040" t="str" cm="1">
        <f t="array" ref="D2040">_xlfn.IFS(A2040&lt;=10,"Category 1",A2040&gt;30,"Category 4",A2040&gt;20,"Category 3",A2040&gt;10,"Category 2")</f>
        <v>Category 3</v>
      </c>
    </row>
    <row r="2041" spans="1:4" x14ac:dyDescent="0.25">
      <c r="A2041" s="3">
        <v>24</v>
      </c>
      <c r="D2041" t="str" cm="1">
        <f t="array" ref="D2041">_xlfn.IFS(A2041&lt;=10,"Category 1",A2041&gt;30,"Category 4",A2041&gt;20,"Category 3",A2041&gt;10,"Category 2")</f>
        <v>Category 3</v>
      </c>
    </row>
    <row r="2042" spans="1:4" x14ac:dyDescent="0.25">
      <c r="A2042" s="3">
        <v>25</v>
      </c>
      <c r="D2042" t="str" cm="1">
        <f t="array" ref="D2042">_xlfn.IFS(A2042&lt;=10,"Category 1",A2042&gt;30,"Category 4",A2042&gt;20,"Category 3",A2042&gt;10,"Category 2")</f>
        <v>Category 3</v>
      </c>
    </row>
    <row r="2043" spans="1:4" x14ac:dyDescent="0.25">
      <c r="A2043" s="3">
        <v>25</v>
      </c>
      <c r="D2043" t="str" cm="1">
        <f t="array" ref="D2043">_xlfn.IFS(A2043&lt;=10,"Category 1",A2043&gt;30,"Category 4",A2043&gt;20,"Category 3",A2043&gt;10,"Category 2")</f>
        <v>Category 3</v>
      </c>
    </row>
    <row r="2044" spans="1:4" x14ac:dyDescent="0.25">
      <c r="A2044" s="3">
        <v>23</v>
      </c>
      <c r="D2044" t="str" cm="1">
        <f t="array" ref="D2044">_xlfn.IFS(A2044&lt;=10,"Category 1",A2044&gt;30,"Category 4",A2044&gt;20,"Category 3",A2044&gt;10,"Category 2")</f>
        <v>Category 3</v>
      </c>
    </row>
    <row r="2045" spans="1:4" x14ac:dyDescent="0.25">
      <c r="A2045" s="3">
        <v>23</v>
      </c>
      <c r="D2045" t="str" cm="1">
        <f t="array" ref="D2045">_xlfn.IFS(A2045&lt;=10,"Category 1",A2045&gt;30,"Category 4",A2045&gt;20,"Category 3",A2045&gt;10,"Category 2")</f>
        <v>Category 3</v>
      </c>
    </row>
    <row r="2046" spans="1:4" x14ac:dyDescent="0.25">
      <c r="A2046" s="3">
        <v>24</v>
      </c>
      <c r="D2046" t="str" cm="1">
        <f t="array" ref="D2046">_xlfn.IFS(A2046&lt;=10,"Category 1",A2046&gt;30,"Category 4",A2046&gt;20,"Category 3",A2046&gt;10,"Category 2")</f>
        <v>Category 3</v>
      </c>
    </row>
    <row r="2047" spans="1:4" x14ac:dyDescent="0.25">
      <c r="A2047" s="3">
        <v>23</v>
      </c>
      <c r="D2047" t="str" cm="1">
        <f t="array" ref="D2047">_xlfn.IFS(A2047&lt;=10,"Category 1",A2047&gt;30,"Category 4",A2047&gt;20,"Category 3",A2047&gt;10,"Category 2")</f>
        <v>Category 3</v>
      </c>
    </row>
    <row r="2048" spans="1:4" x14ac:dyDescent="0.25">
      <c r="A2048" s="3">
        <v>24</v>
      </c>
      <c r="D2048" t="str" cm="1">
        <f t="array" ref="D2048">_xlfn.IFS(A2048&lt;=10,"Category 1",A2048&gt;30,"Category 4",A2048&gt;20,"Category 3",A2048&gt;10,"Category 2")</f>
        <v>Category 3</v>
      </c>
    </row>
    <row r="2049" spans="1:4" x14ac:dyDescent="0.25">
      <c r="A2049" s="3">
        <v>24</v>
      </c>
      <c r="D2049" t="str" cm="1">
        <f t="array" ref="D2049">_xlfn.IFS(A2049&lt;=10,"Category 1",A2049&gt;30,"Category 4",A2049&gt;20,"Category 3",A2049&gt;10,"Category 2")</f>
        <v>Category 3</v>
      </c>
    </row>
    <row r="2050" spans="1:4" x14ac:dyDescent="0.25">
      <c r="A2050" s="3">
        <v>23</v>
      </c>
      <c r="D2050" t="str" cm="1">
        <f t="array" ref="D2050">_xlfn.IFS(A2050&lt;=10,"Category 1",A2050&gt;30,"Category 4",A2050&gt;20,"Category 3",A2050&gt;10,"Category 2")</f>
        <v>Category 3</v>
      </c>
    </row>
    <row r="2051" spans="1:4" x14ac:dyDescent="0.25">
      <c r="A2051" s="3">
        <v>24</v>
      </c>
      <c r="D2051" t="str" cm="1">
        <f t="array" ref="D2051">_xlfn.IFS(A2051&lt;=10,"Category 1",A2051&gt;30,"Category 4",A2051&gt;20,"Category 3",A2051&gt;10,"Category 2")</f>
        <v>Category 3</v>
      </c>
    </row>
    <row r="2052" spans="1:4" x14ac:dyDescent="0.25">
      <c r="A2052" s="3">
        <v>23</v>
      </c>
      <c r="D2052" t="str" cm="1">
        <f t="array" ref="D2052">_xlfn.IFS(A2052&lt;=10,"Category 1",A2052&gt;30,"Category 4",A2052&gt;20,"Category 3",A2052&gt;10,"Category 2")</f>
        <v>Category 3</v>
      </c>
    </row>
    <row r="2053" spans="1:4" x14ac:dyDescent="0.25">
      <c r="A2053" s="3">
        <v>25</v>
      </c>
      <c r="D2053" t="str" cm="1">
        <f t="array" ref="D2053">_xlfn.IFS(A2053&lt;=10,"Category 1",A2053&gt;30,"Category 4",A2053&gt;20,"Category 3",A2053&gt;10,"Category 2")</f>
        <v>Category 3</v>
      </c>
    </row>
    <row r="2054" spans="1:4" x14ac:dyDescent="0.25">
      <c r="A2054" s="3">
        <v>24</v>
      </c>
      <c r="D2054" t="str" cm="1">
        <f t="array" ref="D2054">_xlfn.IFS(A2054&lt;=10,"Category 1",A2054&gt;30,"Category 4",A2054&gt;20,"Category 3",A2054&gt;10,"Category 2")</f>
        <v>Category 3</v>
      </c>
    </row>
    <row r="2055" spans="1:4" x14ac:dyDescent="0.25">
      <c r="A2055" s="3">
        <v>19</v>
      </c>
      <c r="D2055" t="str" cm="1">
        <f t="array" ref="D2055">_xlfn.IFS(A2055&lt;=10,"Category 1",A2055&gt;30,"Category 4",A2055&gt;20,"Category 3",A2055&gt;10,"Category 2")</f>
        <v>Category 2</v>
      </c>
    </row>
    <row r="2056" spans="1:4" x14ac:dyDescent="0.25">
      <c r="A2056" s="3">
        <v>23</v>
      </c>
      <c r="D2056" t="str" cm="1">
        <f t="array" ref="D2056">_xlfn.IFS(A2056&lt;=10,"Category 1",A2056&gt;30,"Category 4",A2056&gt;20,"Category 3",A2056&gt;10,"Category 2")</f>
        <v>Category 3</v>
      </c>
    </row>
    <row r="2057" spans="1:4" x14ac:dyDescent="0.25">
      <c r="A2057" s="3">
        <v>23</v>
      </c>
      <c r="D2057" t="str" cm="1">
        <f t="array" ref="D2057">_xlfn.IFS(A2057&lt;=10,"Category 1",A2057&gt;30,"Category 4",A2057&gt;20,"Category 3",A2057&gt;10,"Category 2")</f>
        <v>Category 3</v>
      </c>
    </row>
    <row r="2058" spans="1:4" x14ac:dyDescent="0.25">
      <c r="A2058" s="3">
        <v>23</v>
      </c>
      <c r="D2058" t="str" cm="1">
        <f t="array" ref="D2058">_xlfn.IFS(A2058&lt;=10,"Category 1",A2058&gt;30,"Category 4",A2058&gt;20,"Category 3",A2058&gt;10,"Category 2")</f>
        <v>Category 3</v>
      </c>
    </row>
    <row r="2059" spans="1:4" x14ac:dyDescent="0.25">
      <c r="A2059" s="3">
        <v>23</v>
      </c>
      <c r="D2059" t="str" cm="1">
        <f t="array" ref="D2059">_xlfn.IFS(A2059&lt;=10,"Category 1",A2059&gt;30,"Category 4",A2059&gt;20,"Category 3",A2059&gt;10,"Category 2")</f>
        <v>Category 3</v>
      </c>
    </row>
    <row r="2060" spans="1:4" x14ac:dyDescent="0.25">
      <c r="A2060" s="3">
        <v>24</v>
      </c>
      <c r="D2060" t="str" cm="1">
        <f t="array" ref="D2060">_xlfn.IFS(A2060&lt;=10,"Category 1",A2060&gt;30,"Category 4",A2060&gt;20,"Category 3",A2060&gt;10,"Category 2")</f>
        <v>Category 3</v>
      </c>
    </row>
    <row r="2061" spans="1:4" x14ac:dyDescent="0.25">
      <c r="A2061" s="3">
        <v>24</v>
      </c>
      <c r="D2061" t="str" cm="1">
        <f t="array" ref="D2061">_xlfn.IFS(A2061&lt;=10,"Category 1",A2061&gt;30,"Category 4",A2061&gt;20,"Category 3",A2061&gt;10,"Category 2")</f>
        <v>Category 3</v>
      </c>
    </row>
    <row r="2062" spans="1:4" x14ac:dyDescent="0.25">
      <c r="A2062" s="3">
        <v>23</v>
      </c>
      <c r="D2062" t="str" cm="1">
        <f t="array" ref="D2062">_xlfn.IFS(A2062&lt;=10,"Category 1",A2062&gt;30,"Category 4",A2062&gt;20,"Category 3",A2062&gt;10,"Category 2")</f>
        <v>Category 3</v>
      </c>
    </row>
    <row r="2063" spans="1:4" x14ac:dyDescent="0.25">
      <c r="A2063" s="3">
        <v>23</v>
      </c>
      <c r="D2063" t="str" cm="1">
        <f t="array" ref="D2063">_xlfn.IFS(A2063&lt;=10,"Category 1",A2063&gt;30,"Category 4",A2063&gt;20,"Category 3",A2063&gt;10,"Category 2")</f>
        <v>Category 3</v>
      </c>
    </row>
    <row r="2064" spans="1:4" x14ac:dyDescent="0.25">
      <c r="A2064" s="3">
        <v>23</v>
      </c>
      <c r="D2064" t="str" cm="1">
        <f t="array" ref="D2064">_xlfn.IFS(A2064&lt;=10,"Category 1",A2064&gt;30,"Category 4",A2064&gt;20,"Category 3",A2064&gt;10,"Category 2")</f>
        <v>Category 3</v>
      </c>
    </row>
    <row r="2065" spans="1:4" x14ac:dyDescent="0.25">
      <c r="A2065" s="3">
        <v>25</v>
      </c>
      <c r="D2065" t="str" cm="1">
        <f t="array" ref="D2065">_xlfn.IFS(A2065&lt;=10,"Category 1",A2065&gt;30,"Category 4",A2065&gt;20,"Category 3",A2065&gt;10,"Category 2")</f>
        <v>Category 3</v>
      </c>
    </row>
    <row r="2066" spans="1:4" x14ac:dyDescent="0.25">
      <c r="A2066" s="3">
        <v>23</v>
      </c>
      <c r="D2066" t="str" cm="1">
        <f t="array" ref="D2066">_xlfn.IFS(A2066&lt;=10,"Category 1",A2066&gt;30,"Category 4",A2066&gt;20,"Category 3",A2066&gt;10,"Category 2")</f>
        <v>Category 3</v>
      </c>
    </row>
    <row r="2067" spans="1:4" x14ac:dyDescent="0.25">
      <c r="A2067" s="3">
        <v>25</v>
      </c>
      <c r="D2067" t="str" cm="1">
        <f t="array" ref="D2067">_xlfn.IFS(A2067&lt;=10,"Category 1",A2067&gt;30,"Category 4",A2067&gt;20,"Category 3",A2067&gt;10,"Category 2")</f>
        <v>Category 3</v>
      </c>
    </row>
    <row r="2068" spans="1:4" x14ac:dyDescent="0.25">
      <c r="A2068" s="3">
        <v>24</v>
      </c>
      <c r="D2068" t="str" cm="1">
        <f t="array" ref="D2068">_xlfn.IFS(A2068&lt;=10,"Category 1",A2068&gt;30,"Category 4",A2068&gt;20,"Category 3",A2068&gt;10,"Category 2")</f>
        <v>Category 3</v>
      </c>
    </row>
    <row r="2069" spans="1:4" x14ac:dyDescent="0.25">
      <c r="A2069" s="3">
        <v>24</v>
      </c>
      <c r="D2069" t="str" cm="1">
        <f t="array" ref="D2069">_xlfn.IFS(A2069&lt;=10,"Category 1",A2069&gt;30,"Category 4",A2069&gt;20,"Category 3",A2069&gt;10,"Category 2")</f>
        <v>Category 3</v>
      </c>
    </row>
    <row r="2070" spans="1:4" x14ac:dyDescent="0.25">
      <c r="A2070" s="3">
        <v>24</v>
      </c>
      <c r="D2070" t="str" cm="1">
        <f t="array" ref="D2070">_xlfn.IFS(A2070&lt;=10,"Category 1",A2070&gt;30,"Category 4",A2070&gt;20,"Category 3",A2070&gt;10,"Category 2")</f>
        <v>Category 3</v>
      </c>
    </row>
    <row r="2071" spans="1:4" x14ac:dyDescent="0.25">
      <c r="A2071" s="3">
        <v>25</v>
      </c>
      <c r="D2071" t="str" cm="1">
        <f t="array" ref="D2071">_xlfn.IFS(A2071&lt;=10,"Category 1",A2071&gt;30,"Category 4",A2071&gt;20,"Category 3",A2071&gt;10,"Category 2")</f>
        <v>Category 3</v>
      </c>
    </row>
    <row r="2072" spans="1:4" x14ac:dyDescent="0.25">
      <c r="A2072" s="3">
        <v>25</v>
      </c>
      <c r="D2072" t="str" cm="1">
        <f t="array" ref="D2072">_xlfn.IFS(A2072&lt;=10,"Category 1",A2072&gt;30,"Category 4",A2072&gt;20,"Category 3",A2072&gt;10,"Category 2")</f>
        <v>Category 3</v>
      </c>
    </row>
    <row r="2073" spans="1:4" x14ac:dyDescent="0.25">
      <c r="A2073" s="3">
        <v>25</v>
      </c>
      <c r="D2073" t="str" cm="1">
        <f t="array" ref="D2073">_xlfn.IFS(A2073&lt;=10,"Category 1",A2073&gt;30,"Category 4",A2073&gt;20,"Category 3",A2073&gt;10,"Category 2")</f>
        <v>Category 3</v>
      </c>
    </row>
    <row r="2074" spans="1:4" x14ac:dyDescent="0.25">
      <c r="A2074" s="3">
        <v>22</v>
      </c>
      <c r="D2074" t="str" cm="1">
        <f t="array" ref="D2074">_xlfn.IFS(A2074&lt;=10,"Category 1",A2074&gt;30,"Category 4",A2074&gt;20,"Category 3",A2074&gt;10,"Category 2")</f>
        <v>Category 3</v>
      </c>
    </row>
    <row r="2075" spans="1:4" x14ac:dyDescent="0.25">
      <c r="A2075" s="3">
        <v>25</v>
      </c>
      <c r="D2075" t="str" cm="1">
        <f t="array" ref="D2075">_xlfn.IFS(A2075&lt;=10,"Category 1",A2075&gt;30,"Category 4",A2075&gt;20,"Category 3",A2075&gt;10,"Category 2")</f>
        <v>Category 3</v>
      </c>
    </row>
    <row r="2076" spans="1:4" x14ac:dyDescent="0.25">
      <c r="A2076" s="3">
        <v>25</v>
      </c>
      <c r="D2076" t="str" cm="1">
        <f t="array" ref="D2076">_xlfn.IFS(A2076&lt;=10,"Category 1",A2076&gt;30,"Category 4",A2076&gt;20,"Category 3",A2076&gt;10,"Category 2")</f>
        <v>Category 3</v>
      </c>
    </row>
    <row r="2077" spans="1:4" x14ac:dyDescent="0.25">
      <c r="A2077" s="3">
        <v>25</v>
      </c>
      <c r="D2077" t="str" cm="1">
        <f t="array" ref="D2077">_xlfn.IFS(A2077&lt;=10,"Category 1",A2077&gt;30,"Category 4",A2077&gt;20,"Category 3",A2077&gt;10,"Category 2")</f>
        <v>Category 3</v>
      </c>
    </row>
    <row r="2078" spans="1:4" x14ac:dyDescent="0.25">
      <c r="A2078" s="3">
        <v>25</v>
      </c>
      <c r="D2078" t="str" cm="1">
        <f t="array" ref="D2078">_xlfn.IFS(A2078&lt;=10,"Category 1",A2078&gt;30,"Category 4",A2078&gt;20,"Category 3",A2078&gt;10,"Category 2")</f>
        <v>Category 3</v>
      </c>
    </row>
    <row r="2079" spans="1:4" x14ac:dyDescent="0.25">
      <c r="A2079" s="3">
        <v>24</v>
      </c>
      <c r="D2079" t="str" cm="1">
        <f t="array" ref="D2079">_xlfn.IFS(A2079&lt;=10,"Category 1",A2079&gt;30,"Category 4",A2079&gt;20,"Category 3",A2079&gt;10,"Category 2")</f>
        <v>Category 3</v>
      </c>
    </row>
    <row r="2080" spans="1:4" x14ac:dyDescent="0.25">
      <c r="A2080" s="3">
        <v>23</v>
      </c>
      <c r="D2080" t="str" cm="1">
        <f t="array" ref="D2080">_xlfn.IFS(A2080&lt;=10,"Category 1",A2080&gt;30,"Category 4",A2080&gt;20,"Category 3",A2080&gt;10,"Category 2")</f>
        <v>Category 3</v>
      </c>
    </row>
    <row r="2081" spans="1:4" x14ac:dyDescent="0.25">
      <c r="A2081" s="3">
        <v>25</v>
      </c>
      <c r="D2081" t="str" cm="1">
        <f t="array" ref="D2081">_xlfn.IFS(A2081&lt;=10,"Category 1",A2081&gt;30,"Category 4",A2081&gt;20,"Category 3",A2081&gt;10,"Category 2")</f>
        <v>Category 3</v>
      </c>
    </row>
    <row r="2082" spans="1:4" x14ac:dyDescent="0.25">
      <c r="A2082" s="3">
        <v>23</v>
      </c>
      <c r="D2082" t="str" cm="1">
        <f t="array" ref="D2082">_xlfn.IFS(A2082&lt;=10,"Category 1",A2082&gt;30,"Category 4",A2082&gt;20,"Category 3",A2082&gt;10,"Category 2")</f>
        <v>Category 3</v>
      </c>
    </row>
    <row r="2083" spans="1:4" x14ac:dyDescent="0.25">
      <c r="A2083" s="3">
        <v>23</v>
      </c>
      <c r="D2083" t="str" cm="1">
        <f t="array" ref="D2083">_xlfn.IFS(A2083&lt;=10,"Category 1",A2083&gt;30,"Category 4",A2083&gt;20,"Category 3",A2083&gt;10,"Category 2")</f>
        <v>Category 3</v>
      </c>
    </row>
    <row r="2084" spans="1:4" x14ac:dyDescent="0.25">
      <c r="A2084" s="3">
        <v>23</v>
      </c>
      <c r="D2084" t="str" cm="1">
        <f t="array" ref="D2084">_xlfn.IFS(A2084&lt;=10,"Category 1",A2084&gt;30,"Category 4",A2084&gt;20,"Category 3",A2084&gt;10,"Category 2")</f>
        <v>Category 3</v>
      </c>
    </row>
    <row r="2085" spans="1:4" x14ac:dyDescent="0.25">
      <c r="A2085" s="3">
        <v>23</v>
      </c>
      <c r="D2085" t="str" cm="1">
        <f t="array" ref="D2085">_xlfn.IFS(A2085&lt;=10,"Category 1",A2085&gt;30,"Category 4",A2085&gt;20,"Category 3",A2085&gt;10,"Category 2")</f>
        <v>Category 3</v>
      </c>
    </row>
    <row r="2086" spans="1:4" x14ac:dyDescent="0.25">
      <c r="A2086" s="3">
        <v>24</v>
      </c>
      <c r="D2086" t="str" cm="1">
        <f t="array" ref="D2086">_xlfn.IFS(A2086&lt;=10,"Category 1",A2086&gt;30,"Category 4",A2086&gt;20,"Category 3",A2086&gt;10,"Category 2")</f>
        <v>Category 3</v>
      </c>
    </row>
    <row r="2087" spans="1:4" x14ac:dyDescent="0.25">
      <c r="A2087" s="3">
        <v>23</v>
      </c>
      <c r="D2087" t="str" cm="1">
        <f t="array" ref="D2087">_xlfn.IFS(A2087&lt;=10,"Category 1",A2087&gt;30,"Category 4",A2087&gt;20,"Category 3",A2087&gt;10,"Category 2")</f>
        <v>Category 3</v>
      </c>
    </row>
    <row r="2088" spans="1:4" x14ac:dyDescent="0.25">
      <c r="A2088" s="3">
        <v>25</v>
      </c>
      <c r="D2088" t="str" cm="1">
        <f t="array" ref="D2088">_xlfn.IFS(A2088&lt;=10,"Category 1",A2088&gt;30,"Category 4",A2088&gt;20,"Category 3",A2088&gt;10,"Category 2")</f>
        <v>Category 3</v>
      </c>
    </row>
    <row r="2089" spans="1:4" x14ac:dyDescent="0.25">
      <c r="A2089" s="3">
        <v>23</v>
      </c>
      <c r="D2089" t="str" cm="1">
        <f t="array" ref="D2089">_xlfn.IFS(A2089&lt;=10,"Category 1",A2089&gt;30,"Category 4",A2089&gt;20,"Category 3",A2089&gt;10,"Category 2")</f>
        <v>Category 3</v>
      </c>
    </row>
    <row r="2090" spans="1:4" x14ac:dyDescent="0.25">
      <c r="A2090" s="3">
        <v>25</v>
      </c>
      <c r="D2090" t="str" cm="1">
        <f t="array" ref="D2090">_xlfn.IFS(A2090&lt;=10,"Category 1",A2090&gt;30,"Category 4",A2090&gt;20,"Category 3",A2090&gt;10,"Category 2")</f>
        <v>Category 3</v>
      </c>
    </row>
    <row r="2091" spans="1:4" x14ac:dyDescent="0.25">
      <c r="A2091" s="3">
        <v>23</v>
      </c>
      <c r="D2091" t="str" cm="1">
        <f t="array" ref="D2091">_xlfn.IFS(A2091&lt;=10,"Category 1",A2091&gt;30,"Category 4",A2091&gt;20,"Category 3",A2091&gt;10,"Category 2")</f>
        <v>Category 3</v>
      </c>
    </row>
    <row r="2092" spans="1:4" x14ac:dyDescent="0.25">
      <c r="A2092" s="3">
        <v>22</v>
      </c>
      <c r="D2092" t="str" cm="1">
        <f t="array" ref="D2092">_xlfn.IFS(A2092&lt;=10,"Category 1",A2092&gt;30,"Category 4",A2092&gt;20,"Category 3",A2092&gt;10,"Category 2")</f>
        <v>Category 3</v>
      </c>
    </row>
    <row r="2093" spans="1:4" x14ac:dyDescent="0.25">
      <c r="A2093" s="3">
        <v>23</v>
      </c>
      <c r="D2093" t="str" cm="1">
        <f t="array" ref="D2093">_xlfn.IFS(A2093&lt;=10,"Category 1",A2093&gt;30,"Category 4",A2093&gt;20,"Category 3",A2093&gt;10,"Category 2")</f>
        <v>Category 3</v>
      </c>
    </row>
    <row r="2094" spans="1:4" x14ac:dyDescent="0.25">
      <c r="A2094" s="3">
        <v>24</v>
      </c>
      <c r="D2094" t="str" cm="1">
        <f t="array" ref="D2094">_xlfn.IFS(A2094&lt;=10,"Category 1",A2094&gt;30,"Category 4",A2094&gt;20,"Category 3",A2094&gt;10,"Category 2")</f>
        <v>Category 3</v>
      </c>
    </row>
    <row r="2095" spans="1:4" x14ac:dyDescent="0.25">
      <c r="A2095" s="3">
        <v>25</v>
      </c>
      <c r="D2095" t="str" cm="1">
        <f t="array" ref="D2095">_xlfn.IFS(A2095&lt;=10,"Category 1",A2095&gt;30,"Category 4",A2095&gt;20,"Category 3",A2095&gt;10,"Category 2")</f>
        <v>Category 3</v>
      </c>
    </row>
    <row r="2096" spans="1:4" x14ac:dyDescent="0.25">
      <c r="A2096" s="3">
        <v>25</v>
      </c>
      <c r="D2096" t="str" cm="1">
        <f t="array" ref="D2096">_xlfn.IFS(A2096&lt;=10,"Category 1",A2096&gt;30,"Category 4",A2096&gt;20,"Category 3",A2096&gt;10,"Category 2")</f>
        <v>Category 3</v>
      </c>
    </row>
    <row r="2097" spans="1:4" x14ac:dyDescent="0.25">
      <c r="A2097" s="3">
        <v>24</v>
      </c>
      <c r="D2097" t="str" cm="1">
        <f t="array" ref="D2097">_xlfn.IFS(A2097&lt;=10,"Category 1",A2097&gt;30,"Category 4",A2097&gt;20,"Category 3",A2097&gt;10,"Category 2")</f>
        <v>Category 3</v>
      </c>
    </row>
    <row r="2098" spans="1:4" x14ac:dyDescent="0.25">
      <c r="A2098" s="3">
        <v>25</v>
      </c>
      <c r="D2098" t="str" cm="1">
        <f t="array" ref="D2098">_xlfn.IFS(A2098&lt;=10,"Category 1",A2098&gt;30,"Category 4",A2098&gt;20,"Category 3",A2098&gt;10,"Category 2")</f>
        <v>Category 3</v>
      </c>
    </row>
    <row r="2099" spans="1:4" x14ac:dyDescent="0.25">
      <c r="A2099" s="3">
        <v>23</v>
      </c>
      <c r="D2099" t="str" cm="1">
        <f t="array" ref="D2099">_xlfn.IFS(A2099&lt;=10,"Category 1",A2099&gt;30,"Category 4",A2099&gt;20,"Category 3",A2099&gt;10,"Category 2")</f>
        <v>Category 3</v>
      </c>
    </row>
    <row r="2100" spans="1:4" x14ac:dyDescent="0.25">
      <c r="A2100" s="3">
        <v>23</v>
      </c>
      <c r="D2100" t="str" cm="1">
        <f t="array" ref="D2100">_xlfn.IFS(A2100&lt;=10,"Category 1",A2100&gt;30,"Category 4",A2100&gt;20,"Category 3",A2100&gt;10,"Category 2")</f>
        <v>Category 3</v>
      </c>
    </row>
    <row r="2101" spans="1:4" x14ac:dyDescent="0.25">
      <c r="A2101" s="3">
        <v>24</v>
      </c>
      <c r="D2101" t="str" cm="1">
        <f t="array" ref="D2101">_xlfn.IFS(A2101&lt;=10,"Category 1",A2101&gt;30,"Category 4",A2101&gt;20,"Category 3",A2101&gt;10,"Category 2")</f>
        <v>Category 3</v>
      </c>
    </row>
    <row r="2102" spans="1:4" x14ac:dyDescent="0.25">
      <c r="A2102" s="3">
        <v>23</v>
      </c>
      <c r="D2102" t="str" cm="1">
        <f t="array" ref="D2102">_xlfn.IFS(A2102&lt;=10,"Category 1",A2102&gt;30,"Category 4",A2102&gt;20,"Category 3",A2102&gt;10,"Category 2")</f>
        <v>Category 3</v>
      </c>
    </row>
    <row r="2103" spans="1:4" x14ac:dyDescent="0.25">
      <c r="A2103" s="3">
        <v>25</v>
      </c>
      <c r="D2103" t="str" cm="1">
        <f t="array" ref="D2103">_xlfn.IFS(A2103&lt;=10,"Category 1",A2103&gt;30,"Category 4",A2103&gt;20,"Category 3",A2103&gt;10,"Category 2")</f>
        <v>Category 3</v>
      </c>
    </row>
    <row r="2104" spans="1:4" x14ac:dyDescent="0.25">
      <c r="A2104" s="3">
        <v>25</v>
      </c>
      <c r="D2104" t="str" cm="1">
        <f t="array" ref="D2104">_xlfn.IFS(A2104&lt;=10,"Category 1",A2104&gt;30,"Category 4",A2104&gt;20,"Category 3",A2104&gt;10,"Category 2")</f>
        <v>Category 3</v>
      </c>
    </row>
    <row r="2105" spans="1:4" x14ac:dyDescent="0.25">
      <c r="A2105" s="3">
        <v>23</v>
      </c>
      <c r="D2105" t="str" cm="1">
        <f t="array" ref="D2105">_xlfn.IFS(A2105&lt;=10,"Category 1",A2105&gt;30,"Category 4",A2105&gt;20,"Category 3",A2105&gt;10,"Category 2")</f>
        <v>Category 3</v>
      </c>
    </row>
    <row r="2106" spans="1:4" x14ac:dyDescent="0.25">
      <c r="A2106" s="3">
        <v>24</v>
      </c>
      <c r="D2106" t="str" cm="1">
        <f t="array" ref="D2106">_xlfn.IFS(A2106&lt;=10,"Category 1",A2106&gt;30,"Category 4",A2106&gt;20,"Category 3",A2106&gt;10,"Category 2")</f>
        <v>Category 3</v>
      </c>
    </row>
    <row r="2107" spans="1:4" x14ac:dyDescent="0.25">
      <c r="A2107" s="3">
        <v>23</v>
      </c>
      <c r="D2107" t="str" cm="1">
        <f t="array" ref="D2107">_xlfn.IFS(A2107&lt;=10,"Category 1",A2107&gt;30,"Category 4",A2107&gt;20,"Category 3",A2107&gt;10,"Category 2")</f>
        <v>Category 3</v>
      </c>
    </row>
    <row r="2108" spans="1:4" x14ac:dyDescent="0.25">
      <c r="A2108" s="3">
        <v>24</v>
      </c>
      <c r="D2108" t="str" cm="1">
        <f t="array" ref="D2108">_xlfn.IFS(A2108&lt;=10,"Category 1",A2108&gt;30,"Category 4",A2108&gt;20,"Category 3",A2108&gt;10,"Category 2")</f>
        <v>Category 3</v>
      </c>
    </row>
    <row r="2109" spans="1:4" x14ac:dyDescent="0.25">
      <c r="A2109" s="3">
        <v>25</v>
      </c>
      <c r="D2109" t="str" cm="1">
        <f t="array" ref="D2109">_xlfn.IFS(A2109&lt;=10,"Category 1",A2109&gt;30,"Category 4",A2109&gt;20,"Category 3",A2109&gt;10,"Category 2")</f>
        <v>Category 3</v>
      </c>
    </row>
    <row r="2110" spans="1:4" x14ac:dyDescent="0.25">
      <c r="A2110" s="3">
        <v>25</v>
      </c>
      <c r="D2110" t="str" cm="1">
        <f t="array" ref="D2110">_xlfn.IFS(A2110&lt;=10,"Category 1",A2110&gt;30,"Category 4",A2110&gt;20,"Category 3",A2110&gt;10,"Category 2")</f>
        <v>Category 3</v>
      </c>
    </row>
    <row r="2111" spans="1:4" x14ac:dyDescent="0.25">
      <c r="A2111" s="3">
        <v>22</v>
      </c>
      <c r="D2111" t="str" cm="1">
        <f t="array" ref="D2111">_xlfn.IFS(A2111&lt;=10,"Category 1",A2111&gt;30,"Category 4",A2111&gt;20,"Category 3",A2111&gt;10,"Category 2")</f>
        <v>Category 3</v>
      </c>
    </row>
    <row r="2112" spans="1:4" x14ac:dyDescent="0.25">
      <c r="A2112" s="3">
        <v>25</v>
      </c>
      <c r="D2112" t="str" cm="1">
        <f t="array" ref="D2112">_xlfn.IFS(A2112&lt;=10,"Category 1",A2112&gt;30,"Category 4",A2112&gt;20,"Category 3",A2112&gt;10,"Category 2")</f>
        <v>Category 3</v>
      </c>
    </row>
    <row r="2113" spans="1:4" x14ac:dyDescent="0.25">
      <c r="A2113" s="3">
        <v>22</v>
      </c>
      <c r="D2113" t="str" cm="1">
        <f t="array" ref="D2113">_xlfn.IFS(A2113&lt;=10,"Category 1",A2113&gt;30,"Category 4",A2113&gt;20,"Category 3",A2113&gt;10,"Category 2")</f>
        <v>Category 3</v>
      </c>
    </row>
    <row r="2114" spans="1:4" x14ac:dyDescent="0.25">
      <c r="A2114" s="3">
        <v>23</v>
      </c>
      <c r="D2114" t="str" cm="1">
        <f t="array" ref="D2114">_xlfn.IFS(A2114&lt;=10,"Category 1",A2114&gt;30,"Category 4",A2114&gt;20,"Category 3",A2114&gt;10,"Category 2")</f>
        <v>Category 3</v>
      </c>
    </row>
    <row r="2115" spans="1:4" x14ac:dyDescent="0.25">
      <c r="A2115" s="3">
        <v>23</v>
      </c>
      <c r="D2115" t="str" cm="1">
        <f t="array" ref="D2115">_xlfn.IFS(A2115&lt;=10,"Category 1",A2115&gt;30,"Category 4",A2115&gt;20,"Category 3",A2115&gt;10,"Category 2")</f>
        <v>Category 3</v>
      </c>
    </row>
    <row r="2116" spans="1:4" x14ac:dyDescent="0.25">
      <c r="A2116" s="3">
        <v>25</v>
      </c>
      <c r="D2116" t="str" cm="1">
        <f t="array" ref="D2116">_xlfn.IFS(A2116&lt;=10,"Category 1",A2116&gt;30,"Category 4",A2116&gt;20,"Category 3",A2116&gt;10,"Category 2")</f>
        <v>Category 3</v>
      </c>
    </row>
    <row r="2117" spans="1:4" x14ac:dyDescent="0.25">
      <c r="A2117" s="3">
        <v>23</v>
      </c>
      <c r="D2117" t="str" cm="1">
        <f t="array" ref="D2117">_xlfn.IFS(A2117&lt;=10,"Category 1",A2117&gt;30,"Category 4",A2117&gt;20,"Category 3",A2117&gt;10,"Category 2")</f>
        <v>Category 3</v>
      </c>
    </row>
    <row r="2118" spans="1:4" x14ac:dyDescent="0.25">
      <c r="A2118" s="3">
        <v>24</v>
      </c>
      <c r="D2118" t="str" cm="1">
        <f t="array" ref="D2118">_xlfn.IFS(A2118&lt;=10,"Category 1",A2118&gt;30,"Category 4",A2118&gt;20,"Category 3",A2118&gt;10,"Category 2")</f>
        <v>Category 3</v>
      </c>
    </row>
    <row r="2119" spans="1:4" x14ac:dyDescent="0.25">
      <c r="A2119" s="3">
        <v>23</v>
      </c>
      <c r="D2119" t="str" cm="1">
        <f t="array" ref="D2119">_xlfn.IFS(A2119&lt;=10,"Category 1",A2119&gt;30,"Category 4",A2119&gt;20,"Category 3",A2119&gt;10,"Category 2")</f>
        <v>Category 3</v>
      </c>
    </row>
    <row r="2120" spans="1:4" x14ac:dyDescent="0.25">
      <c r="A2120" s="3">
        <v>23</v>
      </c>
      <c r="D2120" t="str" cm="1">
        <f t="array" ref="D2120">_xlfn.IFS(A2120&lt;=10,"Category 1",A2120&gt;30,"Category 4",A2120&gt;20,"Category 3",A2120&gt;10,"Category 2")</f>
        <v>Category 3</v>
      </c>
    </row>
    <row r="2121" spans="1:4" x14ac:dyDescent="0.25">
      <c r="A2121" s="3">
        <v>25</v>
      </c>
      <c r="D2121" t="str" cm="1">
        <f t="array" ref="D2121">_xlfn.IFS(A2121&lt;=10,"Category 1",A2121&gt;30,"Category 4",A2121&gt;20,"Category 3",A2121&gt;10,"Category 2")</f>
        <v>Category 3</v>
      </c>
    </row>
    <row r="2122" spans="1:4" x14ac:dyDescent="0.25">
      <c r="A2122" s="3">
        <v>24</v>
      </c>
      <c r="D2122" t="str" cm="1">
        <f t="array" ref="D2122">_xlfn.IFS(A2122&lt;=10,"Category 1",A2122&gt;30,"Category 4",A2122&gt;20,"Category 3",A2122&gt;10,"Category 2")</f>
        <v>Category 3</v>
      </c>
    </row>
    <row r="2123" spans="1:4" x14ac:dyDescent="0.25">
      <c r="A2123" s="3">
        <v>24</v>
      </c>
      <c r="D2123" t="str" cm="1">
        <f t="array" ref="D2123">_xlfn.IFS(A2123&lt;=10,"Category 1",A2123&gt;30,"Category 4",A2123&gt;20,"Category 3",A2123&gt;10,"Category 2")</f>
        <v>Category 3</v>
      </c>
    </row>
    <row r="2124" spans="1:4" x14ac:dyDescent="0.25">
      <c r="A2124" s="3">
        <v>24</v>
      </c>
      <c r="D2124" t="str" cm="1">
        <f t="array" ref="D2124">_xlfn.IFS(A2124&lt;=10,"Category 1",A2124&gt;30,"Category 4",A2124&gt;20,"Category 3",A2124&gt;10,"Category 2")</f>
        <v>Category 3</v>
      </c>
    </row>
    <row r="2125" spans="1:4" x14ac:dyDescent="0.25">
      <c r="A2125" s="3">
        <v>23</v>
      </c>
      <c r="D2125" t="str" cm="1">
        <f t="array" ref="D2125">_xlfn.IFS(A2125&lt;=10,"Category 1",A2125&gt;30,"Category 4",A2125&gt;20,"Category 3",A2125&gt;10,"Category 2")</f>
        <v>Category 3</v>
      </c>
    </row>
    <row r="2126" spans="1:4" x14ac:dyDescent="0.25">
      <c r="A2126" s="3">
        <v>24</v>
      </c>
      <c r="D2126" t="str" cm="1">
        <f t="array" ref="D2126">_xlfn.IFS(A2126&lt;=10,"Category 1",A2126&gt;30,"Category 4",A2126&gt;20,"Category 3",A2126&gt;10,"Category 2")</f>
        <v>Category 3</v>
      </c>
    </row>
    <row r="2127" spans="1:4" x14ac:dyDescent="0.25">
      <c r="A2127" s="3">
        <v>22</v>
      </c>
      <c r="D2127" t="str" cm="1">
        <f t="array" ref="D2127">_xlfn.IFS(A2127&lt;=10,"Category 1",A2127&gt;30,"Category 4",A2127&gt;20,"Category 3",A2127&gt;10,"Category 2")</f>
        <v>Category 3</v>
      </c>
    </row>
    <row r="2128" spans="1:4" x14ac:dyDescent="0.25">
      <c r="A2128" s="3">
        <v>23</v>
      </c>
      <c r="D2128" t="str" cm="1">
        <f t="array" ref="D2128">_xlfn.IFS(A2128&lt;=10,"Category 1",A2128&gt;30,"Category 4",A2128&gt;20,"Category 3",A2128&gt;10,"Category 2")</f>
        <v>Category 3</v>
      </c>
    </row>
    <row r="2129" spans="1:4" x14ac:dyDescent="0.25">
      <c r="A2129" s="3">
        <v>22</v>
      </c>
      <c r="D2129" t="str" cm="1">
        <f t="array" ref="D2129">_xlfn.IFS(A2129&lt;=10,"Category 1",A2129&gt;30,"Category 4",A2129&gt;20,"Category 3",A2129&gt;10,"Category 2")</f>
        <v>Category 3</v>
      </c>
    </row>
    <row r="2130" spans="1:4" x14ac:dyDescent="0.25">
      <c r="A2130" s="3">
        <v>23</v>
      </c>
      <c r="D2130" t="str" cm="1">
        <f t="array" ref="D2130">_xlfn.IFS(A2130&lt;=10,"Category 1",A2130&gt;30,"Category 4",A2130&gt;20,"Category 3",A2130&gt;10,"Category 2")</f>
        <v>Category 3</v>
      </c>
    </row>
    <row r="2131" spans="1:4" x14ac:dyDescent="0.25">
      <c r="A2131" s="3">
        <v>24</v>
      </c>
      <c r="D2131" t="str" cm="1">
        <f t="array" ref="D2131">_xlfn.IFS(A2131&lt;=10,"Category 1",A2131&gt;30,"Category 4",A2131&gt;20,"Category 3",A2131&gt;10,"Category 2")</f>
        <v>Category 3</v>
      </c>
    </row>
    <row r="2132" spans="1:4" x14ac:dyDescent="0.25">
      <c r="A2132" s="3">
        <v>24</v>
      </c>
      <c r="D2132" t="str" cm="1">
        <f t="array" ref="D2132">_xlfn.IFS(A2132&lt;=10,"Category 1",A2132&gt;30,"Category 4",A2132&gt;20,"Category 3",A2132&gt;10,"Category 2")</f>
        <v>Category 3</v>
      </c>
    </row>
    <row r="2133" spans="1:4" x14ac:dyDescent="0.25">
      <c r="A2133" s="3">
        <v>24</v>
      </c>
      <c r="D2133" t="str" cm="1">
        <f t="array" ref="D2133">_xlfn.IFS(A2133&lt;=10,"Category 1",A2133&gt;30,"Category 4",A2133&gt;20,"Category 3",A2133&gt;10,"Category 2")</f>
        <v>Category 3</v>
      </c>
    </row>
    <row r="2134" spans="1:4" x14ac:dyDescent="0.25">
      <c r="A2134" s="3">
        <v>22</v>
      </c>
      <c r="D2134" t="str" cm="1">
        <f t="array" ref="D2134">_xlfn.IFS(A2134&lt;=10,"Category 1",A2134&gt;30,"Category 4",A2134&gt;20,"Category 3",A2134&gt;10,"Category 2")</f>
        <v>Category 3</v>
      </c>
    </row>
    <row r="2135" spans="1:4" x14ac:dyDescent="0.25">
      <c r="A2135" s="3">
        <v>23</v>
      </c>
      <c r="D2135" t="str" cm="1">
        <f t="array" ref="D2135">_xlfn.IFS(A2135&lt;=10,"Category 1",A2135&gt;30,"Category 4",A2135&gt;20,"Category 3",A2135&gt;10,"Category 2")</f>
        <v>Category 3</v>
      </c>
    </row>
    <row r="2136" spans="1:4" x14ac:dyDescent="0.25">
      <c r="A2136" s="3">
        <v>23</v>
      </c>
      <c r="D2136" t="str" cm="1">
        <f t="array" ref="D2136">_xlfn.IFS(A2136&lt;=10,"Category 1",A2136&gt;30,"Category 4",A2136&gt;20,"Category 3",A2136&gt;10,"Category 2")</f>
        <v>Category 3</v>
      </c>
    </row>
    <row r="2137" spans="1:4" x14ac:dyDescent="0.25">
      <c r="A2137" s="3">
        <v>24</v>
      </c>
      <c r="D2137" t="str" cm="1">
        <f t="array" ref="D2137">_xlfn.IFS(A2137&lt;=10,"Category 1",A2137&gt;30,"Category 4",A2137&gt;20,"Category 3",A2137&gt;10,"Category 2")</f>
        <v>Category 3</v>
      </c>
    </row>
    <row r="2138" spans="1:4" x14ac:dyDescent="0.25">
      <c r="A2138" s="3">
        <v>24</v>
      </c>
      <c r="D2138" t="str" cm="1">
        <f t="array" ref="D2138">_xlfn.IFS(A2138&lt;=10,"Category 1",A2138&gt;30,"Category 4",A2138&gt;20,"Category 3",A2138&gt;10,"Category 2")</f>
        <v>Category 3</v>
      </c>
    </row>
    <row r="2139" spans="1:4" x14ac:dyDescent="0.25">
      <c r="A2139" s="3">
        <v>22</v>
      </c>
      <c r="D2139" t="str" cm="1">
        <f t="array" ref="D2139">_xlfn.IFS(A2139&lt;=10,"Category 1",A2139&gt;30,"Category 4",A2139&gt;20,"Category 3",A2139&gt;10,"Category 2")</f>
        <v>Category 3</v>
      </c>
    </row>
    <row r="2140" spans="1:4" x14ac:dyDescent="0.25">
      <c r="A2140" s="3">
        <v>23</v>
      </c>
      <c r="D2140" t="str" cm="1">
        <f t="array" ref="D2140">_xlfn.IFS(A2140&lt;=10,"Category 1",A2140&gt;30,"Category 4",A2140&gt;20,"Category 3",A2140&gt;10,"Category 2")</f>
        <v>Category 3</v>
      </c>
    </row>
    <row r="2141" spans="1:4" x14ac:dyDescent="0.25">
      <c r="A2141" s="3">
        <v>22</v>
      </c>
      <c r="D2141" t="str" cm="1">
        <f t="array" ref="D2141">_xlfn.IFS(A2141&lt;=10,"Category 1",A2141&gt;30,"Category 4",A2141&gt;20,"Category 3",A2141&gt;10,"Category 2")</f>
        <v>Category 3</v>
      </c>
    </row>
    <row r="2142" spans="1:4" x14ac:dyDescent="0.25">
      <c r="A2142" s="3">
        <v>24</v>
      </c>
      <c r="D2142" t="str" cm="1">
        <f t="array" ref="D2142">_xlfn.IFS(A2142&lt;=10,"Category 1",A2142&gt;30,"Category 4",A2142&gt;20,"Category 3",A2142&gt;10,"Category 2")</f>
        <v>Category 3</v>
      </c>
    </row>
    <row r="2143" spans="1:4" x14ac:dyDescent="0.25">
      <c r="A2143" s="3">
        <v>22</v>
      </c>
      <c r="D2143" t="str" cm="1">
        <f t="array" ref="D2143">_xlfn.IFS(A2143&lt;=10,"Category 1",A2143&gt;30,"Category 4",A2143&gt;20,"Category 3",A2143&gt;10,"Category 2")</f>
        <v>Category 3</v>
      </c>
    </row>
    <row r="2144" spans="1:4" x14ac:dyDescent="0.25">
      <c r="A2144" s="3">
        <v>22</v>
      </c>
      <c r="D2144" t="str" cm="1">
        <f t="array" ref="D2144">_xlfn.IFS(A2144&lt;=10,"Category 1",A2144&gt;30,"Category 4",A2144&gt;20,"Category 3",A2144&gt;10,"Category 2")</f>
        <v>Category 3</v>
      </c>
    </row>
    <row r="2145" spans="1:4" x14ac:dyDescent="0.25">
      <c r="A2145" s="3">
        <v>24</v>
      </c>
      <c r="D2145" t="str" cm="1">
        <f t="array" ref="D2145">_xlfn.IFS(A2145&lt;=10,"Category 1",A2145&gt;30,"Category 4",A2145&gt;20,"Category 3",A2145&gt;10,"Category 2")</f>
        <v>Category 3</v>
      </c>
    </row>
    <row r="2146" spans="1:4" x14ac:dyDescent="0.25">
      <c r="A2146" s="3">
        <v>22</v>
      </c>
      <c r="D2146" t="str" cm="1">
        <f t="array" ref="D2146">_xlfn.IFS(A2146&lt;=10,"Category 1",A2146&gt;30,"Category 4",A2146&gt;20,"Category 3",A2146&gt;10,"Category 2")</f>
        <v>Category 3</v>
      </c>
    </row>
    <row r="2147" spans="1:4" x14ac:dyDescent="0.25">
      <c r="A2147" s="3">
        <v>21</v>
      </c>
      <c r="D2147" t="str" cm="1">
        <f t="array" ref="D2147">_xlfn.IFS(A2147&lt;=10,"Category 1",A2147&gt;30,"Category 4",A2147&gt;20,"Category 3",A2147&gt;10,"Category 2")</f>
        <v>Category 3</v>
      </c>
    </row>
    <row r="2148" spans="1:4" x14ac:dyDescent="0.25">
      <c r="A2148" s="3">
        <v>23</v>
      </c>
      <c r="D2148" t="str" cm="1">
        <f t="array" ref="D2148">_xlfn.IFS(A2148&lt;=10,"Category 1",A2148&gt;30,"Category 4",A2148&gt;20,"Category 3",A2148&gt;10,"Category 2")</f>
        <v>Category 3</v>
      </c>
    </row>
    <row r="2149" spans="1:4" x14ac:dyDescent="0.25">
      <c r="A2149" s="3">
        <v>23</v>
      </c>
      <c r="D2149" t="str" cm="1">
        <f t="array" ref="D2149">_xlfn.IFS(A2149&lt;=10,"Category 1",A2149&gt;30,"Category 4",A2149&gt;20,"Category 3",A2149&gt;10,"Category 2")</f>
        <v>Category 3</v>
      </c>
    </row>
    <row r="2150" spans="1:4" x14ac:dyDescent="0.25">
      <c r="A2150" s="3">
        <v>22</v>
      </c>
      <c r="D2150" t="str" cm="1">
        <f t="array" ref="D2150">_xlfn.IFS(A2150&lt;=10,"Category 1",A2150&gt;30,"Category 4",A2150&gt;20,"Category 3",A2150&gt;10,"Category 2")</f>
        <v>Category 3</v>
      </c>
    </row>
    <row r="2151" spans="1:4" x14ac:dyDescent="0.25">
      <c r="A2151" s="3">
        <v>22</v>
      </c>
      <c r="D2151" t="str" cm="1">
        <f t="array" ref="D2151">_xlfn.IFS(A2151&lt;=10,"Category 1",A2151&gt;30,"Category 4",A2151&gt;20,"Category 3",A2151&gt;10,"Category 2")</f>
        <v>Category 3</v>
      </c>
    </row>
    <row r="2152" spans="1:4" x14ac:dyDescent="0.25">
      <c r="A2152" s="3">
        <v>24</v>
      </c>
      <c r="D2152" t="str" cm="1">
        <f t="array" ref="D2152">_xlfn.IFS(A2152&lt;=10,"Category 1",A2152&gt;30,"Category 4",A2152&gt;20,"Category 3",A2152&gt;10,"Category 2")</f>
        <v>Category 3</v>
      </c>
    </row>
    <row r="2153" spans="1:4" x14ac:dyDescent="0.25">
      <c r="A2153" s="3">
        <v>23</v>
      </c>
      <c r="D2153" t="str" cm="1">
        <f t="array" ref="D2153">_xlfn.IFS(A2153&lt;=10,"Category 1",A2153&gt;30,"Category 4",A2153&gt;20,"Category 3",A2153&gt;10,"Category 2")</f>
        <v>Category 3</v>
      </c>
    </row>
    <row r="2154" spans="1:4" x14ac:dyDescent="0.25">
      <c r="A2154" s="3">
        <v>23</v>
      </c>
      <c r="D2154" t="str" cm="1">
        <f t="array" ref="D2154">_xlfn.IFS(A2154&lt;=10,"Category 1",A2154&gt;30,"Category 4",A2154&gt;20,"Category 3",A2154&gt;10,"Category 2")</f>
        <v>Category 3</v>
      </c>
    </row>
    <row r="2155" spans="1:4" x14ac:dyDescent="0.25">
      <c r="A2155" s="3">
        <v>18</v>
      </c>
      <c r="D2155" t="str" cm="1">
        <f t="array" ref="D2155">_xlfn.IFS(A2155&lt;=10,"Category 1",A2155&gt;30,"Category 4",A2155&gt;20,"Category 3",A2155&gt;10,"Category 2")</f>
        <v>Category 2</v>
      </c>
    </row>
    <row r="2156" spans="1:4" x14ac:dyDescent="0.25">
      <c r="A2156" s="3">
        <v>23</v>
      </c>
      <c r="D2156" t="str" cm="1">
        <f t="array" ref="D2156">_xlfn.IFS(A2156&lt;=10,"Category 1",A2156&gt;30,"Category 4",A2156&gt;20,"Category 3",A2156&gt;10,"Category 2")</f>
        <v>Category 3</v>
      </c>
    </row>
    <row r="2157" spans="1:4" x14ac:dyDescent="0.25">
      <c r="A2157" s="3">
        <v>23</v>
      </c>
      <c r="D2157" t="str" cm="1">
        <f t="array" ref="D2157">_xlfn.IFS(A2157&lt;=10,"Category 1",A2157&gt;30,"Category 4",A2157&gt;20,"Category 3",A2157&gt;10,"Category 2")</f>
        <v>Category 3</v>
      </c>
    </row>
    <row r="2158" spans="1:4" x14ac:dyDescent="0.25">
      <c r="A2158" s="3">
        <v>24</v>
      </c>
      <c r="D2158" t="str" cm="1">
        <f t="array" ref="D2158">_xlfn.IFS(A2158&lt;=10,"Category 1",A2158&gt;30,"Category 4",A2158&gt;20,"Category 3",A2158&gt;10,"Category 2")</f>
        <v>Category 3</v>
      </c>
    </row>
    <row r="2159" spans="1:4" x14ac:dyDescent="0.25">
      <c r="A2159" s="3">
        <v>24</v>
      </c>
      <c r="D2159" t="str" cm="1">
        <f t="array" ref="D2159">_xlfn.IFS(A2159&lt;=10,"Category 1",A2159&gt;30,"Category 4",A2159&gt;20,"Category 3",A2159&gt;10,"Category 2")</f>
        <v>Category 3</v>
      </c>
    </row>
    <row r="2160" spans="1:4" x14ac:dyDescent="0.25">
      <c r="A2160" s="3">
        <v>22</v>
      </c>
      <c r="D2160" t="str" cm="1">
        <f t="array" ref="D2160">_xlfn.IFS(A2160&lt;=10,"Category 1",A2160&gt;30,"Category 4",A2160&gt;20,"Category 3",A2160&gt;10,"Category 2")</f>
        <v>Category 3</v>
      </c>
    </row>
    <row r="2161" spans="1:4" x14ac:dyDescent="0.25">
      <c r="A2161" s="3">
        <v>22</v>
      </c>
      <c r="D2161" t="str" cm="1">
        <f t="array" ref="D2161">_xlfn.IFS(A2161&lt;=10,"Category 1",A2161&gt;30,"Category 4",A2161&gt;20,"Category 3",A2161&gt;10,"Category 2")</f>
        <v>Category 3</v>
      </c>
    </row>
    <row r="2162" spans="1:4" x14ac:dyDescent="0.25">
      <c r="A2162" s="3">
        <v>23</v>
      </c>
      <c r="D2162" t="str" cm="1">
        <f t="array" ref="D2162">_xlfn.IFS(A2162&lt;=10,"Category 1",A2162&gt;30,"Category 4",A2162&gt;20,"Category 3",A2162&gt;10,"Category 2")</f>
        <v>Category 3</v>
      </c>
    </row>
    <row r="2163" spans="1:4" x14ac:dyDescent="0.25">
      <c r="A2163" s="3">
        <v>22</v>
      </c>
      <c r="D2163" t="str" cm="1">
        <f t="array" ref="D2163">_xlfn.IFS(A2163&lt;=10,"Category 1",A2163&gt;30,"Category 4",A2163&gt;20,"Category 3",A2163&gt;10,"Category 2")</f>
        <v>Category 3</v>
      </c>
    </row>
    <row r="2164" spans="1:4" x14ac:dyDescent="0.25">
      <c r="A2164" s="3">
        <v>24</v>
      </c>
      <c r="D2164" t="str" cm="1">
        <f t="array" ref="D2164">_xlfn.IFS(A2164&lt;=10,"Category 1",A2164&gt;30,"Category 4",A2164&gt;20,"Category 3",A2164&gt;10,"Category 2")</f>
        <v>Category 3</v>
      </c>
    </row>
    <row r="2165" spans="1:4" x14ac:dyDescent="0.25">
      <c r="A2165" s="3">
        <v>24</v>
      </c>
      <c r="D2165" t="str" cm="1">
        <f t="array" ref="D2165">_xlfn.IFS(A2165&lt;=10,"Category 1",A2165&gt;30,"Category 4",A2165&gt;20,"Category 3",A2165&gt;10,"Category 2")</f>
        <v>Category 3</v>
      </c>
    </row>
    <row r="2166" spans="1:4" x14ac:dyDescent="0.25">
      <c r="A2166" s="3">
        <v>22</v>
      </c>
      <c r="D2166" t="str" cm="1">
        <f t="array" ref="D2166">_xlfn.IFS(A2166&lt;=10,"Category 1",A2166&gt;30,"Category 4",A2166&gt;20,"Category 3",A2166&gt;10,"Category 2")</f>
        <v>Category 3</v>
      </c>
    </row>
    <row r="2167" spans="1:4" x14ac:dyDescent="0.25">
      <c r="A2167" s="3">
        <v>21</v>
      </c>
      <c r="D2167" t="str" cm="1">
        <f t="array" ref="D2167">_xlfn.IFS(A2167&lt;=10,"Category 1",A2167&gt;30,"Category 4",A2167&gt;20,"Category 3",A2167&gt;10,"Category 2")</f>
        <v>Category 3</v>
      </c>
    </row>
    <row r="2168" spans="1:4" x14ac:dyDescent="0.25">
      <c r="A2168" s="3">
        <v>23</v>
      </c>
      <c r="D2168" t="str" cm="1">
        <f t="array" ref="D2168">_xlfn.IFS(A2168&lt;=10,"Category 1",A2168&gt;30,"Category 4",A2168&gt;20,"Category 3",A2168&gt;10,"Category 2")</f>
        <v>Category 3</v>
      </c>
    </row>
    <row r="2169" spans="1:4" x14ac:dyDescent="0.25">
      <c r="A2169" s="3">
        <v>22</v>
      </c>
      <c r="D2169" t="str" cm="1">
        <f t="array" ref="D2169">_xlfn.IFS(A2169&lt;=10,"Category 1",A2169&gt;30,"Category 4",A2169&gt;20,"Category 3",A2169&gt;10,"Category 2")</f>
        <v>Category 3</v>
      </c>
    </row>
    <row r="2170" spans="1:4" x14ac:dyDescent="0.25">
      <c r="A2170" s="3">
        <v>23</v>
      </c>
      <c r="D2170" t="str" cm="1">
        <f t="array" ref="D2170">_xlfn.IFS(A2170&lt;=10,"Category 1",A2170&gt;30,"Category 4",A2170&gt;20,"Category 3",A2170&gt;10,"Category 2")</f>
        <v>Category 3</v>
      </c>
    </row>
    <row r="2171" spans="1:4" x14ac:dyDescent="0.25">
      <c r="A2171" s="3">
        <v>24</v>
      </c>
      <c r="D2171" t="str" cm="1">
        <f t="array" ref="D2171">_xlfn.IFS(A2171&lt;=10,"Category 1",A2171&gt;30,"Category 4",A2171&gt;20,"Category 3",A2171&gt;10,"Category 2")</f>
        <v>Category 3</v>
      </c>
    </row>
    <row r="2172" spans="1:4" x14ac:dyDescent="0.25">
      <c r="A2172" s="3">
        <v>23</v>
      </c>
      <c r="D2172" t="str" cm="1">
        <f t="array" ref="D2172">_xlfn.IFS(A2172&lt;=10,"Category 1",A2172&gt;30,"Category 4",A2172&gt;20,"Category 3",A2172&gt;10,"Category 2")</f>
        <v>Category 3</v>
      </c>
    </row>
    <row r="2173" spans="1:4" x14ac:dyDescent="0.25">
      <c r="A2173" s="3">
        <v>22</v>
      </c>
      <c r="D2173" t="str" cm="1">
        <f t="array" ref="D2173">_xlfn.IFS(A2173&lt;=10,"Category 1",A2173&gt;30,"Category 4",A2173&gt;20,"Category 3",A2173&gt;10,"Category 2")</f>
        <v>Category 3</v>
      </c>
    </row>
    <row r="2174" spans="1:4" x14ac:dyDescent="0.25">
      <c r="A2174" s="3">
        <v>22</v>
      </c>
      <c r="D2174" t="str" cm="1">
        <f t="array" ref="D2174">_xlfn.IFS(A2174&lt;=10,"Category 1",A2174&gt;30,"Category 4",A2174&gt;20,"Category 3",A2174&gt;10,"Category 2")</f>
        <v>Category 3</v>
      </c>
    </row>
    <row r="2175" spans="1:4" x14ac:dyDescent="0.25">
      <c r="A2175" s="3">
        <v>24</v>
      </c>
      <c r="D2175" t="str" cm="1">
        <f t="array" ref="D2175">_xlfn.IFS(A2175&lt;=10,"Category 1",A2175&gt;30,"Category 4",A2175&gt;20,"Category 3",A2175&gt;10,"Category 2")</f>
        <v>Category 3</v>
      </c>
    </row>
    <row r="2176" spans="1:4" x14ac:dyDescent="0.25">
      <c r="A2176" s="3">
        <v>22</v>
      </c>
      <c r="D2176" t="str" cm="1">
        <f t="array" ref="D2176">_xlfn.IFS(A2176&lt;=10,"Category 1",A2176&gt;30,"Category 4",A2176&gt;20,"Category 3",A2176&gt;10,"Category 2")</f>
        <v>Category 3</v>
      </c>
    </row>
    <row r="2177" spans="1:4" x14ac:dyDescent="0.25">
      <c r="A2177" s="3">
        <v>22</v>
      </c>
      <c r="D2177" t="str" cm="1">
        <f t="array" ref="D2177">_xlfn.IFS(A2177&lt;=10,"Category 1",A2177&gt;30,"Category 4",A2177&gt;20,"Category 3",A2177&gt;10,"Category 2")</f>
        <v>Category 3</v>
      </c>
    </row>
    <row r="2178" spans="1:4" x14ac:dyDescent="0.25">
      <c r="A2178" s="3">
        <v>21</v>
      </c>
      <c r="D2178" t="str" cm="1">
        <f t="array" ref="D2178">_xlfn.IFS(A2178&lt;=10,"Category 1",A2178&gt;30,"Category 4",A2178&gt;20,"Category 3",A2178&gt;10,"Category 2")</f>
        <v>Category 3</v>
      </c>
    </row>
    <row r="2179" spans="1:4" x14ac:dyDescent="0.25">
      <c r="A2179" s="3">
        <v>22</v>
      </c>
      <c r="D2179" t="str" cm="1">
        <f t="array" ref="D2179">_xlfn.IFS(A2179&lt;=10,"Category 1",A2179&gt;30,"Category 4",A2179&gt;20,"Category 3",A2179&gt;10,"Category 2")</f>
        <v>Category 3</v>
      </c>
    </row>
    <row r="2180" spans="1:4" x14ac:dyDescent="0.25">
      <c r="A2180" s="3">
        <v>24</v>
      </c>
      <c r="D2180" t="str" cm="1">
        <f t="array" ref="D2180">_xlfn.IFS(A2180&lt;=10,"Category 1",A2180&gt;30,"Category 4",A2180&gt;20,"Category 3",A2180&gt;10,"Category 2")</f>
        <v>Category 3</v>
      </c>
    </row>
    <row r="2181" spans="1:4" x14ac:dyDescent="0.25">
      <c r="A2181" s="3">
        <v>24</v>
      </c>
      <c r="D2181" t="str" cm="1">
        <f t="array" ref="D2181">_xlfn.IFS(A2181&lt;=10,"Category 1",A2181&gt;30,"Category 4",A2181&gt;20,"Category 3",A2181&gt;10,"Category 2")</f>
        <v>Category 3</v>
      </c>
    </row>
    <row r="2182" spans="1:4" x14ac:dyDescent="0.25">
      <c r="A2182" s="3">
        <v>23</v>
      </c>
      <c r="D2182" t="str" cm="1">
        <f t="array" ref="D2182">_xlfn.IFS(A2182&lt;=10,"Category 1",A2182&gt;30,"Category 4",A2182&gt;20,"Category 3",A2182&gt;10,"Category 2")</f>
        <v>Category 3</v>
      </c>
    </row>
    <row r="2183" spans="1:4" x14ac:dyDescent="0.25">
      <c r="A2183" s="3">
        <v>23</v>
      </c>
      <c r="D2183" t="str" cm="1">
        <f t="array" ref="D2183">_xlfn.IFS(A2183&lt;=10,"Category 1",A2183&gt;30,"Category 4",A2183&gt;20,"Category 3",A2183&gt;10,"Category 2")</f>
        <v>Category 3</v>
      </c>
    </row>
    <row r="2184" spans="1:4" x14ac:dyDescent="0.25">
      <c r="A2184" s="3">
        <v>22</v>
      </c>
      <c r="D2184" t="str" cm="1">
        <f t="array" ref="D2184">_xlfn.IFS(A2184&lt;=10,"Category 1",A2184&gt;30,"Category 4",A2184&gt;20,"Category 3",A2184&gt;10,"Category 2")</f>
        <v>Category 3</v>
      </c>
    </row>
    <row r="2185" spans="1:4" x14ac:dyDescent="0.25">
      <c r="A2185" s="3">
        <v>23</v>
      </c>
      <c r="D2185" t="str" cm="1">
        <f t="array" ref="D2185">_xlfn.IFS(A2185&lt;=10,"Category 1",A2185&gt;30,"Category 4",A2185&gt;20,"Category 3",A2185&gt;10,"Category 2")</f>
        <v>Category 3</v>
      </c>
    </row>
    <row r="2186" spans="1:4" x14ac:dyDescent="0.25">
      <c r="A2186" s="3">
        <v>24</v>
      </c>
      <c r="D2186" t="str" cm="1">
        <f t="array" ref="D2186">_xlfn.IFS(A2186&lt;=10,"Category 1",A2186&gt;30,"Category 4",A2186&gt;20,"Category 3",A2186&gt;10,"Category 2")</f>
        <v>Category 3</v>
      </c>
    </row>
    <row r="2187" spans="1:4" x14ac:dyDescent="0.25">
      <c r="A2187" s="3">
        <v>22</v>
      </c>
      <c r="D2187" t="str" cm="1">
        <f t="array" ref="D2187">_xlfn.IFS(A2187&lt;=10,"Category 1",A2187&gt;30,"Category 4",A2187&gt;20,"Category 3",A2187&gt;10,"Category 2")</f>
        <v>Category 3</v>
      </c>
    </row>
    <row r="2188" spans="1:4" x14ac:dyDescent="0.25">
      <c r="A2188" s="3">
        <v>22</v>
      </c>
      <c r="D2188" t="str" cm="1">
        <f t="array" ref="D2188">_xlfn.IFS(A2188&lt;=10,"Category 1",A2188&gt;30,"Category 4",A2188&gt;20,"Category 3",A2188&gt;10,"Category 2")</f>
        <v>Category 3</v>
      </c>
    </row>
    <row r="2189" spans="1:4" x14ac:dyDescent="0.25">
      <c r="A2189" s="3">
        <v>23</v>
      </c>
      <c r="D2189" t="str" cm="1">
        <f t="array" ref="D2189">_xlfn.IFS(A2189&lt;=10,"Category 1",A2189&gt;30,"Category 4",A2189&gt;20,"Category 3",A2189&gt;10,"Category 2")</f>
        <v>Category 3</v>
      </c>
    </row>
    <row r="2190" spans="1:4" x14ac:dyDescent="0.25">
      <c r="A2190" s="3">
        <v>24</v>
      </c>
      <c r="D2190" t="str" cm="1">
        <f t="array" ref="D2190">_xlfn.IFS(A2190&lt;=10,"Category 1",A2190&gt;30,"Category 4",A2190&gt;20,"Category 3",A2190&gt;10,"Category 2")</f>
        <v>Category 3</v>
      </c>
    </row>
    <row r="2191" spans="1:4" x14ac:dyDescent="0.25">
      <c r="A2191" s="3">
        <v>23</v>
      </c>
      <c r="D2191" t="str" cm="1">
        <f t="array" ref="D2191">_xlfn.IFS(A2191&lt;=10,"Category 1",A2191&gt;30,"Category 4",A2191&gt;20,"Category 3",A2191&gt;10,"Category 2")</f>
        <v>Category 3</v>
      </c>
    </row>
    <row r="2192" spans="1:4" x14ac:dyDescent="0.25">
      <c r="A2192" s="3">
        <v>23</v>
      </c>
      <c r="D2192" t="str" cm="1">
        <f t="array" ref="D2192">_xlfn.IFS(A2192&lt;=10,"Category 1",A2192&gt;30,"Category 4",A2192&gt;20,"Category 3",A2192&gt;10,"Category 2")</f>
        <v>Category 3</v>
      </c>
    </row>
    <row r="2193" spans="1:4" x14ac:dyDescent="0.25">
      <c r="A2193" s="3">
        <v>22</v>
      </c>
      <c r="D2193" t="str" cm="1">
        <f t="array" ref="D2193">_xlfn.IFS(A2193&lt;=10,"Category 1",A2193&gt;30,"Category 4",A2193&gt;20,"Category 3",A2193&gt;10,"Category 2")</f>
        <v>Category 3</v>
      </c>
    </row>
    <row r="2194" spans="1:4" x14ac:dyDescent="0.25">
      <c r="A2194" s="3">
        <v>22</v>
      </c>
      <c r="D2194" t="str" cm="1">
        <f t="array" ref="D2194">_xlfn.IFS(A2194&lt;=10,"Category 1",A2194&gt;30,"Category 4",A2194&gt;20,"Category 3",A2194&gt;10,"Category 2")</f>
        <v>Category 3</v>
      </c>
    </row>
    <row r="2195" spans="1:4" x14ac:dyDescent="0.25">
      <c r="A2195" s="3">
        <v>24</v>
      </c>
      <c r="D2195" t="str" cm="1">
        <f t="array" ref="D2195">_xlfn.IFS(A2195&lt;=10,"Category 1",A2195&gt;30,"Category 4",A2195&gt;20,"Category 3",A2195&gt;10,"Category 2")</f>
        <v>Category 3</v>
      </c>
    </row>
    <row r="2196" spans="1:4" x14ac:dyDescent="0.25">
      <c r="A2196" s="3">
        <v>23</v>
      </c>
      <c r="D2196" t="str" cm="1">
        <f t="array" ref="D2196">_xlfn.IFS(A2196&lt;=10,"Category 1",A2196&gt;30,"Category 4",A2196&gt;20,"Category 3",A2196&gt;10,"Category 2")</f>
        <v>Category 3</v>
      </c>
    </row>
    <row r="2197" spans="1:4" x14ac:dyDescent="0.25">
      <c r="A2197" s="3">
        <v>24</v>
      </c>
      <c r="D2197" t="str" cm="1">
        <f t="array" ref="D2197">_xlfn.IFS(A2197&lt;=10,"Category 1",A2197&gt;30,"Category 4",A2197&gt;20,"Category 3",A2197&gt;10,"Category 2")</f>
        <v>Category 3</v>
      </c>
    </row>
    <row r="2198" spans="1:4" x14ac:dyDescent="0.25">
      <c r="A2198" s="3">
        <v>22</v>
      </c>
      <c r="D2198" t="str" cm="1">
        <f t="array" ref="D2198">_xlfn.IFS(A2198&lt;=10,"Category 1",A2198&gt;30,"Category 4",A2198&gt;20,"Category 3",A2198&gt;10,"Category 2")</f>
        <v>Category 3</v>
      </c>
    </row>
    <row r="2199" spans="1:4" x14ac:dyDescent="0.25">
      <c r="A2199" s="3">
        <v>23</v>
      </c>
      <c r="D2199" t="str" cm="1">
        <f t="array" ref="D2199">_xlfn.IFS(A2199&lt;=10,"Category 1",A2199&gt;30,"Category 4",A2199&gt;20,"Category 3",A2199&gt;10,"Category 2")</f>
        <v>Category 3</v>
      </c>
    </row>
    <row r="2200" spans="1:4" x14ac:dyDescent="0.25">
      <c r="A2200" s="3">
        <v>24</v>
      </c>
      <c r="D2200" t="str" cm="1">
        <f t="array" ref="D2200">_xlfn.IFS(A2200&lt;=10,"Category 1",A2200&gt;30,"Category 4",A2200&gt;20,"Category 3",A2200&gt;10,"Category 2")</f>
        <v>Category 3</v>
      </c>
    </row>
    <row r="2201" spans="1:4" x14ac:dyDescent="0.25">
      <c r="A2201" s="3">
        <v>22</v>
      </c>
      <c r="D2201" t="str" cm="1">
        <f t="array" ref="D2201">_xlfn.IFS(A2201&lt;=10,"Category 1",A2201&gt;30,"Category 4",A2201&gt;20,"Category 3",A2201&gt;10,"Category 2")</f>
        <v>Category 3</v>
      </c>
    </row>
    <row r="2202" spans="1:4" x14ac:dyDescent="0.25">
      <c r="A2202" s="3">
        <v>23</v>
      </c>
      <c r="D2202" t="str" cm="1">
        <f t="array" ref="D2202">_xlfn.IFS(A2202&lt;=10,"Category 1",A2202&gt;30,"Category 4",A2202&gt;20,"Category 3",A2202&gt;10,"Category 2")</f>
        <v>Category 3</v>
      </c>
    </row>
    <row r="2203" spans="1:4" x14ac:dyDescent="0.25">
      <c r="A2203" s="3">
        <v>24</v>
      </c>
      <c r="D2203" t="str" cm="1">
        <f t="array" ref="D2203">_xlfn.IFS(A2203&lt;=10,"Category 1",A2203&gt;30,"Category 4",A2203&gt;20,"Category 3",A2203&gt;10,"Category 2")</f>
        <v>Category 3</v>
      </c>
    </row>
    <row r="2204" spans="1:4" x14ac:dyDescent="0.25">
      <c r="A2204" s="3">
        <v>22</v>
      </c>
      <c r="D2204" t="str" cm="1">
        <f t="array" ref="D2204">_xlfn.IFS(A2204&lt;=10,"Category 1",A2204&gt;30,"Category 4",A2204&gt;20,"Category 3",A2204&gt;10,"Category 2")</f>
        <v>Category 3</v>
      </c>
    </row>
    <row r="2205" spans="1:4" x14ac:dyDescent="0.25">
      <c r="A2205" s="3">
        <v>23</v>
      </c>
      <c r="D2205" t="str" cm="1">
        <f t="array" ref="D2205">_xlfn.IFS(A2205&lt;=10,"Category 1",A2205&gt;30,"Category 4",A2205&gt;20,"Category 3",A2205&gt;10,"Category 2")</f>
        <v>Category 3</v>
      </c>
    </row>
    <row r="2206" spans="1:4" x14ac:dyDescent="0.25">
      <c r="A2206" s="3">
        <v>23</v>
      </c>
      <c r="D2206" t="str" cm="1">
        <f t="array" ref="D2206">_xlfn.IFS(A2206&lt;=10,"Category 1",A2206&gt;30,"Category 4",A2206&gt;20,"Category 3",A2206&gt;10,"Category 2")</f>
        <v>Category 3</v>
      </c>
    </row>
    <row r="2207" spans="1:4" x14ac:dyDescent="0.25">
      <c r="A2207" s="3">
        <v>22</v>
      </c>
      <c r="D2207" t="str" cm="1">
        <f t="array" ref="D2207">_xlfn.IFS(A2207&lt;=10,"Category 1",A2207&gt;30,"Category 4",A2207&gt;20,"Category 3",A2207&gt;10,"Category 2")</f>
        <v>Category 3</v>
      </c>
    </row>
    <row r="2208" spans="1:4" x14ac:dyDescent="0.25">
      <c r="A2208" s="3">
        <v>22</v>
      </c>
      <c r="D2208" t="str" cm="1">
        <f t="array" ref="D2208">_xlfn.IFS(A2208&lt;=10,"Category 1",A2208&gt;30,"Category 4",A2208&gt;20,"Category 3",A2208&gt;10,"Category 2")</f>
        <v>Category 3</v>
      </c>
    </row>
    <row r="2209" spans="1:4" x14ac:dyDescent="0.25">
      <c r="A2209" s="3">
        <v>24</v>
      </c>
      <c r="D2209" t="str" cm="1">
        <f t="array" ref="D2209">_xlfn.IFS(A2209&lt;=10,"Category 1",A2209&gt;30,"Category 4",A2209&gt;20,"Category 3",A2209&gt;10,"Category 2")</f>
        <v>Category 3</v>
      </c>
    </row>
    <row r="2210" spans="1:4" x14ac:dyDescent="0.25">
      <c r="A2210" s="3">
        <v>22</v>
      </c>
      <c r="D2210" t="str" cm="1">
        <f t="array" ref="D2210">_xlfn.IFS(A2210&lt;=10,"Category 1",A2210&gt;30,"Category 4",A2210&gt;20,"Category 3",A2210&gt;10,"Category 2")</f>
        <v>Category 3</v>
      </c>
    </row>
    <row r="2211" spans="1:4" x14ac:dyDescent="0.25">
      <c r="A2211" s="3">
        <v>24</v>
      </c>
      <c r="D2211" t="str" cm="1">
        <f t="array" ref="D2211">_xlfn.IFS(A2211&lt;=10,"Category 1",A2211&gt;30,"Category 4",A2211&gt;20,"Category 3",A2211&gt;10,"Category 2")</f>
        <v>Category 3</v>
      </c>
    </row>
    <row r="2212" spans="1:4" x14ac:dyDescent="0.25">
      <c r="A2212" s="3">
        <v>22</v>
      </c>
      <c r="D2212" t="str" cm="1">
        <f t="array" ref="D2212">_xlfn.IFS(A2212&lt;=10,"Category 1",A2212&gt;30,"Category 4",A2212&gt;20,"Category 3",A2212&gt;10,"Category 2")</f>
        <v>Category 3</v>
      </c>
    </row>
    <row r="2213" spans="1:4" x14ac:dyDescent="0.25">
      <c r="A2213" s="3">
        <v>23</v>
      </c>
      <c r="D2213" t="str" cm="1">
        <f t="array" ref="D2213">_xlfn.IFS(A2213&lt;=10,"Category 1",A2213&gt;30,"Category 4",A2213&gt;20,"Category 3",A2213&gt;10,"Category 2")</f>
        <v>Category 3</v>
      </c>
    </row>
    <row r="2214" spans="1:4" x14ac:dyDescent="0.25">
      <c r="A2214" s="3">
        <v>24</v>
      </c>
      <c r="D2214" t="str" cm="1">
        <f t="array" ref="D2214">_xlfn.IFS(A2214&lt;=10,"Category 1",A2214&gt;30,"Category 4",A2214&gt;20,"Category 3",A2214&gt;10,"Category 2")</f>
        <v>Category 3</v>
      </c>
    </row>
    <row r="2215" spans="1:4" x14ac:dyDescent="0.25">
      <c r="A2215" s="3">
        <v>24</v>
      </c>
      <c r="D2215" t="str" cm="1">
        <f t="array" ref="D2215">_xlfn.IFS(A2215&lt;=10,"Category 1",A2215&gt;30,"Category 4",A2215&gt;20,"Category 3",A2215&gt;10,"Category 2")</f>
        <v>Category 3</v>
      </c>
    </row>
    <row r="2216" spans="1:4" x14ac:dyDescent="0.25">
      <c r="A2216" s="3">
        <v>23</v>
      </c>
      <c r="D2216" t="str" cm="1">
        <f t="array" ref="D2216">_xlfn.IFS(A2216&lt;=10,"Category 1",A2216&gt;30,"Category 4",A2216&gt;20,"Category 3",A2216&gt;10,"Category 2")</f>
        <v>Category 3</v>
      </c>
    </row>
    <row r="2217" spans="1:4" x14ac:dyDescent="0.25">
      <c r="A2217" s="3">
        <v>22</v>
      </c>
      <c r="D2217" t="str" cm="1">
        <f t="array" ref="D2217">_xlfn.IFS(A2217&lt;=10,"Category 1",A2217&gt;30,"Category 4",A2217&gt;20,"Category 3",A2217&gt;10,"Category 2")</f>
        <v>Category 3</v>
      </c>
    </row>
    <row r="2218" spans="1:4" x14ac:dyDescent="0.25">
      <c r="A2218" s="3">
        <v>22</v>
      </c>
      <c r="D2218" t="str" cm="1">
        <f t="array" ref="D2218">_xlfn.IFS(A2218&lt;=10,"Category 1",A2218&gt;30,"Category 4",A2218&gt;20,"Category 3",A2218&gt;10,"Category 2")</f>
        <v>Category 3</v>
      </c>
    </row>
    <row r="2219" spans="1:4" x14ac:dyDescent="0.25">
      <c r="A2219" s="3">
        <v>23</v>
      </c>
      <c r="D2219" t="str" cm="1">
        <f t="array" ref="D2219">_xlfn.IFS(A2219&lt;=10,"Category 1",A2219&gt;30,"Category 4",A2219&gt;20,"Category 3",A2219&gt;10,"Category 2")</f>
        <v>Category 3</v>
      </c>
    </row>
    <row r="2220" spans="1:4" x14ac:dyDescent="0.25">
      <c r="A2220" s="3">
        <v>23</v>
      </c>
      <c r="D2220" t="str" cm="1">
        <f t="array" ref="D2220">_xlfn.IFS(A2220&lt;=10,"Category 1",A2220&gt;30,"Category 4",A2220&gt;20,"Category 3",A2220&gt;10,"Category 2")</f>
        <v>Category 3</v>
      </c>
    </row>
    <row r="2221" spans="1:4" x14ac:dyDescent="0.25">
      <c r="A2221" s="3">
        <v>24</v>
      </c>
      <c r="D2221" t="str" cm="1">
        <f t="array" ref="D2221">_xlfn.IFS(A2221&lt;=10,"Category 1",A2221&gt;30,"Category 4",A2221&gt;20,"Category 3",A2221&gt;10,"Category 2")</f>
        <v>Category 3</v>
      </c>
    </row>
    <row r="2222" spans="1:4" x14ac:dyDescent="0.25">
      <c r="A2222" s="3">
        <v>23</v>
      </c>
      <c r="D2222" t="str" cm="1">
        <f t="array" ref="D2222">_xlfn.IFS(A2222&lt;=10,"Category 1",A2222&gt;30,"Category 4",A2222&gt;20,"Category 3",A2222&gt;10,"Category 2")</f>
        <v>Category 3</v>
      </c>
    </row>
    <row r="2223" spans="1:4" x14ac:dyDescent="0.25">
      <c r="A2223" s="3">
        <v>22</v>
      </c>
      <c r="D2223" t="str" cm="1">
        <f t="array" ref="D2223">_xlfn.IFS(A2223&lt;=10,"Category 1",A2223&gt;30,"Category 4",A2223&gt;20,"Category 3",A2223&gt;10,"Category 2")</f>
        <v>Category 3</v>
      </c>
    </row>
    <row r="2224" spans="1:4" x14ac:dyDescent="0.25">
      <c r="A2224" s="3">
        <v>23</v>
      </c>
      <c r="D2224" t="str" cm="1">
        <f t="array" ref="D2224">_xlfn.IFS(A2224&lt;=10,"Category 1",A2224&gt;30,"Category 4",A2224&gt;20,"Category 3",A2224&gt;10,"Category 2")</f>
        <v>Category 3</v>
      </c>
    </row>
    <row r="2225" spans="1:4" x14ac:dyDescent="0.25">
      <c r="A2225" s="3">
        <v>23</v>
      </c>
      <c r="D2225" t="str" cm="1">
        <f t="array" ref="D2225">_xlfn.IFS(A2225&lt;=10,"Category 1",A2225&gt;30,"Category 4",A2225&gt;20,"Category 3",A2225&gt;10,"Category 2")</f>
        <v>Category 3</v>
      </c>
    </row>
    <row r="2226" spans="1:4" x14ac:dyDescent="0.25">
      <c r="A2226" s="3">
        <v>23</v>
      </c>
      <c r="D2226" t="str" cm="1">
        <f t="array" ref="D2226">_xlfn.IFS(A2226&lt;=10,"Category 1",A2226&gt;30,"Category 4",A2226&gt;20,"Category 3",A2226&gt;10,"Category 2")</f>
        <v>Category 3</v>
      </c>
    </row>
    <row r="2227" spans="1:4" x14ac:dyDescent="0.25">
      <c r="A2227" s="3">
        <v>22</v>
      </c>
      <c r="D2227" t="str" cm="1">
        <f t="array" ref="D2227">_xlfn.IFS(A2227&lt;=10,"Category 1",A2227&gt;30,"Category 4",A2227&gt;20,"Category 3",A2227&gt;10,"Category 2")</f>
        <v>Category 3</v>
      </c>
    </row>
    <row r="2228" spans="1:4" x14ac:dyDescent="0.25">
      <c r="A2228" s="3">
        <v>24</v>
      </c>
      <c r="D2228" t="str" cm="1">
        <f t="array" ref="D2228">_xlfn.IFS(A2228&lt;=10,"Category 1",A2228&gt;30,"Category 4",A2228&gt;20,"Category 3",A2228&gt;10,"Category 2")</f>
        <v>Category 3</v>
      </c>
    </row>
    <row r="2229" spans="1:4" x14ac:dyDescent="0.25">
      <c r="A2229" s="3">
        <v>23</v>
      </c>
      <c r="D2229" t="str" cm="1">
        <f t="array" ref="D2229">_xlfn.IFS(A2229&lt;=10,"Category 1",A2229&gt;30,"Category 4",A2229&gt;20,"Category 3",A2229&gt;10,"Category 2")</f>
        <v>Category 3</v>
      </c>
    </row>
    <row r="2230" spans="1:4" x14ac:dyDescent="0.25">
      <c r="A2230" s="3">
        <v>22</v>
      </c>
      <c r="D2230" t="str" cm="1">
        <f t="array" ref="D2230">_xlfn.IFS(A2230&lt;=10,"Category 1",A2230&gt;30,"Category 4",A2230&gt;20,"Category 3",A2230&gt;10,"Category 2")</f>
        <v>Category 3</v>
      </c>
    </row>
    <row r="2231" spans="1:4" x14ac:dyDescent="0.25">
      <c r="A2231" s="3">
        <v>24</v>
      </c>
      <c r="D2231" t="str" cm="1">
        <f t="array" ref="D2231">_xlfn.IFS(A2231&lt;=10,"Category 1",A2231&gt;30,"Category 4",A2231&gt;20,"Category 3",A2231&gt;10,"Category 2")</f>
        <v>Category 3</v>
      </c>
    </row>
    <row r="2232" spans="1:4" x14ac:dyDescent="0.25">
      <c r="A2232" s="3">
        <v>24</v>
      </c>
      <c r="D2232" t="str" cm="1">
        <f t="array" ref="D2232">_xlfn.IFS(A2232&lt;=10,"Category 1",A2232&gt;30,"Category 4",A2232&gt;20,"Category 3",A2232&gt;10,"Category 2")</f>
        <v>Category 3</v>
      </c>
    </row>
    <row r="2233" spans="1:4" x14ac:dyDescent="0.25">
      <c r="A2233" s="3">
        <v>22</v>
      </c>
      <c r="D2233" t="str" cm="1">
        <f t="array" ref="D2233">_xlfn.IFS(A2233&lt;=10,"Category 1",A2233&gt;30,"Category 4",A2233&gt;20,"Category 3",A2233&gt;10,"Category 2")</f>
        <v>Category 3</v>
      </c>
    </row>
    <row r="2234" spans="1:4" x14ac:dyDescent="0.25">
      <c r="A2234" s="3">
        <v>24</v>
      </c>
      <c r="D2234" t="str" cm="1">
        <f t="array" ref="D2234">_xlfn.IFS(A2234&lt;=10,"Category 1",A2234&gt;30,"Category 4",A2234&gt;20,"Category 3",A2234&gt;10,"Category 2")</f>
        <v>Category 3</v>
      </c>
    </row>
    <row r="2235" spans="1:4" x14ac:dyDescent="0.25">
      <c r="A2235" s="3">
        <v>24</v>
      </c>
      <c r="D2235" t="str" cm="1">
        <f t="array" ref="D2235">_xlfn.IFS(A2235&lt;=10,"Category 1",A2235&gt;30,"Category 4",A2235&gt;20,"Category 3",A2235&gt;10,"Category 2")</f>
        <v>Category 3</v>
      </c>
    </row>
    <row r="2236" spans="1:4" x14ac:dyDescent="0.25">
      <c r="A2236" s="3">
        <v>22</v>
      </c>
      <c r="D2236" t="str" cm="1">
        <f t="array" ref="D2236">_xlfn.IFS(A2236&lt;=10,"Category 1",A2236&gt;30,"Category 4",A2236&gt;20,"Category 3",A2236&gt;10,"Category 2")</f>
        <v>Category 3</v>
      </c>
    </row>
    <row r="2237" spans="1:4" x14ac:dyDescent="0.25">
      <c r="A2237" s="3">
        <v>22</v>
      </c>
      <c r="D2237" t="str" cm="1">
        <f t="array" ref="D2237">_xlfn.IFS(A2237&lt;=10,"Category 1",A2237&gt;30,"Category 4",A2237&gt;20,"Category 3",A2237&gt;10,"Category 2")</f>
        <v>Category 3</v>
      </c>
    </row>
    <row r="2238" spans="1:4" x14ac:dyDescent="0.25">
      <c r="A2238" s="3">
        <v>24</v>
      </c>
      <c r="D2238" t="str" cm="1">
        <f t="array" ref="D2238">_xlfn.IFS(A2238&lt;=10,"Category 1",A2238&gt;30,"Category 4",A2238&gt;20,"Category 3",A2238&gt;10,"Category 2")</f>
        <v>Category 3</v>
      </c>
    </row>
    <row r="2239" spans="1:4" x14ac:dyDescent="0.25">
      <c r="A2239" s="3">
        <v>22</v>
      </c>
      <c r="D2239" t="str" cm="1">
        <f t="array" ref="D2239">_xlfn.IFS(A2239&lt;=10,"Category 1",A2239&gt;30,"Category 4",A2239&gt;20,"Category 3",A2239&gt;10,"Category 2")</f>
        <v>Category 3</v>
      </c>
    </row>
    <row r="2240" spans="1:4" x14ac:dyDescent="0.25">
      <c r="A2240" s="3">
        <v>22</v>
      </c>
      <c r="D2240" t="str" cm="1">
        <f t="array" ref="D2240">_xlfn.IFS(A2240&lt;=10,"Category 1",A2240&gt;30,"Category 4",A2240&gt;20,"Category 3",A2240&gt;10,"Category 2")</f>
        <v>Category 3</v>
      </c>
    </row>
    <row r="2241" spans="1:4" x14ac:dyDescent="0.25">
      <c r="A2241" s="3">
        <v>23</v>
      </c>
      <c r="D2241" t="str" cm="1">
        <f t="array" ref="D2241">_xlfn.IFS(A2241&lt;=10,"Category 1",A2241&gt;30,"Category 4",A2241&gt;20,"Category 3",A2241&gt;10,"Category 2")</f>
        <v>Category 3</v>
      </c>
    </row>
    <row r="2242" spans="1:4" x14ac:dyDescent="0.25">
      <c r="A2242" s="3">
        <v>23</v>
      </c>
      <c r="D2242" t="str" cm="1">
        <f t="array" ref="D2242">_xlfn.IFS(A2242&lt;=10,"Category 1",A2242&gt;30,"Category 4",A2242&gt;20,"Category 3",A2242&gt;10,"Category 2")</f>
        <v>Category 3</v>
      </c>
    </row>
    <row r="2243" spans="1:4" x14ac:dyDescent="0.25">
      <c r="A2243" s="3">
        <v>21</v>
      </c>
      <c r="D2243" t="str" cm="1">
        <f t="array" ref="D2243">_xlfn.IFS(A2243&lt;=10,"Category 1",A2243&gt;30,"Category 4",A2243&gt;20,"Category 3",A2243&gt;10,"Category 2")</f>
        <v>Category 3</v>
      </c>
    </row>
    <row r="2244" spans="1:4" x14ac:dyDescent="0.25">
      <c r="A2244" s="3">
        <v>23</v>
      </c>
      <c r="D2244" t="str" cm="1">
        <f t="array" ref="D2244">_xlfn.IFS(A2244&lt;=10,"Category 1",A2244&gt;30,"Category 4",A2244&gt;20,"Category 3",A2244&gt;10,"Category 2")</f>
        <v>Category 3</v>
      </c>
    </row>
    <row r="2245" spans="1:4" x14ac:dyDescent="0.25">
      <c r="A2245" s="3">
        <v>21</v>
      </c>
      <c r="D2245" t="str" cm="1">
        <f t="array" ref="D2245">_xlfn.IFS(A2245&lt;=10,"Category 1",A2245&gt;30,"Category 4",A2245&gt;20,"Category 3",A2245&gt;10,"Category 2")</f>
        <v>Category 3</v>
      </c>
    </row>
    <row r="2246" spans="1:4" x14ac:dyDescent="0.25">
      <c r="A2246" s="3">
        <v>22</v>
      </c>
      <c r="D2246" t="str" cm="1">
        <f t="array" ref="D2246">_xlfn.IFS(A2246&lt;=10,"Category 1",A2246&gt;30,"Category 4",A2246&gt;20,"Category 3",A2246&gt;10,"Category 2")</f>
        <v>Category 3</v>
      </c>
    </row>
    <row r="2247" spans="1:4" x14ac:dyDescent="0.25">
      <c r="A2247" s="3">
        <v>23</v>
      </c>
      <c r="D2247" t="str" cm="1">
        <f t="array" ref="D2247">_xlfn.IFS(A2247&lt;=10,"Category 1",A2247&gt;30,"Category 4",A2247&gt;20,"Category 3",A2247&gt;10,"Category 2")</f>
        <v>Category 3</v>
      </c>
    </row>
    <row r="2248" spans="1:4" x14ac:dyDescent="0.25">
      <c r="A2248" s="3">
        <v>22</v>
      </c>
      <c r="D2248" t="str" cm="1">
        <f t="array" ref="D2248">_xlfn.IFS(A2248&lt;=10,"Category 1",A2248&gt;30,"Category 4",A2248&gt;20,"Category 3",A2248&gt;10,"Category 2")</f>
        <v>Category 3</v>
      </c>
    </row>
    <row r="2249" spans="1:4" x14ac:dyDescent="0.25">
      <c r="A2249" s="3">
        <v>22</v>
      </c>
      <c r="D2249" t="str" cm="1">
        <f t="array" ref="D2249">_xlfn.IFS(A2249&lt;=10,"Category 1",A2249&gt;30,"Category 4",A2249&gt;20,"Category 3",A2249&gt;10,"Category 2")</f>
        <v>Category 3</v>
      </c>
    </row>
    <row r="2250" spans="1:4" x14ac:dyDescent="0.25">
      <c r="A2250" s="3">
        <v>21</v>
      </c>
      <c r="D2250" t="str" cm="1">
        <f t="array" ref="D2250">_xlfn.IFS(A2250&lt;=10,"Category 1",A2250&gt;30,"Category 4",A2250&gt;20,"Category 3",A2250&gt;10,"Category 2")</f>
        <v>Category 3</v>
      </c>
    </row>
    <row r="2251" spans="1:4" x14ac:dyDescent="0.25">
      <c r="A2251" s="3">
        <v>22</v>
      </c>
      <c r="D2251" t="str" cm="1">
        <f t="array" ref="D2251">_xlfn.IFS(A2251&lt;=10,"Category 1",A2251&gt;30,"Category 4",A2251&gt;20,"Category 3",A2251&gt;10,"Category 2")</f>
        <v>Category 3</v>
      </c>
    </row>
    <row r="2252" spans="1:4" x14ac:dyDescent="0.25">
      <c r="A2252" s="3">
        <v>23</v>
      </c>
      <c r="D2252" t="str" cm="1">
        <f t="array" ref="D2252">_xlfn.IFS(A2252&lt;=10,"Category 1",A2252&gt;30,"Category 4",A2252&gt;20,"Category 3",A2252&gt;10,"Category 2")</f>
        <v>Category 3</v>
      </c>
    </row>
    <row r="2253" spans="1:4" x14ac:dyDescent="0.25">
      <c r="A2253" s="3">
        <v>23</v>
      </c>
      <c r="D2253" t="str" cm="1">
        <f t="array" ref="D2253">_xlfn.IFS(A2253&lt;=10,"Category 1",A2253&gt;30,"Category 4",A2253&gt;20,"Category 3",A2253&gt;10,"Category 2")</f>
        <v>Category 3</v>
      </c>
    </row>
    <row r="2254" spans="1:4" x14ac:dyDescent="0.25">
      <c r="A2254" s="3">
        <v>22</v>
      </c>
      <c r="D2254" t="str" cm="1">
        <f t="array" ref="D2254">_xlfn.IFS(A2254&lt;=10,"Category 1",A2254&gt;30,"Category 4",A2254&gt;20,"Category 3",A2254&gt;10,"Category 2")</f>
        <v>Category 3</v>
      </c>
    </row>
    <row r="2255" spans="1:4" x14ac:dyDescent="0.25">
      <c r="A2255" s="3">
        <v>23</v>
      </c>
      <c r="D2255" t="str" cm="1">
        <f t="array" ref="D2255">_xlfn.IFS(A2255&lt;=10,"Category 1",A2255&gt;30,"Category 4",A2255&gt;20,"Category 3",A2255&gt;10,"Category 2")</f>
        <v>Category 3</v>
      </c>
    </row>
    <row r="2256" spans="1:4" x14ac:dyDescent="0.25">
      <c r="A2256" s="3">
        <v>23</v>
      </c>
      <c r="D2256" t="str" cm="1">
        <f t="array" ref="D2256">_xlfn.IFS(A2256&lt;=10,"Category 1",A2256&gt;30,"Category 4",A2256&gt;20,"Category 3",A2256&gt;10,"Category 2")</f>
        <v>Category 3</v>
      </c>
    </row>
    <row r="2257" spans="1:4" x14ac:dyDescent="0.25">
      <c r="A2257" s="3">
        <v>22</v>
      </c>
      <c r="D2257" t="str" cm="1">
        <f t="array" ref="D2257">_xlfn.IFS(A2257&lt;=10,"Category 1",A2257&gt;30,"Category 4",A2257&gt;20,"Category 3",A2257&gt;10,"Category 2")</f>
        <v>Category 3</v>
      </c>
    </row>
    <row r="2258" spans="1:4" x14ac:dyDescent="0.25">
      <c r="A2258" s="3">
        <v>22</v>
      </c>
      <c r="D2258" t="str" cm="1">
        <f t="array" ref="D2258">_xlfn.IFS(A2258&lt;=10,"Category 1",A2258&gt;30,"Category 4",A2258&gt;20,"Category 3",A2258&gt;10,"Category 2")</f>
        <v>Category 3</v>
      </c>
    </row>
    <row r="2259" spans="1:4" x14ac:dyDescent="0.25">
      <c r="A2259" s="3">
        <v>23</v>
      </c>
      <c r="D2259" t="str" cm="1">
        <f t="array" ref="D2259">_xlfn.IFS(A2259&lt;=10,"Category 1",A2259&gt;30,"Category 4",A2259&gt;20,"Category 3",A2259&gt;10,"Category 2")</f>
        <v>Category 3</v>
      </c>
    </row>
    <row r="2260" spans="1:4" x14ac:dyDescent="0.25">
      <c r="A2260" s="3">
        <v>20</v>
      </c>
      <c r="D2260" t="str" cm="1">
        <f t="array" ref="D2260">_xlfn.IFS(A2260&lt;=10,"Category 1",A2260&gt;30,"Category 4",A2260&gt;20,"Category 3",A2260&gt;10,"Category 2")</f>
        <v>Category 2</v>
      </c>
    </row>
    <row r="2261" spans="1:4" x14ac:dyDescent="0.25">
      <c r="A2261" s="3">
        <v>23</v>
      </c>
      <c r="D2261" t="str" cm="1">
        <f t="array" ref="D2261">_xlfn.IFS(A2261&lt;=10,"Category 1",A2261&gt;30,"Category 4",A2261&gt;20,"Category 3",A2261&gt;10,"Category 2")</f>
        <v>Category 3</v>
      </c>
    </row>
    <row r="2262" spans="1:4" x14ac:dyDescent="0.25">
      <c r="A2262" s="3">
        <v>21</v>
      </c>
      <c r="D2262" t="str" cm="1">
        <f t="array" ref="D2262">_xlfn.IFS(A2262&lt;=10,"Category 1",A2262&gt;30,"Category 4",A2262&gt;20,"Category 3",A2262&gt;10,"Category 2")</f>
        <v>Category 3</v>
      </c>
    </row>
    <row r="2263" spans="1:4" x14ac:dyDescent="0.25">
      <c r="A2263" s="3">
        <v>23</v>
      </c>
      <c r="D2263" t="str" cm="1">
        <f t="array" ref="D2263">_xlfn.IFS(A2263&lt;=10,"Category 1",A2263&gt;30,"Category 4",A2263&gt;20,"Category 3",A2263&gt;10,"Category 2")</f>
        <v>Category 3</v>
      </c>
    </row>
    <row r="2264" spans="1:4" x14ac:dyDescent="0.25">
      <c r="A2264" s="3">
        <v>23</v>
      </c>
      <c r="D2264" t="str" cm="1">
        <f t="array" ref="D2264">_xlfn.IFS(A2264&lt;=10,"Category 1",A2264&gt;30,"Category 4",A2264&gt;20,"Category 3",A2264&gt;10,"Category 2")</f>
        <v>Category 3</v>
      </c>
    </row>
    <row r="2265" spans="1:4" x14ac:dyDescent="0.25">
      <c r="A2265" s="3">
        <v>21</v>
      </c>
      <c r="D2265" t="str" cm="1">
        <f t="array" ref="D2265">_xlfn.IFS(A2265&lt;=10,"Category 1",A2265&gt;30,"Category 4",A2265&gt;20,"Category 3",A2265&gt;10,"Category 2")</f>
        <v>Category 3</v>
      </c>
    </row>
    <row r="2266" spans="1:4" x14ac:dyDescent="0.25">
      <c r="A2266" s="3">
        <v>21</v>
      </c>
      <c r="D2266" t="str" cm="1">
        <f t="array" ref="D2266">_xlfn.IFS(A2266&lt;=10,"Category 1",A2266&gt;30,"Category 4",A2266&gt;20,"Category 3",A2266&gt;10,"Category 2")</f>
        <v>Category 3</v>
      </c>
    </row>
    <row r="2267" spans="1:4" x14ac:dyDescent="0.25">
      <c r="A2267" s="3">
        <v>22</v>
      </c>
      <c r="D2267" t="str" cm="1">
        <f t="array" ref="D2267">_xlfn.IFS(A2267&lt;=10,"Category 1",A2267&gt;30,"Category 4",A2267&gt;20,"Category 3",A2267&gt;10,"Category 2")</f>
        <v>Category 3</v>
      </c>
    </row>
    <row r="2268" spans="1:4" x14ac:dyDescent="0.25">
      <c r="A2268" s="3">
        <v>21</v>
      </c>
      <c r="D2268" t="str" cm="1">
        <f t="array" ref="D2268">_xlfn.IFS(A2268&lt;=10,"Category 1",A2268&gt;30,"Category 4",A2268&gt;20,"Category 3",A2268&gt;10,"Category 2")</f>
        <v>Category 3</v>
      </c>
    </row>
    <row r="2269" spans="1:4" x14ac:dyDescent="0.25">
      <c r="A2269" s="3">
        <v>22</v>
      </c>
      <c r="D2269" t="str" cm="1">
        <f t="array" ref="D2269">_xlfn.IFS(A2269&lt;=10,"Category 1",A2269&gt;30,"Category 4",A2269&gt;20,"Category 3",A2269&gt;10,"Category 2")</f>
        <v>Category 3</v>
      </c>
    </row>
    <row r="2270" spans="1:4" x14ac:dyDescent="0.25">
      <c r="A2270" s="3">
        <v>21</v>
      </c>
      <c r="D2270" t="str" cm="1">
        <f t="array" ref="D2270">_xlfn.IFS(A2270&lt;=10,"Category 1",A2270&gt;30,"Category 4",A2270&gt;20,"Category 3",A2270&gt;10,"Category 2")</f>
        <v>Category 3</v>
      </c>
    </row>
    <row r="2271" spans="1:4" x14ac:dyDescent="0.25">
      <c r="A2271" s="3">
        <v>21</v>
      </c>
      <c r="D2271" t="str" cm="1">
        <f t="array" ref="D2271">_xlfn.IFS(A2271&lt;=10,"Category 1",A2271&gt;30,"Category 4",A2271&gt;20,"Category 3",A2271&gt;10,"Category 2")</f>
        <v>Category 3</v>
      </c>
    </row>
    <row r="2272" spans="1:4" x14ac:dyDescent="0.25">
      <c r="A2272" s="3">
        <v>20</v>
      </c>
      <c r="D2272" t="str" cm="1">
        <f t="array" ref="D2272">_xlfn.IFS(A2272&lt;=10,"Category 1",A2272&gt;30,"Category 4",A2272&gt;20,"Category 3",A2272&gt;10,"Category 2")</f>
        <v>Category 2</v>
      </c>
    </row>
    <row r="2273" spans="1:4" x14ac:dyDescent="0.25">
      <c r="A2273" s="3">
        <v>22</v>
      </c>
      <c r="D2273" t="str" cm="1">
        <f t="array" ref="D2273">_xlfn.IFS(A2273&lt;=10,"Category 1",A2273&gt;30,"Category 4",A2273&gt;20,"Category 3",A2273&gt;10,"Category 2")</f>
        <v>Category 3</v>
      </c>
    </row>
    <row r="2274" spans="1:4" x14ac:dyDescent="0.25">
      <c r="A2274" s="3">
        <v>23</v>
      </c>
      <c r="D2274" t="str" cm="1">
        <f t="array" ref="D2274">_xlfn.IFS(A2274&lt;=10,"Category 1",A2274&gt;30,"Category 4",A2274&gt;20,"Category 3",A2274&gt;10,"Category 2")</f>
        <v>Category 3</v>
      </c>
    </row>
    <row r="2275" spans="1:4" x14ac:dyDescent="0.25">
      <c r="A2275" s="3">
        <v>23</v>
      </c>
      <c r="D2275" t="str" cm="1">
        <f t="array" ref="D2275">_xlfn.IFS(A2275&lt;=10,"Category 1",A2275&gt;30,"Category 4",A2275&gt;20,"Category 3",A2275&gt;10,"Category 2")</f>
        <v>Category 3</v>
      </c>
    </row>
    <row r="2276" spans="1:4" x14ac:dyDescent="0.25">
      <c r="A2276" s="3">
        <v>21</v>
      </c>
      <c r="D2276" t="str" cm="1">
        <f t="array" ref="D2276">_xlfn.IFS(A2276&lt;=10,"Category 1",A2276&gt;30,"Category 4",A2276&gt;20,"Category 3",A2276&gt;10,"Category 2")</f>
        <v>Category 3</v>
      </c>
    </row>
    <row r="2277" spans="1:4" x14ac:dyDescent="0.25">
      <c r="A2277" s="3">
        <v>20</v>
      </c>
      <c r="D2277" t="str" cm="1">
        <f t="array" ref="D2277">_xlfn.IFS(A2277&lt;=10,"Category 1",A2277&gt;30,"Category 4",A2277&gt;20,"Category 3",A2277&gt;10,"Category 2")</f>
        <v>Category 2</v>
      </c>
    </row>
    <row r="2278" spans="1:4" x14ac:dyDescent="0.25">
      <c r="A2278" s="3">
        <v>21</v>
      </c>
      <c r="D2278" t="str" cm="1">
        <f t="array" ref="D2278">_xlfn.IFS(A2278&lt;=10,"Category 1",A2278&gt;30,"Category 4",A2278&gt;20,"Category 3",A2278&gt;10,"Category 2")</f>
        <v>Category 3</v>
      </c>
    </row>
    <row r="2279" spans="1:4" x14ac:dyDescent="0.25">
      <c r="A2279" s="3">
        <v>21</v>
      </c>
      <c r="D2279" t="str" cm="1">
        <f t="array" ref="D2279">_xlfn.IFS(A2279&lt;=10,"Category 1",A2279&gt;30,"Category 4",A2279&gt;20,"Category 3",A2279&gt;10,"Category 2")</f>
        <v>Category 3</v>
      </c>
    </row>
    <row r="2280" spans="1:4" x14ac:dyDescent="0.25">
      <c r="A2280" s="3">
        <v>21</v>
      </c>
      <c r="D2280" t="str" cm="1">
        <f t="array" ref="D2280">_xlfn.IFS(A2280&lt;=10,"Category 1",A2280&gt;30,"Category 4",A2280&gt;20,"Category 3",A2280&gt;10,"Category 2")</f>
        <v>Category 3</v>
      </c>
    </row>
    <row r="2281" spans="1:4" x14ac:dyDescent="0.25">
      <c r="A2281" s="3">
        <v>23</v>
      </c>
      <c r="D2281" t="str" cm="1">
        <f t="array" ref="D2281">_xlfn.IFS(A2281&lt;=10,"Category 1",A2281&gt;30,"Category 4",A2281&gt;20,"Category 3",A2281&gt;10,"Category 2")</f>
        <v>Category 3</v>
      </c>
    </row>
    <row r="2282" spans="1:4" x14ac:dyDescent="0.25">
      <c r="A2282" s="3">
        <v>21</v>
      </c>
      <c r="D2282" t="str" cm="1">
        <f t="array" ref="D2282">_xlfn.IFS(A2282&lt;=10,"Category 1",A2282&gt;30,"Category 4",A2282&gt;20,"Category 3",A2282&gt;10,"Category 2")</f>
        <v>Category 3</v>
      </c>
    </row>
    <row r="2283" spans="1:4" x14ac:dyDescent="0.25">
      <c r="A2283" s="3">
        <v>22</v>
      </c>
      <c r="D2283" t="str" cm="1">
        <f t="array" ref="D2283">_xlfn.IFS(A2283&lt;=10,"Category 1",A2283&gt;30,"Category 4",A2283&gt;20,"Category 3",A2283&gt;10,"Category 2")</f>
        <v>Category 3</v>
      </c>
    </row>
    <row r="2284" spans="1:4" x14ac:dyDescent="0.25">
      <c r="A2284" s="3">
        <v>22</v>
      </c>
      <c r="D2284" t="str" cm="1">
        <f t="array" ref="D2284">_xlfn.IFS(A2284&lt;=10,"Category 1",A2284&gt;30,"Category 4",A2284&gt;20,"Category 3",A2284&gt;10,"Category 2")</f>
        <v>Category 3</v>
      </c>
    </row>
    <row r="2285" spans="1:4" x14ac:dyDescent="0.25">
      <c r="A2285" s="3">
        <v>23</v>
      </c>
      <c r="D2285" t="str" cm="1">
        <f t="array" ref="D2285">_xlfn.IFS(A2285&lt;=10,"Category 1",A2285&gt;30,"Category 4",A2285&gt;20,"Category 3",A2285&gt;10,"Category 2")</f>
        <v>Category 3</v>
      </c>
    </row>
    <row r="2286" spans="1:4" x14ac:dyDescent="0.25">
      <c r="A2286" s="3">
        <v>22</v>
      </c>
      <c r="D2286" t="str" cm="1">
        <f t="array" ref="D2286">_xlfn.IFS(A2286&lt;=10,"Category 1",A2286&gt;30,"Category 4",A2286&gt;20,"Category 3",A2286&gt;10,"Category 2")</f>
        <v>Category 3</v>
      </c>
    </row>
    <row r="2287" spans="1:4" x14ac:dyDescent="0.25">
      <c r="A2287" s="3">
        <v>23</v>
      </c>
      <c r="D2287" t="str" cm="1">
        <f t="array" ref="D2287">_xlfn.IFS(A2287&lt;=10,"Category 1",A2287&gt;30,"Category 4",A2287&gt;20,"Category 3",A2287&gt;10,"Category 2")</f>
        <v>Category 3</v>
      </c>
    </row>
    <row r="2288" spans="1:4" x14ac:dyDescent="0.25">
      <c r="A2288" s="3">
        <v>20</v>
      </c>
      <c r="D2288" t="str" cm="1">
        <f t="array" ref="D2288">_xlfn.IFS(A2288&lt;=10,"Category 1",A2288&gt;30,"Category 4",A2288&gt;20,"Category 3",A2288&gt;10,"Category 2")</f>
        <v>Category 2</v>
      </c>
    </row>
    <row r="2289" spans="1:4" x14ac:dyDescent="0.25">
      <c r="A2289" s="3">
        <v>21</v>
      </c>
      <c r="D2289" t="str" cm="1">
        <f t="array" ref="D2289">_xlfn.IFS(A2289&lt;=10,"Category 1",A2289&gt;30,"Category 4",A2289&gt;20,"Category 3",A2289&gt;10,"Category 2")</f>
        <v>Category 3</v>
      </c>
    </row>
    <row r="2290" spans="1:4" x14ac:dyDescent="0.25">
      <c r="A2290" s="3">
        <v>23</v>
      </c>
      <c r="D2290" t="str" cm="1">
        <f t="array" ref="D2290">_xlfn.IFS(A2290&lt;=10,"Category 1",A2290&gt;30,"Category 4",A2290&gt;20,"Category 3",A2290&gt;10,"Category 2")</f>
        <v>Category 3</v>
      </c>
    </row>
    <row r="2291" spans="1:4" x14ac:dyDescent="0.25">
      <c r="A2291" s="3">
        <v>23</v>
      </c>
      <c r="D2291" t="str" cm="1">
        <f t="array" ref="D2291">_xlfn.IFS(A2291&lt;=10,"Category 1",A2291&gt;30,"Category 4",A2291&gt;20,"Category 3",A2291&gt;10,"Category 2")</f>
        <v>Category 3</v>
      </c>
    </row>
    <row r="2292" spans="1:4" x14ac:dyDescent="0.25">
      <c r="A2292" s="3">
        <v>21</v>
      </c>
      <c r="D2292" t="str" cm="1">
        <f t="array" ref="D2292">_xlfn.IFS(A2292&lt;=10,"Category 1",A2292&gt;30,"Category 4",A2292&gt;20,"Category 3",A2292&gt;10,"Category 2")</f>
        <v>Category 3</v>
      </c>
    </row>
    <row r="2293" spans="1:4" x14ac:dyDescent="0.25">
      <c r="A2293" s="3">
        <v>23</v>
      </c>
      <c r="D2293" t="str" cm="1">
        <f t="array" ref="D2293">_xlfn.IFS(A2293&lt;=10,"Category 1",A2293&gt;30,"Category 4",A2293&gt;20,"Category 3",A2293&gt;10,"Category 2")</f>
        <v>Category 3</v>
      </c>
    </row>
    <row r="2294" spans="1:4" x14ac:dyDescent="0.25">
      <c r="A2294" s="3">
        <v>23</v>
      </c>
      <c r="D2294" t="str" cm="1">
        <f t="array" ref="D2294">_xlfn.IFS(A2294&lt;=10,"Category 1",A2294&gt;30,"Category 4",A2294&gt;20,"Category 3",A2294&gt;10,"Category 2")</f>
        <v>Category 3</v>
      </c>
    </row>
    <row r="2295" spans="1:4" x14ac:dyDescent="0.25">
      <c r="A2295" s="3">
        <v>23</v>
      </c>
      <c r="D2295" t="str" cm="1">
        <f t="array" ref="D2295">_xlfn.IFS(A2295&lt;=10,"Category 1",A2295&gt;30,"Category 4",A2295&gt;20,"Category 3",A2295&gt;10,"Category 2")</f>
        <v>Category 3</v>
      </c>
    </row>
    <row r="2296" spans="1:4" x14ac:dyDescent="0.25">
      <c r="A2296" s="3">
        <v>23</v>
      </c>
      <c r="D2296" t="str" cm="1">
        <f t="array" ref="D2296">_xlfn.IFS(A2296&lt;=10,"Category 1",A2296&gt;30,"Category 4",A2296&gt;20,"Category 3",A2296&gt;10,"Category 2")</f>
        <v>Category 3</v>
      </c>
    </row>
    <row r="2297" spans="1:4" x14ac:dyDescent="0.25">
      <c r="A2297" s="3">
        <v>21</v>
      </c>
      <c r="D2297" t="str" cm="1">
        <f t="array" ref="D2297">_xlfn.IFS(A2297&lt;=10,"Category 1",A2297&gt;30,"Category 4",A2297&gt;20,"Category 3",A2297&gt;10,"Category 2")</f>
        <v>Category 3</v>
      </c>
    </row>
    <row r="2298" spans="1:4" x14ac:dyDescent="0.25">
      <c r="A2298" s="3">
        <v>23</v>
      </c>
      <c r="D2298" t="str" cm="1">
        <f t="array" ref="D2298">_xlfn.IFS(A2298&lt;=10,"Category 1",A2298&gt;30,"Category 4",A2298&gt;20,"Category 3",A2298&gt;10,"Category 2")</f>
        <v>Category 3</v>
      </c>
    </row>
    <row r="2299" spans="1:4" x14ac:dyDescent="0.25">
      <c r="A2299" s="3">
        <v>22</v>
      </c>
      <c r="D2299" t="str" cm="1">
        <f t="array" ref="D2299">_xlfn.IFS(A2299&lt;=10,"Category 1",A2299&gt;30,"Category 4",A2299&gt;20,"Category 3",A2299&gt;10,"Category 2")</f>
        <v>Category 3</v>
      </c>
    </row>
    <row r="2300" spans="1:4" x14ac:dyDescent="0.25">
      <c r="A2300" s="3">
        <v>22</v>
      </c>
      <c r="D2300" t="str" cm="1">
        <f t="array" ref="D2300">_xlfn.IFS(A2300&lt;=10,"Category 1",A2300&gt;30,"Category 4",A2300&gt;20,"Category 3",A2300&gt;10,"Category 2")</f>
        <v>Category 3</v>
      </c>
    </row>
    <row r="2301" spans="1:4" x14ac:dyDescent="0.25">
      <c r="A2301" s="3">
        <v>23</v>
      </c>
      <c r="D2301" t="str" cm="1">
        <f t="array" ref="D2301">_xlfn.IFS(A2301&lt;=10,"Category 1",A2301&gt;30,"Category 4",A2301&gt;20,"Category 3",A2301&gt;10,"Category 2")</f>
        <v>Category 3</v>
      </c>
    </row>
    <row r="2302" spans="1:4" x14ac:dyDescent="0.25">
      <c r="A2302" s="3">
        <v>23</v>
      </c>
      <c r="D2302" t="str" cm="1">
        <f t="array" ref="D2302">_xlfn.IFS(A2302&lt;=10,"Category 1",A2302&gt;30,"Category 4",A2302&gt;20,"Category 3",A2302&gt;10,"Category 2")</f>
        <v>Category 3</v>
      </c>
    </row>
    <row r="2303" spans="1:4" x14ac:dyDescent="0.25">
      <c r="A2303" s="3">
        <v>23</v>
      </c>
      <c r="D2303" t="str" cm="1">
        <f t="array" ref="D2303">_xlfn.IFS(A2303&lt;=10,"Category 1",A2303&gt;30,"Category 4",A2303&gt;20,"Category 3",A2303&gt;10,"Category 2")</f>
        <v>Category 3</v>
      </c>
    </row>
    <row r="2304" spans="1:4" x14ac:dyDescent="0.25">
      <c r="A2304" s="3">
        <v>21</v>
      </c>
      <c r="D2304" t="str" cm="1">
        <f t="array" ref="D2304">_xlfn.IFS(A2304&lt;=10,"Category 1",A2304&gt;30,"Category 4",A2304&gt;20,"Category 3",A2304&gt;10,"Category 2")</f>
        <v>Category 3</v>
      </c>
    </row>
    <row r="2305" spans="1:4" x14ac:dyDescent="0.25">
      <c r="A2305" s="3">
        <v>20</v>
      </c>
      <c r="D2305" t="str" cm="1">
        <f t="array" ref="D2305">_xlfn.IFS(A2305&lt;=10,"Category 1",A2305&gt;30,"Category 4",A2305&gt;20,"Category 3",A2305&gt;10,"Category 2")</f>
        <v>Category 2</v>
      </c>
    </row>
    <row r="2306" spans="1:4" x14ac:dyDescent="0.25">
      <c r="A2306" s="3">
        <v>21</v>
      </c>
      <c r="D2306" t="str" cm="1">
        <f t="array" ref="D2306">_xlfn.IFS(A2306&lt;=10,"Category 1",A2306&gt;30,"Category 4",A2306&gt;20,"Category 3",A2306&gt;10,"Category 2")</f>
        <v>Category 3</v>
      </c>
    </row>
    <row r="2307" spans="1:4" x14ac:dyDescent="0.25">
      <c r="A2307" s="3">
        <v>23</v>
      </c>
      <c r="D2307" t="str" cm="1">
        <f t="array" ref="D2307">_xlfn.IFS(A2307&lt;=10,"Category 1",A2307&gt;30,"Category 4",A2307&gt;20,"Category 3",A2307&gt;10,"Category 2")</f>
        <v>Category 3</v>
      </c>
    </row>
    <row r="2308" spans="1:4" x14ac:dyDescent="0.25">
      <c r="A2308" s="3">
        <v>21</v>
      </c>
      <c r="D2308" t="str" cm="1">
        <f t="array" ref="D2308">_xlfn.IFS(A2308&lt;=10,"Category 1",A2308&gt;30,"Category 4",A2308&gt;20,"Category 3",A2308&gt;10,"Category 2")</f>
        <v>Category 3</v>
      </c>
    </row>
    <row r="2309" spans="1:4" x14ac:dyDescent="0.25">
      <c r="A2309" s="3">
        <v>22</v>
      </c>
      <c r="D2309" t="str" cm="1">
        <f t="array" ref="D2309">_xlfn.IFS(A2309&lt;=10,"Category 1",A2309&gt;30,"Category 4",A2309&gt;20,"Category 3",A2309&gt;10,"Category 2")</f>
        <v>Category 3</v>
      </c>
    </row>
    <row r="2310" spans="1:4" x14ac:dyDescent="0.25">
      <c r="A2310" s="3">
        <v>22</v>
      </c>
      <c r="D2310" t="str" cm="1">
        <f t="array" ref="D2310">_xlfn.IFS(A2310&lt;=10,"Category 1",A2310&gt;30,"Category 4",A2310&gt;20,"Category 3",A2310&gt;10,"Category 2")</f>
        <v>Category 3</v>
      </c>
    </row>
    <row r="2311" spans="1:4" x14ac:dyDescent="0.25">
      <c r="A2311" s="3">
        <v>22</v>
      </c>
      <c r="D2311" t="str" cm="1">
        <f t="array" ref="D2311">_xlfn.IFS(A2311&lt;=10,"Category 1",A2311&gt;30,"Category 4",A2311&gt;20,"Category 3",A2311&gt;10,"Category 2")</f>
        <v>Category 3</v>
      </c>
    </row>
    <row r="2312" spans="1:4" x14ac:dyDescent="0.25">
      <c r="A2312" s="3">
        <v>22</v>
      </c>
      <c r="D2312" t="str" cm="1">
        <f t="array" ref="D2312">_xlfn.IFS(A2312&lt;=10,"Category 1",A2312&gt;30,"Category 4",A2312&gt;20,"Category 3",A2312&gt;10,"Category 2")</f>
        <v>Category 3</v>
      </c>
    </row>
    <row r="2313" spans="1:4" x14ac:dyDescent="0.25">
      <c r="A2313" s="3">
        <v>22</v>
      </c>
      <c r="D2313" t="str" cm="1">
        <f t="array" ref="D2313">_xlfn.IFS(A2313&lt;=10,"Category 1",A2313&gt;30,"Category 4",A2313&gt;20,"Category 3",A2313&gt;10,"Category 2")</f>
        <v>Category 3</v>
      </c>
    </row>
    <row r="2314" spans="1:4" x14ac:dyDescent="0.25">
      <c r="A2314" s="3">
        <v>22</v>
      </c>
      <c r="D2314" t="str" cm="1">
        <f t="array" ref="D2314">_xlfn.IFS(A2314&lt;=10,"Category 1",A2314&gt;30,"Category 4",A2314&gt;20,"Category 3",A2314&gt;10,"Category 2")</f>
        <v>Category 3</v>
      </c>
    </row>
    <row r="2315" spans="1:4" x14ac:dyDescent="0.25">
      <c r="A2315" s="3">
        <v>20</v>
      </c>
      <c r="D2315" t="str" cm="1">
        <f t="array" ref="D2315">_xlfn.IFS(A2315&lt;=10,"Category 1",A2315&gt;30,"Category 4",A2315&gt;20,"Category 3",A2315&gt;10,"Category 2")</f>
        <v>Category 2</v>
      </c>
    </row>
    <row r="2316" spans="1:4" x14ac:dyDescent="0.25">
      <c r="A2316" s="3">
        <v>22</v>
      </c>
      <c r="D2316" t="str" cm="1">
        <f t="array" ref="D2316">_xlfn.IFS(A2316&lt;=10,"Category 1",A2316&gt;30,"Category 4",A2316&gt;20,"Category 3",A2316&gt;10,"Category 2")</f>
        <v>Category 3</v>
      </c>
    </row>
    <row r="2317" spans="1:4" x14ac:dyDescent="0.25">
      <c r="A2317" s="3">
        <v>22</v>
      </c>
      <c r="D2317" t="str" cm="1">
        <f t="array" ref="D2317">_xlfn.IFS(A2317&lt;=10,"Category 1",A2317&gt;30,"Category 4",A2317&gt;20,"Category 3",A2317&gt;10,"Category 2")</f>
        <v>Category 3</v>
      </c>
    </row>
    <row r="2318" spans="1:4" x14ac:dyDescent="0.25">
      <c r="A2318" s="3">
        <v>22</v>
      </c>
      <c r="D2318" t="str" cm="1">
        <f t="array" ref="D2318">_xlfn.IFS(A2318&lt;=10,"Category 1",A2318&gt;30,"Category 4",A2318&gt;20,"Category 3",A2318&gt;10,"Category 2")</f>
        <v>Category 3</v>
      </c>
    </row>
    <row r="2319" spans="1:4" x14ac:dyDescent="0.25">
      <c r="A2319" s="3">
        <v>22</v>
      </c>
      <c r="D2319" t="str" cm="1">
        <f t="array" ref="D2319">_xlfn.IFS(A2319&lt;=10,"Category 1",A2319&gt;30,"Category 4",A2319&gt;20,"Category 3",A2319&gt;10,"Category 2")</f>
        <v>Category 3</v>
      </c>
    </row>
    <row r="2320" spans="1:4" x14ac:dyDescent="0.25">
      <c r="A2320" s="3">
        <v>22</v>
      </c>
      <c r="D2320" t="str" cm="1">
        <f t="array" ref="D2320">_xlfn.IFS(A2320&lt;=10,"Category 1",A2320&gt;30,"Category 4",A2320&gt;20,"Category 3",A2320&gt;10,"Category 2")</f>
        <v>Category 3</v>
      </c>
    </row>
    <row r="2321" spans="1:4" x14ac:dyDescent="0.25">
      <c r="A2321" s="3">
        <v>23</v>
      </c>
      <c r="D2321" t="str" cm="1">
        <f t="array" ref="D2321">_xlfn.IFS(A2321&lt;=10,"Category 1",A2321&gt;30,"Category 4",A2321&gt;20,"Category 3",A2321&gt;10,"Category 2")</f>
        <v>Category 3</v>
      </c>
    </row>
    <row r="2322" spans="1:4" x14ac:dyDescent="0.25">
      <c r="A2322" s="3">
        <v>21</v>
      </c>
      <c r="D2322" t="str" cm="1">
        <f t="array" ref="D2322">_xlfn.IFS(A2322&lt;=10,"Category 1",A2322&gt;30,"Category 4",A2322&gt;20,"Category 3",A2322&gt;10,"Category 2")</f>
        <v>Category 3</v>
      </c>
    </row>
    <row r="2323" spans="1:4" x14ac:dyDescent="0.25">
      <c r="A2323" s="3">
        <v>21</v>
      </c>
      <c r="D2323" t="str" cm="1">
        <f t="array" ref="D2323">_xlfn.IFS(A2323&lt;=10,"Category 1",A2323&gt;30,"Category 4",A2323&gt;20,"Category 3",A2323&gt;10,"Category 2")</f>
        <v>Category 3</v>
      </c>
    </row>
    <row r="2324" spans="1:4" x14ac:dyDescent="0.25">
      <c r="A2324" s="3">
        <v>21</v>
      </c>
      <c r="D2324" t="str" cm="1">
        <f t="array" ref="D2324">_xlfn.IFS(A2324&lt;=10,"Category 1",A2324&gt;30,"Category 4",A2324&gt;20,"Category 3",A2324&gt;10,"Category 2")</f>
        <v>Category 3</v>
      </c>
    </row>
    <row r="2325" spans="1:4" x14ac:dyDescent="0.25">
      <c r="A2325" s="3">
        <v>22</v>
      </c>
      <c r="D2325" t="str" cm="1">
        <f t="array" ref="D2325">_xlfn.IFS(A2325&lt;=10,"Category 1",A2325&gt;30,"Category 4",A2325&gt;20,"Category 3",A2325&gt;10,"Category 2")</f>
        <v>Category 3</v>
      </c>
    </row>
    <row r="2326" spans="1:4" x14ac:dyDescent="0.25">
      <c r="A2326" s="3">
        <v>21</v>
      </c>
      <c r="D2326" t="str" cm="1">
        <f t="array" ref="D2326">_xlfn.IFS(A2326&lt;=10,"Category 1",A2326&gt;30,"Category 4",A2326&gt;20,"Category 3",A2326&gt;10,"Category 2")</f>
        <v>Category 3</v>
      </c>
    </row>
    <row r="2327" spans="1:4" x14ac:dyDescent="0.25">
      <c r="A2327" s="3">
        <v>23</v>
      </c>
      <c r="D2327" t="str" cm="1">
        <f t="array" ref="D2327">_xlfn.IFS(A2327&lt;=10,"Category 1",A2327&gt;30,"Category 4",A2327&gt;20,"Category 3",A2327&gt;10,"Category 2")</f>
        <v>Category 3</v>
      </c>
    </row>
    <row r="2328" spans="1:4" x14ac:dyDescent="0.25">
      <c r="A2328" s="3">
        <v>22</v>
      </c>
      <c r="D2328" t="str" cm="1">
        <f t="array" ref="D2328">_xlfn.IFS(A2328&lt;=10,"Category 1",A2328&gt;30,"Category 4",A2328&gt;20,"Category 3",A2328&gt;10,"Category 2")</f>
        <v>Category 3</v>
      </c>
    </row>
    <row r="2329" spans="1:4" x14ac:dyDescent="0.25">
      <c r="A2329" s="3">
        <v>23</v>
      </c>
      <c r="D2329" t="str" cm="1">
        <f t="array" ref="D2329">_xlfn.IFS(A2329&lt;=10,"Category 1",A2329&gt;30,"Category 4",A2329&gt;20,"Category 3",A2329&gt;10,"Category 2")</f>
        <v>Category 3</v>
      </c>
    </row>
    <row r="2330" spans="1:4" x14ac:dyDescent="0.25">
      <c r="A2330" s="3">
        <v>23</v>
      </c>
      <c r="D2330" t="str" cm="1">
        <f t="array" ref="D2330">_xlfn.IFS(A2330&lt;=10,"Category 1",A2330&gt;30,"Category 4",A2330&gt;20,"Category 3",A2330&gt;10,"Category 2")</f>
        <v>Category 3</v>
      </c>
    </row>
    <row r="2331" spans="1:4" x14ac:dyDescent="0.25">
      <c r="A2331" s="3">
        <v>23</v>
      </c>
      <c r="D2331" t="str" cm="1">
        <f t="array" ref="D2331">_xlfn.IFS(A2331&lt;=10,"Category 1",A2331&gt;30,"Category 4",A2331&gt;20,"Category 3",A2331&gt;10,"Category 2")</f>
        <v>Category 3</v>
      </c>
    </row>
    <row r="2332" spans="1:4" x14ac:dyDescent="0.25">
      <c r="A2332" s="3">
        <v>22</v>
      </c>
      <c r="D2332" t="str" cm="1">
        <f t="array" ref="D2332">_xlfn.IFS(A2332&lt;=10,"Category 1",A2332&gt;30,"Category 4",A2332&gt;20,"Category 3",A2332&gt;10,"Category 2")</f>
        <v>Category 3</v>
      </c>
    </row>
    <row r="2333" spans="1:4" x14ac:dyDescent="0.25">
      <c r="A2333" s="3">
        <v>21</v>
      </c>
      <c r="D2333" t="str" cm="1">
        <f t="array" ref="D2333">_xlfn.IFS(A2333&lt;=10,"Category 1",A2333&gt;30,"Category 4",A2333&gt;20,"Category 3",A2333&gt;10,"Category 2")</f>
        <v>Category 3</v>
      </c>
    </row>
    <row r="2334" spans="1:4" x14ac:dyDescent="0.25">
      <c r="A2334" s="3">
        <v>21</v>
      </c>
      <c r="D2334" t="str" cm="1">
        <f t="array" ref="D2334">_xlfn.IFS(A2334&lt;=10,"Category 1",A2334&gt;30,"Category 4",A2334&gt;20,"Category 3",A2334&gt;10,"Category 2")</f>
        <v>Category 3</v>
      </c>
    </row>
    <row r="2335" spans="1:4" x14ac:dyDescent="0.25">
      <c r="A2335" s="3">
        <v>21</v>
      </c>
      <c r="D2335" t="str" cm="1">
        <f t="array" ref="D2335">_xlfn.IFS(A2335&lt;=10,"Category 1",A2335&gt;30,"Category 4",A2335&gt;20,"Category 3",A2335&gt;10,"Category 2")</f>
        <v>Category 3</v>
      </c>
    </row>
    <row r="2336" spans="1:4" x14ac:dyDescent="0.25">
      <c r="A2336" s="3">
        <v>21</v>
      </c>
      <c r="D2336" t="str" cm="1">
        <f t="array" ref="D2336">_xlfn.IFS(A2336&lt;=10,"Category 1",A2336&gt;30,"Category 4",A2336&gt;20,"Category 3",A2336&gt;10,"Category 2")</f>
        <v>Category 3</v>
      </c>
    </row>
    <row r="2337" spans="1:4" x14ac:dyDescent="0.25">
      <c r="A2337" s="3">
        <v>22</v>
      </c>
      <c r="D2337" t="str" cm="1">
        <f t="array" ref="D2337">_xlfn.IFS(A2337&lt;=10,"Category 1",A2337&gt;30,"Category 4",A2337&gt;20,"Category 3",A2337&gt;10,"Category 2")</f>
        <v>Category 3</v>
      </c>
    </row>
    <row r="2338" spans="1:4" x14ac:dyDescent="0.25">
      <c r="A2338" s="3">
        <v>22</v>
      </c>
      <c r="D2338" t="str" cm="1">
        <f t="array" ref="D2338">_xlfn.IFS(A2338&lt;=10,"Category 1",A2338&gt;30,"Category 4",A2338&gt;20,"Category 3",A2338&gt;10,"Category 2")</f>
        <v>Category 3</v>
      </c>
    </row>
    <row r="2339" spans="1:4" x14ac:dyDescent="0.25">
      <c r="A2339" s="3">
        <v>23</v>
      </c>
      <c r="D2339" t="str" cm="1">
        <f t="array" ref="D2339">_xlfn.IFS(A2339&lt;=10,"Category 1",A2339&gt;30,"Category 4",A2339&gt;20,"Category 3",A2339&gt;10,"Category 2")</f>
        <v>Category 3</v>
      </c>
    </row>
    <row r="2340" spans="1:4" x14ac:dyDescent="0.25">
      <c r="A2340" s="3">
        <v>23</v>
      </c>
      <c r="D2340" t="str" cm="1">
        <f t="array" ref="D2340">_xlfn.IFS(A2340&lt;=10,"Category 1",A2340&gt;30,"Category 4",A2340&gt;20,"Category 3",A2340&gt;10,"Category 2")</f>
        <v>Category 3</v>
      </c>
    </row>
    <row r="2341" spans="1:4" x14ac:dyDescent="0.25">
      <c r="A2341" s="3">
        <v>22</v>
      </c>
      <c r="D2341" t="str" cm="1">
        <f t="array" ref="D2341">_xlfn.IFS(A2341&lt;=10,"Category 1",A2341&gt;30,"Category 4",A2341&gt;20,"Category 3",A2341&gt;10,"Category 2")</f>
        <v>Category 3</v>
      </c>
    </row>
    <row r="2342" spans="1:4" x14ac:dyDescent="0.25">
      <c r="A2342" s="3">
        <v>23</v>
      </c>
      <c r="D2342" t="str" cm="1">
        <f t="array" ref="D2342">_xlfn.IFS(A2342&lt;=10,"Category 1",A2342&gt;30,"Category 4",A2342&gt;20,"Category 3",A2342&gt;10,"Category 2")</f>
        <v>Category 3</v>
      </c>
    </row>
    <row r="2343" spans="1:4" x14ac:dyDescent="0.25">
      <c r="A2343" s="3">
        <v>22</v>
      </c>
      <c r="D2343" t="str" cm="1">
        <f t="array" ref="D2343">_xlfn.IFS(A2343&lt;=10,"Category 1",A2343&gt;30,"Category 4",A2343&gt;20,"Category 3",A2343&gt;10,"Category 2")</f>
        <v>Category 3</v>
      </c>
    </row>
    <row r="2344" spans="1:4" x14ac:dyDescent="0.25">
      <c r="A2344" s="3">
        <v>21</v>
      </c>
      <c r="D2344" t="str" cm="1">
        <f t="array" ref="D2344">_xlfn.IFS(A2344&lt;=10,"Category 1",A2344&gt;30,"Category 4",A2344&gt;20,"Category 3",A2344&gt;10,"Category 2")</f>
        <v>Category 3</v>
      </c>
    </row>
    <row r="2345" spans="1:4" x14ac:dyDescent="0.25">
      <c r="A2345" s="3">
        <v>22</v>
      </c>
      <c r="D2345" t="str" cm="1">
        <f t="array" ref="D2345">_xlfn.IFS(A2345&lt;=10,"Category 1",A2345&gt;30,"Category 4",A2345&gt;20,"Category 3",A2345&gt;10,"Category 2")</f>
        <v>Category 3</v>
      </c>
    </row>
    <row r="2346" spans="1:4" x14ac:dyDescent="0.25">
      <c r="A2346" s="3">
        <v>20</v>
      </c>
      <c r="D2346" t="str" cm="1">
        <f t="array" ref="D2346">_xlfn.IFS(A2346&lt;=10,"Category 1",A2346&gt;30,"Category 4",A2346&gt;20,"Category 3",A2346&gt;10,"Category 2")</f>
        <v>Category 2</v>
      </c>
    </row>
    <row r="2347" spans="1:4" x14ac:dyDescent="0.25">
      <c r="A2347" s="3">
        <v>21</v>
      </c>
      <c r="D2347" t="str" cm="1">
        <f t="array" ref="D2347">_xlfn.IFS(A2347&lt;=10,"Category 1",A2347&gt;30,"Category 4",A2347&gt;20,"Category 3",A2347&gt;10,"Category 2")</f>
        <v>Category 3</v>
      </c>
    </row>
    <row r="2348" spans="1:4" x14ac:dyDescent="0.25">
      <c r="A2348" s="3">
        <v>20</v>
      </c>
      <c r="D2348" t="str" cm="1">
        <f t="array" ref="D2348">_xlfn.IFS(A2348&lt;=10,"Category 1",A2348&gt;30,"Category 4",A2348&gt;20,"Category 3",A2348&gt;10,"Category 2")</f>
        <v>Category 2</v>
      </c>
    </row>
    <row r="2349" spans="1:4" x14ac:dyDescent="0.25">
      <c r="A2349" s="3">
        <v>23</v>
      </c>
      <c r="D2349" t="str" cm="1">
        <f t="array" ref="D2349">_xlfn.IFS(A2349&lt;=10,"Category 1",A2349&gt;30,"Category 4",A2349&gt;20,"Category 3",A2349&gt;10,"Category 2")</f>
        <v>Category 3</v>
      </c>
    </row>
    <row r="2350" spans="1:4" x14ac:dyDescent="0.25">
      <c r="A2350" s="3">
        <v>21</v>
      </c>
      <c r="D2350" t="str" cm="1">
        <f t="array" ref="D2350">_xlfn.IFS(A2350&lt;=10,"Category 1",A2350&gt;30,"Category 4",A2350&gt;20,"Category 3",A2350&gt;10,"Category 2")</f>
        <v>Category 3</v>
      </c>
    </row>
    <row r="2351" spans="1:4" x14ac:dyDescent="0.25">
      <c r="A2351" s="3">
        <v>23</v>
      </c>
      <c r="D2351" t="str" cm="1">
        <f t="array" ref="D2351">_xlfn.IFS(A2351&lt;=10,"Category 1",A2351&gt;30,"Category 4",A2351&gt;20,"Category 3",A2351&gt;10,"Category 2")</f>
        <v>Category 3</v>
      </c>
    </row>
    <row r="2352" spans="1:4" x14ac:dyDescent="0.25">
      <c r="A2352" s="3">
        <v>20</v>
      </c>
      <c r="D2352" t="str" cm="1">
        <f t="array" ref="D2352">_xlfn.IFS(A2352&lt;=10,"Category 1",A2352&gt;30,"Category 4",A2352&gt;20,"Category 3",A2352&gt;10,"Category 2")</f>
        <v>Category 2</v>
      </c>
    </row>
    <row r="2353" spans="1:4" x14ac:dyDescent="0.25">
      <c r="A2353" s="3">
        <v>23</v>
      </c>
      <c r="D2353" t="str" cm="1">
        <f t="array" ref="D2353">_xlfn.IFS(A2353&lt;=10,"Category 1",A2353&gt;30,"Category 4",A2353&gt;20,"Category 3",A2353&gt;10,"Category 2")</f>
        <v>Category 3</v>
      </c>
    </row>
    <row r="2354" spans="1:4" x14ac:dyDescent="0.25">
      <c r="A2354" s="3">
        <v>23</v>
      </c>
      <c r="D2354" t="str" cm="1">
        <f t="array" ref="D2354">_xlfn.IFS(A2354&lt;=10,"Category 1",A2354&gt;30,"Category 4",A2354&gt;20,"Category 3",A2354&gt;10,"Category 2")</f>
        <v>Category 3</v>
      </c>
    </row>
    <row r="2355" spans="1:4" x14ac:dyDescent="0.25">
      <c r="A2355" s="3">
        <v>21</v>
      </c>
      <c r="D2355" t="str" cm="1">
        <f t="array" ref="D2355">_xlfn.IFS(A2355&lt;=10,"Category 1",A2355&gt;30,"Category 4",A2355&gt;20,"Category 3",A2355&gt;10,"Category 2")</f>
        <v>Category 3</v>
      </c>
    </row>
    <row r="2356" spans="1:4" x14ac:dyDescent="0.25">
      <c r="A2356" s="3">
        <v>21</v>
      </c>
      <c r="D2356" t="str" cm="1">
        <f t="array" ref="D2356">_xlfn.IFS(A2356&lt;=10,"Category 1",A2356&gt;30,"Category 4",A2356&gt;20,"Category 3",A2356&gt;10,"Category 2")</f>
        <v>Category 3</v>
      </c>
    </row>
    <row r="2357" spans="1:4" x14ac:dyDescent="0.25">
      <c r="A2357" s="3">
        <v>20</v>
      </c>
      <c r="D2357" t="str" cm="1">
        <f t="array" ref="D2357">_xlfn.IFS(A2357&lt;=10,"Category 1",A2357&gt;30,"Category 4",A2357&gt;20,"Category 3",A2357&gt;10,"Category 2")</f>
        <v>Category 2</v>
      </c>
    </row>
    <row r="2358" spans="1:4" x14ac:dyDescent="0.25">
      <c r="A2358" s="3">
        <v>20</v>
      </c>
      <c r="D2358" t="str" cm="1">
        <f t="array" ref="D2358">_xlfn.IFS(A2358&lt;=10,"Category 1",A2358&gt;30,"Category 4",A2358&gt;20,"Category 3",A2358&gt;10,"Category 2")</f>
        <v>Category 2</v>
      </c>
    </row>
    <row r="2359" spans="1:4" x14ac:dyDescent="0.25">
      <c r="A2359" s="3">
        <v>20</v>
      </c>
      <c r="D2359" t="str" cm="1">
        <f t="array" ref="D2359">_xlfn.IFS(A2359&lt;=10,"Category 1",A2359&gt;30,"Category 4",A2359&gt;20,"Category 3",A2359&gt;10,"Category 2")</f>
        <v>Category 2</v>
      </c>
    </row>
    <row r="2360" spans="1:4" x14ac:dyDescent="0.25">
      <c r="A2360" s="3">
        <v>22</v>
      </c>
      <c r="D2360" t="str" cm="1">
        <f t="array" ref="D2360">_xlfn.IFS(A2360&lt;=10,"Category 1",A2360&gt;30,"Category 4",A2360&gt;20,"Category 3",A2360&gt;10,"Category 2")</f>
        <v>Category 3</v>
      </c>
    </row>
    <row r="2361" spans="1:4" x14ac:dyDescent="0.25">
      <c r="A2361" s="3">
        <v>19</v>
      </c>
      <c r="D2361" t="str" cm="1">
        <f t="array" ref="D2361">_xlfn.IFS(A2361&lt;=10,"Category 1",A2361&gt;30,"Category 4",A2361&gt;20,"Category 3",A2361&gt;10,"Category 2")</f>
        <v>Category 2</v>
      </c>
    </row>
    <row r="2362" spans="1:4" x14ac:dyDescent="0.25">
      <c r="A2362" s="3">
        <v>22</v>
      </c>
      <c r="D2362" t="str" cm="1">
        <f t="array" ref="D2362">_xlfn.IFS(A2362&lt;=10,"Category 1",A2362&gt;30,"Category 4",A2362&gt;20,"Category 3",A2362&gt;10,"Category 2")</f>
        <v>Category 3</v>
      </c>
    </row>
    <row r="2363" spans="1:4" x14ac:dyDescent="0.25">
      <c r="A2363" s="3">
        <v>21</v>
      </c>
      <c r="D2363" t="str" cm="1">
        <f t="array" ref="D2363">_xlfn.IFS(A2363&lt;=10,"Category 1",A2363&gt;30,"Category 4",A2363&gt;20,"Category 3",A2363&gt;10,"Category 2")</f>
        <v>Category 3</v>
      </c>
    </row>
    <row r="2364" spans="1:4" x14ac:dyDescent="0.25">
      <c r="A2364" s="3">
        <v>22</v>
      </c>
      <c r="D2364" t="str" cm="1">
        <f t="array" ref="D2364">_xlfn.IFS(A2364&lt;=10,"Category 1",A2364&gt;30,"Category 4",A2364&gt;20,"Category 3",A2364&gt;10,"Category 2")</f>
        <v>Category 3</v>
      </c>
    </row>
    <row r="2365" spans="1:4" x14ac:dyDescent="0.25">
      <c r="A2365" s="3">
        <v>19</v>
      </c>
      <c r="D2365" t="str" cm="1">
        <f t="array" ref="D2365">_xlfn.IFS(A2365&lt;=10,"Category 1",A2365&gt;30,"Category 4",A2365&gt;20,"Category 3",A2365&gt;10,"Category 2")</f>
        <v>Category 2</v>
      </c>
    </row>
    <row r="2366" spans="1:4" x14ac:dyDescent="0.25">
      <c r="A2366" s="3">
        <v>20</v>
      </c>
      <c r="D2366" t="str" cm="1">
        <f t="array" ref="D2366">_xlfn.IFS(A2366&lt;=10,"Category 1",A2366&gt;30,"Category 4",A2366&gt;20,"Category 3",A2366&gt;10,"Category 2")</f>
        <v>Category 2</v>
      </c>
    </row>
    <row r="2367" spans="1:4" x14ac:dyDescent="0.25">
      <c r="A2367" s="3">
        <v>19</v>
      </c>
      <c r="D2367" t="str" cm="1">
        <f t="array" ref="D2367">_xlfn.IFS(A2367&lt;=10,"Category 1",A2367&gt;30,"Category 4",A2367&gt;20,"Category 3",A2367&gt;10,"Category 2")</f>
        <v>Category 2</v>
      </c>
    </row>
    <row r="2368" spans="1:4" x14ac:dyDescent="0.25">
      <c r="A2368" s="3">
        <v>20</v>
      </c>
      <c r="D2368" t="str" cm="1">
        <f t="array" ref="D2368">_xlfn.IFS(A2368&lt;=10,"Category 1",A2368&gt;30,"Category 4",A2368&gt;20,"Category 3",A2368&gt;10,"Category 2")</f>
        <v>Category 2</v>
      </c>
    </row>
    <row r="2369" spans="1:4" x14ac:dyDescent="0.25">
      <c r="A2369" s="3">
        <v>20</v>
      </c>
      <c r="D2369" t="str" cm="1">
        <f t="array" ref="D2369">_xlfn.IFS(A2369&lt;=10,"Category 1",A2369&gt;30,"Category 4",A2369&gt;20,"Category 3",A2369&gt;10,"Category 2")</f>
        <v>Category 2</v>
      </c>
    </row>
    <row r="2370" spans="1:4" x14ac:dyDescent="0.25">
      <c r="A2370" s="3">
        <v>21</v>
      </c>
      <c r="D2370" t="str" cm="1">
        <f t="array" ref="D2370">_xlfn.IFS(A2370&lt;=10,"Category 1",A2370&gt;30,"Category 4",A2370&gt;20,"Category 3",A2370&gt;10,"Category 2")</f>
        <v>Category 3</v>
      </c>
    </row>
    <row r="2371" spans="1:4" x14ac:dyDescent="0.25">
      <c r="A2371" s="3">
        <v>22</v>
      </c>
      <c r="D2371" t="str" cm="1">
        <f t="array" ref="D2371">_xlfn.IFS(A2371&lt;=10,"Category 1",A2371&gt;30,"Category 4",A2371&gt;20,"Category 3",A2371&gt;10,"Category 2")</f>
        <v>Category 3</v>
      </c>
    </row>
    <row r="2372" spans="1:4" x14ac:dyDescent="0.25">
      <c r="A2372" s="3">
        <v>20</v>
      </c>
      <c r="D2372" t="str" cm="1">
        <f t="array" ref="D2372">_xlfn.IFS(A2372&lt;=10,"Category 1",A2372&gt;30,"Category 4",A2372&gt;20,"Category 3",A2372&gt;10,"Category 2")</f>
        <v>Category 2</v>
      </c>
    </row>
    <row r="2373" spans="1:4" x14ac:dyDescent="0.25">
      <c r="A2373" s="3">
        <v>22</v>
      </c>
      <c r="D2373" t="str" cm="1">
        <f t="array" ref="D2373">_xlfn.IFS(A2373&lt;=10,"Category 1",A2373&gt;30,"Category 4",A2373&gt;20,"Category 3",A2373&gt;10,"Category 2")</f>
        <v>Category 3</v>
      </c>
    </row>
    <row r="2374" spans="1:4" x14ac:dyDescent="0.25">
      <c r="A2374" s="3">
        <v>20</v>
      </c>
      <c r="D2374" t="str" cm="1">
        <f t="array" ref="D2374">_xlfn.IFS(A2374&lt;=10,"Category 1",A2374&gt;30,"Category 4",A2374&gt;20,"Category 3",A2374&gt;10,"Category 2")</f>
        <v>Category 2</v>
      </c>
    </row>
    <row r="2375" spans="1:4" x14ac:dyDescent="0.25">
      <c r="A2375" s="3">
        <v>22</v>
      </c>
      <c r="D2375" t="str" cm="1">
        <f t="array" ref="D2375">_xlfn.IFS(A2375&lt;=10,"Category 1",A2375&gt;30,"Category 4",A2375&gt;20,"Category 3",A2375&gt;10,"Category 2")</f>
        <v>Category 3</v>
      </c>
    </row>
    <row r="2376" spans="1:4" x14ac:dyDescent="0.25">
      <c r="A2376" s="3">
        <v>22</v>
      </c>
      <c r="D2376" t="str" cm="1">
        <f t="array" ref="D2376">_xlfn.IFS(A2376&lt;=10,"Category 1",A2376&gt;30,"Category 4",A2376&gt;20,"Category 3",A2376&gt;10,"Category 2")</f>
        <v>Category 3</v>
      </c>
    </row>
    <row r="2377" spans="1:4" x14ac:dyDescent="0.25">
      <c r="A2377" s="3">
        <v>22</v>
      </c>
      <c r="D2377" t="str" cm="1">
        <f t="array" ref="D2377">_xlfn.IFS(A2377&lt;=10,"Category 1",A2377&gt;30,"Category 4",A2377&gt;20,"Category 3",A2377&gt;10,"Category 2")</f>
        <v>Category 3</v>
      </c>
    </row>
    <row r="2378" spans="1:4" x14ac:dyDescent="0.25">
      <c r="A2378" s="3">
        <v>20</v>
      </c>
      <c r="D2378" t="str" cm="1">
        <f t="array" ref="D2378">_xlfn.IFS(A2378&lt;=10,"Category 1",A2378&gt;30,"Category 4",A2378&gt;20,"Category 3",A2378&gt;10,"Category 2")</f>
        <v>Category 2</v>
      </c>
    </row>
    <row r="2379" spans="1:4" x14ac:dyDescent="0.25">
      <c r="A2379" s="3">
        <v>20</v>
      </c>
      <c r="D2379" t="str" cm="1">
        <f t="array" ref="D2379">_xlfn.IFS(A2379&lt;=10,"Category 1",A2379&gt;30,"Category 4",A2379&gt;20,"Category 3",A2379&gt;10,"Category 2")</f>
        <v>Category 2</v>
      </c>
    </row>
    <row r="2380" spans="1:4" x14ac:dyDescent="0.25">
      <c r="A2380" s="3">
        <v>20</v>
      </c>
      <c r="D2380" t="str" cm="1">
        <f t="array" ref="D2380">_xlfn.IFS(A2380&lt;=10,"Category 1",A2380&gt;30,"Category 4",A2380&gt;20,"Category 3",A2380&gt;10,"Category 2")</f>
        <v>Category 2</v>
      </c>
    </row>
    <row r="2381" spans="1:4" x14ac:dyDescent="0.25">
      <c r="A2381" s="3">
        <v>20</v>
      </c>
      <c r="D2381" t="str" cm="1">
        <f t="array" ref="D2381">_xlfn.IFS(A2381&lt;=10,"Category 1",A2381&gt;30,"Category 4",A2381&gt;20,"Category 3",A2381&gt;10,"Category 2")</f>
        <v>Category 2</v>
      </c>
    </row>
    <row r="2382" spans="1:4" x14ac:dyDescent="0.25">
      <c r="A2382" s="3">
        <v>21</v>
      </c>
      <c r="D2382" t="str" cm="1">
        <f t="array" ref="D2382">_xlfn.IFS(A2382&lt;=10,"Category 1",A2382&gt;30,"Category 4",A2382&gt;20,"Category 3",A2382&gt;10,"Category 2")</f>
        <v>Category 3</v>
      </c>
    </row>
    <row r="2383" spans="1:4" x14ac:dyDescent="0.25">
      <c r="A2383" s="3">
        <v>21</v>
      </c>
      <c r="D2383" t="str" cm="1">
        <f t="array" ref="D2383">_xlfn.IFS(A2383&lt;=10,"Category 1",A2383&gt;30,"Category 4",A2383&gt;20,"Category 3",A2383&gt;10,"Category 2")</f>
        <v>Category 3</v>
      </c>
    </row>
    <row r="2384" spans="1:4" x14ac:dyDescent="0.25">
      <c r="A2384" s="3">
        <v>21</v>
      </c>
      <c r="D2384" t="str" cm="1">
        <f t="array" ref="D2384">_xlfn.IFS(A2384&lt;=10,"Category 1",A2384&gt;30,"Category 4",A2384&gt;20,"Category 3",A2384&gt;10,"Category 2")</f>
        <v>Category 3</v>
      </c>
    </row>
    <row r="2385" spans="1:4" x14ac:dyDescent="0.25">
      <c r="A2385" s="3">
        <v>21</v>
      </c>
      <c r="D2385" t="str" cm="1">
        <f t="array" ref="D2385">_xlfn.IFS(A2385&lt;=10,"Category 1",A2385&gt;30,"Category 4",A2385&gt;20,"Category 3",A2385&gt;10,"Category 2")</f>
        <v>Category 3</v>
      </c>
    </row>
    <row r="2386" spans="1:4" x14ac:dyDescent="0.25">
      <c r="A2386" s="3">
        <v>21</v>
      </c>
      <c r="D2386" t="str" cm="1">
        <f t="array" ref="D2386">_xlfn.IFS(A2386&lt;=10,"Category 1",A2386&gt;30,"Category 4",A2386&gt;20,"Category 3",A2386&gt;10,"Category 2")</f>
        <v>Category 3</v>
      </c>
    </row>
    <row r="2387" spans="1:4" x14ac:dyDescent="0.25">
      <c r="A2387" s="3">
        <v>22</v>
      </c>
      <c r="D2387" t="str" cm="1">
        <f t="array" ref="D2387">_xlfn.IFS(A2387&lt;=10,"Category 1",A2387&gt;30,"Category 4",A2387&gt;20,"Category 3",A2387&gt;10,"Category 2")</f>
        <v>Category 3</v>
      </c>
    </row>
    <row r="2388" spans="1:4" x14ac:dyDescent="0.25">
      <c r="A2388" s="3">
        <v>21</v>
      </c>
      <c r="D2388" t="str" cm="1">
        <f t="array" ref="D2388">_xlfn.IFS(A2388&lt;=10,"Category 1",A2388&gt;30,"Category 4",A2388&gt;20,"Category 3",A2388&gt;10,"Category 2")</f>
        <v>Category 3</v>
      </c>
    </row>
    <row r="2389" spans="1:4" x14ac:dyDescent="0.25">
      <c r="A2389" s="3">
        <v>22</v>
      </c>
      <c r="D2389" t="str" cm="1">
        <f t="array" ref="D2389">_xlfn.IFS(A2389&lt;=10,"Category 1",A2389&gt;30,"Category 4",A2389&gt;20,"Category 3",A2389&gt;10,"Category 2")</f>
        <v>Category 3</v>
      </c>
    </row>
    <row r="2390" spans="1:4" x14ac:dyDescent="0.25">
      <c r="A2390" s="3">
        <v>20</v>
      </c>
      <c r="D2390" t="str" cm="1">
        <f t="array" ref="D2390">_xlfn.IFS(A2390&lt;=10,"Category 1",A2390&gt;30,"Category 4",A2390&gt;20,"Category 3",A2390&gt;10,"Category 2")</f>
        <v>Category 2</v>
      </c>
    </row>
    <row r="2391" spans="1:4" x14ac:dyDescent="0.25">
      <c r="A2391" s="3">
        <v>20</v>
      </c>
      <c r="D2391" t="str" cm="1">
        <f t="array" ref="D2391">_xlfn.IFS(A2391&lt;=10,"Category 1",A2391&gt;30,"Category 4",A2391&gt;20,"Category 3",A2391&gt;10,"Category 2")</f>
        <v>Category 2</v>
      </c>
    </row>
    <row r="2392" spans="1:4" x14ac:dyDescent="0.25">
      <c r="A2392" s="3">
        <v>20</v>
      </c>
      <c r="D2392" t="str" cm="1">
        <f t="array" ref="D2392">_xlfn.IFS(A2392&lt;=10,"Category 1",A2392&gt;30,"Category 4",A2392&gt;20,"Category 3",A2392&gt;10,"Category 2")</f>
        <v>Category 2</v>
      </c>
    </row>
    <row r="2393" spans="1:4" x14ac:dyDescent="0.25">
      <c r="A2393" s="3">
        <v>20</v>
      </c>
      <c r="D2393" t="str" cm="1">
        <f t="array" ref="D2393">_xlfn.IFS(A2393&lt;=10,"Category 1",A2393&gt;30,"Category 4",A2393&gt;20,"Category 3",A2393&gt;10,"Category 2")</f>
        <v>Category 2</v>
      </c>
    </row>
    <row r="2394" spans="1:4" x14ac:dyDescent="0.25">
      <c r="A2394" s="3">
        <v>22</v>
      </c>
      <c r="D2394" t="str" cm="1">
        <f t="array" ref="D2394">_xlfn.IFS(A2394&lt;=10,"Category 1",A2394&gt;30,"Category 4",A2394&gt;20,"Category 3",A2394&gt;10,"Category 2")</f>
        <v>Category 3</v>
      </c>
    </row>
    <row r="2395" spans="1:4" x14ac:dyDescent="0.25">
      <c r="A2395" s="3">
        <v>20</v>
      </c>
      <c r="D2395" t="str" cm="1">
        <f t="array" ref="D2395">_xlfn.IFS(A2395&lt;=10,"Category 1",A2395&gt;30,"Category 4",A2395&gt;20,"Category 3",A2395&gt;10,"Category 2")</f>
        <v>Category 2</v>
      </c>
    </row>
    <row r="2396" spans="1:4" x14ac:dyDescent="0.25">
      <c r="A2396" s="3">
        <v>19</v>
      </c>
      <c r="D2396" t="str" cm="1">
        <f t="array" ref="D2396">_xlfn.IFS(A2396&lt;=10,"Category 1",A2396&gt;30,"Category 4",A2396&gt;20,"Category 3",A2396&gt;10,"Category 2")</f>
        <v>Category 2</v>
      </c>
    </row>
    <row r="2397" spans="1:4" x14ac:dyDescent="0.25">
      <c r="A2397" s="3">
        <v>22</v>
      </c>
      <c r="D2397" t="str" cm="1">
        <f t="array" ref="D2397">_xlfn.IFS(A2397&lt;=10,"Category 1",A2397&gt;30,"Category 4",A2397&gt;20,"Category 3",A2397&gt;10,"Category 2")</f>
        <v>Category 3</v>
      </c>
    </row>
    <row r="2398" spans="1:4" x14ac:dyDescent="0.25">
      <c r="A2398" s="3">
        <v>21</v>
      </c>
      <c r="D2398" t="str" cm="1">
        <f t="array" ref="D2398">_xlfn.IFS(A2398&lt;=10,"Category 1",A2398&gt;30,"Category 4",A2398&gt;20,"Category 3",A2398&gt;10,"Category 2")</f>
        <v>Category 3</v>
      </c>
    </row>
    <row r="2399" spans="1:4" x14ac:dyDescent="0.25">
      <c r="A2399" s="3">
        <v>22</v>
      </c>
      <c r="D2399" t="str" cm="1">
        <f t="array" ref="D2399">_xlfn.IFS(A2399&lt;=10,"Category 1",A2399&gt;30,"Category 4",A2399&gt;20,"Category 3",A2399&gt;10,"Category 2")</f>
        <v>Category 3</v>
      </c>
    </row>
    <row r="2400" spans="1:4" x14ac:dyDescent="0.25">
      <c r="A2400" s="3">
        <v>20</v>
      </c>
      <c r="D2400" t="str" cm="1">
        <f t="array" ref="D2400">_xlfn.IFS(A2400&lt;=10,"Category 1",A2400&gt;30,"Category 4",A2400&gt;20,"Category 3",A2400&gt;10,"Category 2")</f>
        <v>Category 2</v>
      </c>
    </row>
    <row r="2401" spans="1:4" x14ac:dyDescent="0.25">
      <c r="A2401" s="3">
        <v>20</v>
      </c>
      <c r="D2401" t="str" cm="1">
        <f t="array" ref="D2401">_xlfn.IFS(A2401&lt;=10,"Category 1",A2401&gt;30,"Category 4",A2401&gt;20,"Category 3",A2401&gt;10,"Category 2")</f>
        <v>Category 2</v>
      </c>
    </row>
    <row r="2402" spans="1:4" x14ac:dyDescent="0.25">
      <c r="A2402" s="3">
        <v>19</v>
      </c>
      <c r="D2402" t="str" cm="1">
        <f t="array" ref="D2402">_xlfn.IFS(A2402&lt;=10,"Category 1",A2402&gt;30,"Category 4",A2402&gt;20,"Category 3",A2402&gt;10,"Category 2")</f>
        <v>Category 2</v>
      </c>
    </row>
    <row r="2403" spans="1:4" x14ac:dyDescent="0.25">
      <c r="A2403" s="3">
        <v>22</v>
      </c>
      <c r="D2403" t="str" cm="1">
        <f t="array" ref="D2403">_xlfn.IFS(A2403&lt;=10,"Category 1",A2403&gt;30,"Category 4",A2403&gt;20,"Category 3",A2403&gt;10,"Category 2")</f>
        <v>Category 3</v>
      </c>
    </row>
    <row r="2404" spans="1:4" x14ac:dyDescent="0.25">
      <c r="A2404" s="3">
        <v>21</v>
      </c>
      <c r="D2404" t="str" cm="1">
        <f t="array" ref="D2404">_xlfn.IFS(A2404&lt;=10,"Category 1",A2404&gt;30,"Category 4",A2404&gt;20,"Category 3",A2404&gt;10,"Category 2")</f>
        <v>Category 3</v>
      </c>
    </row>
    <row r="2405" spans="1:4" x14ac:dyDescent="0.25">
      <c r="A2405" s="3">
        <v>20</v>
      </c>
      <c r="D2405" t="str" cm="1">
        <f t="array" ref="D2405">_xlfn.IFS(A2405&lt;=10,"Category 1",A2405&gt;30,"Category 4",A2405&gt;20,"Category 3",A2405&gt;10,"Category 2")</f>
        <v>Category 2</v>
      </c>
    </row>
    <row r="2406" spans="1:4" x14ac:dyDescent="0.25">
      <c r="A2406" s="3">
        <v>19</v>
      </c>
      <c r="D2406" t="str" cm="1">
        <f t="array" ref="D2406">_xlfn.IFS(A2406&lt;=10,"Category 1",A2406&gt;30,"Category 4",A2406&gt;20,"Category 3",A2406&gt;10,"Category 2")</f>
        <v>Category 2</v>
      </c>
    </row>
    <row r="2407" spans="1:4" x14ac:dyDescent="0.25">
      <c r="A2407" s="3">
        <v>20</v>
      </c>
      <c r="D2407" t="str" cm="1">
        <f t="array" ref="D2407">_xlfn.IFS(A2407&lt;=10,"Category 1",A2407&gt;30,"Category 4",A2407&gt;20,"Category 3",A2407&gt;10,"Category 2")</f>
        <v>Category 2</v>
      </c>
    </row>
    <row r="2408" spans="1:4" x14ac:dyDescent="0.25">
      <c r="A2408" s="3">
        <v>22</v>
      </c>
      <c r="D2408" t="str" cm="1">
        <f t="array" ref="D2408">_xlfn.IFS(A2408&lt;=10,"Category 1",A2408&gt;30,"Category 4",A2408&gt;20,"Category 3",A2408&gt;10,"Category 2")</f>
        <v>Category 3</v>
      </c>
    </row>
    <row r="2409" spans="1:4" x14ac:dyDescent="0.25">
      <c r="A2409" s="3">
        <v>22</v>
      </c>
      <c r="D2409" t="str" cm="1">
        <f t="array" ref="D2409">_xlfn.IFS(A2409&lt;=10,"Category 1",A2409&gt;30,"Category 4",A2409&gt;20,"Category 3",A2409&gt;10,"Category 2")</f>
        <v>Category 3</v>
      </c>
    </row>
    <row r="2410" spans="1:4" x14ac:dyDescent="0.25">
      <c r="A2410" s="3">
        <v>20</v>
      </c>
      <c r="D2410" t="str" cm="1">
        <f t="array" ref="D2410">_xlfn.IFS(A2410&lt;=10,"Category 1",A2410&gt;30,"Category 4",A2410&gt;20,"Category 3",A2410&gt;10,"Category 2")</f>
        <v>Category 2</v>
      </c>
    </row>
    <row r="2411" spans="1:4" x14ac:dyDescent="0.25">
      <c r="A2411" s="3">
        <v>22</v>
      </c>
      <c r="D2411" t="str" cm="1">
        <f t="array" ref="D2411">_xlfn.IFS(A2411&lt;=10,"Category 1",A2411&gt;30,"Category 4",A2411&gt;20,"Category 3",A2411&gt;10,"Category 2")</f>
        <v>Category 3</v>
      </c>
    </row>
    <row r="2412" spans="1:4" x14ac:dyDescent="0.25">
      <c r="A2412" s="3">
        <v>22</v>
      </c>
      <c r="D2412" t="str" cm="1">
        <f t="array" ref="D2412">_xlfn.IFS(A2412&lt;=10,"Category 1",A2412&gt;30,"Category 4",A2412&gt;20,"Category 3",A2412&gt;10,"Category 2")</f>
        <v>Category 3</v>
      </c>
    </row>
    <row r="2413" spans="1:4" x14ac:dyDescent="0.25">
      <c r="A2413" s="3">
        <v>22</v>
      </c>
      <c r="D2413" t="str" cm="1">
        <f t="array" ref="D2413">_xlfn.IFS(A2413&lt;=10,"Category 1",A2413&gt;30,"Category 4",A2413&gt;20,"Category 3",A2413&gt;10,"Category 2")</f>
        <v>Category 3</v>
      </c>
    </row>
    <row r="2414" spans="1:4" x14ac:dyDescent="0.25">
      <c r="A2414" s="3">
        <v>19</v>
      </c>
      <c r="D2414" t="str" cm="1">
        <f t="array" ref="D2414">_xlfn.IFS(A2414&lt;=10,"Category 1",A2414&gt;30,"Category 4",A2414&gt;20,"Category 3",A2414&gt;10,"Category 2")</f>
        <v>Category 2</v>
      </c>
    </row>
    <row r="2415" spans="1:4" x14ac:dyDescent="0.25">
      <c r="A2415" s="3">
        <v>20</v>
      </c>
      <c r="D2415" t="str" cm="1">
        <f t="array" ref="D2415">_xlfn.IFS(A2415&lt;=10,"Category 1",A2415&gt;30,"Category 4",A2415&gt;20,"Category 3",A2415&gt;10,"Category 2")</f>
        <v>Category 2</v>
      </c>
    </row>
    <row r="2416" spans="1:4" x14ac:dyDescent="0.25">
      <c r="A2416" s="3">
        <v>20</v>
      </c>
      <c r="D2416" t="str" cm="1">
        <f t="array" ref="D2416">_xlfn.IFS(A2416&lt;=10,"Category 1",A2416&gt;30,"Category 4",A2416&gt;20,"Category 3",A2416&gt;10,"Category 2")</f>
        <v>Category 2</v>
      </c>
    </row>
    <row r="2417" spans="1:4" x14ac:dyDescent="0.25">
      <c r="A2417" s="3">
        <v>21</v>
      </c>
      <c r="D2417" t="str" cm="1">
        <f t="array" ref="D2417">_xlfn.IFS(A2417&lt;=10,"Category 1",A2417&gt;30,"Category 4",A2417&gt;20,"Category 3",A2417&gt;10,"Category 2")</f>
        <v>Category 3</v>
      </c>
    </row>
    <row r="2418" spans="1:4" x14ac:dyDescent="0.25">
      <c r="A2418" s="3">
        <v>22</v>
      </c>
      <c r="D2418" t="str" cm="1">
        <f t="array" ref="D2418">_xlfn.IFS(A2418&lt;=10,"Category 1",A2418&gt;30,"Category 4",A2418&gt;20,"Category 3",A2418&gt;10,"Category 2")</f>
        <v>Category 3</v>
      </c>
    </row>
    <row r="2419" spans="1:4" x14ac:dyDescent="0.25">
      <c r="A2419" s="3">
        <v>22</v>
      </c>
      <c r="D2419" t="str" cm="1">
        <f t="array" ref="D2419">_xlfn.IFS(A2419&lt;=10,"Category 1",A2419&gt;30,"Category 4",A2419&gt;20,"Category 3",A2419&gt;10,"Category 2")</f>
        <v>Category 3</v>
      </c>
    </row>
    <row r="2420" spans="1:4" x14ac:dyDescent="0.25">
      <c r="A2420" s="3">
        <v>21</v>
      </c>
      <c r="D2420" t="str" cm="1">
        <f t="array" ref="D2420">_xlfn.IFS(A2420&lt;=10,"Category 1",A2420&gt;30,"Category 4",A2420&gt;20,"Category 3",A2420&gt;10,"Category 2")</f>
        <v>Category 3</v>
      </c>
    </row>
    <row r="2421" spans="1:4" x14ac:dyDescent="0.25">
      <c r="A2421" s="3">
        <v>20</v>
      </c>
      <c r="D2421" t="str" cm="1">
        <f t="array" ref="D2421">_xlfn.IFS(A2421&lt;=10,"Category 1",A2421&gt;30,"Category 4",A2421&gt;20,"Category 3",A2421&gt;10,"Category 2")</f>
        <v>Category 2</v>
      </c>
    </row>
    <row r="2422" spans="1:4" x14ac:dyDescent="0.25">
      <c r="A2422" s="3">
        <v>20</v>
      </c>
      <c r="D2422" t="str" cm="1">
        <f t="array" ref="D2422">_xlfn.IFS(A2422&lt;=10,"Category 1",A2422&gt;30,"Category 4",A2422&gt;20,"Category 3",A2422&gt;10,"Category 2")</f>
        <v>Category 2</v>
      </c>
    </row>
    <row r="2423" spans="1:4" x14ac:dyDescent="0.25">
      <c r="A2423" s="3">
        <v>22</v>
      </c>
      <c r="D2423" t="str" cm="1">
        <f t="array" ref="D2423">_xlfn.IFS(A2423&lt;=10,"Category 1",A2423&gt;30,"Category 4",A2423&gt;20,"Category 3",A2423&gt;10,"Category 2")</f>
        <v>Category 3</v>
      </c>
    </row>
    <row r="2424" spans="1:4" x14ac:dyDescent="0.25">
      <c r="A2424" s="3">
        <v>20</v>
      </c>
      <c r="D2424" t="str" cm="1">
        <f t="array" ref="D2424">_xlfn.IFS(A2424&lt;=10,"Category 1",A2424&gt;30,"Category 4",A2424&gt;20,"Category 3",A2424&gt;10,"Category 2")</f>
        <v>Category 2</v>
      </c>
    </row>
    <row r="2425" spans="1:4" x14ac:dyDescent="0.25">
      <c r="A2425" s="3">
        <v>20</v>
      </c>
      <c r="D2425" t="str" cm="1">
        <f t="array" ref="D2425">_xlfn.IFS(A2425&lt;=10,"Category 1",A2425&gt;30,"Category 4",A2425&gt;20,"Category 3",A2425&gt;10,"Category 2")</f>
        <v>Category 2</v>
      </c>
    </row>
    <row r="2426" spans="1:4" x14ac:dyDescent="0.25">
      <c r="A2426" s="3">
        <v>20</v>
      </c>
      <c r="D2426" t="str" cm="1">
        <f t="array" ref="D2426">_xlfn.IFS(A2426&lt;=10,"Category 1",A2426&gt;30,"Category 4",A2426&gt;20,"Category 3",A2426&gt;10,"Category 2")</f>
        <v>Category 2</v>
      </c>
    </row>
    <row r="2427" spans="1:4" x14ac:dyDescent="0.25">
      <c r="A2427" s="3">
        <v>22</v>
      </c>
      <c r="D2427" t="str" cm="1">
        <f t="array" ref="D2427">_xlfn.IFS(A2427&lt;=10,"Category 1",A2427&gt;30,"Category 4",A2427&gt;20,"Category 3",A2427&gt;10,"Category 2")</f>
        <v>Category 3</v>
      </c>
    </row>
    <row r="2428" spans="1:4" x14ac:dyDescent="0.25">
      <c r="A2428" s="3">
        <v>22</v>
      </c>
      <c r="D2428" t="str" cm="1">
        <f t="array" ref="D2428">_xlfn.IFS(A2428&lt;=10,"Category 1",A2428&gt;30,"Category 4",A2428&gt;20,"Category 3",A2428&gt;10,"Category 2")</f>
        <v>Category 3</v>
      </c>
    </row>
    <row r="2429" spans="1:4" x14ac:dyDescent="0.25">
      <c r="A2429" s="3">
        <v>22</v>
      </c>
      <c r="D2429" t="str" cm="1">
        <f t="array" ref="D2429">_xlfn.IFS(A2429&lt;=10,"Category 1",A2429&gt;30,"Category 4",A2429&gt;20,"Category 3",A2429&gt;10,"Category 2")</f>
        <v>Category 3</v>
      </c>
    </row>
    <row r="2430" spans="1:4" x14ac:dyDescent="0.25">
      <c r="A2430" s="3">
        <v>20</v>
      </c>
      <c r="D2430" t="str" cm="1">
        <f t="array" ref="D2430">_xlfn.IFS(A2430&lt;=10,"Category 1",A2430&gt;30,"Category 4",A2430&gt;20,"Category 3",A2430&gt;10,"Category 2")</f>
        <v>Category 2</v>
      </c>
    </row>
    <row r="2431" spans="1:4" x14ac:dyDescent="0.25">
      <c r="A2431" s="3">
        <v>21</v>
      </c>
      <c r="D2431" t="str" cm="1">
        <f t="array" ref="D2431">_xlfn.IFS(A2431&lt;=10,"Category 1",A2431&gt;30,"Category 4",A2431&gt;20,"Category 3",A2431&gt;10,"Category 2")</f>
        <v>Category 3</v>
      </c>
    </row>
    <row r="2432" spans="1:4" x14ac:dyDescent="0.25">
      <c r="A2432" s="3">
        <v>21</v>
      </c>
      <c r="D2432" t="str" cm="1">
        <f t="array" ref="D2432">_xlfn.IFS(A2432&lt;=10,"Category 1",A2432&gt;30,"Category 4",A2432&gt;20,"Category 3",A2432&gt;10,"Category 2")</f>
        <v>Category 3</v>
      </c>
    </row>
    <row r="2433" spans="1:4" x14ac:dyDescent="0.25">
      <c r="A2433" s="3">
        <v>21</v>
      </c>
      <c r="D2433" t="str" cm="1">
        <f t="array" ref="D2433">_xlfn.IFS(A2433&lt;=10,"Category 1",A2433&gt;30,"Category 4",A2433&gt;20,"Category 3",A2433&gt;10,"Category 2")</f>
        <v>Category 3</v>
      </c>
    </row>
    <row r="2434" spans="1:4" x14ac:dyDescent="0.25">
      <c r="A2434" s="3">
        <v>21</v>
      </c>
      <c r="D2434" t="str" cm="1">
        <f t="array" ref="D2434">_xlfn.IFS(A2434&lt;=10,"Category 1",A2434&gt;30,"Category 4",A2434&gt;20,"Category 3",A2434&gt;10,"Category 2")</f>
        <v>Category 3</v>
      </c>
    </row>
    <row r="2435" spans="1:4" x14ac:dyDescent="0.25">
      <c r="A2435" s="3">
        <v>20</v>
      </c>
      <c r="D2435" t="str" cm="1">
        <f t="array" ref="D2435">_xlfn.IFS(A2435&lt;=10,"Category 1",A2435&gt;30,"Category 4",A2435&gt;20,"Category 3",A2435&gt;10,"Category 2")</f>
        <v>Category 2</v>
      </c>
    </row>
    <row r="2436" spans="1:4" x14ac:dyDescent="0.25">
      <c r="A2436" s="3">
        <v>21</v>
      </c>
      <c r="D2436" t="str" cm="1">
        <f t="array" ref="D2436">_xlfn.IFS(A2436&lt;=10,"Category 1",A2436&gt;30,"Category 4",A2436&gt;20,"Category 3",A2436&gt;10,"Category 2")</f>
        <v>Category 3</v>
      </c>
    </row>
    <row r="2437" spans="1:4" x14ac:dyDescent="0.25">
      <c r="A2437" s="3">
        <v>20</v>
      </c>
      <c r="D2437" t="str" cm="1">
        <f t="array" ref="D2437">_xlfn.IFS(A2437&lt;=10,"Category 1",A2437&gt;30,"Category 4",A2437&gt;20,"Category 3",A2437&gt;10,"Category 2")</f>
        <v>Category 2</v>
      </c>
    </row>
    <row r="2438" spans="1:4" x14ac:dyDescent="0.25">
      <c r="A2438" s="3">
        <v>20</v>
      </c>
      <c r="D2438" t="str" cm="1">
        <f t="array" ref="D2438">_xlfn.IFS(A2438&lt;=10,"Category 1",A2438&gt;30,"Category 4",A2438&gt;20,"Category 3",A2438&gt;10,"Category 2")</f>
        <v>Category 2</v>
      </c>
    </row>
    <row r="2439" spans="1:4" x14ac:dyDescent="0.25">
      <c r="A2439" s="3">
        <v>21</v>
      </c>
      <c r="D2439" t="str" cm="1">
        <f t="array" ref="D2439">_xlfn.IFS(A2439&lt;=10,"Category 1",A2439&gt;30,"Category 4",A2439&gt;20,"Category 3",A2439&gt;10,"Category 2")</f>
        <v>Category 3</v>
      </c>
    </row>
    <row r="2440" spans="1:4" x14ac:dyDescent="0.25">
      <c r="A2440" s="3">
        <v>22</v>
      </c>
      <c r="D2440" t="str" cm="1">
        <f t="array" ref="D2440">_xlfn.IFS(A2440&lt;=10,"Category 1",A2440&gt;30,"Category 4",A2440&gt;20,"Category 3",A2440&gt;10,"Category 2")</f>
        <v>Category 3</v>
      </c>
    </row>
    <row r="2441" spans="1:4" x14ac:dyDescent="0.25">
      <c r="A2441" s="3">
        <v>22</v>
      </c>
      <c r="D2441" t="str" cm="1">
        <f t="array" ref="D2441">_xlfn.IFS(A2441&lt;=10,"Category 1",A2441&gt;30,"Category 4",A2441&gt;20,"Category 3",A2441&gt;10,"Category 2")</f>
        <v>Category 3</v>
      </c>
    </row>
    <row r="2442" spans="1:4" x14ac:dyDescent="0.25">
      <c r="A2442" s="3">
        <v>20</v>
      </c>
      <c r="D2442" t="str" cm="1">
        <f t="array" ref="D2442">_xlfn.IFS(A2442&lt;=10,"Category 1",A2442&gt;30,"Category 4",A2442&gt;20,"Category 3",A2442&gt;10,"Category 2")</f>
        <v>Category 2</v>
      </c>
    </row>
    <row r="2443" spans="1:4" x14ac:dyDescent="0.25">
      <c r="A2443" s="3">
        <v>20</v>
      </c>
      <c r="D2443" t="str" cm="1">
        <f t="array" ref="D2443">_xlfn.IFS(A2443&lt;=10,"Category 1",A2443&gt;30,"Category 4",A2443&gt;20,"Category 3",A2443&gt;10,"Category 2")</f>
        <v>Category 2</v>
      </c>
    </row>
    <row r="2444" spans="1:4" x14ac:dyDescent="0.25">
      <c r="A2444" s="3">
        <v>20</v>
      </c>
      <c r="D2444" t="str" cm="1">
        <f t="array" ref="D2444">_xlfn.IFS(A2444&lt;=10,"Category 1",A2444&gt;30,"Category 4",A2444&gt;20,"Category 3",A2444&gt;10,"Category 2")</f>
        <v>Category 2</v>
      </c>
    </row>
    <row r="2445" spans="1:4" x14ac:dyDescent="0.25">
      <c r="A2445" s="3">
        <v>20</v>
      </c>
      <c r="D2445" t="str" cm="1">
        <f t="array" ref="D2445">_xlfn.IFS(A2445&lt;=10,"Category 1",A2445&gt;30,"Category 4",A2445&gt;20,"Category 3",A2445&gt;10,"Category 2")</f>
        <v>Category 2</v>
      </c>
    </row>
    <row r="2446" spans="1:4" x14ac:dyDescent="0.25">
      <c r="A2446" s="3">
        <v>21</v>
      </c>
      <c r="D2446" t="str" cm="1">
        <f t="array" ref="D2446">_xlfn.IFS(A2446&lt;=10,"Category 1",A2446&gt;30,"Category 4",A2446&gt;20,"Category 3",A2446&gt;10,"Category 2")</f>
        <v>Category 3</v>
      </c>
    </row>
    <row r="2447" spans="1:4" x14ac:dyDescent="0.25">
      <c r="A2447" s="3">
        <v>20</v>
      </c>
      <c r="D2447" t="str" cm="1">
        <f t="array" ref="D2447">_xlfn.IFS(A2447&lt;=10,"Category 1",A2447&gt;30,"Category 4",A2447&gt;20,"Category 3",A2447&gt;10,"Category 2")</f>
        <v>Category 2</v>
      </c>
    </row>
    <row r="2448" spans="1:4" x14ac:dyDescent="0.25">
      <c r="A2448" s="3">
        <v>22</v>
      </c>
      <c r="D2448" t="str" cm="1">
        <f t="array" ref="D2448">_xlfn.IFS(A2448&lt;=10,"Category 1",A2448&gt;30,"Category 4",A2448&gt;20,"Category 3",A2448&gt;10,"Category 2")</f>
        <v>Category 3</v>
      </c>
    </row>
    <row r="2449" spans="1:4" x14ac:dyDescent="0.25">
      <c r="A2449" s="3">
        <v>20</v>
      </c>
      <c r="D2449" t="str" cm="1">
        <f t="array" ref="D2449">_xlfn.IFS(A2449&lt;=10,"Category 1",A2449&gt;30,"Category 4",A2449&gt;20,"Category 3",A2449&gt;10,"Category 2")</f>
        <v>Category 2</v>
      </c>
    </row>
    <row r="2450" spans="1:4" x14ac:dyDescent="0.25">
      <c r="A2450" s="3">
        <v>22</v>
      </c>
      <c r="D2450" t="str" cm="1">
        <f t="array" ref="D2450">_xlfn.IFS(A2450&lt;=10,"Category 1",A2450&gt;30,"Category 4",A2450&gt;20,"Category 3",A2450&gt;10,"Category 2")</f>
        <v>Category 3</v>
      </c>
    </row>
    <row r="2451" spans="1:4" x14ac:dyDescent="0.25">
      <c r="A2451" s="3">
        <v>21</v>
      </c>
      <c r="D2451" t="str" cm="1">
        <f t="array" ref="D2451">_xlfn.IFS(A2451&lt;=10,"Category 1",A2451&gt;30,"Category 4",A2451&gt;20,"Category 3",A2451&gt;10,"Category 2")</f>
        <v>Category 3</v>
      </c>
    </row>
    <row r="2452" spans="1:4" x14ac:dyDescent="0.25">
      <c r="A2452" s="3">
        <v>20</v>
      </c>
      <c r="D2452" t="str" cm="1">
        <f t="array" ref="D2452">_xlfn.IFS(A2452&lt;=10,"Category 1",A2452&gt;30,"Category 4",A2452&gt;20,"Category 3",A2452&gt;10,"Category 2")</f>
        <v>Category 2</v>
      </c>
    </row>
    <row r="2453" spans="1:4" x14ac:dyDescent="0.25">
      <c r="A2453" s="3">
        <v>21</v>
      </c>
      <c r="D2453" t="str" cm="1">
        <f t="array" ref="D2453">_xlfn.IFS(A2453&lt;=10,"Category 1",A2453&gt;30,"Category 4",A2453&gt;20,"Category 3",A2453&gt;10,"Category 2")</f>
        <v>Category 3</v>
      </c>
    </row>
    <row r="2454" spans="1:4" x14ac:dyDescent="0.25">
      <c r="A2454" s="3">
        <v>22</v>
      </c>
      <c r="D2454" t="str" cm="1">
        <f t="array" ref="D2454">_xlfn.IFS(A2454&lt;=10,"Category 1",A2454&gt;30,"Category 4",A2454&gt;20,"Category 3",A2454&gt;10,"Category 2")</f>
        <v>Category 3</v>
      </c>
    </row>
    <row r="2455" spans="1:4" x14ac:dyDescent="0.25">
      <c r="A2455" s="3">
        <v>21</v>
      </c>
      <c r="D2455" t="str" cm="1">
        <f t="array" ref="D2455">_xlfn.IFS(A2455&lt;=10,"Category 1",A2455&gt;30,"Category 4",A2455&gt;20,"Category 3",A2455&gt;10,"Category 2")</f>
        <v>Category 3</v>
      </c>
    </row>
    <row r="2456" spans="1:4" x14ac:dyDescent="0.25">
      <c r="A2456" s="3">
        <v>20</v>
      </c>
      <c r="D2456" t="str" cm="1">
        <f t="array" ref="D2456">_xlfn.IFS(A2456&lt;=10,"Category 1",A2456&gt;30,"Category 4",A2456&gt;20,"Category 3",A2456&gt;10,"Category 2")</f>
        <v>Category 2</v>
      </c>
    </row>
    <row r="2457" spans="1:4" x14ac:dyDescent="0.25">
      <c r="A2457" s="3">
        <v>21</v>
      </c>
      <c r="D2457" t="str" cm="1">
        <f t="array" ref="D2457">_xlfn.IFS(A2457&lt;=10,"Category 1",A2457&gt;30,"Category 4",A2457&gt;20,"Category 3",A2457&gt;10,"Category 2")</f>
        <v>Category 3</v>
      </c>
    </row>
    <row r="2458" spans="1:4" x14ac:dyDescent="0.25">
      <c r="A2458" s="3">
        <v>20</v>
      </c>
      <c r="D2458" t="str" cm="1">
        <f t="array" ref="D2458">_xlfn.IFS(A2458&lt;=10,"Category 1",A2458&gt;30,"Category 4",A2458&gt;20,"Category 3",A2458&gt;10,"Category 2")</f>
        <v>Category 2</v>
      </c>
    </row>
    <row r="2459" spans="1:4" x14ac:dyDescent="0.25">
      <c r="A2459" s="3">
        <v>21</v>
      </c>
      <c r="D2459" t="str" cm="1">
        <f t="array" ref="D2459">_xlfn.IFS(A2459&lt;=10,"Category 1",A2459&gt;30,"Category 4",A2459&gt;20,"Category 3",A2459&gt;10,"Category 2")</f>
        <v>Category 3</v>
      </c>
    </row>
    <row r="2460" spans="1:4" x14ac:dyDescent="0.25">
      <c r="A2460" s="3">
        <v>22</v>
      </c>
      <c r="D2460" t="str" cm="1">
        <f t="array" ref="D2460">_xlfn.IFS(A2460&lt;=10,"Category 1",A2460&gt;30,"Category 4",A2460&gt;20,"Category 3",A2460&gt;10,"Category 2")</f>
        <v>Category 3</v>
      </c>
    </row>
    <row r="2461" spans="1:4" x14ac:dyDescent="0.25">
      <c r="A2461" s="3">
        <v>20</v>
      </c>
      <c r="D2461" t="str" cm="1">
        <f t="array" ref="D2461">_xlfn.IFS(A2461&lt;=10,"Category 1",A2461&gt;30,"Category 4",A2461&gt;20,"Category 3",A2461&gt;10,"Category 2")</f>
        <v>Category 2</v>
      </c>
    </row>
    <row r="2462" spans="1:4" x14ac:dyDescent="0.25">
      <c r="A2462" s="3">
        <v>22</v>
      </c>
      <c r="D2462" t="str" cm="1">
        <f t="array" ref="D2462">_xlfn.IFS(A2462&lt;=10,"Category 1",A2462&gt;30,"Category 4",A2462&gt;20,"Category 3",A2462&gt;10,"Category 2")</f>
        <v>Category 3</v>
      </c>
    </row>
    <row r="2463" spans="1:4" x14ac:dyDescent="0.25">
      <c r="A2463" s="3">
        <v>21</v>
      </c>
      <c r="D2463" t="str" cm="1">
        <f t="array" ref="D2463">_xlfn.IFS(A2463&lt;=10,"Category 1",A2463&gt;30,"Category 4",A2463&gt;20,"Category 3",A2463&gt;10,"Category 2")</f>
        <v>Category 3</v>
      </c>
    </row>
    <row r="2464" spans="1:4" x14ac:dyDescent="0.25">
      <c r="A2464" s="3">
        <v>22</v>
      </c>
      <c r="D2464" t="str" cm="1">
        <f t="array" ref="D2464">_xlfn.IFS(A2464&lt;=10,"Category 1",A2464&gt;30,"Category 4",A2464&gt;20,"Category 3",A2464&gt;10,"Category 2")</f>
        <v>Category 3</v>
      </c>
    </row>
    <row r="2465" spans="1:4" x14ac:dyDescent="0.25">
      <c r="A2465" s="3">
        <v>21</v>
      </c>
      <c r="D2465" t="str" cm="1">
        <f t="array" ref="D2465">_xlfn.IFS(A2465&lt;=10,"Category 1",A2465&gt;30,"Category 4",A2465&gt;20,"Category 3",A2465&gt;10,"Category 2")</f>
        <v>Category 3</v>
      </c>
    </row>
    <row r="2466" spans="1:4" x14ac:dyDescent="0.25">
      <c r="A2466" s="3">
        <v>22</v>
      </c>
      <c r="D2466" t="str" cm="1">
        <f t="array" ref="D2466">_xlfn.IFS(A2466&lt;=10,"Category 1",A2466&gt;30,"Category 4",A2466&gt;20,"Category 3",A2466&gt;10,"Category 2")</f>
        <v>Category 3</v>
      </c>
    </row>
    <row r="2467" spans="1:4" x14ac:dyDescent="0.25">
      <c r="A2467" s="3">
        <v>21</v>
      </c>
      <c r="D2467" t="str" cm="1">
        <f t="array" ref="D2467">_xlfn.IFS(A2467&lt;=10,"Category 1",A2467&gt;30,"Category 4",A2467&gt;20,"Category 3",A2467&gt;10,"Category 2")</f>
        <v>Category 3</v>
      </c>
    </row>
    <row r="2468" spans="1:4" x14ac:dyDescent="0.25">
      <c r="A2468" s="3">
        <v>21</v>
      </c>
      <c r="D2468" t="str" cm="1">
        <f t="array" ref="D2468">_xlfn.IFS(A2468&lt;=10,"Category 1",A2468&gt;30,"Category 4",A2468&gt;20,"Category 3",A2468&gt;10,"Category 2")</f>
        <v>Category 3</v>
      </c>
    </row>
    <row r="2469" spans="1:4" x14ac:dyDescent="0.25">
      <c r="A2469" s="3">
        <v>22</v>
      </c>
      <c r="D2469" t="str" cm="1">
        <f t="array" ref="D2469">_xlfn.IFS(A2469&lt;=10,"Category 1",A2469&gt;30,"Category 4",A2469&gt;20,"Category 3",A2469&gt;10,"Category 2")</f>
        <v>Category 3</v>
      </c>
    </row>
    <row r="2470" spans="1:4" x14ac:dyDescent="0.25">
      <c r="A2470" s="3">
        <v>20</v>
      </c>
      <c r="D2470" t="str" cm="1">
        <f t="array" ref="D2470">_xlfn.IFS(A2470&lt;=10,"Category 1",A2470&gt;30,"Category 4",A2470&gt;20,"Category 3",A2470&gt;10,"Category 2")</f>
        <v>Category 2</v>
      </c>
    </row>
    <row r="2471" spans="1:4" x14ac:dyDescent="0.25">
      <c r="A2471" s="3">
        <v>20</v>
      </c>
      <c r="D2471" t="str" cm="1">
        <f t="array" ref="D2471">_xlfn.IFS(A2471&lt;=10,"Category 1",A2471&gt;30,"Category 4",A2471&gt;20,"Category 3",A2471&gt;10,"Category 2")</f>
        <v>Category 2</v>
      </c>
    </row>
    <row r="2472" spans="1:4" x14ac:dyDescent="0.25">
      <c r="A2472" s="3">
        <v>21</v>
      </c>
      <c r="D2472" t="str" cm="1">
        <f t="array" ref="D2472">_xlfn.IFS(A2472&lt;=10,"Category 1",A2472&gt;30,"Category 4",A2472&gt;20,"Category 3",A2472&gt;10,"Category 2")</f>
        <v>Category 3</v>
      </c>
    </row>
    <row r="2473" spans="1:4" x14ac:dyDescent="0.25">
      <c r="A2473" s="3">
        <v>21</v>
      </c>
      <c r="D2473" t="str" cm="1">
        <f t="array" ref="D2473">_xlfn.IFS(A2473&lt;=10,"Category 1",A2473&gt;30,"Category 4",A2473&gt;20,"Category 3",A2473&gt;10,"Category 2")</f>
        <v>Category 3</v>
      </c>
    </row>
    <row r="2474" spans="1:4" x14ac:dyDescent="0.25">
      <c r="A2474" s="3">
        <v>21</v>
      </c>
      <c r="D2474" t="str" cm="1">
        <f t="array" ref="D2474">_xlfn.IFS(A2474&lt;=10,"Category 1",A2474&gt;30,"Category 4",A2474&gt;20,"Category 3",A2474&gt;10,"Category 2")</f>
        <v>Category 3</v>
      </c>
    </row>
    <row r="2475" spans="1:4" x14ac:dyDescent="0.25">
      <c r="A2475" s="3">
        <v>21</v>
      </c>
      <c r="D2475" t="str" cm="1">
        <f t="array" ref="D2475">_xlfn.IFS(A2475&lt;=10,"Category 1",A2475&gt;30,"Category 4",A2475&gt;20,"Category 3",A2475&gt;10,"Category 2")</f>
        <v>Category 3</v>
      </c>
    </row>
    <row r="2476" spans="1:4" x14ac:dyDescent="0.25">
      <c r="A2476" s="3">
        <v>21</v>
      </c>
      <c r="D2476" t="str" cm="1">
        <f t="array" ref="D2476">_xlfn.IFS(A2476&lt;=10,"Category 1",A2476&gt;30,"Category 4",A2476&gt;20,"Category 3",A2476&gt;10,"Category 2")</f>
        <v>Category 3</v>
      </c>
    </row>
    <row r="2477" spans="1:4" x14ac:dyDescent="0.25">
      <c r="A2477" s="3">
        <v>22</v>
      </c>
      <c r="D2477" t="str" cm="1">
        <f t="array" ref="D2477">_xlfn.IFS(A2477&lt;=10,"Category 1",A2477&gt;30,"Category 4",A2477&gt;20,"Category 3",A2477&gt;10,"Category 2")</f>
        <v>Category 3</v>
      </c>
    </row>
    <row r="2478" spans="1:4" x14ac:dyDescent="0.25">
      <c r="A2478" s="3">
        <v>21</v>
      </c>
      <c r="D2478" t="str" cm="1">
        <f t="array" ref="D2478">_xlfn.IFS(A2478&lt;=10,"Category 1",A2478&gt;30,"Category 4",A2478&gt;20,"Category 3",A2478&gt;10,"Category 2")</f>
        <v>Category 3</v>
      </c>
    </row>
    <row r="2479" spans="1:4" x14ac:dyDescent="0.25">
      <c r="A2479" s="3">
        <v>22</v>
      </c>
      <c r="D2479" t="str" cm="1">
        <f t="array" ref="D2479">_xlfn.IFS(A2479&lt;=10,"Category 1",A2479&gt;30,"Category 4",A2479&gt;20,"Category 3",A2479&gt;10,"Category 2")</f>
        <v>Category 3</v>
      </c>
    </row>
    <row r="2480" spans="1:4" x14ac:dyDescent="0.25">
      <c r="A2480" s="3">
        <v>22</v>
      </c>
      <c r="D2480" t="str" cm="1">
        <f t="array" ref="D2480">_xlfn.IFS(A2480&lt;=10,"Category 1",A2480&gt;30,"Category 4",A2480&gt;20,"Category 3",A2480&gt;10,"Category 2")</f>
        <v>Category 3</v>
      </c>
    </row>
    <row r="2481" spans="1:4" x14ac:dyDescent="0.25">
      <c r="A2481" s="3">
        <v>22</v>
      </c>
      <c r="D2481" t="str" cm="1">
        <f t="array" ref="D2481">_xlfn.IFS(A2481&lt;=10,"Category 1",A2481&gt;30,"Category 4",A2481&gt;20,"Category 3",A2481&gt;10,"Category 2")</f>
        <v>Category 3</v>
      </c>
    </row>
    <row r="2482" spans="1:4" x14ac:dyDescent="0.25">
      <c r="A2482" s="3">
        <v>20</v>
      </c>
      <c r="D2482" t="str" cm="1">
        <f t="array" ref="D2482">_xlfn.IFS(A2482&lt;=10,"Category 1",A2482&gt;30,"Category 4",A2482&gt;20,"Category 3",A2482&gt;10,"Category 2")</f>
        <v>Category 2</v>
      </c>
    </row>
    <row r="2483" spans="1:4" x14ac:dyDescent="0.25">
      <c r="A2483" s="3">
        <v>19</v>
      </c>
      <c r="D2483" t="str" cm="1">
        <f t="array" ref="D2483">_xlfn.IFS(A2483&lt;=10,"Category 1",A2483&gt;30,"Category 4",A2483&gt;20,"Category 3",A2483&gt;10,"Category 2")</f>
        <v>Category 2</v>
      </c>
    </row>
    <row r="2484" spans="1:4" x14ac:dyDescent="0.25">
      <c r="A2484" s="3">
        <v>20</v>
      </c>
      <c r="D2484" t="str" cm="1">
        <f t="array" ref="D2484">_xlfn.IFS(A2484&lt;=10,"Category 1",A2484&gt;30,"Category 4",A2484&gt;20,"Category 3",A2484&gt;10,"Category 2")</f>
        <v>Category 2</v>
      </c>
    </row>
    <row r="2485" spans="1:4" x14ac:dyDescent="0.25">
      <c r="A2485" s="3">
        <v>19</v>
      </c>
      <c r="D2485" t="str" cm="1">
        <f t="array" ref="D2485">_xlfn.IFS(A2485&lt;=10,"Category 1",A2485&gt;30,"Category 4",A2485&gt;20,"Category 3",A2485&gt;10,"Category 2")</f>
        <v>Category 2</v>
      </c>
    </row>
    <row r="2486" spans="1:4" x14ac:dyDescent="0.25">
      <c r="A2486" s="3">
        <v>19</v>
      </c>
      <c r="D2486" t="str" cm="1">
        <f t="array" ref="D2486">_xlfn.IFS(A2486&lt;=10,"Category 1",A2486&gt;30,"Category 4",A2486&gt;20,"Category 3",A2486&gt;10,"Category 2")</f>
        <v>Category 2</v>
      </c>
    </row>
    <row r="2487" spans="1:4" x14ac:dyDescent="0.25">
      <c r="A2487" s="3">
        <v>19</v>
      </c>
      <c r="D2487" t="str" cm="1">
        <f t="array" ref="D2487">_xlfn.IFS(A2487&lt;=10,"Category 1",A2487&gt;30,"Category 4",A2487&gt;20,"Category 3",A2487&gt;10,"Category 2")</f>
        <v>Category 2</v>
      </c>
    </row>
    <row r="2488" spans="1:4" x14ac:dyDescent="0.25">
      <c r="A2488" s="3">
        <v>21</v>
      </c>
      <c r="D2488" t="str" cm="1">
        <f t="array" ref="D2488">_xlfn.IFS(A2488&lt;=10,"Category 1",A2488&gt;30,"Category 4",A2488&gt;20,"Category 3",A2488&gt;10,"Category 2")</f>
        <v>Category 3</v>
      </c>
    </row>
    <row r="2489" spans="1:4" x14ac:dyDescent="0.25">
      <c r="A2489" s="3">
        <v>21</v>
      </c>
      <c r="D2489" t="str" cm="1">
        <f t="array" ref="D2489">_xlfn.IFS(A2489&lt;=10,"Category 1",A2489&gt;30,"Category 4",A2489&gt;20,"Category 3",A2489&gt;10,"Category 2")</f>
        <v>Category 3</v>
      </c>
    </row>
    <row r="2490" spans="1:4" x14ac:dyDescent="0.25">
      <c r="A2490" s="3">
        <v>20</v>
      </c>
      <c r="D2490" t="str" cm="1">
        <f t="array" ref="D2490">_xlfn.IFS(A2490&lt;=10,"Category 1",A2490&gt;30,"Category 4",A2490&gt;20,"Category 3",A2490&gt;10,"Category 2")</f>
        <v>Category 2</v>
      </c>
    </row>
    <row r="2491" spans="1:4" x14ac:dyDescent="0.25">
      <c r="A2491" s="3">
        <v>19</v>
      </c>
      <c r="D2491" t="str" cm="1">
        <f t="array" ref="D2491">_xlfn.IFS(A2491&lt;=10,"Category 1",A2491&gt;30,"Category 4",A2491&gt;20,"Category 3",A2491&gt;10,"Category 2")</f>
        <v>Category 2</v>
      </c>
    </row>
    <row r="2492" spans="1:4" x14ac:dyDescent="0.25">
      <c r="A2492" s="3">
        <v>19</v>
      </c>
      <c r="D2492" t="str" cm="1">
        <f t="array" ref="D2492">_xlfn.IFS(A2492&lt;=10,"Category 1",A2492&gt;30,"Category 4",A2492&gt;20,"Category 3",A2492&gt;10,"Category 2")</f>
        <v>Category 2</v>
      </c>
    </row>
    <row r="2493" spans="1:4" x14ac:dyDescent="0.25">
      <c r="A2493" s="3">
        <v>20</v>
      </c>
      <c r="D2493" t="str" cm="1">
        <f t="array" ref="D2493">_xlfn.IFS(A2493&lt;=10,"Category 1",A2493&gt;30,"Category 4",A2493&gt;20,"Category 3",A2493&gt;10,"Category 2")</f>
        <v>Category 2</v>
      </c>
    </row>
    <row r="2494" spans="1:4" x14ac:dyDescent="0.25">
      <c r="A2494" s="3">
        <v>20</v>
      </c>
      <c r="D2494" t="str" cm="1">
        <f t="array" ref="D2494">_xlfn.IFS(A2494&lt;=10,"Category 1",A2494&gt;30,"Category 4",A2494&gt;20,"Category 3",A2494&gt;10,"Category 2")</f>
        <v>Category 2</v>
      </c>
    </row>
    <row r="2495" spans="1:4" x14ac:dyDescent="0.25">
      <c r="A2495" s="3">
        <v>19</v>
      </c>
      <c r="D2495" t="str" cm="1">
        <f t="array" ref="D2495">_xlfn.IFS(A2495&lt;=10,"Category 1",A2495&gt;30,"Category 4",A2495&gt;20,"Category 3",A2495&gt;10,"Category 2")</f>
        <v>Category 2</v>
      </c>
    </row>
    <row r="2496" spans="1:4" x14ac:dyDescent="0.25">
      <c r="A2496" s="3">
        <v>19</v>
      </c>
      <c r="D2496" t="str" cm="1">
        <f t="array" ref="D2496">_xlfn.IFS(A2496&lt;=10,"Category 1",A2496&gt;30,"Category 4",A2496&gt;20,"Category 3",A2496&gt;10,"Category 2")</f>
        <v>Category 2</v>
      </c>
    </row>
    <row r="2497" spans="1:4" x14ac:dyDescent="0.25">
      <c r="A2497" s="3">
        <v>18</v>
      </c>
      <c r="D2497" t="str" cm="1">
        <f t="array" ref="D2497">_xlfn.IFS(A2497&lt;=10,"Category 1",A2497&gt;30,"Category 4",A2497&gt;20,"Category 3",A2497&gt;10,"Category 2")</f>
        <v>Category 2</v>
      </c>
    </row>
    <row r="2498" spans="1:4" x14ac:dyDescent="0.25">
      <c r="A2498" s="3">
        <v>21</v>
      </c>
      <c r="D2498" t="str" cm="1">
        <f t="array" ref="D2498">_xlfn.IFS(A2498&lt;=10,"Category 1",A2498&gt;30,"Category 4",A2498&gt;20,"Category 3",A2498&gt;10,"Category 2")</f>
        <v>Category 3</v>
      </c>
    </row>
    <row r="2499" spans="1:4" x14ac:dyDescent="0.25">
      <c r="A2499" s="3">
        <v>18</v>
      </c>
      <c r="D2499" t="str" cm="1">
        <f t="array" ref="D2499">_xlfn.IFS(A2499&lt;=10,"Category 1",A2499&gt;30,"Category 4",A2499&gt;20,"Category 3",A2499&gt;10,"Category 2")</f>
        <v>Category 2</v>
      </c>
    </row>
    <row r="2500" spans="1:4" x14ac:dyDescent="0.25">
      <c r="A2500" s="3">
        <v>21</v>
      </c>
      <c r="D2500" t="str" cm="1">
        <f t="array" ref="D2500">_xlfn.IFS(A2500&lt;=10,"Category 1",A2500&gt;30,"Category 4",A2500&gt;20,"Category 3",A2500&gt;10,"Category 2")</f>
        <v>Category 3</v>
      </c>
    </row>
    <row r="2501" spans="1:4" x14ac:dyDescent="0.25">
      <c r="A2501" s="3">
        <v>20</v>
      </c>
      <c r="D2501" t="str" cm="1">
        <f t="array" ref="D2501">_xlfn.IFS(A2501&lt;=10,"Category 1",A2501&gt;30,"Category 4",A2501&gt;20,"Category 3",A2501&gt;10,"Category 2")</f>
        <v>Category 2</v>
      </c>
    </row>
    <row r="2502" spans="1:4" x14ac:dyDescent="0.25">
      <c r="A2502" s="3">
        <v>20</v>
      </c>
      <c r="D2502" t="str" cm="1">
        <f t="array" ref="D2502">_xlfn.IFS(A2502&lt;=10,"Category 1",A2502&gt;30,"Category 4",A2502&gt;20,"Category 3",A2502&gt;10,"Category 2")</f>
        <v>Category 2</v>
      </c>
    </row>
    <row r="2503" spans="1:4" x14ac:dyDescent="0.25">
      <c r="A2503" s="3">
        <v>21</v>
      </c>
      <c r="D2503" t="str" cm="1">
        <f t="array" ref="D2503">_xlfn.IFS(A2503&lt;=10,"Category 1",A2503&gt;30,"Category 4",A2503&gt;20,"Category 3",A2503&gt;10,"Category 2")</f>
        <v>Category 3</v>
      </c>
    </row>
    <row r="2504" spans="1:4" x14ac:dyDescent="0.25">
      <c r="A2504" s="3">
        <v>15</v>
      </c>
      <c r="D2504" t="str" cm="1">
        <f t="array" ref="D2504">_xlfn.IFS(A2504&lt;=10,"Category 1",A2504&gt;30,"Category 4",A2504&gt;20,"Category 3",A2504&gt;10,"Category 2")</f>
        <v>Category 2</v>
      </c>
    </row>
    <row r="2505" spans="1:4" x14ac:dyDescent="0.25">
      <c r="A2505" s="3">
        <v>20</v>
      </c>
      <c r="D2505" t="str" cm="1">
        <f t="array" ref="D2505">_xlfn.IFS(A2505&lt;=10,"Category 1",A2505&gt;30,"Category 4",A2505&gt;20,"Category 3",A2505&gt;10,"Category 2")</f>
        <v>Category 2</v>
      </c>
    </row>
    <row r="2506" spans="1:4" x14ac:dyDescent="0.25">
      <c r="A2506" s="3">
        <v>19</v>
      </c>
      <c r="D2506" t="str" cm="1">
        <f t="array" ref="D2506">_xlfn.IFS(A2506&lt;=10,"Category 1",A2506&gt;30,"Category 4",A2506&gt;20,"Category 3",A2506&gt;10,"Category 2")</f>
        <v>Category 2</v>
      </c>
    </row>
    <row r="2507" spans="1:4" x14ac:dyDescent="0.25">
      <c r="A2507" s="3">
        <v>20</v>
      </c>
      <c r="D2507" t="str" cm="1">
        <f t="array" ref="D2507">_xlfn.IFS(A2507&lt;=10,"Category 1",A2507&gt;30,"Category 4",A2507&gt;20,"Category 3",A2507&gt;10,"Category 2")</f>
        <v>Category 2</v>
      </c>
    </row>
    <row r="2508" spans="1:4" x14ac:dyDescent="0.25">
      <c r="A2508" s="3">
        <v>20</v>
      </c>
      <c r="D2508" t="str" cm="1">
        <f t="array" ref="D2508">_xlfn.IFS(A2508&lt;=10,"Category 1",A2508&gt;30,"Category 4",A2508&gt;20,"Category 3",A2508&gt;10,"Category 2")</f>
        <v>Category 2</v>
      </c>
    </row>
    <row r="2509" spans="1:4" x14ac:dyDescent="0.25">
      <c r="A2509" s="3">
        <v>19</v>
      </c>
      <c r="D2509" t="str" cm="1">
        <f t="array" ref="D2509">_xlfn.IFS(A2509&lt;=10,"Category 1",A2509&gt;30,"Category 4",A2509&gt;20,"Category 3",A2509&gt;10,"Category 2")</f>
        <v>Category 2</v>
      </c>
    </row>
    <row r="2510" spans="1:4" x14ac:dyDescent="0.25">
      <c r="A2510" s="3">
        <v>20</v>
      </c>
      <c r="D2510" t="str" cm="1">
        <f t="array" ref="D2510">_xlfn.IFS(A2510&lt;=10,"Category 1",A2510&gt;30,"Category 4",A2510&gt;20,"Category 3",A2510&gt;10,"Category 2")</f>
        <v>Category 2</v>
      </c>
    </row>
    <row r="2511" spans="1:4" x14ac:dyDescent="0.25">
      <c r="A2511" s="3">
        <v>20</v>
      </c>
      <c r="D2511" t="str" cm="1">
        <f t="array" ref="D2511">_xlfn.IFS(A2511&lt;=10,"Category 1",A2511&gt;30,"Category 4",A2511&gt;20,"Category 3",A2511&gt;10,"Category 2")</f>
        <v>Category 2</v>
      </c>
    </row>
    <row r="2512" spans="1:4" x14ac:dyDescent="0.25">
      <c r="A2512" s="3">
        <v>18</v>
      </c>
      <c r="D2512" t="str" cm="1">
        <f t="array" ref="D2512">_xlfn.IFS(A2512&lt;=10,"Category 1",A2512&gt;30,"Category 4",A2512&gt;20,"Category 3",A2512&gt;10,"Category 2")</f>
        <v>Category 2</v>
      </c>
    </row>
    <row r="2513" spans="1:4" x14ac:dyDescent="0.25">
      <c r="A2513" s="3">
        <v>19</v>
      </c>
      <c r="D2513" t="str" cm="1">
        <f t="array" ref="D2513">_xlfn.IFS(A2513&lt;=10,"Category 1",A2513&gt;30,"Category 4",A2513&gt;20,"Category 3",A2513&gt;10,"Category 2")</f>
        <v>Category 2</v>
      </c>
    </row>
    <row r="2514" spans="1:4" x14ac:dyDescent="0.25">
      <c r="A2514" s="3">
        <v>20</v>
      </c>
      <c r="D2514" t="str" cm="1">
        <f t="array" ref="D2514">_xlfn.IFS(A2514&lt;=10,"Category 1",A2514&gt;30,"Category 4",A2514&gt;20,"Category 3",A2514&gt;10,"Category 2")</f>
        <v>Category 2</v>
      </c>
    </row>
    <row r="2515" spans="1:4" x14ac:dyDescent="0.25">
      <c r="A2515" s="3">
        <v>15</v>
      </c>
      <c r="D2515" t="str" cm="1">
        <f t="array" ref="D2515">_xlfn.IFS(A2515&lt;=10,"Category 1",A2515&gt;30,"Category 4",A2515&gt;20,"Category 3",A2515&gt;10,"Category 2")</f>
        <v>Category 2</v>
      </c>
    </row>
    <row r="2516" spans="1:4" x14ac:dyDescent="0.25">
      <c r="A2516" s="3">
        <v>19</v>
      </c>
      <c r="D2516" t="str" cm="1">
        <f t="array" ref="D2516">_xlfn.IFS(A2516&lt;=10,"Category 1",A2516&gt;30,"Category 4",A2516&gt;20,"Category 3",A2516&gt;10,"Category 2")</f>
        <v>Category 2</v>
      </c>
    </row>
    <row r="2517" spans="1:4" x14ac:dyDescent="0.25">
      <c r="A2517" s="3">
        <v>18</v>
      </c>
      <c r="D2517" t="str" cm="1">
        <f t="array" ref="D2517">_xlfn.IFS(A2517&lt;=10,"Category 1",A2517&gt;30,"Category 4",A2517&gt;20,"Category 3",A2517&gt;10,"Category 2")</f>
        <v>Category 2</v>
      </c>
    </row>
    <row r="2518" spans="1:4" x14ac:dyDescent="0.25">
      <c r="A2518" s="3">
        <v>21</v>
      </c>
      <c r="D2518" t="str" cm="1">
        <f t="array" ref="D2518">_xlfn.IFS(A2518&lt;=10,"Category 1",A2518&gt;30,"Category 4",A2518&gt;20,"Category 3",A2518&gt;10,"Category 2")</f>
        <v>Category 3</v>
      </c>
    </row>
    <row r="2519" spans="1:4" x14ac:dyDescent="0.25">
      <c r="A2519" s="3">
        <v>21</v>
      </c>
      <c r="D2519" t="str" cm="1">
        <f t="array" ref="D2519">_xlfn.IFS(A2519&lt;=10,"Category 1",A2519&gt;30,"Category 4",A2519&gt;20,"Category 3",A2519&gt;10,"Category 2")</f>
        <v>Category 3</v>
      </c>
    </row>
    <row r="2520" spans="1:4" x14ac:dyDescent="0.25">
      <c r="A2520" s="3">
        <v>20</v>
      </c>
      <c r="D2520" t="str" cm="1">
        <f t="array" ref="D2520">_xlfn.IFS(A2520&lt;=10,"Category 1",A2520&gt;30,"Category 4",A2520&gt;20,"Category 3",A2520&gt;10,"Category 2")</f>
        <v>Category 2</v>
      </c>
    </row>
    <row r="2521" spans="1:4" x14ac:dyDescent="0.25">
      <c r="A2521" s="3">
        <v>20</v>
      </c>
      <c r="D2521" t="str" cm="1">
        <f t="array" ref="D2521">_xlfn.IFS(A2521&lt;=10,"Category 1",A2521&gt;30,"Category 4",A2521&gt;20,"Category 3",A2521&gt;10,"Category 2")</f>
        <v>Category 2</v>
      </c>
    </row>
    <row r="2522" spans="1:4" x14ac:dyDescent="0.25">
      <c r="A2522" s="3">
        <v>21</v>
      </c>
      <c r="D2522" t="str" cm="1">
        <f t="array" ref="D2522">_xlfn.IFS(A2522&lt;=10,"Category 1",A2522&gt;30,"Category 4",A2522&gt;20,"Category 3",A2522&gt;10,"Category 2")</f>
        <v>Category 3</v>
      </c>
    </row>
    <row r="2523" spans="1:4" x14ac:dyDescent="0.25">
      <c r="A2523" s="3">
        <v>21</v>
      </c>
      <c r="D2523" t="str" cm="1">
        <f t="array" ref="D2523">_xlfn.IFS(A2523&lt;=10,"Category 1",A2523&gt;30,"Category 4",A2523&gt;20,"Category 3",A2523&gt;10,"Category 2")</f>
        <v>Category 3</v>
      </c>
    </row>
    <row r="2524" spans="1:4" x14ac:dyDescent="0.25">
      <c r="A2524" s="3">
        <v>20</v>
      </c>
      <c r="D2524" t="str" cm="1">
        <f t="array" ref="D2524">_xlfn.IFS(A2524&lt;=10,"Category 1",A2524&gt;30,"Category 4",A2524&gt;20,"Category 3",A2524&gt;10,"Category 2")</f>
        <v>Category 2</v>
      </c>
    </row>
    <row r="2525" spans="1:4" x14ac:dyDescent="0.25">
      <c r="A2525" s="3">
        <v>21</v>
      </c>
      <c r="D2525" t="str" cm="1">
        <f t="array" ref="D2525">_xlfn.IFS(A2525&lt;=10,"Category 1",A2525&gt;30,"Category 4",A2525&gt;20,"Category 3",A2525&gt;10,"Category 2")</f>
        <v>Category 3</v>
      </c>
    </row>
    <row r="2526" spans="1:4" x14ac:dyDescent="0.25">
      <c r="A2526" s="3">
        <v>21</v>
      </c>
      <c r="D2526" t="str" cm="1">
        <f t="array" ref="D2526">_xlfn.IFS(A2526&lt;=10,"Category 1",A2526&gt;30,"Category 4",A2526&gt;20,"Category 3",A2526&gt;10,"Category 2")</f>
        <v>Category 3</v>
      </c>
    </row>
    <row r="2527" spans="1:4" x14ac:dyDescent="0.25">
      <c r="A2527" s="3">
        <v>19</v>
      </c>
      <c r="D2527" t="str" cm="1">
        <f t="array" ref="D2527">_xlfn.IFS(A2527&lt;=10,"Category 1",A2527&gt;30,"Category 4",A2527&gt;20,"Category 3",A2527&gt;10,"Category 2")</f>
        <v>Category 2</v>
      </c>
    </row>
    <row r="2528" spans="1:4" x14ac:dyDescent="0.25">
      <c r="A2528" s="3">
        <v>20</v>
      </c>
      <c r="D2528" t="str" cm="1">
        <f t="array" ref="D2528">_xlfn.IFS(A2528&lt;=10,"Category 1",A2528&gt;30,"Category 4",A2528&gt;20,"Category 3",A2528&gt;10,"Category 2")</f>
        <v>Category 2</v>
      </c>
    </row>
    <row r="2529" spans="1:4" x14ac:dyDescent="0.25">
      <c r="A2529" s="3">
        <v>21</v>
      </c>
      <c r="D2529" t="str" cm="1">
        <f t="array" ref="D2529">_xlfn.IFS(A2529&lt;=10,"Category 1",A2529&gt;30,"Category 4",A2529&gt;20,"Category 3",A2529&gt;10,"Category 2")</f>
        <v>Category 3</v>
      </c>
    </row>
    <row r="2530" spans="1:4" x14ac:dyDescent="0.25">
      <c r="A2530" s="3">
        <v>19</v>
      </c>
      <c r="D2530" t="str" cm="1">
        <f t="array" ref="D2530">_xlfn.IFS(A2530&lt;=10,"Category 1",A2530&gt;30,"Category 4",A2530&gt;20,"Category 3",A2530&gt;10,"Category 2")</f>
        <v>Category 2</v>
      </c>
    </row>
    <row r="2531" spans="1:4" x14ac:dyDescent="0.25">
      <c r="A2531" s="3">
        <v>21</v>
      </c>
      <c r="D2531" t="str" cm="1">
        <f t="array" ref="D2531">_xlfn.IFS(A2531&lt;=10,"Category 1",A2531&gt;30,"Category 4",A2531&gt;20,"Category 3",A2531&gt;10,"Category 2")</f>
        <v>Category 3</v>
      </c>
    </row>
    <row r="2532" spans="1:4" x14ac:dyDescent="0.25">
      <c r="A2532" s="3">
        <v>20</v>
      </c>
      <c r="D2532" t="str" cm="1">
        <f t="array" ref="D2532">_xlfn.IFS(A2532&lt;=10,"Category 1",A2532&gt;30,"Category 4",A2532&gt;20,"Category 3",A2532&gt;10,"Category 2")</f>
        <v>Category 2</v>
      </c>
    </row>
    <row r="2533" spans="1:4" x14ac:dyDescent="0.25">
      <c r="A2533" s="3">
        <v>19</v>
      </c>
      <c r="D2533" t="str" cm="1">
        <f t="array" ref="D2533">_xlfn.IFS(A2533&lt;=10,"Category 1",A2533&gt;30,"Category 4",A2533&gt;20,"Category 3",A2533&gt;10,"Category 2")</f>
        <v>Category 2</v>
      </c>
    </row>
    <row r="2534" spans="1:4" x14ac:dyDescent="0.25">
      <c r="A2534" s="3">
        <v>20</v>
      </c>
      <c r="D2534" t="str" cm="1">
        <f t="array" ref="D2534">_xlfn.IFS(A2534&lt;=10,"Category 1",A2534&gt;30,"Category 4",A2534&gt;20,"Category 3",A2534&gt;10,"Category 2")</f>
        <v>Category 2</v>
      </c>
    </row>
    <row r="2535" spans="1:4" x14ac:dyDescent="0.25">
      <c r="A2535" s="3">
        <v>15</v>
      </c>
      <c r="D2535" t="str" cm="1">
        <f t="array" ref="D2535">_xlfn.IFS(A2535&lt;=10,"Category 1",A2535&gt;30,"Category 4",A2535&gt;20,"Category 3",A2535&gt;10,"Category 2")</f>
        <v>Category 2</v>
      </c>
    </row>
    <row r="2536" spans="1:4" x14ac:dyDescent="0.25">
      <c r="A2536" s="3">
        <v>15</v>
      </c>
      <c r="D2536" t="str" cm="1">
        <f t="array" ref="D2536">_xlfn.IFS(A2536&lt;=10,"Category 1",A2536&gt;30,"Category 4",A2536&gt;20,"Category 3",A2536&gt;10,"Category 2")</f>
        <v>Category 2</v>
      </c>
    </row>
    <row r="2537" spans="1:4" x14ac:dyDescent="0.25">
      <c r="A2537" s="3">
        <v>19</v>
      </c>
      <c r="D2537" t="str" cm="1">
        <f t="array" ref="D2537">_xlfn.IFS(A2537&lt;=10,"Category 1",A2537&gt;30,"Category 4",A2537&gt;20,"Category 3",A2537&gt;10,"Category 2")</f>
        <v>Category 2</v>
      </c>
    </row>
    <row r="2538" spans="1:4" x14ac:dyDescent="0.25">
      <c r="A2538" s="3">
        <v>20</v>
      </c>
      <c r="D2538" t="str" cm="1">
        <f t="array" ref="D2538">_xlfn.IFS(A2538&lt;=10,"Category 1",A2538&gt;30,"Category 4",A2538&gt;20,"Category 3",A2538&gt;10,"Category 2")</f>
        <v>Category 2</v>
      </c>
    </row>
    <row r="2539" spans="1:4" x14ac:dyDescent="0.25">
      <c r="A2539" s="3">
        <v>19</v>
      </c>
      <c r="D2539" t="str" cm="1">
        <f t="array" ref="D2539">_xlfn.IFS(A2539&lt;=10,"Category 1",A2539&gt;30,"Category 4",A2539&gt;20,"Category 3",A2539&gt;10,"Category 2")</f>
        <v>Category 2</v>
      </c>
    </row>
    <row r="2540" spans="1:4" x14ac:dyDescent="0.25">
      <c r="A2540" s="3">
        <v>21</v>
      </c>
      <c r="D2540" t="str" cm="1">
        <f t="array" ref="D2540">_xlfn.IFS(A2540&lt;=10,"Category 1",A2540&gt;30,"Category 4",A2540&gt;20,"Category 3",A2540&gt;10,"Category 2")</f>
        <v>Category 3</v>
      </c>
    </row>
    <row r="2541" spans="1:4" x14ac:dyDescent="0.25">
      <c r="A2541" s="3">
        <v>21</v>
      </c>
      <c r="D2541" t="str" cm="1">
        <f t="array" ref="D2541">_xlfn.IFS(A2541&lt;=10,"Category 1",A2541&gt;30,"Category 4",A2541&gt;20,"Category 3",A2541&gt;10,"Category 2")</f>
        <v>Category 3</v>
      </c>
    </row>
    <row r="2542" spans="1:4" x14ac:dyDescent="0.25">
      <c r="A2542" s="3">
        <v>21</v>
      </c>
      <c r="D2542" t="str" cm="1">
        <f t="array" ref="D2542">_xlfn.IFS(A2542&lt;=10,"Category 1",A2542&gt;30,"Category 4",A2542&gt;20,"Category 3",A2542&gt;10,"Category 2")</f>
        <v>Category 3</v>
      </c>
    </row>
    <row r="2543" spans="1:4" x14ac:dyDescent="0.25">
      <c r="A2543" s="3">
        <v>20</v>
      </c>
      <c r="D2543" t="str" cm="1">
        <f t="array" ref="D2543">_xlfn.IFS(A2543&lt;=10,"Category 1",A2543&gt;30,"Category 4",A2543&gt;20,"Category 3",A2543&gt;10,"Category 2")</f>
        <v>Category 2</v>
      </c>
    </row>
    <row r="2544" spans="1:4" x14ac:dyDescent="0.25">
      <c r="A2544" s="3">
        <v>21</v>
      </c>
      <c r="D2544" t="str" cm="1">
        <f t="array" ref="D2544">_xlfn.IFS(A2544&lt;=10,"Category 1",A2544&gt;30,"Category 4",A2544&gt;20,"Category 3",A2544&gt;10,"Category 2")</f>
        <v>Category 3</v>
      </c>
    </row>
    <row r="2545" spans="1:4" x14ac:dyDescent="0.25">
      <c r="A2545" s="3">
        <v>18</v>
      </c>
      <c r="D2545" t="str" cm="1">
        <f t="array" ref="D2545">_xlfn.IFS(A2545&lt;=10,"Category 1",A2545&gt;30,"Category 4",A2545&gt;20,"Category 3",A2545&gt;10,"Category 2")</f>
        <v>Category 2</v>
      </c>
    </row>
    <row r="2546" spans="1:4" x14ac:dyDescent="0.25">
      <c r="A2546" s="3">
        <v>21</v>
      </c>
      <c r="D2546" t="str" cm="1">
        <f t="array" ref="D2546">_xlfn.IFS(A2546&lt;=10,"Category 1",A2546&gt;30,"Category 4",A2546&gt;20,"Category 3",A2546&gt;10,"Category 2")</f>
        <v>Category 3</v>
      </c>
    </row>
    <row r="2547" spans="1:4" x14ac:dyDescent="0.25">
      <c r="A2547" s="3">
        <v>18</v>
      </c>
      <c r="D2547" t="str" cm="1">
        <f t="array" ref="D2547">_xlfn.IFS(A2547&lt;=10,"Category 1",A2547&gt;30,"Category 4",A2547&gt;20,"Category 3",A2547&gt;10,"Category 2")</f>
        <v>Category 2</v>
      </c>
    </row>
    <row r="2548" spans="1:4" x14ac:dyDescent="0.25">
      <c r="A2548" s="3">
        <v>20</v>
      </c>
      <c r="D2548" t="str" cm="1">
        <f t="array" ref="D2548">_xlfn.IFS(A2548&lt;=10,"Category 1",A2548&gt;30,"Category 4",A2548&gt;20,"Category 3",A2548&gt;10,"Category 2")</f>
        <v>Category 2</v>
      </c>
    </row>
    <row r="2549" spans="1:4" x14ac:dyDescent="0.25">
      <c r="A2549" s="3">
        <v>19</v>
      </c>
      <c r="D2549" t="str" cm="1">
        <f t="array" ref="D2549">_xlfn.IFS(A2549&lt;=10,"Category 1",A2549&gt;30,"Category 4",A2549&gt;20,"Category 3",A2549&gt;10,"Category 2")</f>
        <v>Category 2</v>
      </c>
    </row>
    <row r="2550" spans="1:4" x14ac:dyDescent="0.25">
      <c r="A2550" s="3">
        <v>19</v>
      </c>
      <c r="D2550" t="str" cm="1">
        <f t="array" ref="D2550">_xlfn.IFS(A2550&lt;=10,"Category 1",A2550&gt;30,"Category 4",A2550&gt;20,"Category 3",A2550&gt;10,"Category 2")</f>
        <v>Category 2</v>
      </c>
    </row>
    <row r="2551" spans="1:4" x14ac:dyDescent="0.25">
      <c r="A2551" s="3">
        <v>20</v>
      </c>
      <c r="D2551" t="str" cm="1">
        <f t="array" ref="D2551">_xlfn.IFS(A2551&lt;=10,"Category 1",A2551&gt;30,"Category 4",A2551&gt;20,"Category 3",A2551&gt;10,"Category 2")</f>
        <v>Category 2</v>
      </c>
    </row>
    <row r="2552" spans="1:4" x14ac:dyDescent="0.25">
      <c r="A2552" s="3">
        <v>21</v>
      </c>
      <c r="D2552" t="str" cm="1">
        <f t="array" ref="D2552">_xlfn.IFS(A2552&lt;=10,"Category 1",A2552&gt;30,"Category 4",A2552&gt;20,"Category 3",A2552&gt;10,"Category 2")</f>
        <v>Category 3</v>
      </c>
    </row>
    <row r="2553" spans="1:4" x14ac:dyDescent="0.25">
      <c r="A2553" s="3">
        <v>21</v>
      </c>
      <c r="D2553" t="str" cm="1">
        <f t="array" ref="D2553">_xlfn.IFS(A2553&lt;=10,"Category 1",A2553&gt;30,"Category 4",A2553&gt;20,"Category 3",A2553&gt;10,"Category 2")</f>
        <v>Category 3</v>
      </c>
    </row>
    <row r="2554" spans="1:4" x14ac:dyDescent="0.25">
      <c r="A2554" s="3">
        <v>19</v>
      </c>
      <c r="D2554" t="str" cm="1">
        <f t="array" ref="D2554">_xlfn.IFS(A2554&lt;=10,"Category 1",A2554&gt;30,"Category 4",A2554&gt;20,"Category 3",A2554&gt;10,"Category 2")</f>
        <v>Category 2</v>
      </c>
    </row>
    <row r="2555" spans="1:4" x14ac:dyDescent="0.25">
      <c r="A2555" s="3">
        <v>20</v>
      </c>
      <c r="D2555" t="str" cm="1">
        <f t="array" ref="D2555">_xlfn.IFS(A2555&lt;=10,"Category 1",A2555&gt;30,"Category 4",A2555&gt;20,"Category 3",A2555&gt;10,"Category 2")</f>
        <v>Category 2</v>
      </c>
    </row>
    <row r="2556" spans="1:4" x14ac:dyDescent="0.25">
      <c r="A2556" s="3">
        <v>19</v>
      </c>
      <c r="D2556" t="str" cm="1">
        <f t="array" ref="D2556">_xlfn.IFS(A2556&lt;=10,"Category 1",A2556&gt;30,"Category 4",A2556&gt;20,"Category 3",A2556&gt;10,"Category 2")</f>
        <v>Category 2</v>
      </c>
    </row>
    <row r="2557" spans="1:4" x14ac:dyDescent="0.25">
      <c r="A2557" s="3">
        <v>21</v>
      </c>
      <c r="D2557" t="str" cm="1">
        <f t="array" ref="D2557">_xlfn.IFS(A2557&lt;=10,"Category 1",A2557&gt;30,"Category 4",A2557&gt;20,"Category 3",A2557&gt;10,"Category 2")</f>
        <v>Category 3</v>
      </c>
    </row>
    <row r="2558" spans="1:4" x14ac:dyDescent="0.25">
      <c r="A2558" s="3">
        <v>21</v>
      </c>
      <c r="D2558" t="str" cm="1">
        <f t="array" ref="D2558">_xlfn.IFS(A2558&lt;=10,"Category 1",A2558&gt;30,"Category 4",A2558&gt;20,"Category 3",A2558&gt;10,"Category 2")</f>
        <v>Category 3</v>
      </c>
    </row>
    <row r="2559" spans="1:4" x14ac:dyDescent="0.25">
      <c r="A2559" s="3">
        <v>21</v>
      </c>
      <c r="D2559" t="str" cm="1">
        <f t="array" ref="D2559">_xlfn.IFS(A2559&lt;=10,"Category 1",A2559&gt;30,"Category 4",A2559&gt;20,"Category 3",A2559&gt;10,"Category 2")</f>
        <v>Category 3</v>
      </c>
    </row>
    <row r="2560" spans="1:4" x14ac:dyDescent="0.25">
      <c r="A2560" s="3">
        <v>20</v>
      </c>
      <c r="D2560" t="str" cm="1">
        <f t="array" ref="D2560">_xlfn.IFS(A2560&lt;=10,"Category 1",A2560&gt;30,"Category 4",A2560&gt;20,"Category 3",A2560&gt;10,"Category 2")</f>
        <v>Category 2</v>
      </c>
    </row>
    <row r="2561" spans="1:4" x14ac:dyDescent="0.25">
      <c r="A2561" s="3">
        <v>21</v>
      </c>
      <c r="D2561" t="str" cm="1">
        <f t="array" ref="D2561">_xlfn.IFS(A2561&lt;=10,"Category 1",A2561&gt;30,"Category 4",A2561&gt;20,"Category 3",A2561&gt;10,"Category 2")</f>
        <v>Category 3</v>
      </c>
    </row>
    <row r="2562" spans="1:4" x14ac:dyDescent="0.25">
      <c r="A2562" s="3">
        <v>21</v>
      </c>
      <c r="D2562" t="str" cm="1">
        <f t="array" ref="D2562">_xlfn.IFS(A2562&lt;=10,"Category 1",A2562&gt;30,"Category 4",A2562&gt;20,"Category 3",A2562&gt;10,"Category 2")</f>
        <v>Category 3</v>
      </c>
    </row>
    <row r="2563" spans="1:4" x14ac:dyDescent="0.25">
      <c r="A2563" s="3">
        <v>20</v>
      </c>
      <c r="D2563" t="str" cm="1">
        <f t="array" ref="D2563">_xlfn.IFS(A2563&lt;=10,"Category 1",A2563&gt;30,"Category 4",A2563&gt;20,"Category 3",A2563&gt;10,"Category 2")</f>
        <v>Category 2</v>
      </c>
    </row>
    <row r="2564" spans="1:4" x14ac:dyDescent="0.25">
      <c r="A2564" s="3">
        <v>18</v>
      </c>
      <c r="D2564" t="str" cm="1">
        <f t="array" ref="D2564">_xlfn.IFS(A2564&lt;=10,"Category 1",A2564&gt;30,"Category 4",A2564&gt;20,"Category 3",A2564&gt;10,"Category 2")</f>
        <v>Category 2</v>
      </c>
    </row>
    <row r="2565" spans="1:4" x14ac:dyDescent="0.25">
      <c r="A2565" s="3">
        <v>21</v>
      </c>
      <c r="D2565" t="str" cm="1">
        <f t="array" ref="D2565">_xlfn.IFS(A2565&lt;=10,"Category 1",A2565&gt;30,"Category 4",A2565&gt;20,"Category 3",A2565&gt;10,"Category 2")</f>
        <v>Category 3</v>
      </c>
    </row>
    <row r="2566" spans="1:4" x14ac:dyDescent="0.25">
      <c r="A2566" s="3">
        <v>21</v>
      </c>
      <c r="D2566" t="str" cm="1">
        <f t="array" ref="D2566">_xlfn.IFS(A2566&lt;=10,"Category 1",A2566&gt;30,"Category 4",A2566&gt;20,"Category 3",A2566&gt;10,"Category 2")</f>
        <v>Category 3</v>
      </c>
    </row>
    <row r="2567" spans="1:4" x14ac:dyDescent="0.25">
      <c r="A2567" s="3">
        <v>21</v>
      </c>
      <c r="D2567" t="str" cm="1">
        <f t="array" ref="D2567">_xlfn.IFS(A2567&lt;=10,"Category 1",A2567&gt;30,"Category 4",A2567&gt;20,"Category 3",A2567&gt;10,"Category 2")</f>
        <v>Category 3</v>
      </c>
    </row>
    <row r="2568" spans="1:4" x14ac:dyDescent="0.25">
      <c r="A2568" s="3">
        <v>18</v>
      </c>
      <c r="D2568" t="str" cm="1">
        <f t="array" ref="D2568">_xlfn.IFS(A2568&lt;=10,"Category 1",A2568&gt;30,"Category 4",A2568&gt;20,"Category 3",A2568&gt;10,"Category 2")</f>
        <v>Category 2</v>
      </c>
    </row>
    <row r="2569" spans="1:4" x14ac:dyDescent="0.25">
      <c r="A2569" s="3">
        <v>21</v>
      </c>
      <c r="D2569" t="str" cm="1">
        <f t="array" ref="D2569">_xlfn.IFS(A2569&lt;=10,"Category 1",A2569&gt;30,"Category 4",A2569&gt;20,"Category 3",A2569&gt;10,"Category 2")</f>
        <v>Category 3</v>
      </c>
    </row>
    <row r="2570" spans="1:4" x14ac:dyDescent="0.25">
      <c r="A2570" s="3">
        <v>20</v>
      </c>
      <c r="D2570" t="str" cm="1">
        <f t="array" ref="D2570">_xlfn.IFS(A2570&lt;=10,"Category 1",A2570&gt;30,"Category 4",A2570&gt;20,"Category 3",A2570&gt;10,"Category 2")</f>
        <v>Category 2</v>
      </c>
    </row>
    <row r="2571" spans="1:4" x14ac:dyDescent="0.25">
      <c r="A2571" s="3">
        <v>19</v>
      </c>
      <c r="D2571" t="str" cm="1">
        <f t="array" ref="D2571">_xlfn.IFS(A2571&lt;=10,"Category 1",A2571&gt;30,"Category 4",A2571&gt;20,"Category 3",A2571&gt;10,"Category 2")</f>
        <v>Category 2</v>
      </c>
    </row>
    <row r="2572" spans="1:4" x14ac:dyDescent="0.25">
      <c r="A2572" s="3">
        <v>18</v>
      </c>
      <c r="D2572" t="str" cm="1">
        <f t="array" ref="D2572">_xlfn.IFS(A2572&lt;=10,"Category 1",A2572&gt;30,"Category 4",A2572&gt;20,"Category 3",A2572&gt;10,"Category 2")</f>
        <v>Category 2</v>
      </c>
    </row>
    <row r="2573" spans="1:4" x14ac:dyDescent="0.25">
      <c r="A2573" s="3">
        <v>19</v>
      </c>
      <c r="D2573" t="str" cm="1">
        <f t="array" ref="D2573">_xlfn.IFS(A2573&lt;=10,"Category 1",A2573&gt;30,"Category 4",A2573&gt;20,"Category 3",A2573&gt;10,"Category 2")</f>
        <v>Category 2</v>
      </c>
    </row>
    <row r="2574" spans="1:4" x14ac:dyDescent="0.25">
      <c r="A2574" s="3">
        <v>20</v>
      </c>
      <c r="D2574" t="str" cm="1">
        <f t="array" ref="D2574">_xlfn.IFS(A2574&lt;=10,"Category 1",A2574&gt;30,"Category 4",A2574&gt;20,"Category 3",A2574&gt;10,"Category 2")</f>
        <v>Category 2</v>
      </c>
    </row>
    <row r="2575" spans="1:4" x14ac:dyDescent="0.25">
      <c r="A2575" s="3">
        <v>19</v>
      </c>
      <c r="D2575" t="str" cm="1">
        <f t="array" ref="D2575">_xlfn.IFS(A2575&lt;=10,"Category 1",A2575&gt;30,"Category 4",A2575&gt;20,"Category 3",A2575&gt;10,"Category 2")</f>
        <v>Category 2</v>
      </c>
    </row>
    <row r="2576" spans="1:4" x14ac:dyDescent="0.25">
      <c r="A2576" s="3">
        <v>21</v>
      </c>
      <c r="D2576" t="str" cm="1">
        <f t="array" ref="D2576">_xlfn.IFS(A2576&lt;=10,"Category 1",A2576&gt;30,"Category 4",A2576&gt;20,"Category 3",A2576&gt;10,"Category 2")</f>
        <v>Category 3</v>
      </c>
    </row>
    <row r="2577" spans="1:4" x14ac:dyDescent="0.25">
      <c r="A2577" s="3">
        <v>19</v>
      </c>
      <c r="D2577" t="str" cm="1">
        <f t="array" ref="D2577">_xlfn.IFS(A2577&lt;=10,"Category 1",A2577&gt;30,"Category 4",A2577&gt;20,"Category 3",A2577&gt;10,"Category 2")</f>
        <v>Category 2</v>
      </c>
    </row>
    <row r="2578" spans="1:4" x14ac:dyDescent="0.25">
      <c r="A2578" s="3">
        <v>21</v>
      </c>
      <c r="D2578" t="str" cm="1">
        <f t="array" ref="D2578">_xlfn.IFS(A2578&lt;=10,"Category 1",A2578&gt;30,"Category 4",A2578&gt;20,"Category 3",A2578&gt;10,"Category 2")</f>
        <v>Category 3</v>
      </c>
    </row>
    <row r="2579" spans="1:4" x14ac:dyDescent="0.25">
      <c r="A2579" s="3">
        <v>18</v>
      </c>
      <c r="D2579" t="str" cm="1">
        <f t="array" ref="D2579">_xlfn.IFS(A2579&lt;=10,"Category 1",A2579&gt;30,"Category 4",A2579&gt;20,"Category 3",A2579&gt;10,"Category 2")</f>
        <v>Category 2</v>
      </c>
    </row>
    <row r="2580" spans="1:4" x14ac:dyDescent="0.25">
      <c r="A2580" s="3">
        <v>21</v>
      </c>
      <c r="D2580" t="str" cm="1">
        <f t="array" ref="D2580">_xlfn.IFS(A2580&lt;=10,"Category 1",A2580&gt;30,"Category 4",A2580&gt;20,"Category 3",A2580&gt;10,"Category 2")</f>
        <v>Category 3</v>
      </c>
    </row>
    <row r="2581" spans="1:4" x14ac:dyDescent="0.25">
      <c r="A2581" s="3">
        <v>20</v>
      </c>
      <c r="D2581" t="str" cm="1">
        <f t="array" ref="D2581">_xlfn.IFS(A2581&lt;=10,"Category 1",A2581&gt;30,"Category 4",A2581&gt;20,"Category 3",A2581&gt;10,"Category 2")</f>
        <v>Category 2</v>
      </c>
    </row>
    <row r="2582" spans="1:4" x14ac:dyDescent="0.25">
      <c r="A2582" s="3">
        <v>19</v>
      </c>
      <c r="D2582" t="str" cm="1">
        <f t="array" ref="D2582">_xlfn.IFS(A2582&lt;=10,"Category 1",A2582&gt;30,"Category 4",A2582&gt;20,"Category 3",A2582&gt;10,"Category 2")</f>
        <v>Category 2</v>
      </c>
    </row>
    <row r="2583" spans="1:4" x14ac:dyDescent="0.25">
      <c r="A2583" s="3">
        <v>21</v>
      </c>
      <c r="D2583" t="str" cm="1">
        <f t="array" ref="D2583">_xlfn.IFS(A2583&lt;=10,"Category 1",A2583&gt;30,"Category 4",A2583&gt;20,"Category 3",A2583&gt;10,"Category 2")</f>
        <v>Category 3</v>
      </c>
    </row>
    <row r="2584" spans="1:4" x14ac:dyDescent="0.25">
      <c r="A2584" s="3">
        <v>20</v>
      </c>
      <c r="D2584" t="str" cm="1">
        <f t="array" ref="D2584">_xlfn.IFS(A2584&lt;=10,"Category 1",A2584&gt;30,"Category 4",A2584&gt;20,"Category 3",A2584&gt;10,"Category 2")</f>
        <v>Category 2</v>
      </c>
    </row>
    <row r="2585" spans="1:4" x14ac:dyDescent="0.25">
      <c r="A2585" s="3">
        <v>20</v>
      </c>
      <c r="D2585" t="str" cm="1">
        <f t="array" ref="D2585">_xlfn.IFS(A2585&lt;=10,"Category 1",A2585&gt;30,"Category 4",A2585&gt;20,"Category 3",A2585&gt;10,"Category 2")</f>
        <v>Category 2</v>
      </c>
    </row>
    <row r="2586" spans="1:4" x14ac:dyDescent="0.25">
      <c r="A2586" s="3">
        <v>19</v>
      </c>
      <c r="D2586" t="str" cm="1">
        <f t="array" ref="D2586">_xlfn.IFS(A2586&lt;=10,"Category 1",A2586&gt;30,"Category 4",A2586&gt;20,"Category 3",A2586&gt;10,"Category 2")</f>
        <v>Category 2</v>
      </c>
    </row>
    <row r="2587" spans="1:4" x14ac:dyDescent="0.25">
      <c r="A2587" s="3">
        <v>21</v>
      </c>
      <c r="D2587" t="str" cm="1">
        <f t="array" ref="D2587">_xlfn.IFS(A2587&lt;=10,"Category 1",A2587&gt;30,"Category 4",A2587&gt;20,"Category 3",A2587&gt;10,"Category 2")</f>
        <v>Category 3</v>
      </c>
    </row>
    <row r="2588" spans="1:4" x14ac:dyDescent="0.25">
      <c r="A2588" s="3">
        <v>19</v>
      </c>
      <c r="D2588" t="str" cm="1">
        <f t="array" ref="D2588">_xlfn.IFS(A2588&lt;=10,"Category 1",A2588&gt;30,"Category 4",A2588&gt;20,"Category 3",A2588&gt;10,"Category 2")</f>
        <v>Category 2</v>
      </c>
    </row>
    <row r="2589" spans="1:4" x14ac:dyDescent="0.25">
      <c r="A2589" s="3">
        <v>21</v>
      </c>
      <c r="D2589" t="str" cm="1">
        <f t="array" ref="D2589">_xlfn.IFS(A2589&lt;=10,"Category 1",A2589&gt;30,"Category 4",A2589&gt;20,"Category 3",A2589&gt;10,"Category 2")</f>
        <v>Category 3</v>
      </c>
    </row>
    <row r="2590" spans="1:4" x14ac:dyDescent="0.25">
      <c r="A2590" s="3">
        <v>19</v>
      </c>
      <c r="D2590" t="str" cm="1">
        <f t="array" ref="D2590">_xlfn.IFS(A2590&lt;=10,"Category 1",A2590&gt;30,"Category 4",A2590&gt;20,"Category 3",A2590&gt;10,"Category 2")</f>
        <v>Category 2</v>
      </c>
    </row>
    <row r="2591" spans="1:4" x14ac:dyDescent="0.25">
      <c r="A2591" s="3">
        <v>21</v>
      </c>
      <c r="D2591" t="str" cm="1">
        <f t="array" ref="D2591">_xlfn.IFS(A2591&lt;=10,"Category 1",A2591&gt;30,"Category 4",A2591&gt;20,"Category 3",A2591&gt;10,"Category 2")</f>
        <v>Category 3</v>
      </c>
    </row>
    <row r="2592" spans="1:4" x14ac:dyDescent="0.25">
      <c r="A2592" s="3">
        <v>18</v>
      </c>
      <c r="D2592" t="str" cm="1">
        <f t="array" ref="D2592">_xlfn.IFS(A2592&lt;=10,"Category 1",A2592&gt;30,"Category 4",A2592&gt;20,"Category 3",A2592&gt;10,"Category 2")</f>
        <v>Category 2</v>
      </c>
    </row>
    <row r="2593" spans="1:4" x14ac:dyDescent="0.25">
      <c r="A2593" s="3">
        <v>20</v>
      </c>
      <c r="D2593" t="str" cm="1">
        <f t="array" ref="D2593">_xlfn.IFS(A2593&lt;=10,"Category 1",A2593&gt;30,"Category 4",A2593&gt;20,"Category 3",A2593&gt;10,"Category 2")</f>
        <v>Category 2</v>
      </c>
    </row>
    <row r="2594" spans="1:4" x14ac:dyDescent="0.25">
      <c r="A2594" s="3">
        <v>21</v>
      </c>
      <c r="D2594" t="str" cm="1">
        <f t="array" ref="D2594">_xlfn.IFS(A2594&lt;=10,"Category 1",A2594&gt;30,"Category 4",A2594&gt;20,"Category 3",A2594&gt;10,"Category 2")</f>
        <v>Category 3</v>
      </c>
    </row>
    <row r="2595" spans="1:4" x14ac:dyDescent="0.25">
      <c r="A2595" s="3">
        <v>21</v>
      </c>
      <c r="D2595" t="str" cm="1">
        <f t="array" ref="D2595">_xlfn.IFS(A2595&lt;=10,"Category 1",A2595&gt;30,"Category 4",A2595&gt;20,"Category 3",A2595&gt;10,"Category 2")</f>
        <v>Category 3</v>
      </c>
    </row>
    <row r="2596" spans="1:4" x14ac:dyDescent="0.25">
      <c r="A2596" s="3">
        <v>18</v>
      </c>
      <c r="D2596" t="str" cm="1">
        <f t="array" ref="D2596">_xlfn.IFS(A2596&lt;=10,"Category 1",A2596&gt;30,"Category 4",A2596&gt;20,"Category 3",A2596&gt;10,"Category 2")</f>
        <v>Category 2</v>
      </c>
    </row>
    <row r="2597" spans="1:4" x14ac:dyDescent="0.25">
      <c r="A2597" s="3">
        <v>21</v>
      </c>
      <c r="D2597" t="str" cm="1">
        <f t="array" ref="D2597">_xlfn.IFS(A2597&lt;=10,"Category 1",A2597&gt;30,"Category 4",A2597&gt;20,"Category 3",A2597&gt;10,"Category 2")</f>
        <v>Category 3</v>
      </c>
    </row>
    <row r="2598" spans="1:4" x14ac:dyDescent="0.25">
      <c r="A2598" s="3">
        <v>20</v>
      </c>
      <c r="D2598" t="str" cm="1">
        <f t="array" ref="D2598">_xlfn.IFS(A2598&lt;=10,"Category 1",A2598&gt;30,"Category 4",A2598&gt;20,"Category 3",A2598&gt;10,"Category 2")</f>
        <v>Category 2</v>
      </c>
    </row>
    <row r="2599" spans="1:4" x14ac:dyDescent="0.25">
      <c r="A2599" s="3">
        <v>21</v>
      </c>
      <c r="D2599" t="str" cm="1">
        <f t="array" ref="D2599">_xlfn.IFS(A2599&lt;=10,"Category 1",A2599&gt;30,"Category 4",A2599&gt;20,"Category 3",A2599&gt;10,"Category 2")</f>
        <v>Category 3</v>
      </c>
    </row>
    <row r="2600" spans="1:4" x14ac:dyDescent="0.25">
      <c r="A2600" s="3">
        <v>19</v>
      </c>
      <c r="D2600" t="str" cm="1">
        <f t="array" ref="D2600">_xlfn.IFS(A2600&lt;=10,"Category 1",A2600&gt;30,"Category 4",A2600&gt;20,"Category 3",A2600&gt;10,"Category 2")</f>
        <v>Category 2</v>
      </c>
    </row>
    <row r="2601" spans="1:4" x14ac:dyDescent="0.25">
      <c r="A2601" s="3">
        <v>21</v>
      </c>
      <c r="D2601" t="str" cm="1">
        <f t="array" ref="D2601">_xlfn.IFS(A2601&lt;=10,"Category 1",A2601&gt;30,"Category 4",A2601&gt;20,"Category 3",A2601&gt;10,"Category 2")</f>
        <v>Category 3</v>
      </c>
    </row>
    <row r="2602" spans="1:4" x14ac:dyDescent="0.25">
      <c r="A2602" s="3">
        <v>19</v>
      </c>
      <c r="D2602" t="str" cm="1">
        <f t="array" ref="D2602">_xlfn.IFS(A2602&lt;=10,"Category 1",A2602&gt;30,"Category 4",A2602&gt;20,"Category 3",A2602&gt;10,"Category 2")</f>
        <v>Category 2</v>
      </c>
    </row>
    <row r="2603" spans="1:4" x14ac:dyDescent="0.25">
      <c r="A2603" s="3">
        <v>21</v>
      </c>
      <c r="D2603" t="str" cm="1">
        <f t="array" ref="D2603">_xlfn.IFS(A2603&lt;=10,"Category 1",A2603&gt;30,"Category 4",A2603&gt;20,"Category 3",A2603&gt;10,"Category 2")</f>
        <v>Category 3</v>
      </c>
    </row>
    <row r="2604" spans="1:4" x14ac:dyDescent="0.25">
      <c r="A2604" s="3">
        <v>19</v>
      </c>
      <c r="D2604" t="str" cm="1">
        <f t="array" ref="D2604">_xlfn.IFS(A2604&lt;=10,"Category 1",A2604&gt;30,"Category 4",A2604&gt;20,"Category 3",A2604&gt;10,"Category 2")</f>
        <v>Category 2</v>
      </c>
    </row>
    <row r="2605" spans="1:4" x14ac:dyDescent="0.25">
      <c r="A2605" s="3">
        <v>20</v>
      </c>
      <c r="D2605" t="str" cm="1">
        <f t="array" ref="D2605">_xlfn.IFS(A2605&lt;=10,"Category 1",A2605&gt;30,"Category 4",A2605&gt;20,"Category 3",A2605&gt;10,"Category 2")</f>
        <v>Category 2</v>
      </c>
    </row>
    <row r="2606" spans="1:4" x14ac:dyDescent="0.25">
      <c r="A2606" s="3">
        <v>20</v>
      </c>
      <c r="D2606" t="str" cm="1">
        <f t="array" ref="D2606">_xlfn.IFS(A2606&lt;=10,"Category 1",A2606&gt;30,"Category 4",A2606&gt;20,"Category 3",A2606&gt;10,"Category 2")</f>
        <v>Category 2</v>
      </c>
    </row>
    <row r="2607" spans="1:4" x14ac:dyDescent="0.25">
      <c r="A2607" s="3">
        <v>19</v>
      </c>
      <c r="D2607" t="str" cm="1">
        <f t="array" ref="D2607">_xlfn.IFS(A2607&lt;=10,"Category 1",A2607&gt;30,"Category 4",A2607&gt;20,"Category 3",A2607&gt;10,"Category 2")</f>
        <v>Category 2</v>
      </c>
    </row>
    <row r="2608" spans="1:4" x14ac:dyDescent="0.25">
      <c r="A2608" s="3">
        <v>19</v>
      </c>
      <c r="D2608" t="str" cm="1">
        <f t="array" ref="D2608">_xlfn.IFS(A2608&lt;=10,"Category 1",A2608&gt;30,"Category 4",A2608&gt;20,"Category 3",A2608&gt;10,"Category 2")</f>
        <v>Category 2</v>
      </c>
    </row>
    <row r="2609" spans="1:4" x14ac:dyDescent="0.25">
      <c r="A2609" s="3">
        <v>21</v>
      </c>
      <c r="D2609" t="str" cm="1">
        <f t="array" ref="D2609">_xlfn.IFS(A2609&lt;=10,"Category 1",A2609&gt;30,"Category 4",A2609&gt;20,"Category 3",A2609&gt;10,"Category 2")</f>
        <v>Category 3</v>
      </c>
    </row>
    <row r="2610" spans="1:4" x14ac:dyDescent="0.25">
      <c r="A2610" s="3">
        <v>18</v>
      </c>
      <c r="D2610" t="str" cm="1">
        <f t="array" ref="D2610">_xlfn.IFS(A2610&lt;=10,"Category 1",A2610&gt;30,"Category 4",A2610&gt;20,"Category 3",A2610&gt;10,"Category 2")</f>
        <v>Category 2</v>
      </c>
    </row>
    <row r="2611" spans="1:4" x14ac:dyDescent="0.25">
      <c r="A2611" s="3">
        <v>20</v>
      </c>
      <c r="D2611" t="str" cm="1">
        <f t="array" ref="D2611">_xlfn.IFS(A2611&lt;=10,"Category 1",A2611&gt;30,"Category 4",A2611&gt;20,"Category 3",A2611&gt;10,"Category 2")</f>
        <v>Category 2</v>
      </c>
    </row>
    <row r="2612" spans="1:4" x14ac:dyDescent="0.25">
      <c r="A2612" s="3">
        <v>18</v>
      </c>
      <c r="D2612" t="str" cm="1">
        <f t="array" ref="D2612">_xlfn.IFS(A2612&lt;=10,"Category 1",A2612&gt;30,"Category 4",A2612&gt;20,"Category 3",A2612&gt;10,"Category 2")</f>
        <v>Category 2</v>
      </c>
    </row>
    <row r="2613" spans="1:4" x14ac:dyDescent="0.25">
      <c r="A2613" s="3">
        <v>20</v>
      </c>
      <c r="D2613" t="str" cm="1">
        <f t="array" ref="D2613">_xlfn.IFS(A2613&lt;=10,"Category 1",A2613&gt;30,"Category 4",A2613&gt;20,"Category 3",A2613&gt;10,"Category 2")</f>
        <v>Category 2</v>
      </c>
    </row>
    <row r="2614" spans="1:4" x14ac:dyDescent="0.25">
      <c r="A2614" s="3">
        <v>19</v>
      </c>
      <c r="D2614" t="str" cm="1">
        <f t="array" ref="D2614">_xlfn.IFS(A2614&lt;=10,"Category 1",A2614&gt;30,"Category 4",A2614&gt;20,"Category 3",A2614&gt;10,"Category 2")</f>
        <v>Category 2</v>
      </c>
    </row>
    <row r="2615" spans="1:4" x14ac:dyDescent="0.25">
      <c r="A2615" s="3">
        <v>19</v>
      </c>
      <c r="D2615" t="str" cm="1">
        <f t="array" ref="D2615">_xlfn.IFS(A2615&lt;=10,"Category 1",A2615&gt;30,"Category 4",A2615&gt;20,"Category 3",A2615&gt;10,"Category 2")</f>
        <v>Category 2</v>
      </c>
    </row>
    <row r="2616" spans="1:4" x14ac:dyDescent="0.25">
      <c r="A2616" s="3">
        <v>20</v>
      </c>
      <c r="D2616" t="str" cm="1">
        <f t="array" ref="D2616">_xlfn.IFS(A2616&lt;=10,"Category 1",A2616&gt;30,"Category 4",A2616&gt;20,"Category 3",A2616&gt;10,"Category 2")</f>
        <v>Category 2</v>
      </c>
    </row>
    <row r="2617" spans="1:4" x14ac:dyDescent="0.25">
      <c r="A2617" s="3">
        <v>19</v>
      </c>
      <c r="D2617" t="str" cm="1">
        <f t="array" ref="D2617">_xlfn.IFS(A2617&lt;=10,"Category 1",A2617&gt;30,"Category 4",A2617&gt;20,"Category 3",A2617&gt;10,"Category 2")</f>
        <v>Category 2</v>
      </c>
    </row>
    <row r="2618" spans="1:4" x14ac:dyDescent="0.25">
      <c r="A2618" s="3">
        <v>20</v>
      </c>
      <c r="D2618" t="str" cm="1">
        <f t="array" ref="D2618">_xlfn.IFS(A2618&lt;=10,"Category 1",A2618&gt;30,"Category 4",A2618&gt;20,"Category 3",A2618&gt;10,"Category 2")</f>
        <v>Category 2</v>
      </c>
    </row>
    <row r="2619" spans="1:4" x14ac:dyDescent="0.25">
      <c r="A2619" s="3">
        <v>18</v>
      </c>
      <c r="D2619" t="str" cm="1">
        <f t="array" ref="D2619">_xlfn.IFS(A2619&lt;=10,"Category 1",A2619&gt;30,"Category 4",A2619&gt;20,"Category 3",A2619&gt;10,"Category 2")</f>
        <v>Category 2</v>
      </c>
    </row>
    <row r="2620" spans="1:4" x14ac:dyDescent="0.25">
      <c r="A2620" s="3">
        <v>20</v>
      </c>
      <c r="D2620" t="str" cm="1">
        <f t="array" ref="D2620">_xlfn.IFS(A2620&lt;=10,"Category 1",A2620&gt;30,"Category 4",A2620&gt;20,"Category 3",A2620&gt;10,"Category 2")</f>
        <v>Category 2</v>
      </c>
    </row>
    <row r="2621" spans="1:4" x14ac:dyDescent="0.25">
      <c r="A2621" s="3">
        <v>19</v>
      </c>
      <c r="D2621" t="str" cm="1">
        <f t="array" ref="D2621">_xlfn.IFS(A2621&lt;=10,"Category 1",A2621&gt;30,"Category 4",A2621&gt;20,"Category 3",A2621&gt;10,"Category 2")</f>
        <v>Category 2</v>
      </c>
    </row>
    <row r="2622" spans="1:4" x14ac:dyDescent="0.25">
      <c r="A2622" s="3">
        <v>20</v>
      </c>
      <c r="D2622" t="str" cm="1">
        <f t="array" ref="D2622">_xlfn.IFS(A2622&lt;=10,"Category 1",A2622&gt;30,"Category 4",A2622&gt;20,"Category 3",A2622&gt;10,"Category 2")</f>
        <v>Category 2</v>
      </c>
    </row>
    <row r="2623" spans="1:4" x14ac:dyDescent="0.25">
      <c r="A2623" s="3">
        <v>14</v>
      </c>
      <c r="D2623" t="str" cm="1">
        <f t="array" ref="D2623">_xlfn.IFS(A2623&lt;=10,"Category 1",A2623&gt;30,"Category 4",A2623&gt;20,"Category 3",A2623&gt;10,"Category 2")</f>
        <v>Category 2</v>
      </c>
    </row>
    <row r="2624" spans="1:4" x14ac:dyDescent="0.25">
      <c r="A2624" s="3">
        <v>18</v>
      </c>
      <c r="D2624" t="str" cm="1">
        <f t="array" ref="D2624">_xlfn.IFS(A2624&lt;=10,"Category 1",A2624&gt;30,"Category 4",A2624&gt;20,"Category 3",A2624&gt;10,"Category 2")</f>
        <v>Category 2</v>
      </c>
    </row>
    <row r="2625" spans="1:4" x14ac:dyDescent="0.25">
      <c r="A2625" s="3">
        <v>20</v>
      </c>
      <c r="D2625" t="str" cm="1">
        <f t="array" ref="D2625">_xlfn.IFS(A2625&lt;=10,"Category 1",A2625&gt;30,"Category 4",A2625&gt;20,"Category 3",A2625&gt;10,"Category 2")</f>
        <v>Category 2</v>
      </c>
    </row>
    <row r="2626" spans="1:4" x14ac:dyDescent="0.25">
      <c r="A2626" s="3">
        <v>19</v>
      </c>
      <c r="D2626" t="str" cm="1">
        <f t="array" ref="D2626">_xlfn.IFS(A2626&lt;=10,"Category 1",A2626&gt;30,"Category 4",A2626&gt;20,"Category 3",A2626&gt;10,"Category 2")</f>
        <v>Category 2</v>
      </c>
    </row>
    <row r="2627" spans="1:4" x14ac:dyDescent="0.25">
      <c r="A2627" s="3">
        <v>20</v>
      </c>
      <c r="D2627" t="str" cm="1">
        <f t="array" ref="D2627">_xlfn.IFS(A2627&lt;=10,"Category 1",A2627&gt;30,"Category 4",A2627&gt;20,"Category 3",A2627&gt;10,"Category 2")</f>
        <v>Category 2</v>
      </c>
    </row>
    <row r="2628" spans="1:4" x14ac:dyDescent="0.25">
      <c r="A2628" s="3">
        <v>20</v>
      </c>
      <c r="D2628" t="str" cm="1">
        <f t="array" ref="D2628">_xlfn.IFS(A2628&lt;=10,"Category 1",A2628&gt;30,"Category 4",A2628&gt;20,"Category 3",A2628&gt;10,"Category 2")</f>
        <v>Category 2</v>
      </c>
    </row>
    <row r="2629" spans="1:4" x14ac:dyDescent="0.25">
      <c r="A2629" s="3">
        <v>19</v>
      </c>
      <c r="D2629" t="str" cm="1">
        <f t="array" ref="D2629">_xlfn.IFS(A2629&lt;=10,"Category 1",A2629&gt;30,"Category 4",A2629&gt;20,"Category 3",A2629&gt;10,"Category 2")</f>
        <v>Category 2</v>
      </c>
    </row>
    <row r="2630" spans="1:4" x14ac:dyDescent="0.25">
      <c r="A2630" s="3">
        <v>20</v>
      </c>
      <c r="D2630" t="str" cm="1">
        <f t="array" ref="D2630">_xlfn.IFS(A2630&lt;=10,"Category 1",A2630&gt;30,"Category 4",A2630&gt;20,"Category 3",A2630&gt;10,"Category 2")</f>
        <v>Category 2</v>
      </c>
    </row>
    <row r="2631" spans="1:4" x14ac:dyDescent="0.25">
      <c r="A2631" s="3">
        <v>17</v>
      </c>
      <c r="D2631" t="str" cm="1">
        <f t="array" ref="D2631">_xlfn.IFS(A2631&lt;=10,"Category 1",A2631&gt;30,"Category 4",A2631&gt;20,"Category 3",A2631&gt;10,"Category 2")</f>
        <v>Category 2</v>
      </c>
    </row>
    <row r="2632" spans="1:4" x14ac:dyDescent="0.25">
      <c r="A2632" s="3">
        <v>20</v>
      </c>
      <c r="D2632" t="str" cm="1">
        <f t="array" ref="D2632">_xlfn.IFS(A2632&lt;=10,"Category 1",A2632&gt;30,"Category 4",A2632&gt;20,"Category 3",A2632&gt;10,"Category 2")</f>
        <v>Category 2</v>
      </c>
    </row>
    <row r="2633" spans="1:4" x14ac:dyDescent="0.25">
      <c r="A2633" s="3">
        <v>19</v>
      </c>
      <c r="D2633" t="str" cm="1">
        <f t="array" ref="D2633">_xlfn.IFS(A2633&lt;=10,"Category 1",A2633&gt;30,"Category 4",A2633&gt;20,"Category 3",A2633&gt;10,"Category 2")</f>
        <v>Category 2</v>
      </c>
    </row>
    <row r="2634" spans="1:4" x14ac:dyDescent="0.25">
      <c r="A2634" s="3">
        <v>20</v>
      </c>
      <c r="D2634" t="str" cm="1">
        <f t="array" ref="D2634">_xlfn.IFS(A2634&lt;=10,"Category 1",A2634&gt;30,"Category 4",A2634&gt;20,"Category 3",A2634&gt;10,"Category 2")</f>
        <v>Category 2</v>
      </c>
    </row>
    <row r="2635" spans="1:4" x14ac:dyDescent="0.25">
      <c r="A2635" s="3">
        <v>20</v>
      </c>
      <c r="D2635" t="str" cm="1">
        <f t="array" ref="D2635">_xlfn.IFS(A2635&lt;=10,"Category 1",A2635&gt;30,"Category 4",A2635&gt;20,"Category 3",A2635&gt;10,"Category 2")</f>
        <v>Category 2</v>
      </c>
    </row>
    <row r="2636" spans="1:4" x14ac:dyDescent="0.25">
      <c r="A2636" s="3">
        <v>19</v>
      </c>
      <c r="D2636" t="str" cm="1">
        <f t="array" ref="D2636">_xlfn.IFS(A2636&lt;=10,"Category 1",A2636&gt;30,"Category 4",A2636&gt;20,"Category 3",A2636&gt;10,"Category 2")</f>
        <v>Category 2</v>
      </c>
    </row>
    <row r="2637" spans="1:4" x14ac:dyDescent="0.25">
      <c r="A2637" s="3">
        <v>18</v>
      </c>
      <c r="D2637" t="str" cm="1">
        <f t="array" ref="D2637">_xlfn.IFS(A2637&lt;=10,"Category 1",A2637&gt;30,"Category 4",A2637&gt;20,"Category 3",A2637&gt;10,"Category 2")</f>
        <v>Category 2</v>
      </c>
    </row>
    <row r="2638" spans="1:4" x14ac:dyDescent="0.25">
      <c r="A2638" s="3">
        <v>20</v>
      </c>
      <c r="D2638" t="str" cm="1">
        <f t="array" ref="D2638">_xlfn.IFS(A2638&lt;=10,"Category 1",A2638&gt;30,"Category 4",A2638&gt;20,"Category 3",A2638&gt;10,"Category 2")</f>
        <v>Category 2</v>
      </c>
    </row>
    <row r="2639" spans="1:4" x14ac:dyDescent="0.25">
      <c r="A2639" s="3">
        <v>20</v>
      </c>
      <c r="D2639" t="str" cm="1">
        <f t="array" ref="D2639">_xlfn.IFS(A2639&lt;=10,"Category 1",A2639&gt;30,"Category 4",A2639&gt;20,"Category 3",A2639&gt;10,"Category 2")</f>
        <v>Category 2</v>
      </c>
    </row>
    <row r="2640" spans="1:4" x14ac:dyDescent="0.25">
      <c r="A2640" s="3">
        <v>18</v>
      </c>
      <c r="D2640" t="str" cm="1">
        <f t="array" ref="D2640">_xlfn.IFS(A2640&lt;=10,"Category 1",A2640&gt;30,"Category 4",A2640&gt;20,"Category 3",A2640&gt;10,"Category 2")</f>
        <v>Category 2</v>
      </c>
    </row>
    <row r="2641" spans="1:4" x14ac:dyDescent="0.25">
      <c r="A2641" s="3">
        <v>19</v>
      </c>
      <c r="D2641" t="str" cm="1">
        <f t="array" ref="D2641">_xlfn.IFS(A2641&lt;=10,"Category 1",A2641&gt;30,"Category 4",A2641&gt;20,"Category 3",A2641&gt;10,"Category 2")</f>
        <v>Category 2</v>
      </c>
    </row>
    <row r="2642" spans="1:4" x14ac:dyDescent="0.25">
      <c r="A2642" s="3">
        <v>20</v>
      </c>
      <c r="D2642" t="str" cm="1">
        <f t="array" ref="D2642">_xlfn.IFS(A2642&lt;=10,"Category 1",A2642&gt;30,"Category 4",A2642&gt;20,"Category 3",A2642&gt;10,"Category 2")</f>
        <v>Category 2</v>
      </c>
    </row>
    <row r="2643" spans="1:4" x14ac:dyDescent="0.25">
      <c r="A2643" s="3">
        <v>19</v>
      </c>
      <c r="D2643" t="str" cm="1">
        <f t="array" ref="D2643">_xlfn.IFS(A2643&lt;=10,"Category 1",A2643&gt;30,"Category 4",A2643&gt;20,"Category 3",A2643&gt;10,"Category 2")</f>
        <v>Category 2</v>
      </c>
    </row>
    <row r="2644" spans="1:4" x14ac:dyDescent="0.25">
      <c r="A2644" s="3">
        <v>18</v>
      </c>
      <c r="D2644" t="str" cm="1">
        <f t="array" ref="D2644">_xlfn.IFS(A2644&lt;=10,"Category 1",A2644&gt;30,"Category 4",A2644&gt;20,"Category 3",A2644&gt;10,"Category 2")</f>
        <v>Category 2</v>
      </c>
    </row>
    <row r="2645" spans="1:4" x14ac:dyDescent="0.25">
      <c r="A2645" s="3">
        <v>20</v>
      </c>
      <c r="D2645" t="str" cm="1">
        <f t="array" ref="D2645">_xlfn.IFS(A2645&lt;=10,"Category 1",A2645&gt;30,"Category 4",A2645&gt;20,"Category 3",A2645&gt;10,"Category 2")</f>
        <v>Category 2</v>
      </c>
    </row>
    <row r="2646" spans="1:4" x14ac:dyDescent="0.25">
      <c r="A2646" s="3">
        <v>19</v>
      </c>
      <c r="D2646" t="str" cm="1">
        <f t="array" ref="D2646">_xlfn.IFS(A2646&lt;=10,"Category 1",A2646&gt;30,"Category 4",A2646&gt;20,"Category 3",A2646&gt;10,"Category 2")</f>
        <v>Category 2</v>
      </c>
    </row>
    <row r="2647" spans="1:4" x14ac:dyDescent="0.25">
      <c r="A2647" s="3">
        <v>20</v>
      </c>
      <c r="D2647" t="str" cm="1">
        <f t="array" ref="D2647">_xlfn.IFS(A2647&lt;=10,"Category 1",A2647&gt;30,"Category 4",A2647&gt;20,"Category 3",A2647&gt;10,"Category 2")</f>
        <v>Category 2</v>
      </c>
    </row>
    <row r="2648" spans="1:4" x14ac:dyDescent="0.25">
      <c r="A2648" s="3">
        <v>20</v>
      </c>
      <c r="D2648" t="str" cm="1">
        <f t="array" ref="D2648">_xlfn.IFS(A2648&lt;=10,"Category 1",A2648&gt;30,"Category 4",A2648&gt;20,"Category 3",A2648&gt;10,"Category 2")</f>
        <v>Category 2</v>
      </c>
    </row>
    <row r="2649" spans="1:4" x14ac:dyDescent="0.25">
      <c r="A2649" s="3">
        <v>20</v>
      </c>
      <c r="D2649" t="str" cm="1">
        <f t="array" ref="D2649">_xlfn.IFS(A2649&lt;=10,"Category 1",A2649&gt;30,"Category 4",A2649&gt;20,"Category 3",A2649&gt;10,"Category 2")</f>
        <v>Category 2</v>
      </c>
    </row>
    <row r="2650" spans="1:4" x14ac:dyDescent="0.25">
      <c r="A2650" s="3">
        <v>20</v>
      </c>
      <c r="D2650" t="str" cm="1">
        <f t="array" ref="D2650">_xlfn.IFS(A2650&lt;=10,"Category 1",A2650&gt;30,"Category 4",A2650&gt;20,"Category 3",A2650&gt;10,"Category 2")</f>
        <v>Category 2</v>
      </c>
    </row>
    <row r="2651" spans="1:4" x14ac:dyDescent="0.25">
      <c r="A2651" s="3">
        <v>20</v>
      </c>
      <c r="D2651" t="str" cm="1">
        <f t="array" ref="D2651">_xlfn.IFS(A2651&lt;=10,"Category 1",A2651&gt;30,"Category 4",A2651&gt;20,"Category 3",A2651&gt;10,"Category 2")</f>
        <v>Category 2</v>
      </c>
    </row>
    <row r="2652" spans="1:4" x14ac:dyDescent="0.25">
      <c r="A2652" s="3">
        <v>20</v>
      </c>
      <c r="D2652" t="str" cm="1">
        <f t="array" ref="D2652">_xlfn.IFS(A2652&lt;=10,"Category 1",A2652&gt;30,"Category 4",A2652&gt;20,"Category 3",A2652&gt;10,"Category 2")</f>
        <v>Category 2</v>
      </c>
    </row>
    <row r="2653" spans="1:4" x14ac:dyDescent="0.25">
      <c r="A2653" s="3">
        <v>19</v>
      </c>
      <c r="D2653" t="str" cm="1">
        <f t="array" ref="D2653">_xlfn.IFS(A2653&lt;=10,"Category 1",A2653&gt;30,"Category 4",A2653&gt;20,"Category 3",A2653&gt;10,"Category 2")</f>
        <v>Category 2</v>
      </c>
    </row>
    <row r="2654" spans="1:4" x14ac:dyDescent="0.25">
      <c r="A2654" s="3">
        <v>20</v>
      </c>
      <c r="D2654" t="str" cm="1">
        <f t="array" ref="D2654">_xlfn.IFS(A2654&lt;=10,"Category 1",A2654&gt;30,"Category 4",A2654&gt;20,"Category 3",A2654&gt;10,"Category 2")</f>
        <v>Category 2</v>
      </c>
    </row>
    <row r="2655" spans="1:4" x14ac:dyDescent="0.25">
      <c r="A2655" s="3">
        <v>20</v>
      </c>
      <c r="D2655" t="str" cm="1">
        <f t="array" ref="D2655">_xlfn.IFS(A2655&lt;=10,"Category 1",A2655&gt;30,"Category 4",A2655&gt;20,"Category 3",A2655&gt;10,"Category 2")</f>
        <v>Category 2</v>
      </c>
    </row>
    <row r="2656" spans="1:4" x14ac:dyDescent="0.25">
      <c r="A2656" s="3">
        <v>20</v>
      </c>
      <c r="D2656" t="str" cm="1">
        <f t="array" ref="D2656">_xlfn.IFS(A2656&lt;=10,"Category 1",A2656&gt;30,"Category 4",A2656&gt;20,"Category 3",A2656&gt;10,"Category 2")</f>
        <v>Category 2</v>
      </c>
    </row>
    <row r="2657" spans="1:4" x14ac:dyDescent="0.25">
      <c r="A2657" s="3">
        <v>19</v>
      </c>
      <c r="D2657" t="str" cm="1">
        <f t="array" ref="D2657">_xlfn.IFS(A2657&lt;=10,"Category 1",A2657&gt;30,"Category 4",A2657&gt;20,"Category 3",A2657&gt;10,"Category 2")</f>
        <v>Category 2</v>
      </c>
    </row>
    <row r="2658" spans="1:4" x14ac:dyDescent="0.25">
      <c r="A2658" s="3">
        <v>19</v>
      </c>
      <c r="D2658" t="str" cm="1">
        <f t="array" ref="D2658">_xlfn.IFS(A2658&lt;=10,"Category 1",A2658&gt;30,"Category 4",A2658&gt;20,"Category 3",A2658&gt;10,"Category 2")</f>
        <v>Category 2</v>
      </c>
    </row>
    <row r="2659" spans="1:4" x14ac:dyDescent="0.25">
      <c r="A2659" s="3">
        <v>19</v>
      </c>
      <c r="D2659" t="str" cm="1">
        <f t="array" ref="D2659">_xlfn.IFS(A2659&lt;=10,"Category 1",A2659&gt;30,"Category 4",A2659&gt;20,"Category 3",A2659&gt;10,"Category 2")</f>
        <v>Category 2</v>
      </c>
    </row>
    <row r="2660" spans="1:4" x14ac:dyDescent="0.25">
      <c r="A2660" s="3">
        <v>20</v>
      </c>
      <c r="D2660" t="str" cm="1">
        <f t="array" ref="D2660">_xlfn.IFS(A2660&lt;=10,"Category 1",A2660&gt;30,"Category 4",A2660&gt;20,"Category 3",A2660&gt;10,"Category 2")</f>
        <v>Category 2</v>
      </c>
    </row>
    <row r="2661" spans="1:4" x14ac:dyDescent="0.25">
      <c r="A2661" s="3">
        <v>20</v>
      </c>
      <c r="D2661" t="str" cm="1">
        <f t="array" ref="D2661">_xlfn.IFS(A2661&lt;=10,"Category 1",A2661&gt;30,"Category 4",A2661&gt;20,"Category 3",A2661&gt;10,"Category 2")</f>
        <v>Category 2</v>
      </c>
    </row>
    <row r="2662" spans="1:4" x14ac:dyDescent="0.25">
      <c r="A2662" s="3">
        <v>19</v>
      </c>
      <c r="D2662" t="str" cm="1">
        <f t="array" ref="D2662">_xlfn.IFS(A2662&lt;=10,"Category 1",A2662&gt;30,"Category 4",A2662&gt;20,"Category 3",A2662&gt;10,"Category 2")</f>
        <v>Category 2</v>
      </c>
    </row>
    <row r="2663" spans="1:4" x14ac:dyDescent="0.25">
      <c r="A2663" s="3">
        <v>17</v>
      </c>
      <c r="D2663" t="str" cm="1">
        <f t="array" ref="D2663">_xlfn.IFS(A2663&lt;=10,"Category 1",A2663&gt;30,"Category 4",A2663&gt;20,"Category 3",A2663&gt;10,"Category 2")</f>
        <v>Category 2</v>
      </c>
    </row>
    <row r="2664" spans="1:4" x14ac:dyDescent="0.25">
      <c r="A2664" s="3">
        <v>20</v>
      </c>
      <c r="D2664" t="str" cm="1">
        <f t="array" ref="D2664">_xlfn.IFS(A2664&lt;=10,"Category 1",A2664&gt;30,"Category 4",A2664&gt;20,"Category 3",A2664&gt;10,"Category 2")</f>
        <v>Category 2</v>
      </c>
    </row>
    <row r="2665" spans="1:4" x14ac:dyDescent="0.25">
      <c r="A2665" s="3">
        <v>17</v>
      </c>
      <c r="D2665" t="str" cm="1">
        <f t="array" ref="D2665">_xlfn.IFS(A2665&lt;=10,"Category 1",A2665&gt;30,"Category 4",A2665&gt;20,"Category 3",A2665&gt;10,"Category 2")</f>
        <v>Category 2</v>
      </c>
    </row>
    <row r="2666" spans="1:4" x14ac:dyDescent="0.25">
      <c r="A2666" s="3">
        <v>20</v>
      </c>
      <c r="D2666" t="str" cm="1">
        <f t="array" ref="D2666">_xlfn.IFS(A2666&lt;=10,"Category 1",A2666&gt;30,"Category 4",A2666&gt;20,"Category 3",A2666&gt;10,"Category 2")</f>
        <v>Category 2</v>
      </c>
    </row>
    <row r="2667" spans="1:4" x14ac:dyDescent="0.25">
      <c r="A2667" s="3">
        <v>19</v>
      </c>
      <c r="D2667" t="str" cm="1">
        <f t="array" ref="D2667">_xlfn.IFS(A2667&lt;=10,"Category 1",A2667&gt;30,"Category 4",A2667&gt;20,"Category 3",A2667&gt;10,"Category 2")</f>
        <v>Category 2</v>
      </c>
    </row>
    <row r="2668" spans="1:4" x14ac:dyDescent="0.25">
      <c r="A2668" s="3">
        <v>19</v>
      </c>
      <c r="D2668" t="str" cm="1">
        <f t="array" ref="D2668">_xlfn.IFS(A2668&lt;=10,"Category 1",A2668&gt;30,"Category 4",A2668&gt;20,"Category 3",A2668&gt;10,"Category 2")</f>
        <v>Category 2</v>
      </c>
    </row>
    <row r="2669" spans="1:4" x14ac:dyDescent="0.25">
      <c r="A2669" s="3">
        <v>20</v>
      </c>
      <c r="D2669" t="str" cm="1">
        <f t="array" ref="D2669">_xlfn.IFS(A2669&lt;=10,"Category 1",A2669&gt;30,"Category 4",A2669&gt;20,"Category 3",A2669&gt;10,"Category 2")</f>
        <v>Category 2</v>
      </c>
    </row>
    <row r="2670" spans="1:4" x14ac:dyDescent="0.25">
      <c r="A2670" s="3">
        <v>17</v>
      </c>
      <c r="D2670" t="str" cm="1">
        <f t="array" ref="D2670">_xlfn.IFS(A2670&lt;=10,"Category 1",A2670&gt;30,"Category 4",A2670&gt;20,"Category 3",A2670&gt;10,"Category 2")</f>
        <v>Category 2</v>
      </c>
    </row>
    <row r="2671" spans="1:4" x14ac:dyDescent="0.25">
      <c r="A2671" s="3">
        <v>19</v>
      </c>
      <c r="D2671" t="str" cm="1">
        <f t="array" ref="D2671">_xlfn.IFS(A2671&lt;=10,"Category 1",A2671&gt;30,"Category 4",A2671&gt;20,"Category 3",A2671&gt;10,"Category 2")</f>
        <v>Category 2</v>
      </c>
    </row>
    <row r="2672" spans="1:4" x14ac:dyDescent="0.25">
      <c r="A2672" s="3">
        <v>18</v>
      </c>
      <c r="D2672" t="str" cm="1">
        <f t="array" ref="D2672">_xlfn.IFS(A2672&lt;=10,"Category 1",A2672&gt;30,"Category 4",A2672&gt;20,"Category 3",A2672&gt;10,"Category 2")</f>
        <v>Category 2</v>
      </c>
    </row>
    <row r="2673" spans="1:4" x14ac:dyDescent="0.25">
      <c r="A2673" s="3">
        <v>18</v>
      </c>
      <c r="D2673" t="str" cm="1">
        <f t="array" ref="D2673">_xlfn.IFS(A2673&lt;=10,"Category 1",A2673&gt;30,"Category 4",A2673&gt;20,"Category 3",A2673&gt;10,"Category 2")</f>
        <v>Category 2</v>
      </c>
    </row>
    <row r="2674" spans="1:4" x14ac:dyDescent="0.25">
      <c r="A2674" s="3">
        <v>18</v>
      </c>
      <c r="D2674" t="str" cm="1">
        <f t="array" ref="D2674">_xlfn.IFS(A2674&lt;=10,"Category 1",A2674&gt;30,"Category 4",A2674&gt;20,"Category 3",A2674&gt;10,"Category 2")</f>
        <v>Category 2</v>
      </c>
    </row>
    <row r="2675" spans="1:4" x14ac:dyDescent="0.25">
      <c r="A2675" s="3">
        <v>20</v>
      </c>
      <c r="D2675" t="str" cm="1">
        <f t="array" ref="D2675">_xlfn.IFS(A2675&lt;=10,"Category 1",A2675&gt;30,"Category 4",A2675&gt;20,"Category 3",A2675&gt;10,"Category 2")</f>
        <v>Category 2</v>
      </c>
    </row>
    <row r="2676" spans="1:4" x14ac:dyDescent="0.25">
      <c r="A2676" s="3">
        <v>20</v>
      </c>
      <c r="D2676" t="str" cm="1">
        <f t="array" ref="D2676">_xlfn.IFS(A2676&lt;=10,"Category 1",A2676&gt;30,"Category 4",A2676&gt;20,"Category 3",A2676&gt;10,"Category 2")</f>
        <v>Category 2</v>
      </c>
    </row>
    <row r="2677" spans="1:4" x14ac:dyDescent="0.25">
      <c r="A2677" s="3">
        <v>18</v>
      </c>
      <c r="D2677" t="str" cm="1">
        <f t="array" ref="D2677">_xlfn.IFS(A2677&lt;=10,"Category 1",A2677&gt;30,"Category 4",A2677&gt;20,"Category 3",A2677&gt;10,"Category 2")</f>
        <v>Category 2</v>
      </c>
    </row>
    <row r="2678" spans="1:4" x14ac:dyDescent="0.25">
      <c r="A2678" s="3">
        <v>20</v>
      </c>
      <c r="D2678" t="str" cm="1">
        <f t="array" ref="D2678">_xlfn.IFS(A2678&lt;=10,"Category 1",A2678&gt;30,"Category 4",A2678&gt;20,"Category 3",A2678&gt;10,"Category 2")</f>
        <v>Category 2</v>
      </c>
    </row>
    <row r="2679" spans="1:4" x14ac:dyDescent="0.25">
      <c r="A2679" s="3">
        <v>18</v>
      </c>
      <c r="D2679" t="str" cm="1">
        <f t="array" ref="D2679">_xlfn.IFS(A2679&lt;=10,"Category 1",A2679&gt;30,"Category 4",A2679&gt;20,"Category 3",A2679&gt;10,"Category 2")</f>
        <v>Category 2</v>
      </c>
    </row>
    <row r="2680" spans="1:4" x14ac:dyDescent="0.25">
      <c r="A2680" s="3">
        <v>20</v>
      </c>
      <c r="D2680" t="str" cm="1">
        <f t="array" ref="D2680">_xlfn.IFS(A2680&lt;=10,"Category 1",A2680&gt;30,"Category 4",A2680&gt;20,"Category 3",A2680&gt;10,"Category 2")</f>
        <v>Category 2</v>
      </c>
    </row>
    <row r="2681" spans="1:4" x14ac:dyDescent="0.25">
      <c r="A2681" s="3">
        <v>18</v>
      </c>
      <c r="D2681" t="str" cm="1">
        <f t="array" ref="D2681">_xlfn.IFS(A2681&lt;=10,"Category 1",A2681&gt;30,"Category 4",A2681&gt;20,"Category 3",A2681&gt;10,"Category 2")</f>
        <v>Category 2</v>
      </c>
    </row>
    <row r="2682" spans="1:4" x14ac:dyDescent="0.25">
      <c r="A2682" s="3">
        <v>20</v>
      </c>
      <c r="D2682" t="str" cm="1">
        <f t="array" ref="D2682">_xlfn.IFS(A2682&lt;=10,"Category 1",A2682&gt;30,"Category 4",A2682&gt;20,"Category 3",A2682&gt;10,"Category 2")</f>
        <v>Category 2</v>
      </c>
    </row>
    <row r="2683" spans="1:4" x14ac:dyDescent="0.25">
      <c r="A2683" s="3">
        <v>18</v>
      </c>
      <c r="D2683" t="str" cm="1">
        <f t="array" ref="D2683">_xlfn.IFS(A2683&lt;=10,"Category 1",A2683&gt;30,"Category 4",A2683&gt;20,"Category 3",A2683&gt;10,"Category 2")</f>
        <v>Category 2</v>
      </c>
    </row>
    <row r="2684" spans="1:4" x14ac:dyDescent="0.25">
      <c r="A2684" s="3">
        <v>18</v>
      </c>
      <c r="D2684" t="str" cm="1">
        <f t="array" ref="D2684">_xlfn.IFS(A2684&lt;=10,"Category 1",A2684&gt;30,"Category 4",A2684&gt;20,"Category 3",A2684&gt;10,"Category 2")</f>
        <v>Category 2</v>
      </c>
    </row>
    <row r="2685" spans="1:4" x14ac:dyDescent="0.25">
      <c r="A2685" s="3">
        <v>18</v>
      </c>
      <c r="D2685" t="str" cm="1">
        <f t="array" ref="D2685">_xlfn.IFS(A2685&lt;=10,"Category 1",A2685&gt;30,"Category 4",A2685&gt;20,"Category 3",A2685&gt;10,"Category 2")</f>
        <v>Category 2</v>
      </c>
    </row>
    <row r="2686" spans="1:4" x14ac:dyDescent="0.25">
      <c r="A2686" s="3">
        <v>20</v>
      </c>
      <c r="D2686" t="str" cm="1">
        <f t="array" ref="D2686">_xlfn.IFS(A2686&lt;=10,"Category 1",A2686&gt;30,"Category 4",A2686&gt;20,"Category 3",A2686&gt;10,"Category 2")</f>
        <v>Category 2</v>
      </c>
    </row>
    <row r="2687" spans="1:4" x14ac:dyDescent="0.25">
      <c r="A2687" s="3">
        <v>20</v>
      </c>
      <c r="D2687" t="str" cm="1">
        <f t="array" ref="D2687">_xlfn.IFS(A2687&lt;=10,"Category 1",A2687&gt;30,"Category 4",A2687&gt;20,"Category 3",A2687&gt;10,"Category 2")</f>
        <v>Category 2</v>
      </c>
    </row>
    <row r="2688" spans="1:4" x14ac:dyDescent="0.25">
      <c r="A2688" s="3">
        <v>20</v>
      </c>
      <c r="D2688" t="str" cm="1">
        <f t="array" ref="D2688">_xlfn.IFS(A2688&lt;=10,"Category 1",A2688&gt;30,"Category 4",A2688&gt;20,"Category 3",A2688&gt;10,"Category 2")</f>
        <v>Category 2</v>
      </c>
    </row>
    <row r="2689" spans="1:4" x14ac:dyDescent="0.25">
      <c r="A2689" s="3">
        <v>17</v>
      </c>
      <c r="D2689" t="str" cm="1">
        <f t="array" ref="D2689">_xlfn.IFS(A2689&lt;=10,"Category 1",A2689&gt;30,"Category 4",A2689&gt;20,"Category 3",A2689&gt;10,"Category 2")</f>
        <v>Category 2</v>
      </c>
    </row>
    <row r="2690" spans="1:4" x14ac:dyDescent="0.25">
      <c r="A2690" s="3">
        <v>17</v>
      </c>
      <c r="D2690" t="str" cm="1">
        <f t="array" ref="D2690">_xlfn.IFS(A2690&lt;=10,"Category 1",A2690&gt;30,"Category 4",A2690&gt;20,"Category 3",A2690&gt;10,"Category 2")</f>
        <v>Category 2</v>
      </c>
    </row>
    <row r="2691" spans="1:4" x14ac:dyDescent="0.25">
      <c r="A2691" s="3">
        <v>20</v>
      </c>
      <c r="D2691" t="str" cm="1">
        <f t="array" ref="D2691">_xlfn.IFS(A2691&lt;=10,"Category 1",A2691&gt;30,"Category 4",A2691&gt;20,"Category 3",A2691&gt;10,"Category 2")</f>
        <v>Category 2</v>
      </c>
    </row>
    <row r="2692" spans="1:4" x14ac:dyDescent="0.25">
      <c r="A2692" s="3">
        <v>14</v>
      </c>
      <c r="D2692" t="str" cm="1">
        <f t="array" ref="D2692">_xlfn.IFS(A2692&lt;=10,"Category 1",A2692&gt;30,"Category 4",A2692&gt;20,"Category 3",A2692&gt;10,"Category 2")</f>
        <v>Category 2</v>
      </c>
    </row>
    <row r="2693" spans="1:4" x14ac:dyDescent="0.25">
      <c r="A2693" s="3">
        <v>20</v>
      </c>
      <c r="D2693" t="str" cm="1">
        <f t="array" ref="D2693">_xlfn.IFS(A2693&lt;=10,"Category 1",A2693&gt;30,"Category 4",A2693&gt;20,"Category 3",A2693&gt;10,"Category 2")</f>
        <v>Category 2</v>
      </c>
    </row>
    <row r="2694" spans="1:4" x14ac:dyDescent="0.25">
      <c r="A2694" s="3">
        <v>19</v>
      </c>
      <c r="D2694" t="str" cm="1">
        <f t="array" ref="D2694">_xlfn.IFS(A2694&lt;=10,"Category 1",A2694&gt;30,"Category 4",A2694&gt;20,"Category 3",A2694&gt;10,"Category 2")</f>
        <v>Category 2</v>
      </c>
    </row>
    <row r="2695" spans="1:4" x14ac:dyDescent="0.25">
      <c r="A2695" s="3">
        <v>20</v>
      </c>
      <c r="D2695" t="str" cm="1">
        <f t="array" ref="D2695">_xlfn.IFS(A2695&lt;=10,"Category 1",A2695&gt;30,"Category 4",A2695&gt;20,"Category 3",A2695&gt;10,"Category 2")</f>
        <v>Category 2</v>
      </c>
    </row>
    <row r="2696" spans="1:4" x14ac:dyDescent="0.25">
      <c r="A2696" s="3">
        <v>18</v>
      </c>
      <c r="D2696" t="str" cm="1">
        <f t="array" ref="D2696">_xlfn.IFS(A2696&lt;=10,"Category 1",A2696&gt;30,"Category 4",A2696&gt;20,"Category 3",A2696&gt;10,"Category 2")</f>
        <v>Category 2</v>
      </c>
    </row>
    <row r="2697" spans="1:4" x14ac:dyDescent="0.25">
      <c r="A2697" s="3">
        <v>19</v>
      </c>
      <c r="D2697" t="str" cm="1">
        <f t="array" ref="D2697">_xlfn.IFS(A2697&lt;=10,"Category 1",A2697&gt;30,"Category 4",A2697&gt;20,"Category 3",A2697&gt;10,"Category 2")</f>
        <v>Category 2</v>
      </c>
    </row>
    <row r="2698" spans="1:4" x14ac:dyDescent="0.25">
      <c r="A2698" s="3">
        <v>18</v>
      </c>
      <c r="D2698" t="str" cm="1">
        <f t="array" ref="D2698">_xlfn.IFS(A2698&lt;=10,"Category 1",A2698&gt;30,"Category 4",A2698&gt;20,"Category 3",A2698&gt;10,"Category 2")</f>
        <v>Category 2</v>
      </c>
    </row>
    <row r="2699" spans="1:4" x14ac:dyDescent="0.25">
      <c r="A2699" s="3">
        <v>20</v>
      </c>
      <c r="D2699" t="str" cm="1">
        <f t="array" ref="D2699">_xlfn.IFS(A2699&lt;=10,"Category 1",A2699&gt;30,"Category 4",A2699&gt;20,"Category 3",A2699&gt;10,"Category 2")</f>
        <v>Category 2</v>
      </c>
    </row>
    <row r="2700" spans="1:4" x14ac:dyDescent="0.25">
      <c r="A2700" s="3">
        <v>20</v>
      </c>
      <c r="D2700" t="str" cm="1">
        <f t="array" ref="D2700">_xlfn.IFS(A2700&lt;=10,"Category 1",A2700&gt;30,"Category 4",A2700&gt;20,"Category 3",A2700&gt;10,"Category 2")</f>
        <v>Category 2</v>
      </c>
    </row>
    <row r="2701" spans="1:4" x14ac:dyDescent="0.25">
      <c r="A2701" s="3">
        <v>20</v>
      </c>
      <c r="D2701" t="str" cm="1">
        <f t="array" ref="D2701">_xlfn.IFS(A2701&lt;=10,"Category 1",A2701&gt;30,"Category 4",A2701&gt;20,"Category 3",A2701&gt;10,"Category 2")</f>
        <v>Category 2</v>
      </c>
    </row>
    <row r="2702" spans="1:4" x14ac:dyDescent="0.25">
      <c r="A2702" s="3">
        <v>19</v>
      </c>
      <c r="D2702" t="str" cm="1">
        <f t="array" ref="D2702">_xlfn.IFS(A2702&lt;=10,"Category 1",A2702&gt;30,"Category 4",A2702&gt;20,"Category 3",A2702&gt;10,"Category 2")</f>
        <v>Category 2</v>
      </c>
    </row>
    <row r="2703" spans="1:4" x14ac:dyDescent="0.25">
      <c r="A2703" s="3">
        <v>19</v>
      </c>
      <c r="D2703" t="str" cm="1">
        <f t="array" ref="D2703">_xlfn.IFS(A2703&lt;=10,"Category 1",A2703&gt;30,"Category 4",A2703&gt;20,"Category 3",A2703&gt;10,"Category 2")</f>
        <v>Category 2</v>
      </c>
    </row>
    <row r="2704" spans="1:4" x14ac:dyDescent="0.25">
      <c r="A2704" s="3">
        <v>19</v>
      </c>
      <c r="D2704" t="str" cm="1">
        <f t="array" ref="D2704">_xlfn.IFS(A2704&lt;=10,"Category 1",A2704&gt;30,"Category 4",A2704&gt;20,"Category 3",A2704&gt;10,"Category 2")</f>
        <v>Category 2</v>
      </c>
    </row>
    <row r="2705" spans="1:4" x14ac:dyDescent="0.25">
      <c r="A2705" s="3">
        <v>20</v>
      </c>
      <c r="D2705" t="str" cm="1">
        <f t="array" ref="D2705">_xlfn.IFS(A2705&lt;=10,"Category 1",A2705&gt;30,"Category 4",A2705&gt;20,"Category 3",A2705&gt;10,"Category 2")</f>
        <v>Category 2</v>
      </c>
    </row>
    <row r="2706" spans="1:4" x14ac:dyDescent="0.25">
      <c r="A2706" s="3">
        <v>19</v>
      </c>
      <c r="D2706" t="str" cm="1">
        <f t="array" ref="D2706">_xlfn.IFS(A2706&lt;=10,"Category 1",A2706&gt;30,"Category 4",A2706&gt;20,"Category 3",A2706&gt;10,"Category 2")</f>
        <v>Category 2</v>
      </c>
    </row>
    <row r="2707" spans="1:4" x14ac:dyDescent="0.25">
      <c r="A2707" s="3">
        <v>19</v>
      </c>
      <c r="D2707" t="str" cm="1">
        <f t="array" ref="D2707">_xlfn.IFS(A2707&lt;=10,"Category 1",A2707&gt;30,"Category 4",A2707&gt;20,"Category 3",A2707&gt;10,"Category 2")</f>
        <v>Category 2</v>
      </c>
    </row>
    <row r="2708" spans="1:4" x14ac:dyDescent="0.25">
      <c r="A2708" s="3">
        <v>20</v>
      </c>
      <c r="D2708" t="str" cm="1">
        <f t="array" ref="D2708">_xlfn.IFS(A2708&lt;=10,"Category 1",A2708&gt;30,"Category 4",A2708&gt;20,"Category 3",A2708&gt;10,"Category 2")</f>
        <v>Category 2</v>
      </c>
    </row>
    <row r="2709" spans="1:4" x14ac:dyDescent="0.25">
      <c r="A2709" s="3">
        <v>18</v>
      </c>
      <c r="D2709" t="str" cm="1">
        <f t="array" ref="D2709">_xlfn.IFS(A2709&lt;=10,"Category 1",A2709&gt;30,"Category 4",A2709&gt;20,"Category 3",A2709&gt;10,"Category 2")</f>
        <v>Category 2</v>
      </c>
    </row>
    <row r="2710" spans="1:4" x14ac:dyDescent="0.25">
      <c r="A2710" s="3">
        <v>18</v>
      </c>
      <c r="D2710" t="str" cm="1">
        <f t="array" ref="D2710">_xlfn.IFS(A2710&lt;=10,"Category 1",A2710&gt;30,"Category 4",A2710&gt;20,"Category 3",A2710&gt;10,"Category 2")</f>
        <v>Category 2</v>
      </c>
    </row>
    <row r="2711" spans="1:4" x14ac:dyDescent="0.25">
      <c r="A2711" s="3">
        <v>18</v>
      </c>
      <c r="D2711" t="str" cm="1">
        <f t="array" ref="D2711">_xlfn.IFS(A2711&lt;=10,"Category 1",A2711&gt;30,"Category 4",A2711&gt;20,"Category 3",A2711&gt;10,"Category 2")</f>
        <v>Category 2</v>
      </c>
    </row>
    <row r="2712" spans="1:4" x14ac:dyDescent="0.25">
      <c r="A2712" s="3">
        <v>20</v>
      </c>
      <c r="D2712" t="str" cm="1">
        <f t="array" ref="D2712">_xlfn.IFS(A2712&lt;=10,"Category 1",A2712&gt;30,"Category 4",A2712&gt;20,"Category 3",A2712&gt;10,"Category 2")</f>
        <v>Category 2</v>
      </c>
    </row>
    <row r="2713" spans="1:4" x14ac:dyDescent="0.25">
      <c r="A2713" s="3">
        <v>19</v>
      </c>
      <c r="D2713" t="str" cm="1">
        <f t="array" ref="D2713">_xlfn.IFS(A2713&lt;=10,"Category 1",A2713&gt;30,"Category 4",A2713&gt;20,"Category 3",A2713&gt;10,"Category 2")</f>
        <v>Category 2</v>
      </c>
    </row>
    <row r="2714" spans="1:4" x14ac:dyDescent="0.25">
      <c r="A2714" s="3">
        <v>20</v>
      </c>
      <c r="D2714" t="str" cm="1">
        <f t="array" ref="D2714">_xlfn.IFS(A2714&lt;=10,"Category 1",A2714&gt;30,"Category 4",A2714&gt;20,"Category 3",A2714&gt;10,"Category 2")</f>
        <v>Category 2</v>
      </c>
    </row>
    <row r="2715" spans="1:4" x14ac:dyDescent="0.25">
      <c r="A2715" s="3">
        <v>19</v>
      </c>
      <c r="D2715" t="str" cm="1">
        <f t="array" ref="D2715">_xlfn.IFS(A2715&lt;=10,"Category 1",A2715&gt;30,"Category 4",A2715&gt;20,"Category 3",A2715&gt;10,"Category 2")</f>
        <v>Category 2</v>
      </c>
    </row>
    <row r="2716" spans="1:4" x14ac:dyDescent="0.25">
      <c r="A2716" s="3">
        <v>20</v>
      </c>
      <c r="D2716" t="str" cm="1">
        <f t="array" ref="D2716">_xlfn.IFS(A2716&lt;=10,"Category 1",A2716&gt;30,"Category 4",A2716&gt;20,"Category 3",A2716&gt;10,"Category 2")</f>
        <v>Category 2</v>
      </c>
    </row>
    <row r="2717" spans="1:4" x14ac:dyDescent="0.25">
      <c r="A2717" s="3">
        <v>20</v>
      </c>
      <c r="D2717" t="str" cm="1">
        <f t="array" ref="D2717">_xlfn.IFS(A2717&lt;=10,"Category 1",A2717&gt;30,"Category 4",A2717&gt;20,"Category 3",A2717&gt;10,"Category 2")</f>
        <v>Category 2</v>
      </c>
    </row>
    <row r="2718" spans="1:4" x14ac:dyDescent="0.25">
      <c r="A2718" s="3">
        <v>19</v>
      </c>
      <c r="D2718" t="str" cm="1">
        <f t="array" ref="D2718">_xlfn.IFS(A2718&lt;=10,"Category 1",A2718&gt;30,"Category 4",A2718&gt;20,"Category 3",A2718&gt;10,"Category 2")</f>
        <v>Category 2</v>
      </c>
    </row>
    <row r="2719" spans="1:4" x14ac:dyDescent="0.25">
      <c r="A2719" s="3">
        <v>19</v>
      </c>
      <c r="D2719" t="str" cm="1">
        <f t="array" ref="D2719">_xlfn.IFS(A2719&lt;=10,"Category 1",A2719&gt;30,"Category 4",A2719&gt;20,"Category 3",A2719&gt;10,"Category 2")</f>
        <v>Category 2</v>
      </c>
    </row>
    <row r="2720" spans="1:4" x14ac:dyDescent="0.25">
      <c r="A2720" s="3">
        <v>20</v>
      </c>
      <c r="D2720" t="str" cm="1">
        <f t="array" ref="D2720">_xlfn.IFS(A2720&lt;=10,"Category 1",A2720&gt;30,"Category 4",A2720&gt;20,"Category 3",A2720&gt;10,"Category 2")</f>
        <v>Category 2</v>
      </c>
    </row>
    <row r="2721" spans="1:4" x14ac:dyDescent="0.25">
      <c r="A2721" s="3">
        <v>19</v>
      </c>
      <c r="D2721" t="str" cm="1">
        <f t="array" ref="D2721">_xlfn.IFS(A2721&lt;=10,"Category 1",A2721&gt;30,"Category 4",A2721&gt;20,"Category 3",A2721&gt;10,"Category 2")</f>
        <v>Category 2</v>
      </c>
    </row>
    <row r="2722" spans="1:4" x14ac:dyDescent="0.25">
      <c r="A2722" s="3">
        <v>19</v>
      </c>
      <c r="D2722" t="str" cm="1">
        <f t="array" ref="D2722">_xlfn.IFS(A2722&lt;=10,"Category 1",A2722&gt;30,"Category 4",A2722&gt;20,"Category 3",A2722&gt;10,"Category 2")</f>
        <v>Category 2</v>
      </c>
    </row>
    <row r="2723" spans="1:4" x14ac:dyDescent="0.25">
      <c r="A2723" s="3">
        <v>17</v>
      </c>
      <c r="D2723" t="str" cm="1">
        <f t="array" ref="D2723">_xlfn.IFS(A2723&lt;=10,"Category 1",A2723&gt;30,"Category 4",A2723&gt;20,"Category 3",A2723&gt;10,"Category 2")</f>
        <v>Category 2</v>
      </c>
    </row>
    <row r="2724" spans="1:4" x14ac:dyDescent="0.25">
      <c r="A2724" s="3">
        <v>20</v>
      </c>
      <c r="D2724" t="str" cm="1">
        <f t="array" ref="D2724">_xlfn.IFS(A2724&lt;=10,"Category 1",A2724&gt;30,"Category 4",A2724&gt;20,"Category 3",A2724&gt;10,"Category 2")</f>
        <v>Category 2</v>
      </c>
    </row>
    <row r="2725" spans="1:4" x14ac:dyDescent="0.25">
      <c r="A2725" s="3">
        <v>14</v>
      </c>
      <c r="D2725" t="str" cm="1">
        <f t="array" ref="D2725">_xlfn.IFS(A2725&lt;=10,"Category 1",A2725&gt;30,"Category 4",A2725&gt;20,"Category 3",A2725&gt;10,"Category 2")</f>
        <v>Category 2</v>
      </c>
    </row>
    <row r="2726" spans="1:4" x14ac:dyDescent="0.25">
      <c r="A2726" s="3">
        <v>20</v>
      </c>
      <c r="D2726" t="str" cm="1">
        <f t="array" ref="D2726">_xlfn.IFS(A2726&lt;=10,"Category 1",A2726&gt;30,"Category 4",A2726&gt;20,"Category 3",A2726&gt;10,"Category 2")</f>
        <v>Category 2</v>
      </c>
    </row>
    <row r="2727" spans="1:4" x14ac:dyDescent="0.25">
      <c r="A2727" s="3">
        <v>20</v>
      </c>
      <c r="D2727" t="str" cm="1">
        <f t="array" ref="D2727">_xlfn.IFS(A2727&lt;=10,"Category 1",A2727&gt;30,"Category 4",A2727&gt;20,"Category 3",A2727&gt;10,"Category 2")</f>
        <v>Category 2</v>
      </c>
    </row>
    <row r="2728" spans="1:4" x14ac:dyDescent="0.25">
      <c r="A2728" s="3">
        <v>20</v>
      </c>
      <c r="D2728" t="str" cm="1">
        <f t="array" ref="D2728">_xlfn.IFS(A2728&lt;=10,"Category 1",A2728&gt;30,"Category 4",A2728&gt;20,"Category 3",A2728&gt;10,"Category 2")</f>
        <v>Category 2</v>
      </c>
    </row>
    <row r="2729" spans="1:4" x14ac:dyDescent="0.25">
      <c r="A2729" s="3">
        <v>19</v>
      </c>
      <c r="D2729" t="str" cm="1">
        <f t="array" ref="D2729">_xlfn.IFS(A2729&lt;=10,"Category 1",A2729&gt;30,"Category 4",A2729&gt;20,"Category 3",A2729&gt;10,"Category 2")</f>
        <v>Category 2</v>
      </c>
    </row>
    <row r="2730" spans="1:4" x14ac:dyDescent="0.25">
      <c r="A2730" s="3">
        <v>20</v>
      </c>
      <c r="D2730" t="str" cm="1">
        <f t="array" ref="D2730">_xlfn.IFS(A2730&lt;=10,"Category 1",A2730&gt;30,"Category 4",A2730&gt;20,"Category 3",A2730&gt;10,"Category 2")</f>
        <v>Category 2</v>
      </c>
    </row>
    <row r="2731" spans="1:4" x14ac:dyDescent="0.25">
      <c r="A2731" s="3">
        <v>19</v>
      </c>
      <c r="D2731" t="str" cm="1">
        <f t="array" ref="D2731">_xlfn.IFS(A2731&lt;=10,"Category 1",A2731&gt;30,"Category 4",A2731&gt;20,"Category 3",A2731&gt;10,"Category 2")</f>
        <v>Category 2</v>
      </c>
    </row>
    <row r="2732" spans="1:4" x14ac:dyDescent="0.25">
      <c r="A2732" s="3">
        <v>19</v>
      </c>
      <c r="D2732" t="str" cm="1">
        <f t="array" ref="D2732">_xlfn.IFS(A2732&lt;=10,"Category 1",A2732&gt;30,"Category 4",A2732&gt;20,"Category 3",A2732&gt;10,"Category 2")</f>
        <v>Category 2</v>
      </c>
    </row>
    <row r="2733" spans="1:4" x14ac:dyDescent="0.25">
      <c r="A2733" s="3">
        <v>18</v>
      </c>
      <c r="D2733" t="str" cm="1">
        <f t="array" ref="D2733">_xlfn.IFS(A2733&lt;=10,"Category 1",A2733&gt;30,"Category 4",A2733&gt;20,"Category 3",A2733&gt;10,"Category 2")</f>
        <v>Category 2</v>
      </c>
    </row>
    <row r="2734" spans="1:4" x14ac:dyDescent="0.25">
      <c r="A2734" s="3">
        <v>17</v>
      </c>
      <c r="D2734" t="str" cm="1">
        <f t="array" ref="D2734">_xlfn.IFS(A2734&lt;=10,"Category 1",A2734&gt;30,"Category 4",A2734&gt;20,"Category 3",A2734&gt;10,"Category 2")</f>
        <v>Category 2</v>
      </c>
    </row>
    <row r="2735" spans="1:4" x14ac:dyDescent="0.25">
      <c r="A2735" s="3">
        <v>17</v>
      </c>
      <c r="D2735" t="str" cm="1">
        <f t="array" ref="D2735">_xlfn.IFS(A2735&lt;=10,"Category 1",A2735&gt;30,"Category 4",A2735&gt;20,"Category 3",A2735&gt;10,"Category 2")</f>
        <v>Category 2</v>
      </c>
    </row>
    <row r="2736" spans="1:4" x14ac:dyDescent="0.25">
      <c r="A2736" s="3">
        <v>18</v>
      </c>
      <c r="D2736" t="str" cm="1">
        <f t="array" ref="D2736">_xlfn.IFS(A2736&lt;=10,"Category 1",A2736&gt;30,"Category 4",A2736&gt;20,"Category 3",A2736&gt;10,"Category 2")</f>
        <v>Category 2</v>
      </c>
    </row>
    <row r="2737" spans="1:4" x14ac:dyDescent="0.25">
      <c r="A2737" s="3">
        <v>13</v>
      </c>
      <c r="D2737" t="str" cm="1">
        <f t="array" ref="D2737">_xlfn.IFS(A2737&lt;=10,"Category 1",A2737&gt;30,"Category 4",A2737&gt;20,"Category 3",A2737&gt;10,"Category 2")</f>
        <v>Category 2</v>
      </c>
    </row>
    <row r="2738" spans="1:4" x14ac:dyDescent="0.25">
      <c r="A2738" s="3">
        <v>16</v>
      </c>
      <c r="D2738" t="str" cm="1">
        <f t="array" ref="D2738">_xlfn.IFS(A2738&lt;=10,"Category 1",A2738&gt;30,"Category 4",A2738&gt;20,"Category 3",A2738&gt;10,"Category 2")</f>
        <v>Category 2</v>
      </c>
    </row>
    <row r="2739" spans="1:4" x14ac:dyDescent="0.25">
      <c r="A2739" s="3">
        <v>19</v>
      </c>
      <c r="D2739" t="str" cm="1">
        <f t="array" ref="D2739">_xlfn.IFS(A2739&lt;=10,"Category 1",A2739&gt;30,"Category 4",A2739&gt;20,"Category 3",A2739&gt;10,"Category 2")</f>
        <v>Category 2</v>
      </c>
    </row>
    <row r="2740" spans="1:4" x14ac:dyDescent="0.25">
      <c r="A2740" s="3">
        <v>19</v>
      </c>
      <c r="D2740" t="str" cm="1">
        <f t="array" ref="D2740">_xlfn.IFS(A2740&lt;=10,"Category 1",A2740&gt;30,"Category 4",A2740&gt;20,"Category 3",A2740&gt;10,"Category 2")</f>
        <v>Category 2</v>
      </c>
    </row>
    <row r="2741" spans="1:4" x14ac:dyDescent="0.25">
      <c r="A2741" s="3">
        <v>19</v>
      </c>
      <c r="D2741" t="str" cm="1">
        <f t="array" ref="D2741">_xlfn.IFS(A2741&lt;=10,"Category 1",A2741&gt;30,"Category 4",A2741&gt;20,"Category 3",A2741&gt;10,"Category 2")</f>
        <v>Category 2</v>
      </c>
    </row>
    <row r="2742" spans="1:4" x14ac:dyDescent="0.25">
      <c r="A2742" s="3">
        <v>19</v>
      </c>
      <c r="D2742" t="str" cm="1">
        <f t="array" ref="D2742">_xlfn.IFS(A2742&lt;=10,"Category 1",A2742&gt;30,"Category 4",A2742&gt;20,"Category 3",A2742&gt;10,"Category 2")</f>
        <v>Category 2</v>
      </c>
    </row>
    <row r="2743" spans="1:4" x14ac:dyDescent="0.25">
      <c r="A2743" s="3">
        <v>19</v>
      </c>
      <c r="D2743" t="str" cm="1">
        <f t="array" ref="D2743">_xlfn.IFS(A2743&lt;=10,"Category 1",A2743&gt;30,"Category 4",A2743&gt;20,"Category 3",A2743&gt;10,"Category 2")</f>
        <v>Category 2</v>
      </c>
    </row>
    <row r="2744" spans="1:4" x14ac:dyDescent="0.25">
      <c r="A2744" s="3">
        <v>17</v>
      </c>
      <c r="D2744" t="str" cm="1">
        <f t="array" ref="D2744">_xlfn.IFS(A2744&lt;=10,"Category 1",A2744&gt;30,"Category 4",A2744&gt;20,"Category 3",A2744&gt;10,"Category 2")</f>
        <v>Category 2</v>
      </c>
    </row>
    <row r="2745" spans="1:4" x14ac:dyDescent="0.25">
      <c r="A2745" s="3">
        <v>19</v>
      </c>
      <c r="D2745" t="str" cm="1">
        <f t="array" ref="D2745">_xlfn.IFS(A2745&lt;=10,"Category 1",A2745&gt;30,"Category 4",A2745&gt;20,"Category 3",A2745&gt;10,"Category 2")</f>
        <v>Category 2</v>
      </c>
    </row>
    <row r="2746" spans="1:4" x14ac:dyDescent="0.25">
      <c r="A2746" s="3">
        <v>19</v>
      </c>
      <c r="D2746" t="str" cm="1">
        <f t="array" ref="D2746">_xlfn.IFS(A2746&lt;=10,"Category 1",A2746&gt;30,"Category 4",A2746&gt;20,"Category 3",A2746&gt;10,"Category 2")</f>
        <v>Category 2</v>
      </c>
    </row>
    <row r="2747" spans="1:4" x14ac:dyDescent="0.25">
      <c r="A2747" s="3">
        <v>19</v>
      </c>
      <c r="D2747" t="str" cm="1">
        <f t="array" ref="D2747">_xlfn.IFS(A2747&lt;=10,"Category 1",A2747&gt;30,"Category 4",A2747&gt;20,"Category 3",A2747&gt;10,"Category 2")</f>
        <v>Category 2</v>
      </c>
    </row>
    <row r="2748" spans="1:4" x14ac:dyDescent="0.25">
      <c r="A2748" s="3">
        <v>19</v>
      </c>
      <c r="D2748" t="str" cm="1">
        <f t="array" ref="D2748">_xlfn.IFS(A2748&lt;=10,"Category 1",A2748&gt;30,"Category 4",A2748&gt;20,"Category 3",A2748&gt;10,"Category 2")</f>
        <v>Category 2</v>
      </c>
    </row>
    <row r="2749" spans="1:4" x14ac:dyDescent="0.25">
      <c r="A2749" s="3">
        <v>18</v>
      </c>
      <c r="D2749" t="str" cm="1">
        <f t="array" ref="D2749">_xlfn.IFS(A2749&lt;=10,"Category 1",A2749&gt;30,"Category 4",A2749&gt;20,"Category 3",A2749&gt;10,"Category 2")</f>
        <v>Category 2</v>
      </c>
    </row>
    <row r="2750" spans="1:4" x14ac:dyDescent="0.25">
      <c r="A2750" s="3">
        <v>18</v>
      </c>
      <c r="D2750" t="str" cm="1">
        <f t="array" ref="D2750">_xlfn.IFS(A2750&lt;=10,"Category 1",A2750&gt;30,"Category 4",A2750&gt;20,"Category 3",A2750&gt;10,"Category 2")</f>
        <v>Category 2</v>
      </c>
    </row>
    <row r="2751" spans="1:4" x14ac:dyDescent="0.25">
      <c r="A2751" s="3">
        <v>17</v>
      </c>
      <c r="D2751" t="str" cm="1">
        <f t="array" ref="D2751">_xlfn.IFS(A2751&lt;=10,"Category 1",A2751&gt;30,"Category 4",A2751&gt;20,"Category 3",A2751&gt;10,"Category 2")</f>
        <v>Category 2</v>
      </c>
    </row>
    <row r="2752" spans="1:4" x14ac:dyDescent="0.25">
      <c r="A2752" s="3">
        <v>17</v>
      </c>
      <c r="D2752" t="str" cm="1">
        <f t="array" ref="D2752">_xlfn.IFS(A2752&lt;=10,"Category 1",A2752&gt;30,"Category 4",A2752&gt;20,"Category 3",A2752&gt;10,"Category 2")</f>
        <v>Category 2</v>
      </c>
    </row>
    <row r="2753" spans="1:4" x14ac:dyDescent="0.25">
      <c r="A2753" s="3">
        <v>18</v>
      </c>
      <c r="D2753" t="str" cm="1">
        <f t="array" ref="D2753">_xlfn.IFS(A2753&lt;=10,"Category 1",A2753&gt;30,"Category 4",A2753&gt;20,"Category 3",A2753&gt;10,"Category 2")</f>
        <v>Category 2</v>
      </c>
    </row>
    <row r="2754" spans="1:4" x14ac:dyDescent="0.25">
      <c r="A2754" s="3">
        <v>19</v>
      </c>
      <c r="D2754" t="str" cm="1">
        <f t="array" ref="D2754">_xlfn.IFS(A2754&lt;=10,"Category 1",A2754&gt;30,"Category 4",A2754&gt;20,"Category 3",A2754&gt;10,"Category 2")</f>
        <v>Category 2</v>
      </c>
    </row>
    <row r="2755" spans="1:4" x14ac:dyDescent="0.25">
      <c r="A2755" s="3">
        <v>19</v>
      </c>
      <c r="D2755" t="str" cm="1">
        <f t="array" ref="D2755">_xlfn.IFS(A2755&lt;=10,"Category 1",A2755&gt;30,"Category 4",A2755&gt;20,"Category 3",A2755&gt;10,"Category 2")</f>
        <v>Category 2</v>
      </c>
    </row>
    <row r="2756" spans="1:4" x14ac:dyDescent="0.25">
      <c r="A2756" s="3">
        <v>17</v>
      </c>
      <c r="D2756" t="str" cm="1">
        <f t="array" ref="D2756">_xlfn.IFS(A2756&lt;=10,"Category 1",A2756&gt;30,"Category 4",A2756&gt;20,"Category 3",A2756&gt;10,"Category 2")</f>
        <v>Category 2</v>
      </c>
    </row>
    <row r="2757" spans="1:4" x14ac:dyDescent="0.25">
      <c r="A2757" s="3">
        <v>18</v>
      </c>
      <c r="D2757" t="str" cm="1">
        <f t="array" ref="D2757">_xlfn.IFS(A2757&lt;=10,"Category 1",A2757&gt;30,"Category 4",A2757&gt;20,"Category 3",A2757&gt;10,"Category 2")</f>
        <v>Category 2</v>
      </c>
    </row>
    <row r="2758" spans="1:4" x14ac:dyDescent="0.25">
      <c r="A2758" s="3">
        <v>19</v>
      </c>
      <c r="D2758" t="str" cm="1">
        <f t="array" ref="D2758">_xlfn.IFS(A2758&lt;=10,"Category 1",A2758&gt;30,"Category 4",A2758&gt;20,"Category 3",A2758&gt;10,"Category 2")</f>
        <v>Category 2</v>
      </c>
    </row>
    <row r="2759" spans="1:4" x14ac:dyDescent="0.25">
      <c r="A2759" s="3">
        <v>18</v>
      </c>
      <c r="D2759" t="str" cm="1">
        <f t="array" ref="D2759">_xlfn.IFS(A2759&lt;=10,"Category 1",A2759&gt;30,"Category 4",A2759&gt;20,"Category 3",A2759&gt;10,"Category 2")</f>
        <v>Category 2</v>
      </c>
    </row>
    <row r="2760" spans="1:4" x14ac:dyDescent="0.25">
      <c r="A2760" s="3">
        <v>17</v>
      </c>
      <c r="D2760" t="str" cm="1">
        <f t="array" ref="D2760">_xlfn.IFS(A2760&lt;=10,"Category 1",A2760&gt;30,"Category 4",A2760&gt;20,"Category 3",A2760&gt;10,"Category 2")</f>
        <v>Category 2</v>
      </c>
    </row>
    <row r="2761" spans="1:4" x14ac:dyDescent="0.25">
      <c r="A2761" s="3">
        <v>18</v>
      </c>
      <c r="D2761" t="str" cm="1">
        <f t="array" ref="D2761">_xlfn.IFS(A2761&lt;=10,"Category 1",A2761&gt;30,"Category 4",A2761&gt;20,"Category 3",A2761&gt;10,"Category 2")</f>
        <v>Category 2</v>
      </c>
    </row>
    <row r="2762" spans="1:4" x14ac:dyDescent="0.25">
      <c r="A2762" s="3">
        <v>17</v>
      </c>
      <c r="D2762" t="str" cm="1">
        <f t="array" ref="D2762">_xlfn.IFS(A2762&lt;=10,"Category 1",A2762&gt;30,"Category 4",A2762&gt;20,"Category 3",A2762&gt;10,"Category 2")</f>
        <v>Category 2</v>
      </c>
    </row>
    <row r="2763" spans="1:4" x14ac:dyDescent="0.25">
      <c r="A2763" s="3">
        <v>18</v>
      </c>
      <c r="D2763" t="str" cm="1">
        <f t="array" ref="D2763">_xlfn.IFS(A2763&lt;=10,"Category 1",A2763&gt;30,"Category 4",A2763&gt;20,"Category 3",A2763&gt;10,"Category 2")</f>
        <v>Category 2</v>
      </c>
    </row>
    <row r="2764" spans="1:4" x14ac:dyDescent="0.25">
      <c r="A2764" s="3">
        <v>18</v>
      </c>
      <c r="D2764" t="str" cm="1">
        <f t="array" ref="D2764">_xlfn.IFS(A2764&lt;=10,"Category 1",A2764&gt;30,"Category 4",A2764&gt;20,"Category 3",A2764&gt;10,"Category 2")</f>
        <v>Category 2</v>
      </c>
    </row>
    <row r="2765" spans="1:4" x14ac:dyDescent="0.25">
      <c r="A2765" s="3">
        <v>19</v>
      </c>
      <c r="D2765" t="str" cm="1">
        <f t="array" ref="D2765">_xlfn.IFS(A2765&lt;=10,"Category 1",A2765&gt;30,"Category 4",A2765&gt;20,"Category 3",A2765&gt;10,"Category 2")</f>
        <v>Category 2</v>
      </c>
    </row>
    <row r="2766" spans="1:4" x14ac:dyDescent="0.25">
      <c r="A2766" s="3">
        <v>19</v>
      </c>
      <c r="D2766" t="str" cm="1">
        <f t="array" ref="D2766">_xlfn.IFS(A2766&lt;=10,"Category 1",A2766&gt;30,"Category 4",A2766&gt;20,"Category 3",A2766&gt;10,"Category 2")</f>
        <v>Category 2</v>
      </c>
    </row>
    <row r="2767" spans="1:4" x14ac:dyDescent="0.25">
      <c r="A2767" s="3">
        <v>19</v>
      </c>
      <c r="D2767" t="str" cm="1">
        <f t="array" ref="D2767">_xlfn.IFS(A2767&lt;=10,"Category 1",A2767&gt;30,"Category 4",A2767&gt;20,"Category 3",A2767&gt;10,"Category 2")</f>
        <v>Category 2</v>
      </c>
    </row>
    <row r="2768" spans="1:4" x14ac:dyDescent="0.25">
      <c r="A2768" s="3">
        <v>18</v>
      </c>
      <c r="D2768" t="str" cm="1">
        <f t="array" ref="D2768">_xlfn.IFS(A2768&lt;=10,"Category 1",A2768&gt;30,"Category 4",A2768&gt;20,"Category 3",A2768&gt;10,"Category 2")</f>
        <v>Category 2</v>
      </c>
    </row>
    <row r="2769" spans="1:4" x14ac:dyDescent="0.25">
      <c r="A2769" s="3">
        <v>17</v>
      </c>
      <c r="D2769" t="str" cm="1">
        <f t="array" ref="D2769">_xlfn.IFS(A2769&lt;=10,"Category 1",A2769&gt;30,"Category 4",A2769&gt;20,"Category 3",A2769&gt;10,"Category 2")</f>
        <v>Category 2</v>
      </c>
    </row>
    <row r="2770" spans="1:4" x14ac:dyDescent="0.25">
      <c r="A2770" s="3">
        <v>18</v>
      </c>
      <c r="D2770" t="str" cm="1">
        <f t="array" ref="D2770">_xlfn.IFS(A2770&lt;=10,"Category 1",A2770&gt;30,"Category 4",A2770&gt;20,"Category 3",A2770&gt;10,"Category 2")</f>
        <v>Category 2</v>
      </c>
    </row>
    <row r="2771" spans="1:4" x14ac:dyDescent="0.25">
      <c r="A2771" s="3">
        <v>17</v>
      </c>
      <c r="D2771" t="str" cm="1">
        <f t="array" ref="D2771">_xlfn.IFS(A2771&lt;=10,"Category 1",A2771&gt;30,"Category 4",A2771&gt;20,"Category 3",A2771&gt;10,"Category 2")</f>
        <v>Category 2</v>
      </c>
    </row>
    <row r="2772" spans="1:4" x14ac:dyDescent="0.25">
      <c r="A2772" s="3">
        <v>18</v>
      </c>
      <c r="D2772" t="str" cm="1">
        <f t="array" ref="D2772">_xlfn.IFS(A2772&lt;=10,"Category 1",A2772&gt;30,"Category 4",A2772&gt;20,"Category 3",A2772&gt;10,"Category 2")</f>
        <v>Category 2</v>
      </c>
    </row>
    <row r="2773" spans="1:4" x14ac:dyDescent="0.25">
      <c r="A2773" s="3">
        <v>18</v>
      </c>
      <c r="D2773" t="str" cm="1">
        <f t="array" ref="D2773">_xlfn.IFS(A2773&lt;=10,"Category 1",A2773&gt;30,"Category 4",A2773&gt;20,"Category 3",A2773&gt;10,"Category 2")</f>
        <v>Category 2</v>
      </c>
    </row>
    <row r="2774" spans="1:4" x14ac:dyDescent="0.25">
      <c r="A2774" s="3">
        <v>19</v>
      </c>
      <c r="D2774" t="str" cm="1">
        <f t="array" ref="D2774">_xlfn.IFS(A2774&lt;=10,"Category 1",A2774&gt;30,"Category 4",A2774&gt;20,"Category 3",A2774&gt;10,"Category 2")</f>
        <v>Category 2</v>
      </c>
    </row>
    <row r="2775" spans="1:4" x14ac:dyDescent="0.25">
      <c r="A2775" s="3">
        <v>18</v>
      </c>
      <c r="D2775" t="str" cm="1">
        <f t="array" ref="D2775">_xlfn.IFS(A2775&lt;=10,"Category 1",A2775&gt;30,"Category 4",A2775&gt;20,"Category 3",A2775&gt;10,"Category 2")</f>
        <v>Category 2</v>
      </c>
    </row>
    <row r="2776" spans="1:4" x14ac:dyDescent="0.25">
      <c r="A2776" s="3">
        <v>16</v>
      </c>
      <c r="D2776" t="str" cm="1">
        <f t="array" ref="D2776">_xlfn.IFS(A2776&lt;=10,"Category 1",A2776&gt;30,"Category 4",A2776&gt;20,"Category 3",A2776&gt;10,"Category 2")</f>
        <v>Category 2</v>
      </c>
    </row>
    <row r="2777" spans="1:4" x14ac:dyDescent="0.25">
      <c r="A2777" s="3">
        <v>19</v>
      </c>
      <c r="D2777" t="str" cm="1">
        <f t="array" ref="D2777">_xlfn.IFS(A2777&lt;=10,"Category 1",A2777&gt;30,"Category 4",A2777&gt;20,"Category 3",A2777&gt;10,"Category 2")</f>
        <v>Category 2</v>
      </c>
    </row>
    <row r="2778" spans="1:4" x14ac:dyDescent="0.25">
      <c r="A2778" s="3">
        <v>18</v>
      </c>
      <c r="D2778" t="str" cm="1">
        <f t="array" ref="D2778">_xlfn.IFS(A2778&lt;=10,"Category 1",A2778&gt;30,"Category 4",A2778&gt;20,"Category 3",A2778&gt;10,"Category 2")</f>
        <v>Category 2</v>
      </c>
    </row>
    <row r="2779" spans="1:4" x14ac:dyDescent="0.25">
      <c r="A2779" s="3">
        <v>18</v>
      </c>
      <c r="D2779" t="str" cm="1">
        <f t="array" ref="D2779">_xlfn.IFS(A2779&lt;=10,"Category 1",A2779&gt;30,"Category 4",A2779&gt;20,"Category 3",A2779&gt;10,"Category 2")</f>
        <v>Category 2</v>
      </c>
    </row>
    <row r="2780" spans="1:4" x14ac:dyDescent="0.25">
      <c r="A2780" s="3">
        <v>19</v>
      </c>
      <c r="D2780" t="str" cm="1">
        <f t="array" ref="D2780">_xlfn.IFS(A2780&lt;=10,"Category 1",A2780&gt;30,"Category 4",A2780&gt;20,"Category 3",A2780&gt;10,"Category 2")</f>
        <v>Category 2</v>
      </c>
    </row>
    <row r="2781" spans="1:4" x14ac:dyDescent="0.25">
      <c r="A2781" s="3">
        <v>18</v>
      </c>
      <c r="D2781" t="str" cm="1">
        <f t="array" ref="D2781">_xlfn.IFS(A2781&lt;=10,"Category 1",A2781&gt;30,"Category 4",A2781&gt;20,"Category 3",A2781&gt;10,"Category 2")</f>
        <v>Category 2</v>
      </c>
    </row>
    <row r="2782" spans="1:4" x14ac:dyDescent="0.25">
      <c r="A2782" s="3">
        <v>18</v>
      </c>
      <c r="D2782" t="str" cm="1">
        <f t="array" ref="D2782">_xlfn.IFS(A2782&lt;=10,"Category 1",A2782&gt;30,"Category 4",A2782&gt;20,"Category 3",A2782&gt;10,"Category 2")</f>
        <v>Category 2</v>
      </c>
    </row>
    <row r="2783" spans="1:4" x14ac:dyDescent="0.25">
      <c r="A2783" s="3">
        <v>17</v>
      </c>
      <c r="D2783" t="str" cm="1">
        <f t="array" ref="D2783">_xlfn.IFS(A2783&lt;=10,"Category 1",A2783&gt;30,"Category 4",A2783&gt;20,"Category 3",A2783&gt;10,"Category 2")</f>
        <v>Category 2</v>
      </c>
    </row>
    <row r="2784" spans="1:4" x14ac:dyDescent="0.25">
      <c r="A2784" s="3">
        <v>19</v>
      </c>
      <c r="D2784" t="str" cm="1">
        <f t="array" ref="D2784">_xlfn.IFS(A2784&lt;=10,"Category 1",A2784&gt;30,"Category 4",A2784&gt;20,"Category 3",A2784&gt;10,"Category 2")</f>
        <v>Category 2</v>
      </c>
    </row>
    <row r="2785" spans="1:4" x14ac:dyDescent="0.25">
      <c r="A2785" s="3">
        <v>18</v>
      </c>
      <c r="D2785" t="str" cm="1">
        <f t="array" ref="D2785">_xlfn.IFS(A2785&lt;=10,"Category 1",A2785&gt;30,"Category 4",A2785&gt;20,"Category 3",A2785&gt;10,"Category 2")</f>
        <v>Category 2</v>
      </c>
    </row>
    <row r="2786" spans="1:4" x14ac:dyDescent="0.25">
      <c r="A2786" s="3">
        <v>19</v>
      </c>
      <c r="D2786" t="str" cm="1">
        <f t="array" ref="D2786">_xlfn.IFS(A2786&lt;=10,"Category 1",A2786&gt;30,"Category 4",A2786&gt;20,"Category 3",A2786&gt;10,"Category 2")</f>
        <v>Category 2</v>
      </c>
    </row>
    <row r="2787" spans="1:4" x14ac:dyDescent="0.25">
      <c r="A2787" s="3">
        <v>19</v>
      </c>
      <c r="D2787" t="str" cm="1">
        <f t="array" ref="D2787">_xlfn.IFS(A2787&lt;=10,"Category 1",A2787&gt;30,"Category 4",A2787&gt;20,"Category 3",A2787&gt;10,"Category 2")</f>
        <v>Category 2</v>
      </c>
    </row>
    <row r="2788" spans="1:4" x14ac:dyDescent="0.25">
      <c r="A2788" s="3">
        <v>17</v>
      </c>
      <c r="D2788" t="str" cm="1">
        <f t="array" ref="D2788">_xlfn.IFS(A2788&lt;=10,"Category 1",A2788&gt;30,"Category 4",A2788&gt;20,"Category 3",A2788&gt;10,"Category 2")</f>
        <v>Category 2</v>
      </c>
    </row>
    <row r="2789" spans="1:4" x14ac:dyDescent="0.25">
      <c r="A2789" s="3">
        <v>18</v>
      </c>
      <c r="D2789" t="str" cm="1">
        <f t="array" ref="D2789">_xlfn.IFS(A2789&lt;=10,"Category 1",A2789&gt;30,"Category 4",A2789&gt;20,"Category 3",A2789&gt;10,"Category 2")</f>
        <v>Category 2</v>
      </c>
    </row>
    <row r="2790" spans="1:4" x14ac:dyDescent="0.25">
      <c r="A2790" s="3">
        <v>17</v>
      </c>
      <c r="D2790" t="str" cm="1">
        <f t="array" ref="D2790">_xlfn.IFS(A2790&lt;=10,"Category 1",A2790&gt;30,"Category 4",A2790&gt;20,"Category 3",A2790&gt;10,"Category 2")</f>
        <v>Category 2</v>
      </c>
    </row>
    <row r="2791" spans="1:4" x14ac:dyDescent="0.25">
      <c r="A2791" s="3">
        <v>16</v>
      </c>
      <c r="D2791" t="str" cm="1">
        <f t="array" ref="D2791">_xlfn.IFS(A2791&lt;=10,"Category 1",A2791&gt;30,"Category 4",A2791&gt;20,"Category 3",A2791&gt;10,"Category 2")</f>
        <v>Category 2</v>
      </c>
    </row>
    <row r="2792" spans="1:4" x14ac:dyDescent="0.25">
      <c r="A2792" s="3">
        <v>18</v>
      </c>
      <c r="D2792" t="str" cm="1">
        <f t="array" ref="D2792">_xlfn.IFS(A2792&lt;=10,"Category 1",A2792&gt;30,"Category 4",A2792&gt;20,"Category 3",A2792&gt;10,"Category 2")</f>
        <v>Category 2</v>
      </c>
    </row>
    <row r="2793" spans="1:4" x14ac:dyDescent="0.25">
      <c r="A2793" s="3">
        <v>17</v>
      </c>
      <c r="D2793" t="str" cm="1">
        <f t="array" ref="D2793">_xlfn.IFS(A2793&lt;=10,"Category 1",A2793&gt;30,"Category 4",A2793&gt;20,"Category 3",A2793&gt;10,"Category 2")</f>
        <v>Category 2</v>
      </c>
    </row>
    <row r="2794" spans="1:4" x14ac:dyDescent="0.25">
      <c r="A2794" s="3">
        <v>16</v>
      </c>
      <c r="D2794" t="str" cm="1">
        <f t="array" ref="D2794">_xlfn.IFS(A2794&lt;=10,"Category 1",A2794&gt;30,"Category 4",A2794&gt;20,"Category 3",A2794&gt;10,"Category 2")</f>
        <v>Category 2</v>
      </c>
    </row>
    <row r="2795" spans="1:4" x14ac:dyDescent="0.25">
      <c r="A2795" s="3">
        <v>18</v>
      </c>
      <c r="D2795" t="str" cm="1">
        <f t="array" ref="D2795">_xlfn.IFS(A2795&lt;=10,"Category 1",A2795&gt;30,"Category 4",A2795&gt;20,"Category 3",A2795&gt;10,"Category 2")</f>
        <v>Category 2</v>
      </c>
    </row>
    <row r="2796" spans="1:4" x14ac:dyDescent="0.25">
      <c r="A2796" s="3">
        <v>17</v>
      </c>
      <c r="D2796" t="str" cm="1">
        <f t="array" ref="D2796">_xlfn.IFS(A2796&lt;=10,"Category 1",A2796&gt;30,"Category 4",A2796&gt;20,"Category 3",A2796&gt;10,"Category 2")</f>
        <v>Category 2</v>
      </c>
    </row>
    <row r="2797" spans="1:4" x14ac:dyDescent="0.25">
      <c r="A2797" s="3">
        <v>19</v>
      </c>
      <c r="D2797" t="str" cm="1">
        <f t="array" ref="D2797">_xlfn.IFS(A2797&lt;=10,"Category 1",A2797&gt;30,"Category 4",A2797&gt;20,"Category 3",A2797&gt;10,"Category 2")</f>
        <v>Category 2</v>
      </c>
    </row>
    <row r="2798" spans="1:4" x14ac:dyDescent="0.25">
      <c r="A2798" s="3">
        <v>19</v>
      </c>
      <c r="D2798" t="str" cm="1">
        <f t="array" ref="D2798">_xlfn.IFS(A2798&lt;=10,"Category 1",A2798&gt;30,"Category 4",A2798&gt;20,"Category 3",A2798&gt;10,"Category 2")</f>
        <v>Category 2</v>
      </c>
    </row>
    <row r="2799" spans="1:4" x14ac:dyDescent="0.25">
      <c r="A2799" s="3">
        <v>18</v>
      </c>
      <c r="D2799" t="str" cm="1">
        <f t="array" ref="D2799">_xlfn.IFS(A2799&lt;=10,"Category 1",A2799&gt;30,"Category 4",A2799&gt;20,"Category 3",A2799&gt;10,"Category 2")</f>
        <v>Category 2</v>
      </c>
    </row>
    <row r="2800" spans="1:4" x14ac:dyDescent="0.25">
      <c r="A2800" s="3">
        <v>19</v>
      </c>
      <c r="D2800" t="str" cm="1">
        <f t="array" ref="D2800">_xlfn.IFS(A2800&lt;=10,"Category 1",A2800&gt;30,"Category 4",A2800&gt;20,"Category 3",A2800&gt;10,"Category 2")</f>
        <v>Category 2</v>
      </c>
    </row>
    <row r="2801" spans="1:4" x14ac:dyDescent="0.25">
      <c r="A2801" s="3">
        <v>16</v>
      </c>
      <c r="D2801" t="str" cm="1">
        <f t="array" ref="D2801">_xlfn.IFS(A2801&lt;=10,"Category 1",A2801&gt;30,"Category 4",A2801&gt;20,"Category 3",A2801&gt;10,"Category 2")</f>
        <v>Category 2</v>
      </c>
    </row>
    <row r="2802" spans="1:4" x14ac:dyDescent="0.25">
      <c r="A2802" s="3">
        <v>17</v>
      </c>
      <c r="D2802" t="str" cm="1">
        <f t="array" ref="D2802">_xlfn.IFS(A2802&lt;=10,"Category 1",A2802&gt;30,"Category 4",A2802&gt;20,"Category 3",A2802&gt;10,"Category 2")</f>
        <v>Category 2</v>
      </c>
    </row>
    <row r="2803" spans="1:4" x14ac:dyDescent="0.25">
      <c r="A2803" s="3">
        <v>18</v>
      </c>
      <c r="D2803" t="str" cm="1">
        <f t="array" ref="D2803">_xlfn.IFS(A2803&lt;=10,"Category 1",A2803&gt;30,"Category 4",A2803&gt;20,"Category 3",A2803&gt;10,"Category 2")</f>
        <v>Category 2</v>
      </c>
    </row>
    <row r="2804" spans="1:4" x14ac:dyDescent="0.25">
      <c r="A2804" s="3">
        <v>17</v>
      </c>
      <c r="D2804" t="str" cm="1">
        <f t="array" ref="D2804">_xlfn.IFS(A2804&lt;=10,"Category 1",A2804&gt;30,"Category 4",A2804&gt;20,"Category 3",A2804&gt;10,"Category 2")</f>
        <v>Category 2</v>
      </c>
    </row>
    <row r="2805" spans="1:4" x14ac:dyDescent="0.25">
      <c r="A2805" s="3">
        <v>18</v>
      </c>
      <c r="D2805" t="str" cm="1">
        <f t="array" ref="D2805">_xlfn.IFS(A2805&lt;=10,"Category 1",A2805&gt;30,"Category 4",A2805&gt;20,"Category 3",A2805&gt;10,"Category 2")</f>
        <v>Category 2</v>
      </c>
    </row>
    <row r="2806" spans="1:4" x14ac:dyDescent="0.25">
      <c r="A2806" s="3">
        <v>18</v>
      </c>
      <c r="D2806" t="str" cm="1">
        <f t="array" ref="D2806">_xlfn.IFS(A2806&lt;=10,"Category 1",A2806&gt;30,"Category 4",A2806&gt;20,"Category 3",A2806&gt;10,"Category 2")</f>
        <v>Category 2</v>
      </c>
    </row>
    <row r="2807" spans="1:4" x14ac:dyDescent="0.25">
      <c r="A2807" s="3">
        <v>17</v>
      </c>
      <c r="D2807" t="str" cm="1">
        <f t="array" ref="D2807">_xlfn.IFS(A2807&lt;=10,"Category 1",A2807&gt;30,"Category 4",A2807&gt;20,"Category 3",A2807&gt;10,"Category 2")</f>
        <v>Category 2</v>
      </c>
    </row>
    <row r="2808" spans="1:4" x14ac:dyDescent="0.25">
      <c r="A2808" s="3">
        <v>17</v>
      </c>
      <c r="D2808" t="str" cm="1">
        <f t="array" ref="D2808">_xlfn.IFS(A2808&lt;=10,"Category 1",A2808&gt;30,"Category 4",A2808&gt;20,"Category 3",A2808&gt;10,"Category 2")</f>
        <v>Category 2</v>
      </c>
    </row>
    <row r="2809" spans="1:4" x14ac:dyDescent="0.25">
      <c r="A2809" s="3">
        <v>18</v>
      </c>
      <c r="D2809" t="str" cm="1">
        <f t="array" ref="D2809">_xlfn.IFS(A2809&lt;=10,"Category 1",A2809&gt;30,"Category 4",A2809&gt;20,"Category 3",A2809&gt;10,"Category 2")</f>
        <v>Category 2</v>
      </c>
    </row>
    <row r="2810" spans="1:4" x14ac:dyDescent="0.25">
      <c r="A2810" s="3">
        <v>19</v>
      </c>
      <c r="D2810" t="str" cm="1">
        <f t="array" ref="D2810">_xlfn.IFS(A2810&lt;=10,"Category 1",A2810&gt;30,"Category 4",A2810&gt;20,"Category 3",A2810&gt;10,"Category 2")</f>
        <v>Category 2</v>
      </c>
    </row>
    <row r="2811" spans="1:4" x14ac:dyDescent="0.25">
      <c r="A2811" s="3">
        <v>18</v>
      </c>
      <c r="D2811" t="str" cm="1">
        <f t="array" ref="D2811">_xlfn.IFS(A2811&lt;=10,"Category 1",A2811&gt;30,"Category 4",A2811&gt;20,"Category 3",A2811&gt;10,"Category 2")</f>
        <v>Category 2</v>
      </c>
    </row>
    <row r="2812" spans="1:4" x14ac:dyDescent="0.25">
      <c r="A2812" s="3">
        <v>18</v>
      </c>
      <c r="D2812" t="str" cm="1">
        <f t="array" ref="D2812">_xlfn.IFS(A2812&lt;=10,"Category 1",A2812&gt;30,"Category 4",A2812&gt;20,"Category 3",A2812&gt;10,"Category 2")</f>
        <v>Category 2</v>
      </c>
    </row>
    <row r="2813" spans="1:4" x14ac:dyDescent="0.25">
      <c r="A2813" s="3">
        <v>18</v>
      </c>
      <c r="D2813" t="str" cm="1">
        <f t="array" ref="D2813">_xlfn.IFS(A2813&lt;=10,"Category 1",A2813&gt;30,"Category 4",A2813&gt;20,"Category 3",A2813&gt;10,"Category 2")</f>
        <v>Category 2</v>
      </c>
    </row>
    <row r="2814" spans="1:4" x14ac:dyDescent="0.25">
      <c r="A2814" s="3">
        <v>19</v>
      </c>
      <c r="D2814" t="str" cm="1">
        <f t="array" ref="D2814">_xlfn.IFS(A2814&lt;=10,"Category 1",A2814&gt;30,"Category 4",A2814&gt;20,"Category 3",A2814&gt;10,"Category 2")</f>
        <v>Category 2</v>
      </c>
    </row>
    <row r="2815" spans="1:4" x14ac:dyDescent="0.25">
      <c r="A2815" s="3">
        <v>16</v>
      </c>
      <c r="D2815" t="str" cm="1">
        <f t="array" ref="D2815">_xlfn.IFS(A2815&lt;=10,"Category 1",A2815&gt;30,"Category 4",A2815&gt;20,"Category 3",A2815&gt;10,"Category 2")</f>
        <v>Category 2</v>
      </c>
    </row>
    <row r="2816" spans="1:4" x14ac:dyDescent="0.25">
      <c r="A2816" s="3">
        <v>18</v>
      </c>
      <c r="D2816" t="str" cm="1">
        <f t="array" ref="D2816">_xlfn.IFS(A2816&lt;=10,"Category 1",A2816&gt;30,"Category 4",A2816&gt;20,"Category 3",A2816&gt;10,"Category 2")</f>
        <v>Category 2</v>
      </c>
    </row>
    <row r="2817" spans="1:4" x14ac:dyDescent="0.25">
      <c r="A2817" s="3">
        <v>17</v>
      </c>
      <c r="D2817" t="str" cm="1">
        <f t="array" ref="D2817">_xlfn.IFS(A2817&lt;=10,"Category 1",A2817&gt;30,"Category 4",A2817&gt;20,"Category 3",A2817&gt;10,"Category 2")</f>
        <v>Category 2</v>
      </c>
    </row>
    <row r="2818" spans="1:4" x14ac:dyDescent="0.25">
      <c r="A2818" s="3">
        <v>18</v>
      </c>
      <c r="D2818" t="str" cm="1">
        <f t="array" ref="D2818">_xlfn.IFS(A2818&lt;=10,"Category 1",A2818&gt;30,"Category 4",A2818&gt;20,"Category 3",A2818&gt;10,"Category 2")</f>
        <v>Category 2</v>
      </c>
    </row>
    <row r="2819" spans="1:4" x14ac:dyDescent="0.25">
      <c r="A2819" s="3">
        <v>19</v>
      </c>
      <c r="D2819" t="str" cm="1">
        <f t="array" ref="D2819">_xlfn.IFS(A2819&lt;=10,"Category 1",A2819&gt;30,"Category 4",A2819&gt;20,"Category 3",A2819&gt;10,"Category 2")</f>
        <v>Category 2</v>
      </c>
    </row>
    <row r="2820" spans="1:4" x14ac:dyDescent="0.25">
      <c r="A2820" s="3">
        <v>18</v>
      </c>
      <c r="D2820" t="str" cm="1">
        <f t="array" ref="D2820">_xlfn.IFS(A2820&lt;=10,"Category 1",A2820&gt;30,"Category 4",A2820&gt;20,"Category 3",A2820&gt;10,"Category 2")</f>
        <v>Category 2</v>
      </c>
    </row>
    <row r="2821" spans="1:4" x14ac:dyDescent="0.25">
      <c r="A2821" s="3">
        <v>17</v>
      </c>
      <c r="D2821" t="str" cm="1">
        <f t="array" ref="D2821">_xlfn.IFS(A2821&lt;=10,"Category 1",A2821&gt;30,"Category 4",A2821&gt;20,"Category 3",A2821&gt;10,"Category 2")</f>
        <v>Category 2</v>
      </c>
    </row>
    <row r="2822" spans="1:4" x14ac:dyDescent="0.25">
      <c r="A2822" s="3">
        <v>19</v>
      </c>
      <c r="D2822" t="str" cm="1">
        <f t="array" ref="D2822">_xlfn.IFS(A2822&lt;=10,"Category 1",A2822&gt;30,"Category 4",A2822&gt;20,"Category 3",A2822&gt;10,"Category 2")</f>
        <v>Category 2</v>
      </c>
    </row>
    <row r="2823" spans="1:4" x14ac:dyDescent="0.25">
      <c r="A2823" s="3">
        <v>19</v>
      </c>
      <c r="D2823" t="str" cm="1">
        <f t="array" ref="D2823">_xlfn.IFS(A2823&lt;=10,"Category 1",A2823&gt;30,"Category 4",A2823&gt;20,"Category 3",A2823&gt;10,"Category 2")</f>
        <v>Category 2</v>
      </c>
    </row>
    <row r="2824" spans="1:4" x14ac:dyDescent="0.25">
      <c r="A2824" s="3">
        <v>19</v>
      </c>
      <c r="D2824" t="str" cm="1">
        <f t="array" ref="D2824">_xlfn.IFS(A2824&lt;=10,"Category 1",A2824&gt;30,"Category 4",A2824&gt;20,"Category 3",A2824&gt;10,"Category 2")</f>
        <v>Category 2</v>
      </c>
    </row>
    <row r="2825" spans="1:4" x14ac:dyDescent="0.25">
      <c r="A2825" s="3">
        <v>18</v>
      </c>
      <c r="D2825" t="str" cm="1">
        <f t="array" ref="D2825">_xlfn.IFS(A2825&lt;=10,"Category 1",A2825&gt;30,"Category 4",A2825&gt;20,"Category 3",A2825&gt;10,"Category 2")</f>
        <v>Category 2</v>
      </c>
    </row>
    <row r="2826" spans="1:4" x14ac:dyDescent="0.25">
      <c r="A2826" s="3">
        <v>17</v>
      </c>
      <c r="D2826" t="str" cm="1">
        <f t="array" ref="D2826">_xlfn.IFS(A2826&lt;=10,"Category 1",A2826&gt;30,"Category 4",A2826&gt;20,"Category 3",A2826&gt;10,"Category 2")</f>
        <v>Category 2</v>
      </c>
    </row>
    <row r="2827" spans="1:4" x14ac:dyDescent="0.25">
      <c r="A2827" s="3">
        <v>17</v>
      </c>
      <c r="D2827" t="str" cm="1">
        <f t="array" ref="D2827">_xlfn.IFS(A2827&lt;=10,"Category 1",A2827&gt;30,"Category 4",A2827&gt;20,"Category 3",A2827&gt;10,"Category 2")</f>
        <v>Category 2</v>
      </c>
    </row>
    <row r="2828" spans="1:4" x14ac:dyDescent="0.25">
      <c r="A2828" s="3">
        <v>18</v>
      </c>
      <c r="D2828" t="str" cm="1">
        <f t="array" ref="D2828">_xlfn.IFS(A2828&lt;=10,"Category 1",A2828&gt;30,"Category 4",A2828&gt;20,"Category 3",A2828&gt;10,"Category 2")</f>
        <v>Category 2</v>
      </c>
    </row>
    <row r="2829" spans="1:4" x14ac:dyDescent="0.25">
      <c r="A2829" s="3">
        <v>18</v>
      </c>
      <c r="D2829" t="str" cm="1">
        <f t="array" ref="D2829">_xlfn.IFS(A2829&lt;=10,"Category 1",A2829&gt;30,"Category 4",A2829&gt;20,"Category 3",A2829&gt;10,"Category 2")</f>
        <v>Category 2</v>
      </c>
    </row>
    <row r="2830" spans="1:4" x14ac:dyDescent="0.25">
      <c r="A2830" s="3">
        <v>19</v>
      </c>
      <c r="D2830" t="str" cm="1">
        <f t="array" ref="D2830">_xlfn.IFS(A2830&lt;=10,"Category 1",A2830&gt;30,"Category 4",A2830&gt;20,"Category 3",A2830&gt;10,"Category 2")</f>
        <v>Category 2</v>
      </c>
    </row>
    <row r="2831" spans="1:4" x14ac:dyDescent="0.25">
      <c r="A2831" s="3">
        <v>19</v>
      </c>
      <c r="D2831" t="str" cm="1">
        <f t="array" ref="D2831">_xlfn.IFS(A2831&lt;=10,"Category 1",A2831&gt;30,"Category 4",A2831&gt;20,"Category 3",A2831&gt;10,"Category 2")</f>
        <v>Category 2</v>
      </c>
    </row>
    <row r="2832" spans="1:4" x14ac:dyDescent="0.25">
      <c r="A2832" s="3">
        <v>17</v>
      </c>
      <c r="D2832" t="str" cm="1">
        <f t="array" ref="D2832">_xlfn.IFS(A2832&lt;=10,"Category 1",A2832&gt;30,"Category 4",A2832&gt;20,"Category 3",A2832&gt;10,"Category 2")</f>
        <v>Category 2</v>
      </c>
    </row>
    <row r="2833" spans="1:4" x14ac:dyDescent="0.25">
      <c r="A2833" s="3">
        <v>18</v>
      </c>
      <c r="D2833" t="str" cm="1">
        <f t="array" ref="D2833">_xlfn.IFS(A2833&lt;=10,"Category 1",A2833&gt;30,"Category 4",A2833&gt;20,"Category 3",A2833&gt;10,"Category 2")</f>
        <v>Category 2</v>
      </c>
    </row>
    <row r="2834" spans="1:4" x14ac:dyDescent="0.25">
      <c r="A2834" s="3">
        <v>13</v>
      </c>
      <c r="D2834" t="str" cm="1">
        <f t="array" ref="D2834">_xlfn.IFS(A2834&lt;=10,"Category 1",A2834&gt;30,"Category 4",A2834&gt;20,"Category 3",A2834&gt;10,"Category 2")</f>
        <v>Category 2</v>
      </c>
    </row>
    <row r="2835" spans="1:4" x14ac:dyDescent="0.25">
      <c r="A2835" s="3">
        <v>19</v>
      </c>
      <c r="D2835" t="str" cm="1">
        <f t="array" ref="D2835">_xlfn.IFS(A2835&lt;=10,"Category 1",A2835&gt;30,"Category 4",A2835&gt;20,"Category 3",A2835&gt;10,"Category 2")</f>
        <v>Category 2</v>
      </c>
    </row>
    <row r="2836" spans="1:4" x14ac:dyDescent="0.25">
      <c r="A2836" s="3">
        <v>17</v>
      </c>
      <c r="D2836" t="str" cm="1">
        <f t="array" ref="D2836">_xlfn.IFS(A2836&lt;=10,"Category 1",A2836&gt;30,"Category 4",A2836&gt;20,"Category 3",A2836&gt;10,"Category 2")</f>
        <v>Category 2</v>
      </c>
    </row>
    <row r="2837" spans="1:4" x14ac:dyDescent="0.25">
      <c r="A2837" s="3">
        <v>18</v>
      </c>
      <c r="D2837" t="str" cm="1">
        <f t="array" ref="D2837">_xlfn.IFS(A2837&lt;=10,"Category 1",A2837&gt;30,"Category 4",A2837&gt;20,"Category 3",A2837&gt;10,"Category 2")</f>
        <v>Category 2</v>
      </c>
    </row>
    <row r="2838" spans="1:4" x14ac:dyDescent="0.25">
      <c r="A2838" s="3">
        <v>17</v>
      </c>
      <c r="D2838" t="str" cm="1">
        <f t="array" ref="D2838">_xlfn.IFS(A2838&lt;=10,"Category 1",A2838&gt;30,"Category 4",A2838&gt;20,"Category 3",A2838&gt;10,"Category 2")</f>
        <v>Category 2</v>
      </c>
    </row>
    <row r="2839" spans="1:4" x14ac:dyDescent="0.25">
      <c r="A2839" s="3">
        <v>19</v>
      </c>
      <c r="D2839" t="str" cm="1">
        <f t="array" ref="D2839">_xlfn.IFS(A2839&lt;=10,"Category 1",A2839&gt;30,"Category 4",A2839&gt;20,"Category 3",A2839&gt;10,"Category 2")</f>
        <v>Category 2</v>
      </c>
    </row>
    <row r="2840" spans="1:4" x14ac:dyDescent="0.25">
      <c r="A2840" s="3">
        <v>19</v>
      </c>
      <c r="D2840" t="str" cm="1">
        <f t="array" ref="D2840">_xlfn.IFS(A2840&lt;=10,"Category 1",A2840&gt;30,"Category 4",A2840&gt;20,"Category 3",A2840&gt;10,"Category 2")</f>
        <v>Category 2</v>
      </c>
    </row>
    <row r="2841" spans="1:4" x14ac:dyDescent="0.25">
      <c r="A2841" s="3">
        <v>19</v>
      </c>
      <c r="D2841" t="str" cm="1">
        <f t="array" ref="D2841">_xlfn.IFS(A2841&lt;=10,"Category 1",A2841&gt;30,"Category 4",A2841&gt;20,"Category 3",A2841&gt;10,"Category 2")</f>
        <v>Category 2</v>
      </c>
    </row>
    <row r="2842" spans="1:4" x14ac:dyDescent="0.25">
      <c r="A2842" s="3">
        <v>19</v>
      </c>
      <c r="D2842" t="str" cm="1">
        <f t="array" ref="D2842">_xlfn.IFS(A2842&lt;=10,"Category 1",A2842&gt;30,"Category 4",A2842&gt;20,"Category 3",A2842&gt;10,"Category 2")</f>
        <v>Category 2</v>
      </c>
    </row>
    <row r="2843" spans="1:4" x14ac:dyDescent="0.25">
      <c r="A2843" s="3">
        <v>18</v>
      </c>
      <c r="D2843" t="str" cm="1">
        <f t="array" ref="D2843">_xlfn.IFS(A2843&lt;=10,"Category 1",A2843&gt;30,"Category 4",A2843&gt;20,"Category 3",A2843&gt;10,"Category 2")</f>
        <v>Category 2</v>
      </c>
    </row>
    <row r="2844" spans="1:4" x14ac:dyDescent="0.25">
      <c r="A2844" s="3">
        <v>16</v>
      </c>
      <c r="D2844" t="str" cm="1">
        <f t="array" ref="D2844">_xlfn.IFS(A2844&lt;=10,"Category 1",A2844&gt;30,"Category 4",A2844&gt;20,"Category 3",A2844&gt;10,"Category 2")</f>
        <v>Category 2</v>
      </c>
    </row>
    <row r="2845" spans="1:4" x14ac:dyDescent="0.25">
      <c r="A2845" s="3">
        <v>18</v>
      </c>
      <c r="D2845" t="str" cm="1">
        <f t="array" ref="D2845">_xlfn.IFS(A2845&lt;=10,"Category 1",A2845&gt;30,"Category 4",A2845&gt;20,"Category 3",A2845&gt;10,"Category 2")</f>
        <v>Category 2</v>
      </c>
    </row>
    <row r="2846" spans="1:4" x14ac:dyDescent="0.25">
      <c r="A2846" s="3">
        <v>19</v>
      </c>
      <c r="D2846" t="str" cm="1">
        <f t="array" ref="D2846">_xlfn.IFS(A2846&lt;=10,"Category 1",A2846&gt;30,"Category 4",A2846&gt;20,"Category 3",A2846&gt;10,"Category 2")</f>
        <v>Category 2</v>
      </c>
    </row>
    <row r="2847" spans="1:4" x14ac:dyDescent="0.25">
      <c r="A2847" s="3">
        <v>18</v>
      </c>
      <c r="D2847" t="str" cm="1">
        <f t="array" ref="D2847">_xlfn.IFS(A2847&lt;=10,"Category 1",A2847&gt;30,"Category 4",A2847&gt;20,"Category 3",A2847&gt;10,"Category 2")</f>
        <v>Category 2</v>
      </c>
    </row>
    <row r="2848" spans="1:4" x14ac:dyDescent="0.25">
      <c r="A2848" s="3">
        <v>18</v>
      </c>
      <c r="D2848" t="str" cm="1">
        <f t="array" ref="D2848">_xlfn.IFS(A2848&lt;=10,"Category 1",A2848&gt;30,"Category 4",A2848&gt;20,"Category 3",A2848&gt;10,"Category 2")</f>
        <v>Category 2</v>
      </c>
    </row>
    <row r="2849" spans="1:4" x14ac:dyDescent="0.25">
      <c r="A2849" s="3">
        <v>17</v>
      </c>
      <c r="D2849" t="str" cm="1">
        <f t="array" ref="D2849">_xlfn.IFS(A2849&lt;=10,"Category 1",A2849&gt;30,"Category 4",A2849&gt;20,"Category 3",A2849&gt;10,"Category 2")</f>
        <v>Category 2</v>
      </c>
    </row>
    <row r="2850" spans="1:4" x14ac:dyDescent="0.25">
      <c r="A2850" s="3">
        <v>19</v>
      </c>
      <c r="D2850" t="str" cm="1">
        <f t="array" ref="D2850">_xlfn.IFS(A2850&lt;=10,"Category 1",A2850&gt;30,"Category 4",A2850&gt;20,"Category 3",A2850&gt;10,"Category 2")</f>
        <v>Category 2</v>
      </c>
    </row>
    <row r="2851" spans="1:4" x14ac:dyDescent="0.25">
      <c r="A2851" s="3">
        <v>17</v>
      </c>
      <c r="D2851" t="str" cm="1">
        <f t="array" ref="D2851">_xlfn.IFS(A2851&lt;=10,"Category 1",A2851&gt;30,"Category 4",A2851&gt;20,"Category 3",A2851&gt;10,"Category 2")</f>
        <v>Category 2</v>
      </c>
    </row>
    <row r="2852" spans="1:4" x14ac:dyDescent="0.25">
      <c r="A2852" s="3">
        <v>19</v>
      </c>
      <c r="D2852" t="str" cm="1">
        <f t="array" ref="D2852">_xlfn.IFS(A2852&lt;=10,"Category 1",A2852&gt;30,"Category 4",A2852&gt;20,"Category 3",A2852&gt;10,"Category 2")</f>
        <v>Category 2</v>
      </c>
    </row>
    <row r="2853" spans="1:4" x14ac:dyDescent="0.25">
      <c r="A2853" s="3">
        <v>19</v>
      </c>
      <c r="D2853" t="str" cm="1">
        <f t="array" ref="D2853">_xlfn.IFS(A2853&lt;=10,"Category 1",A2853&gt;30,"Category 4",A2853&gt;20,"Category 3",A2853&gt;10,"Category 2")</f>
        <v>Category 2</v>
      </c>
    </row>
    <row r="2854" spans="1:4" x14ac:dyDescent="0.25">
      <c r="A2854" s="3">
        <v>19</v>
      </c>
      <c r="D2854" t="str" cm="1">
        <f t="array" ref="D2854">_xlfn.IFS(A2854&lt;=10,"Category 1",A2854&gt;30,"Category 4",A2854&gt;20,"Category 3",A2854&gt;10,"Category 2")</f>
        <v>Category 2</v>
      </c>
    </row>
    <row r="2855" spans="1:4" x14ac:dyDescent="0.25">
      <c r="A2855" s="3">
        <v>19</v>
      </c>
      <c r="D2855" t="str" cm="1">
        <f t="array" ref="D2855">_xlfn.IFS(A2855&lt;=10,"Category 1",A2855&gt;30,"Category 4",A2855&gt;20,"Category 3",A2855&gt;10,"Category 2")</f>
        <v>Category 2</v>
      </c>
    </row>
    <row r="2856" spans="1:4" x14ac:dyDescent="0.25">
      <c r="A2856" s="3">
        <v>19</v>
      </c>
      <c r="D2856" t="str" cm="1">
        <f t="array" ref="D2856">_xlfn.IFS(A2856&lt;=10,"Category 1",A2856&gt;30,"Category 4",A2856&gt;20,"Category 3",A2856&gt;10,"Category 2")</f>
        <v>Category 2</v>
      </c>
    </row>
    <row r="2857" spans="1:4" x14ac:dyDescent="0.25">
      <c r="A2857" s="3">
        <v>19</v>
      </c>
      <c r="D2857" t="str" cm="1">
        <f t="array" ref="D2857">_xlfn.IFS(A2857&lt;=10,"Category 1",A2857&gt;30,"Category 4",A2857&gt;20,"Category 3",A2857&gt;10,"Category 2")</f>
        <v>Category 2</v>
      </c>
    </row>
    <row r="2858" spans="1:4" x14ac:dyDescent="0.25">
      <c r="A2858" s="3">
        <v>18</v>
      </c>
      <c r="D2858" t="str" cm="1">
        <f t="array" ref="D2858">_xlfn.IFS(A2858&lt;=10,"Category 1",A2858&gt;30,"Category 4",A2858&gt;20,"Category 3",A2858&gt;10,"Category 2")</f>
        <v>Category 2</v>
      </c>
    </row>
    <row r="2859" spans="1:4" x14ac:dyDescent="0.25">
      <c r="A2859" s="3">
        <v>19</v>
      </c>
      <c r="D2859" t="str" cm="1">
        <f t="array" ref="D2859">_xlfn.IFS(A2859&lt;=10,"Category 1",A2859&gt;30,"Category 4",A2859&gt;20,"Category 3",A2859&gt;10,"Category 2")</f>
        <v>Category 2</v>
      </c>
    </row>
    <row r="2860" spans="1:4" x14ac:dyDescent="0.25">
      <c r="A2860" s="3">
        <v>17</v>
      </c>
      <c r="D2860" t="str" cm="1">
        <f t="array" ref="D2860">_xlfn.IFS(A2860&lt;=10,"Category 1",A2860&gt;30,"Category 4",A2860&gt;20,"Category 3",A2860&gt;10,"Category 2")</f>
        <v>Category 2</v>
      </c>
    </row>
    <row r="2861" spans="1:4" x14ac:dyDescent="0.25">
      <c r="A2861" s="3">
        <v>19</v>
      </c>
      <c r="D2861" t="str" cm="1">
        <f t="array" ref="D2861">_xlfn.IFS(A2861&lt;=10,"Category 1",A2861&gt;30,"Category 4",A2861&gt;20,"Category 3",A2861&gt;10,"Category 2")</f>
        <v>Category 2</v>
      </c>
    </row>
    <row r="2862" spans="1:4" x14ac:dyDescent="0.25">
      <c r="A2862" s="3">
        <v>19</v>
      </c>
      <c r="D2862" t="str" cm="1">
        <f t="array" ref="D2862">_xlfn.IFS(A2862&lt;=10,"Category 1",A2862&gt;30,"Category 4",A2862&gt;20,"Category 3",A2862&gt;10,"Category 2")</f>
        <v>Category 2</v>
      </c>
    </row>
    <row r="2863" spans="1:4" x14ac:dyDescent="0.25">
      <c r="A2863" s="3">
        <v>19</v>
      </c>
      <c r="D2863" t="str" cm="1">
        <f t="array" ref="D2863">_xlfn.IFS(A2863&lt;=10,"Category 1",A2863&gt;30,"Category 4",A2863&gt;20,"Category 3",A2863&gt;10,"Category 2")</f>
        <v>Category 2</v>
      </c>
    </row>
    <row r="2864" spans="1:4" x14ac:dyDescent="0.25">
      <c r="A2864" s="3">
        <v>18</v>
      </c>
      <c r="D2864" t="str" cm="1">
        <f t="array" ref="D2864">_xlfn.IFS(A2864&lt;=10,"Category 1",A2864&gt;30,"Category 4",A2864&gt;20,"Category 3",A2864&gt;10,"Category 2")</f>
        <v>Category 2</v>
      </c>
    </row>
    <row r="2865" spans="1:4" x14ac:dyDescent="0.25">
      <c r="A2865" s="3">
        <v>19</v>
      </c>
      <c r="D2865" t="str" cm="1">
        <f t="array" ref="D2865">_xlfn.IFS(A2865&lt;=10,"Category 1",A2865&gt;30,"Category 4",A2865&gt;20,"Category 3",A2865&gt;10,"Category 2")</f>
        <v>Category 2</v>
      </c>
    </row>
    <row r="2866" spans="1:4" x14ac:dyDescent="0.25">
      <c r="A2866" s="3">
        <v>18</v>
      </c>
      <c r="D2866" t="str" cm="1">
        <f t="array" ref="D2866">_xlfn.IFS(A2866&lt;=10,"Category 1",A2866&gt;30,"Category 4",A2866&gt;20,"Category 3",A2866&gt;10,"Category 2")</f>
        <v>Category 2</v>
      </c>
    </row>
    <row r="2867" spans="1:4" x14ac:dyDescent="0.25">
      <c r="A2867" s="3">
        <v>19</v>
      </c>
      <c r="D2867" t="str" cm="1">
        <f t="array" ref="D2867">_xlfn.IFS(A2867&lt;=10,"Category 1",A2867&gt;30,"Category 4",A2867&gt;20,"Category 3",A2867&gt;10,"Category 2")</f>
        <v>Category 2</v>
      </c>
    </row>
    <row r="2868" spans="1:4" x14ac:dyDescent="0.25">
      <c r="A2868" s="3">
        <v>19</v>
      </c>
      <c r="D2868" t="str" cm="1">
        <f t="array" ref="D2868">_xlfn.IFS(A2868&lt;=10,"Category 1",A2868&gt;30,"Category 4",A2868&gt;20,"Category 3",A2868&gt;10,"Category 2")</f>
        <v>Category 2</v>
      </c>
    </row>
    <row r="2869" spans="1:4" x14ac:dyDescent="0.25">
      <c r="A2869" s="3">
        <v>18</v>
      </c>
      <c r="D2869" t="str" cm="1">
        <f t="array" ref="D2869">_xlfn.IFS(A2869&lt;=10,"Category 1",A2869&gt;30,"Category 4",A2869&gt;20,"Category 3",A2869&gt;10,"Category 2")</f>
        <v>Category 2</v>
      </c>
    </row>
    <row r="2870" spans="1:4" x14ac:dyDescent="0.25">
      <c r="A2870" s="3">
        <v>16</v>
      </c>
      <c r="D2870" t="str" cm="1">
        <f t="array" ref="D2870">_xlfn.IFS(A2870&lt;=10,"Category 1",A2870&gt;30,"Category 4",A2870&gt;20,"Category 3",A2870&gt;10,"Category 2")</f>
        <v>Category 2</v>
      </c>
    </row>
    <row r="2871" spans="1:4" x14ac:dyDescent="0.25">
      <c r="A2871" s="3">
        <v>18</v>
      </c>
      <c r="D2871" t="str" cm="1">
        <f t="array" ref="D2871">_xlfn.IFS(A2871&lt;=10,"Category 1",A2871&gt;30,"Category 4",A2871&gt;20,"Category 3",A2871&gt;10,"Category 2")</f>
        <v>Category 2</v>
      </c>
    </row>
    <row r="2872" spans="1:4" x14ac:dyDescent="0.25">
      <c r="A2872" s="3">
        <v>19</v>
      </c>
      <c r="D2872" t="str" cm="1">
        <f t="array" ref="D2872">_xlfn.IFS(A2872&lt;=10,"Category 1",A2872&gt;30,"Category 4",A2872&gt;20,"Category 3",A2872&gt;10,"Category 2")</f>
        <v>Category 2</v>
      </c>
    </row>
    <row r="2873" spans="1:4" x14ac:dyDescent="0.25">
      <c r="A2873" s="3">
        <v>18</v>
      </c>
      <c r="D2873" t="str" cm="1">
        <f t="array" ref="D2873">_xlfn.IFS(A2873&lt;=10,"Category 1",A2873&gt;30,"Category 4",A2873&gt;20,"Category 3",A2873&gt;10,"Category 2")</f>
        <v>Category 2</v>
      </c>
    </row>
    <row r="2874" spans="1:4" x14ac:dyDescent="0.25">
      <c r="A2874" s="3">
        <v>19</v>
      </c>
      <c r="D2874" t="str" cm="1">
        <f t="array" ref="D2874">_xlfn.IFS(A2874&lt;=10,"Category 1",A2874&gt;30,"Category 4",A2874&gt;20,"Category 3",A2874&gt;10,"Category 2")</f>
        <v>Category 2</v>
      </c>
    </row>
    <row r="2875" spans="1:4" x14ac:dyDescent="0.25">
      <c r="A2875" s="3">
        <v>19</v>
      </c>
      <c r="D2875" t="str" cm="1">
        <f t="array" ref="D2875">_xlfn.IFS(A2875&lt;=10,"Category 1",A2875&gt;30,"Category 4",A2875&gt;20,"Category 3",A2875&gt;10,"Category 2")</f>
        <v>Category 2</v>
      </c>
    </row>
    <row r="2876" spans="1:4" x14ac:dyDescent="0.25">
      <c r="A2876" s="3">
        <v>19</v>
      </c>
      <c r="D2876" t="str" cm="1">
        <f t="array" ref="D2876">_xlfn.IFS(A2876&lt;=10,"Category 1",A2876&gt;30,"Category 4",A2876&gt;20,"Category 3",A2876&gt;10,"Category 2")</f>
        <v>Category 2</v>
      </c>
    </row>
    <row r="2877" spans="1:4" x14ac:dyDescent="0.25">
      <c r="A2877" s="3">
        <v>19</v>
      </c>
      <c r="D2877" t="str" cm="1">
        <f t="array" ref="D2877">_xlfn.IFS(A2877&lt;=10,"Category 1",A2877&gt;30,"Category 4",A2877&gt;20,"Category 3",A2877&gt;10,"Category 2")</f>
        <v>Category 2</v>
      </c>
    </row>
    <row r="2878" spans="1:4" x14ac:dyDescent="0.25">
      <c r="A2878" s="3">
        <v>18</v>
      </c>
      <c r="D2878" t="str" cm="1">
        <f t="array" ref="D2878">_xlfn.IFS(A2878&lt;=10,"Category 1",A2878&gt;30,"Category 4",A2878&gt;20,"Category 3",A2878&gt;10,"Category 2")</f>
        <v>Category 2</v>
      </c>
    </row>
    <row r="2879" spans="1:4" x14ac:dyDescent="0.25">
      <c r="A2879" s="3">
        <v>19</v>
      </c>
      <c r="D2879" t="str" cm="1">
        <f t="array" ref="D2879">_xlfn.IFS(A2879&lt;=10,"Category 1",A2879&gt;30,"Category 4",A2879&gt;20,"Category 3",A2879&gt;10,"Category 2")</f>
        <v>Category 2</v>
      </c>
    </row>
    <row r="2880" spans="1:4" x14ac:dyDescent="0.25">
      <c r="A2880" s="3">
        <v>18</v>
      </c>
      <c r="D2880" t="str" cm="1">
        <f t="array" ref="D2880">_xlfn.IFS(A2880&lt;=10,"Category 1",A2880&gt;30,"Category 4",A2880&gt;20,"Category 3",A2880&gt;10,"Category 2")</f>
        <v>Category 2</v>
      </c>
    </row>
    <row r="2881" spans="1:4" x14ac:dyDescent="0.25">
      <c r="A2881" s="3">
        <v>18</v>
      </c>
      <c r="D2881" t="str" cm="1">
        <f t="array" ref="D2881">_xlfn.IFS(A2881&lt;=10,"Category 1",A2881&gt;30,"Category 4",A2881&gt;20,"Category 3",A2881&gt;10,"Category 2")</f>
        <v>Category 2</v>
      </c>
    </row>
    <row r="2882" spans="1:4" x14ac:dyDescent="0.25">
      <c r="A2882" s="3">
        <v>18</v>
      </c>
      <c r="D2882" t="str" cm="1">
        <f t="array" ref="D2882">_xlfn.IFS(A2882&lt;=10,"Category 1",A2882&gt;30,"Category 4",A2882&gt;20,"Category 3",A2882&gt;10,"Category 2")</f>
        <v>Category 2</v>
      </c>
    </row>
    <row r="2883" spans="1:4" x14ac:dyDescent="0.25">
      <c r="A2883" s="3">
        <v>17</v>
      </c>
      <c r="D2883" t="str" cm="1">
        <f t="array" ref="D2883">_xlfn.IFS(A2883&lt;=10,"Category 1",A2883&gt;30,"Category 4",A2883&gt;20,"Category 3",A2883&gt;10,"Category 2")</f>
        <v>Category 2</v>
      </c>
    </row>
    <row r="2884" spans="1:4" x14ac:dyDescent="0.25">
      <c r="A2884" s="3">
        <v>18</v>
      </c>
      <c r="D2884" t="str" cm="1">
        <f t="array" ref="D2884">_xlfn.IFS(A2884&lt;=10,"Category 1",A2884&gt;30,"Category 4",A2884&gt;20,"Category 3",A2884&gt;10,"Category 2")</f>
        <v>Category 2</v>
      </c>
    </row>
    <row r="2885" spans="1:4" x14ac:dyDescent="0.25">
      <c r="A2885" s="3">
        <v>18</v>
      </c>
      <c r="D2885" t="str" cm="1">
        <f t="array" ref="D2885">_xlfn.IFS(A2885&lt;=10,"Category 1",A2885&gt;30,"Category 4",A2885&gt;20,"Category 3",A2885&gt;10,"Category 2")</f>
        <v>Category 2</v>
      </c>
    </row>
    <row r="2886" spans="1:4" x14ac:dyDescent="0.25">
      <c r="A2886" s="3">
        <v>17</v>
      </c>
      <c r="D2886" t="str" cm="1">
        <f t="array" ref="D2886">_xlfn.IFS(A2886&lt;=10,"Category 1",A2886&gt;30,"Category 4",A2886&gt;20,"Category 3",A2886&gt;10,"Category 2")</f>
        <v>Category 2</v>
      </c>
    </row>
    <row r="2887" spans="1:4" x14ac:dyDescent="0.25">
      <c r="A2887" s="3">
        <v>16</v>
      </c>
      <c r="D2887" t="str" cm="1">
        <f t="array" ref="D2887">_xlfn.IFS(A2887&lt;=10,"Category 1",A2887&gt;30,"Category 4",A2887&gt;20,"Category 3",A2887&gt;10,"Category 2")</f>
        <v>Category 2</v>
      </c>
    </row>
    <row r="2888" spans="1:4" x14ac:dyDescent="0.25">
      <c r="A2888" s="3">
        <v>15</v>
      </c>
      <c r="D2888" t="str" cm="1">
        <f t="array" ref="D2888">_xlfn.IFS(A2888&lt;=10,"Category 1",A2888&gt;30,"Category 4",A2888&gt;20,"Category 3",A2888&gt;10,"Category 2")</f>
        <v>Category 2</v>
      </c>
    </row>
    <row r="2889" spans="1:4" x14ac:dyDescent="0.25">
      <c r="A2889" s="3">
        <v>18</v>
      </c>
      <c r="D2889" t="str" cm="1">
        <f t="array" ref="D2889">_xlfn.IFS(A2889&lt;=10,"Category 1",A2889&gt;30,"Category 4",A2889&gt;20,"Category 3",A2889&gt;10,"Category 2")</f>
        <v>Category 2</v>
      </c>
    </row>
    <row r="2890" spans="1:4" x14ac:dyDescent="0.25">
      <c r="A2890" s="3">
        <v>18</v>
      </c>
      <c r="D2890" t="str" cm="1">
        <f t="array" ref="D2890">_xlfn.IFS(A2890&lt;=10,"Category 1",A2890&gt;30,"Category 4",A2890&gt;20,"Category 3",A2890&gt;10,"Category 2")</f>
        <v>Category 2</v>
      </c>
    </row>
    <row r="2891" spans="1:4" x14ac:dyDescent="0.25">
      <c r="A2891" s="3">
        <v>18</v>
      </c>
      <c r="D2891" t="str" cm="1">
        <f t="array" ref="D2891">_xlfn.IFS(A2891&lt;=10,"Category 1",A2891&gt;30,"Category 4",A2891&gt;20,"Category 3",A2891&gt;10,"Category 2")</f>
        <v>Category 2</v>
      </c>
    </row>
    <row r="2892" spans="1:4" x14ac:dyDescent="0.25">
      <c r="A2892" s="3">
        <v>18</v>
      </c>
      <c r="D2892" t="str" cm="1">
        <f t="array" ref="D2892">_xlfn.IFS(A2892&lt;=10,"Category 1",A2892&gt;30,"Category 4",A2892&gt;20,"Category 3",A2892&gt;10,"Category 2")</f>
        <v>Category 2</v>
      </c>
    </row>
    <row r="2893" spans="1:4" x14ac:dyDescent="0.25">
      <c r="A2893" s="3">
        <v>16</v>
      </c>
      <c r="D2893" t="str" cm="1">
        <f t="array" ref="D2893">_xlfn.IFS(A2893&lt;=10,"Category 1",A2893&gt;30,"Category 4",A2893&gt;20,"Category 3",A2893&gt;10,"Category 2")</f>
        <v>Category 2</v>
      </c>
    </row>
    <row r="2894" spans="1:4" x14ac:dyDescent="0.25">
      <c r="A2894" s="3">
        <v>17</v>
      </c>
      <c r="D2894" t="str" cm="1">
        <f t="array" ref="D2894">_xlfn.IFS(A2894&lt;=10,"Category 1",A2894&gt;30,"Category 4",A2894&gt;20,"Category 3",A2894&gt;10,"Category 2")</f>
        <v>Category 2</v>
      </c>
    </row>
    <row r="2895" spans="1:4" x14ac:dyDescent="0.25">
      <c r="A2895" s="3">
        <v>18</v>
      </c>
      <c r="D2895" t="str" cm="1">
        <f t="array" ref="D2895">_xlfn.IFS(A2895&lt;=10,"Category 1",A2895&gt;30,"Category 4",A2895&gt;20,"Category 3",A2895&gt;10,"Category 2")</f>
        <v>Category 2</v>
      </c>
    </row>
    <row r="2896" spans="1:4" x14ac:dyDescent="0.25">
      <c r="A2896" s="3">
        <v>17</v>
      </c>
      <c r="D2896" t="str" cm="1">
        <f t="array" ref="D2896">_xlfn.IFS(A2896&lt;=10,"Category 1",A2896&gt;30,"Category 4",A2896&gt;20,"Category 3",A2896&gt;10,"Category 2")</f>
        <v>Category 2</v>
      </c>
    </row>
    <row r="2897" spans="1:4" x14ac:dyDescent="0.25">
      <c r="A2897" s="3">
        <v>17</v>
      </c>
      <c r="D2897" t="str" cm="1">
        <f t="array" ref="D2897">_xlfn.IFS(A2897&lt;=10,"Category 1",A2897&gt;30,"Category 4",A2897&gt;20,"Category 3",A2897&gt;10,"Category 2")</f>
        <v>Category 2</v>
      </c>
    </row>
    <row r="2898" spans="1:4" x14ac:dyDescent="0.25">
      <c r="A2898" s="3">
        <v>18</v>
      </c>
      <c r="D2898" t="str" cm="1">
        <f t="array" ref="D2898">_xlfn.IFS(A2898&lt;=10,"Category 1",A2898&gt;30,"Category 4",A2898&gt;20,"Category 3",A2898&gt;10,"Category 2")</f>
        <v>Category 2</v>
      </c>
    </row>
    <row r="2899" spans="1:4" x14ac:dyDescent="0.25">
      <c r="A2899" s="3">
        <v>16</v>
      </c>
      <c r="D2899" t="str" cm="1">
        <f t="array" ref="D2899">_xlfn.IFS(A2899&lt;=10,"Category 1",A2899&gt;30,"Category 4",A2899&gt;20,"Category 3",A2899&gt;10,"Category 2")</f>
        <v>Category 2</v>
      </c>
    </row>
    <row r="2900" spans="1:4" x14ac:dyDescent="0.25">
      <c r="A2900" s="3">
        <v>16</v>
      </c>
      <c r="D2900" t="str" cm="1">
        <f t="array" ref="D2900">_xlfn.IFS(A2900&lt;=10,"Category 1",A2900&gt;30,"Category 4",A2900&gt;20,"Category 3",A2900&gt;10,"Category 2")</f>
        <v>Category 2</v>
      </c>
    </row>
    <row r="2901" spans="1:4" x14ac:dyDescent="0.25">
      <c r="A2901" s="3">
        <v>17</v>
      </c>
      <c r="D2901" t="str" cm="1">
        <f t="array" ref="D2901">_xlfn.IFS(A2901&lt;=10,"Category 1",A2901&gt;30,"Category 4",A2901&gt;20,"Category 3",A2901&gt;10,"Category 2")</f>
        <v>Category 2</v>
      </c>
    </row>
    <row r="2902" spans="1:4" x14ac:dyDescent="0.25">
      <c r="A2902" s="3">
        <v>18</v>
      </c>
      <c r="D2902" t="str" cm="1">
        <f t="array" ref="D2902">_xlfn.IFS(A2902&lt;=10,"Category 1",A2902&gt;30,"Category 4",A2902&gt;20,"Category 3",A2902&gt;10,"Category 2")</f>
        <v>Category 2</v>
      </c>
    </row>
    <row r="2903" spans="1:4" x14ac:dyDescent="0.25">
      <c r="A2903" s="3">
        <v>17</v>
      </c>
      <c r="D2903" t="str" cm="1">
        <f t="array" ref="D2903">_xlfn.IFS(A2903&lt;=10,"Category 1",A2903&gt;30,"Category 4",A2903&gt;20,"Category 3",A2903&gt;10,"Category 2")</f>
        <v>Category 2</v>
      </c>
    </row>
    <row r="2904" spans="1:4" x14ac:dyDescent="0.25">
      <c r="A2904" s="3">
        <v>17</v>
      </c>
      <c r="D2904" t="str" cm="1">
        <f t="array" ref="D2904">_xlfn.IFS(A2904&lt;=10,"Category 1",A2904&gt;30,"Category 4",A2904&gt;20,"Category 3",A2904&gt;10,"Category 2")</f>
        <v>Category 2</v>
      </c>
    </row>
    <row r="2905" spans="1:4" x14ac:dyDescent="0.25">
      <c r="A2905" s="3">
        <v>17</v>
      </c>
      <c r="D2905" t="str" cm="1">
        <f t="array" ref="D2905">_xlfn.IFS(A2905&lt;=10,"Category 1",A2905&gt;30,"Category 4",A2905&gt;20,"Category 3",A2905&gt;10,"Category 2")</f>
        <v>Category 2</v>
      </c>
    </row>
    <row r="2906" spans="1:4" x14ac:dyDescent="0.25">
      <c r="A2906" s="3">
        <v>17</v>
      </c>
      <c r="D2906" t="str" cm="1">
        <f t="array" ref="D2906">_xlfn.IFS(A2906&lt;=10,"Category 1",A2906&gt;30,"Category 4",A2906&gt;20,"Category 3",A2906&gt;10,"Category 2")</f>
        <v>Category 2</v>
      </c>
    </row>
    <row r="2907" spans="1:4" x14ac:dyDescent="0.25">
      <c r="A2907" s="3">
        <v>16</v>
      </c>
      <c r="D2907" t="str" cm="1">
        <f t="array" ref="D2907">_xlfn.IFS(A2907&lt;=10,"Category 1",A2907&gt;30,"Category 4",A2907&gt;20,"Category 3",A2907&gt;10,"Category 2")</f>
        <v>Category 2</v>
      </c>
    </row>
    <row r="2908" spans="1:4" x14ac:dyDescent="0.25">
      <c r="A2908" s="3">
        <v>18</v>
      </c>
      <c r="D2908" t="str" cm="1">
        <f t="array" ref="D2908">_xlfn.IFS(A2908&lt;=10,"Category 1",A2908&gt;30,"Category 4",A2908&gt;20,"Category 3",A2908&gt;10,"Category 2")</f>
        <v>Category 2</v>
      </c>
    </row>
    <row r="2909" spans="1:4" x14ac:dyDescent="0.25">
      <c r="A2909" s="3">
        <v>17</v>
      </c>
      <c r="D2909" t="str" cm="1">
        <f t="array" ref="D2909">_xlfn.IFS(A2909&lt;=10,"Category 1",A2909&gt;30,"Category 4",A2909&gt;20,"Category 3",A2909&gt;10,"Category 2")</f>
        <v>Category 2</v>
      </c>
    </row>
    <row r="2910" spans="1:4" x14ac:dyDescent="0.25">
      <c r="A2910" s="3">
        <v>16</v>
      </c>
      <c r="D2910" t="str" cm="1">
        <f t="array" ref="D2910">_xlfn.IFS(A2910&lt;=10,"Category 1",A2910&gt;30,"Category 4",A2910&gt;20,"Category 3",A2910&gt;10,"Category 2")</f>
        <v>Category 2</v>
      </c>
    </row>
    <row r="2911" spans="1:4" x14ac:dyDescent="0.25">
      <c r="A2911" s="3">
        <v>16</v>
      </c>
      <c r="D2911" t="str" cm="1">
        <f t="array" ref="D2911">_xlfn.IFS(A2911&lt;=10,"Category 1",A2911&gt;30,"Category 4",A2911&gt;20,"Category 3",A2911&gt;10,"Category 2")</f>
        <v>Category 2</v>
      </c>
    </row>
    <row r="2912" spans="1:4" x14ac:dyDescent="0.25">
      <c r="A2912" s="3">
        <v>16</v>
      </c>
      <c r="D2912" t="str" cm="1">
        <f t="array" ref="D2912">_xlfn.IFS(A2912&lt;=10,"Category 1",A2912&gt;30,"Category 4",A2912&gt;20,"Category 3",A2912&gt;10,"Category 2")</f>
        <v>Category 2</v>
      </c>
    </row>
    <row r="2913" spans="1:4" x14ac:dyDescent="0.25">
      <c r="A2913" s="3">
        <v>18</v>
      </c>
      <c r="D2913" t="str" cm="1">
        <f t="array" ref="D2913">_xlfn.IFS(A2913&lt;=10,"Category 1",A2913&gt;30,"Category 4",A2913&gt;20,"Category 3",A2913&gt;10,"Category 2")</f>
        <v>Category 2</v>
      </c>
    </row>
    <row r="2914" spans="1:4" x14ac:dyDescent="0.25">
      <c r="A2914" s="3">
        <v>18</v>
      </c>
      <c r="D2914" t="str" cm="1">
        <f t="array" ref="D2914">_xlfn.IFS(A2914&lt;=10,"Category 1",A2914&gt;30,"Category 4",A2914&gt;20,"Category 3",A2914&gt;10,"Category 2")</f>
        <v>Category 2</v>
      </c>
    </row>
    <row r="2915" spans="1:4" x14ac:dyDescent="0.25">
      <c r="A2915" s="3">
        <v>18</v>
      </c>
      <c r="D2915" t="str" cm="1">
        <f t="array" ref="D2915">_xlfn.IFS(A2915&lt;=10,"Category 1",A2915&gt;30,"Category 4",A2915&gt;20,"Category 3",A2915&gt;10,"Category 2")</f>
        <v>Category 2</v>
      </c>
    </row>
    <row r="2916" spans="1:4" x14ac:dyDescent="0.25">
      <c r="A2916" s="3">
        <v>17</v>
      </c>
      <c r="D2916" t="str" cm="1">
        <f t="array" ref="D2916">_xlfn.IFS(A2916&lt;=10,"Category 1",A2916&gt;30,"Category 4",A2916&gt;20,"Category 3",A2916&gt;10,"Category 2")</f>
        <v>Category 2</v>
      </c>
    </row>
    <row r="2917" spans="1:4" x14ac:dyDescent="0.25">
      <c r="A2917" s="3">
        <v>15</v>
      </c>
      <c r="D2917" t="str" cm="1">
        <f t="array" ref="D2917">_xlfn.IFS(A2917&lt;=10,"Category 1",A2917&gt;30,"Category 4",A2917&gt;20,"Category 3",A2917&gt;10,"Category 2")</f>
        <v>Category 2</v>
      </c>
    </row>
    <row r="2918" spans="1:4" x14ac:dyDescent="0.25">
      <c r="A2918" s="3">
        <v>16</v>
      </c>
      <c r="D2918" t="str" cm="1">
        <f t="array" ref="D2918">_xlfn.IFS(A2918&lt;=10,"Category 1",A2918&gt;30,"Category 4",A2918&gt;20,"Category 3",A2918&gt;10,"Category 2")</f>
        <v>Category 2</v>
      </c>
    </row>
    <row r="2919" spans="1:4" x14ac:dyDescent="0.25">
      <c r="A2919" s="3">
        <v>15</v>
      </c>
      <c r="D2919" t="str" cm="1">
        <f t="array" ref="D2919">_xlfn.IFS(A2919&lt;=10,"Category 1",A2919&gt;30,"Category 4",A2919&gt;20,"Category 3",A2919&gt;10,"Category 2")</f>
        <v>Category 2</v>
      </c>
    </row>
    <row r="2920" spans="1:4" x14ac:dyDescent="0.25">
      <c r="A2920" s="3">
        <v>18</v>
      </c>
      <c r="D2920" t="str" cm="1">
        <f t="array" ref="D2920">_xlfn.IFS(A2920&lt;=10,"Category 1",A2920&gt;30,"Category 4",A2920&gt;20,"Category 3",A2920&gt;10,"Category 2")</f>
        <v>Category 2</v>
      </c>
    </row>
    <row r="2921" spans="1:4" x14ac:dyDescent="0.25">
      <c r="A2921" s="3">
        <v>17</v>
      </c>
      <c r="D2921" t="str" cm="1">
        <f t="array" ref="D2921">_xlfn.IFS(A2921&lt;=10,"Category 1",A2921&gt;30,"Category 4",A2921&gt;20,"Category 3",A2921&gt;10,"Category 2")</f>
        <v>Category 2</v>
      </c>
    </row>
    <row r="2922" spans="1:4" x14ac:dyDescent="0.25">
      <c r="A2922" s="3">
        <v>17</v>
      </c>
      <c r="D2922" t="str" cm="1">
        <f t="array" ref="D2922">_xlfn.IFS(A2922&lt;=10,"Category 1",A2922&gt;30,"Category 4",A2922&gt;20,"Category 3",A2922&gt;10,"Category 2")</f>
        <v>Category 2</v>
      </c>
    </row>
    <row r="2923" spans="1:4" x14ac:dyDescent="0.25">
      <c r="A2923" s="3">
        <v>17</v>
      </c>
      <c r="D2923" t="str" cm="1">
        <f t="array" ref="D2923">_xlfn.IFS(A2923&lt;=10,"Category 1",A2923&gt;30,"Category 4",A2923&gt;20,"Category 3",A2923&gt;10,"Category 2")</f>
        <v>Category 2</v>
      </c>
    </row>
    <row r="2924" spans="1:4" x14ac:dyDescent="0.25">
      <c r="A2924" s="3">
        <v>18</v>
      </c>
      <c r="D2924" t="str" cm="1">
        <f t="array" ref="D2924">_xlfn.IFS(A2924&lt;=10,"Category 1",A2924&gt;30,"Category 4",A2924&gt;20,"Category 3",A2924&gt;10,"Category 2")</f>
        <v>Category 2</v>
      </c>
    </row>
    <row r="2925" spans="1:4" x14ac:dyDescent="0.25">
      <c r="A2925" s="3">
        <v>17</v>
      </c>
      <c r="D2925" t="str" cm="1">
        <f t="array" ref="D2925">_xlfn.IFS(A2925&lt;=10,"Category 1",A2925&gt;30,"Category 4",A2925&gt;20,"Category 3",A2925&gt;10,"Category 2")</f>
        <v>Category 2</v>
      </c>
    </row>
    <row r="2926" spans="1:4" x14ac:dyDescent="0.25">
      <c r="A2926" s="3">
        <v>18</v>
      </c>
      <c r="D2926" t="str" cm="1">
        <f t="array" ref="D2926">_xlfn.IFS(A2926&lt;=10,"Category 1",A2926&gt;30,"Category 4",A2926&gt;20,"Category 3",A2926&gt;10,"Category 2")</f>
        <v>Category 2</v>
      </c>
    </row>
    <row r="2927" spans="1:4" x14ac:dyDescent="0.25">
      <c r="A2927" s="3">
        <v>16</v>
      </c>
      <c r="D2927" t="str" cm="1">
        <f t="array" ref="D2927">_xlfn.IFS(A2927&lt;=10,"Category 1",A2927&gt;30,"Category 4",A2927&gt;20,"Category 3",A2927&gt;10,"Category 2")</f>
        <v>Category 2</v>
      </c>
    </row>
    <row r="2928" spans="1:4" x14ac:dyDescent="0.25">
      <c r="A2928" s="3">
        <v>18</v>
      </c>
      <c r="D2928" t="str" cm="1">
        <f t="array" ref="D2928">_xlfn.IFS(A2928&lt;=10,"Category 1",A2928&gt;30,"Category 4",A2928&gt;20,"Category 3",A2928&gt;10,"Category 2")</f>
        <v>Category 2</v>
      </c>
    </row>
    <row r="2929" spans="1:4" x14ac:dyDescent="0.25">
      <c r="A2929" s="3">
        <v>17</v>
      </c>
      <c r="D2929" t="str" cm="1">
        <f t="array" ref="D2929">_xlfn.IFS(A2929&lt;=10,"Category 1",A2929&gt;30,"Category 4",A2929&gt;20,"Category 3",A2929&gt;10,"Category 2")</f>
        <v>Category 2</v>
      </c>
    </row>
    <row r="2930" spans="1:4" x14ac:dyDescent="0.25">
      <c r="A2930" s="3">
        <v>17</v>
      </c>
      <c r="D2930" t="str" cm="1">
        <f t="array" ref="D2930">_xlfn.IFS(A2930&lt;=10,"Category 1",A2930&gt;30,"Category 4",A2930&gt;20,"Category 3",A2930&gt;10,"Category 2")</f>
        <v>Category 2</v>
      </c>
    </row>
    <row r="2931" spans="1:4" x14ac:dyDescent="0.25">
      <c r="A2931" s="3">
        <v>15</v>
      </c>
      <c r="D2931" t="str" cm="1">
        <f t="array" ref="D2931">_xlfn.IFS(A2931&lt;=10,"Category 1",A2931&gt;30,"Category 4",A2931&gt;20,"Category 3",A2931&gt;10,"Category 2")</f>
        <v>Category 2</v>
      </c>
    </row>
    <row r="2932" spans="1:4" x14ac:dyDescent="0.25">
      <c r="A2932" s="3">
        <v>17</v>
      </c>
      <c r="D2932" t="str" cm="1">
        <f t="array" ref="D2932">_xlfn.IFS(A2932&lt;=10,"Category 1",A2932&gt;30,"Category 4",A2932&gt;20,"Category 3",A2932&gt;10,"Category 2")</f>
        <v>Category 2</v>
      </c>
    </row>
    <row r="2933" spans="1:4" x14ac:dyDescent="0.25">
      <c r="A2933" s="3">
        <v>18</v>
      </c>
      <c r="D2933" t="str" cm="1">
        <f t="array" ref="D2933">_xlfn.IFS(A2933&lt;=10,"Category 1",A2933&gt;30,"Category 4",A2933&gt;20,"Category 3",A2933&gt;10,"Category 2")</f>
        <v>Category 2</v>
      </c>
    </row>
    <row r="2934" spans="1:4" x14ac:dyDescent="0.25">
      <c r="A2934" s="3">
        <v>18</v>
      </c>
      <c r="D2934" t="str" cm="1">
        <f t="array" ref="D2934">_xlfn.IFS(A2934&lt;=10,"Category 1",A2934&gt;30,"Category 4",A2934&gt;20,"Category 3",A2934&gt;10,"Category 2")</f>
        <v>Category 2</v>
      </c>
    </row>
    <row r="2935" spans="1:4" x14ac:dyDescent="0.25">
      <c r="A2935" s="3">
        <v>17</v>
      </c>
      <c r="D2935" t="str" cm="1">
        <f t="array" ref="D2935">_xlfn.IFS(A2935&lt;=10,"Category 1",A2935&gt;30,"Category 4",A2935&gt;20,"Category 3",A2935&gt;10,"Category 2")</f>
        <v>Category 2</v>
      </c>
    </row>
    <row r="2936" spans="1:4" x14ac:dyDescent="0.25">
      <c r="A2936" s="3">
        <v>17</v>
      </c>
      <c r="D2936" t="str" cm="1">
        <f t="array" ref="D2936">_xlfn.IFS(A2936&lt;=10,"Category 1",A2936&gt;30,"Category 4",A2936&gt;20,"Category 3",A2936&gt;10,"Category 2")</f>
        <v>Category 2</v>
      </c>
    </row>
    <row r="2937" spans="1:4" x14ac:dyDescent="0.25">
      <c r="A2937" s="3">
        <v>18</v>
      </c>
      <c r="D2937" t="str" cm="1">
        <f t="array" ref="D2937">_xlfn.IFS(A2937&lt;=10,"Category 1",A2937&gt;30,"Category 4",A2937&gt;20,"Category 3",A2937&gt;10,"Category 2")</f>
        <v>Category 2</v>
      </c>
    </row>
    <row r="2938" spans="1:4" x14ac:dyDescent="0.25">
      <c r="A2938" s="3">
        <v>18</v>
      </c>
      <c r="D2938" t="str" cm="1">
        <f t="array" ref="D2938">_xlfn.IFS(A2938&lt;=10,"Category 1",A2938&gt;30,"Category 4",A2938&gt;20,"Category 3",A2938&gt;10,"Category 2")</f>
        <v>Category 2</v>
      </c>
    </row>
    <row r="2939" spans="1:4" x14ac:dyDescent="0.25">
      <c r="A2939" s="3">
        <v>18</v>
      </c>
      <c r="D2939" t="str" cm="1">
        <f t="array" ref="D2939">_xlfn.IFS(A2939&lt;=10,"Category 1",A2939&gt;30,"Category 4",A2939&gt;20,"Category 3",A2939&gt;10,"Category 2")</f>
        <v>Category 2</v>
      </c>
    </row>
    <row r="2940" spans="1:4" x14ac:dyDescent="0.25">
      <c r="A2940" s="3">
        <v>17</v>
      </c>
      <c r="D2940" t="str" cm="1">
        <f t="array" ref="D2940">_xlfn.IFS(A2940&lt;=10,"Category 1",A2940&gt;30,"Category 4",A2940&gt;20,"Category 3",A2940&gt;10,"Category 2")</f>
        <v>Category 2</v>
      </c>
    </row>
    <row r="2941" spans="1:4" x14ac:dyDescent="0.25">
      <c r="A2941" s="3">
        <v>17</v>
      </c>
      <c r="D2941" t="str" cm="1">
        <f t="array" ref="D2941">_xlfn.IFS(A2941&lt;=10,"Category 1",A2941&gt;30,"Category 4",A2941&gt;20,"Category 3",A2941&gt;10,"Category 2")</f>
        <v>Category 2</v>
      </c>
    </row>
    <row r="2942" spans="1:4" x14ac:dyDescent="0.25">
      <c r="A2942" s="3">
        <v>16</v>
      </c>
      <c r="D2942" t="str" cm="1">
        <f t="array" ref="D2942">_xlfn.IFS(A2942&lt;=10,"Category 1",A2942&gt;30,"Category 4",A2942&gt;20,"Category 3",A2942&gt;10,"Category 2")</f>
        <v>Category 2</v>
      </c>
    </row>
    <row r="2943" spans="1:4" x14ac:dyDescent="0.25">
      <c r="A2943" s="3">
        <v>18</v>
      </c>
      <c r="D2943" t="str" cm="1">
        <f t="array" ref="D2943">_xlfn.IFS(A2943&lt;=10,"Category 1",A2943&gt;30,"Category 4",A2943&gt;20,"Category 3",A2943&gt;10,"Category 2")</f>
        <v>Category 2</v>
      </c>
    </row>
    <row r="2944" spans="1:4" x14ac:dyDescent="0.25">
      <c r="A2944" s="3">
        <v>18</v>
      </c>
      <c r="D2944" t="str" cm="1">
        <f t="array" ref="D2944">_xlfn.IFS(A2944&lt;=10,"Category 1",A2944&gt;30,"Category 4",A2944&gt;20,"Category 3",A2944&gt;10,"Category 2")</f>
        <v>Category 2</v>
      </c>
    </row>
    <row r="2945" spans="1:4" x14ac:dyDescent="0.25">
      <c r="A2945" s="3">
        <v>17</v>
      </c>
      <c r="D2945" t="str" cm="1">
        <f t="array" ref="D2945">_xlfn.IFS(A2945&lt;=10,"Category 1",A2945&gt;30,"Category 4",A2945&gt;20,"Category 3",A2945&gt;10,"Category 2")</f>
        <v>Category 2</v>
      </c>
    </row>
    <row r="2946" spans="1:4" x14ac:dyDescent="0.25">
      <c r="A2946" s="3">
        <v>18</v>
      </c>
      <c r="D2946" t="str" cm="1">
        <f t="array" ref="D2946">_xlfn.IFS(A2946&lt;=10,"Category 1",A2946&gt;30,"Category 4",A2946&gt;20,"Category 3",A2946&gt;10,"Category 2")</f>
        <v>Category 2</v>
      </c>
    </row>
    <row r="2947" spans="1:4" x14ac:dyDescent="0.25">
      <c r="A2947" s="3">
        <v>18</v>
      </c>
      <c r="D2947" t="str" cm="1">
        <f t="array" ref="D2947">_xlfn.IFS(A2947&lt;=10,"Category 1",A2947&gt;30,"Category 4",A2947&gt;20,"Category 3",A2947&gt;10,"Category 2")</f>
        <v>Category 2</v>
      </c>
    </row>
    <row r="2948" spans="1:4" x14ac:dyDescent="0.25">
      <c r="A2948" s="3">
        <v>16</v>
      </c>
      <c r="D2948" t="str" cm="1">
        <f t="array" ref="D2948">_xlfn.IFS(A2948&lt;=10,"Category 1",A2948&gt;30,"Category 4",A2948&gt;20,"Category 3",A2948&gt;10,"Category 2")</f>
        <v>Category 2</v>
      </c>
    </row>
    <row r="2949" spans="1:4" x14ac:dyDescent="0.25">
      <c r="A2949" s="3">
        <v>16</v>
      </c>
      <c r="D2949" t="str" cm="1">
        <f t="array" ref="D2949">_xlfn.IFS(A2949&lt;=10,"Category 1",A2949&gt;30,"Category 4",A2949&gt;20,"Category 3",A2949&gt;10,"Category 2")</f>
        <v>Category 2</v>
      </c>
    </row>
    <row r="2950" spans="1:4" x14ac:dyDescent="0.25">
      <c r="A2950" s="3">
        <v>18</v>
      </c>
      <c r="D2950" t="str" cm="1">
        <f t="array" ref="D2950">_xlfn.IFS(A2950&lt;=10,"Category 1",A2950&gt;30,"Category 4",A2950&gt;20,"Category 3",A2950&gt;10,"Category 2")</f>
        <v>Category 2</v>
      </c>
    </row>
    <row r="2951" spans="1:4" x14ac:dyDescent="0.25">
      <c r="A2951" s="3">
        <v>15</v>
      </c>
      <c r="D2951" t="str" cm="1">
        <f t="array" ref="D2951">_xlfn.IFS(A2951&lt;=10,"Category 1",A2951&gt;30,"Category 4",A2951&gt;20,"Category 3",A2951&gt;10,"Category 2")</f>
        <v>Category 2</v>
      </c>
    </row>
    <row r="2952" spans="1:4" x14ac:dyDescent="0.25">
      <c r="A2952" s="3">
        <v>18</v>
      </c>
      <c r="D2952" t="str" cm="1">
        <f t="array" ref="D2952">_xlfn.IFS(A2952&lt;=10,"Category 1",A2952&gt;30,"Category 4",A2952&gt;20,"Category 3",A2952&gt;10,"Category 2")</f>
        <v>Category 2</v>
      </c>
    </row>
    <row r="2953" spans="1:4" x14ac:dyDescent="0.25">
      <c r="A2953" s="3">
        <v>18</v>
      </c>
      <c r="D2953" t="str" cm="1">
        <f t="array" ref="D2953">_xlfn.IFS(A2953&lt;=10,"Category 1",A2953&gt;30,"Category 4",A2953&gt;20,"Category 3",A2953&gt;10,"Category 2")</f>
        <v>Category 2</v>
      </c>
    </row>
    <row r="2954" spans="1:4" x14ac:dyDescent="0.25">
      <c r="A2954" s="3">
        <v>16</v>
      </c>
      <c r="D2954" t="str" cm="1">
        <f t="array" ref="D2954">_xlfn.IFS(A2954&lt;=10,"Category 1",A2954&gt;30,"Category 4",A2954&gt;20,"Category 3",A2954&gt;10,"Category 2")</f>
        <v>Category 2</v>
      </c>
    </row>
    <row r="2955" spans="1:4" x14ac:dyDescent="0.25">
      <c r="A2955" s="3">
        <v>18</v>
      </c>
      <c r="D2955" t="str" cm="1">
        <f t="array" ref="D2955">_xlfn.IFS(A2955&lt;=10,"Category 1",A2955&gt;30,"Category 4",A2955&gt;20,"Category 3",A2955&gt;10,"Category 2")</f>
        <v>Category 2</v>
      </c>
    </row>
    <row r="2956" spans="1:4" x14ac:dyDescent="0.25">
      <c r="A2956" s="3">
        <v>18</v>
      </c>
      <c r="D2956" t="str" cm="1">
        <f t="array" ref="D2956">_xlfn.IFS(A2956&lt;=10,"Category 1",A2956&gt;30,"Category 4",A2956&gt;20,"Category 3",A2956&gt;10,"Category 2")</f>
        <v>Category 2</v>
      </c>
    </row>
    <row r="2957" spans="1:4" x14ac:dyDescent="0.25">
      <c r="A2957" s="3">
        <v>17</v>
      </c>
      <c r="D2957" t="str" cm="1">
        <f t="array" ref="D2957">_xlfn.IFS(A2957&lt;=10,"Category 1",A2957&gt;30,"Category 4",A2957&gt;20,"Category 3",A2957&gt;10,"Category 2")</f>
        <v>Category 2</v>
      </c>
    </row>
    <row r="2958" spans="1:4" x14ac:dyDescent="0.25">
      <c r="A2958" s="3">
        <v>18</v>
      </c>
      <c r="D2958" t="str" cm="1">
        <f t="array" ref="D2958">_xlfn.IFS(A2958&lt;=10,"Category 1",A2958&gt;30,"Category 4",A2958&gt;20,"Category 3",A2958&gt;10,"Category 2")</f>
        <v>Category 2</v>
      </c>
    </row>
    <row r="2959" spans="1:4" x14ac:dyDescent="0.25">
      <c r="A2959" s="3">
        <v>18</v>
      </c>
      <c r="D2959" t="str" cm="1">
        <f t="array" ref="D2959">_xlfn.IFS(A2959&lt;=10,"Category 1",A2959&gt;30,"Category 4",A2959&gt;20,"Category 3",A2959&gt;10,"Category 2")</f>
        <v>Category 2</v>
      </c>
    </row>
    <row r="2960" spans="1:4" x14ac:dyDescent="0.25">
      <c r="A2960" s="3">
        <v>15</v>
      </c>
      <c r="D2960" t="str" cm="1">
        <f t="array" ref="D2960">_xlfn.IFS(A2960&lt;=10,"Category 1",A2960&gt;30,"Category 4",A2960&gt;20,"Category 3",A2960&gt;10,"Category 2")</f>
        <v>Category 2</v>
      </c>
    </row>
    <row r="2961" spans="1:4" x14ac:dyDescent="0.25">
      <c r="A2961" s="3">
        <v>16</v>
      </c>
      <c r="D2961" t="str" cm="1">
        <f t="array" ref="D2961">_xlfn.IFS(A2961&lt;=10,"Category 1",A2961&gt;30,"Category 4",A2961&gt;20,"Category 3",A2961&gt;10,"Category 2")</f>
        <v>Category 2</v>
      </c>
    </row>
    <row r="2962" spans="1:4" x14ac:dyDescent="0.25">
      <c r="A2962" s="3">
        <v>16</v>
      </c>
      <c r="D2962" t="str" cm="1">
        <f t="array" ref="D2962">_xlfn.IFS(A2962&lt;=10,"Category 1",A2962&gt;30,"Category 4",A2962&gt;20,"Category 3",A2962&gt;10,"Category 2")</f>
        <v>Category 2</v>
      </c>
    </row>
    <row r="2963" spans="1:4" x14ac:dyDescent="0.25">
      <c r="A2963" s="3">
        <v>12</v>
      </c>
      <c r="D2963" t="str" cm="1">
        <f t="array" ref="D2963">_xlfn.IFS(A2963&lt;=10,"Category 1",A2963&gt;30,"Category 4",A2963&gt;20,"Category 3",A2963&gt;10,"Category 2")</f>
        <v>Category 2</v>
      </c>
    </row>
    <row r="2964" spans="1:4" x14ac:dyDescent="0.25">
      <c r="A2964" s="3">
        <v>16</v>
      </c>
      <c r="D2964" t="str" cm="1">
        <f t="array" ref="D2964">_xlfn.IFS(A2964&lt;=10,"Category 1",A2964&gt;30,"Category 4",A2964&gt;20,"Category 3",A2964&gt;10,"Category 2")</f>
        <v>Category 2</v>
      </c>
    </row>
    <row r="2965" spans="1:4" x14ac:dyDescent="0.25">
      <c r="A2965" s="3">
        <v>17</v>
      </c>
      <c r="D2965" t="str" cm="1">
        <f t="array" ref="D2965">_xlfn.IFS(A2965&lt;=10,"Category 1",A2965&gt;30,"Category 4",A2965&gt;20,"Category 3",A2965&gt;10,"Category 2")</f>
        <v>Category 2</v>
      </c>
    </row>
    <row r="2966" spans="1:4" x14ac:dyDescent="0.25">
      <c r="A2966" s="3">
        <v>18</v>
      </c>
      <c r="D2966" t="str" cm="1">
        <f t="array" ref="D2966">_xlfn.IFS(A2966&lt;=10,"Category 1",A2966&gt;30,"Category 4",A2966&gt;20,"Category 3",A2966&gt;10,"Category 2")</f>
        <v>Category 2</v>
      </c>
    </row>
    <row r="2967" spans="1:4" x14ac:dyDescent="0.25">
      <c r="A2967" s="3">
        <v>18</v>
      </c>
      <c r="D2967" t="str" cm="1">
        <f t="array" ref="D2967">_xlfn.IFS(A2967&lt;=10,"Category 1",A2967&gt;30,"Category 4",A2967&gt;20,"Category 3",A2967&gt;10,"Category 2")</f>
        <v>Category 2</v>
      </c>
    </row>
    <row r="2968" spans="1:4" x14ac:dyDescent="0.25">
      <c r="A2968" s="3">
        <v>17</v>
      </c>
      <c r="D2968" t="str" cm="1">
        <f t="array" ref="D2968">_xlfn.IFS(A2968&lt;=10,"Category 1",A2968&gt;30,"Category 4",A2968&gt;20,"Category 3",A2968&gt;10,"Category 2")</f>
        <v>Category 2</v>
      </c>
    </row>
    <row r="2969" spans="1:4" x14ac:dyDescent="0.25">
      <c r="A2969" s="3">
        <v>12</v>
      </c>
      <c r="D2969" t="str" cm="1">
        <f t="array" ref="D2969">_xlfn.IFS(A2969&lt;=10,"Category 1",A2969&gt;30,"Category 4",A2969&gt;20,"Category 3",A2969&gt;10,"Category 2")</f>
        <v>Category 2</v>
      </c>
    </row>
    <row r="2970" spans="1:4" x14ac:dyDescent="0.25">
      <c r="A2970" s="3">
        <v>18</v>
      </c>
      <c r="D2970" t="str" cm="1">
        <f t="array" ref="D2970">_xlfn.IFS(A2970&lt;=10,"Category 1",A2970&gt;30,"Category 4",A2970&gt;20,"Category 3",A2970&gt;10,"Category 2")</f>
        <v>Category 2</v>
      </c>
    </row>
    <row r="2971" spans="1:4" x14ac:dyDescent="0.25">
      <c r="A2971" s="3">
        <v>18</v>
      </c>
      <c r="D2971" t="str" cm="1">
        <f t="array" ref="D2971">_xlfn.IFS(A2971&lt;=10,"Category 1",A2971&gt;30,"Category 4",A2971&gt;20,"Category 3",A2971&gt;10,"Category 2")</f>
        <v>Category 2</v>
      </c>
    </row>
    <row r="2972" spans="1:4" x14ac:dyDescent="0.25">
      <c r="A2972" s="3">
        <v>17</v>
      </c>
      <c r="D2972" t="str" cm="1">
        <f t="array" ref="D2972">_xlfn.IFS(A2972&lt;=10,"Category 1",A2972&gt;30,"Category 4",A2972&gt;20,"Category 3",A2972&gt;10,"Category 2")</f>
        <v>Category 2</v>
      </c>
    </row>
    <row r="2973" spans="1:4" x14ac:dyDescent="0.25">
      <c r="A2973" s="3">
        <v>16</v>
      </c>
      <c r="D2973" t="str" cm="1">
        <f t="array" ref="D2973">_xlfn.IFS(A2973&lt;=10,"Category 1",A2973&gt;30,"Category 4",A2973&gt;20,"Category 3",A2973&gt;10,"Category 2")</f>
        <v>Category 2</v>
      </c>
    </row>
    <row r="2974" spans="1:4" x14ac:dyDescent="0.25">
      <c r="A2974" s="3">
        <v>17</v>
      </c>
      <c r="D2974" t="str" cm="1">
        <f t="array" ref="D2974">_xlfn.IFS(A2974&lt;=10,"Category 1",A2974&gt;30,"Category 4",A2974&gt;20,"Category 3",A2974&gt;10,"Category 2")</f>
        <v>Category 2</v>
      </c>
    </row>
    <row r="2975" spans="1:4" x14ac:dyDescent="0.25">
      <c r="A2975" s="3">
        <v>16</v>
      </c>
      <c r="D2975" t="str" cm="1">
        <f t="array" ref="D2975">_xlfn.IFS(A2975&lt;=10,"Category 1",A2975&gt;30,"Category 4",A2975&gt;20,"Category 3",A2975&gt;10,"Category 2")</f>
        <v>Category 2</v>
      </c>
    </row>
    <row r="2976" spans="1:4" x14ac:dyDescent="0.25">
      <c r="A2976" s="3">
        <v>18</v>
      </c>
      <c r="D2976" t="str" cm="1">
        <f t="array" ref="D2976">_xlfn.IFS(A2976&lt;=10,"Category 1",A2976&gt;30,"Category 4",A2976&gt;20,"Category 3",A2976&gt;10,"Category 2")</f>
        <v>Category 2</v>
      </c>
    </row>
    <row r="2977" spans="1:4" x14ac:dyDescent="0.25">
      <c r="A2977" s="3">
        <v>18</v>
      </c>
      <c r="D2977" t="str" cm="1">
        <f t="array" ref="D2977">_xlfn.IFS(A2977&lt;=10,"Category 1",A2977&gt;30,"Category 4",A2977&gt;20,"Category 3",A2977&gt;10,"Category 2")</f>
        <v>Category 2</v>
      </c>
    </row>
    <row r="2978" spans="1:4" x14ac:dyDescent="0.25">
      <c r="A2978" s="3">
        <v>18</v>
      </c>
      <c r="D2978" t="str" cm="1">
        <f t="array" ref="D2978">_xlfn.IFS(A2978&lt;=10,"Category 1",A2978&gt;30,"Category 4",A2978&gt;20,"Category 3",A2978&gt;10,"Category 2")</f>
        <v>Category 2</v>
      </c>
    </row>
    <row r="2979" spans="1:4" x14ac:dyDescent="0.25">
      <c r="A2979" s="3">
        <v>18</v>
      </c>
      <c r="D2979" t="str" cm="1">
        <f t="array" ref="D2979">_xlfn.IFS(A2979&lt;=10,"Category 1",A2979&gt;30,"Category 4",A2979&gt;20,"Category 3",A2979&gt;10,"Category 2")</f>
        <v>Category 2</v>
      </c>
    </row>
    <row r="2980" spans="1:4" x14ac:dyDescent="0.25">
      <c r="A2980" s="3">
        <v>17</v>
      </c>
      <c r="D2980" t="str" cm="1">
        <f t="array" ref="D2980">_xlfn.IFS(A2980&lt;=10,"Category 1",A2980&gt;30,"Category 4",A2980&gt;20,"Category 3",A2980&gt;10,"Category 2")</f>
        <v>Category 2</v>
      </c>
    </row>
    <row r="2981" spans="1:4" x14ac:dyDescent="0.25">
      <c r="A2981" s="3">
        <v>18</v>
      </c>
      <c r="D2981" t="str" cm="1">
        <f t="array" ref="D2981">_xlfn.IFS(A2981&lt;=10,"Category 1",A2981&gt;30,"Category 4",A2981&gt;20,"Category 3",A2981&gt;10,"Category 2")</f>
        <v>Category 2</v>
      </c>
    </row>
    <row r="2982" spans="1:4" x14ac:dyDescent="0.25">
      <c r="A2982" s="3">
        <v>17</v>
      </c>
      <c r="D2982" t="str" cm="1">
        <f t="array" ref="D2982">_xlfn.IFS(A2982&lt;=10,"Category 1",A2982&gt;30,"Category 4",A2982&gt;20,"Category 3",A2982&gt;10,"Category 2")</f>
        <v>Category 2</v>
      </c>
    </row>
    <row r="2983" spans="1:4" x14ac:dyDescent="0.25">
      <c r="A2983" s="3">
        <v>18</v>
      </c>
      <c r="D2983" t="str" cm="1">
        <f t="array" ref="D2983">_xlfn.IFS(A2983&lt;=10,"Category 1",A2983&gt;30,"Category 4",A2983&gt;20,"Category 3",A2983&gt;10,"Category 2")</f>
        <v>Category 2</v>
      </c>
    </row>
    <row r="2984" spans="1:4" x14ac:dyDescent="0.25">
      <c r="A2984" s="3">
        <v>18</v>
      </c>
      <c r="D2984" t="str" cm="1">
        <f t="array" ref="D2984">_xlfn.IFS(A2984&lt;=10,"Category 1",A2984&gt;30,"Category 4",A2984&gt;20,"Category 3",A2984&gt;10,"Category 2")</f>
        <v>Category 2</v>
      </c>
    </row>
    <row r="2985" spans="1:4" x14ac:dyDescent="0.25">
      <c r="A2985" s="3">
        <v>18</v>
      </c>
      <c r="D2985" t="str" cm="1">
        <f t="array" ref="D2985">_xlfn.IFS(A2985&lt;=10,"Category 1",A2985&gt;30,"Category 4",A2985&gt;20,"Category 3",A2985&gt;10,"Category 2")</f>
        <v>Category 2</v>
      </c>
    </row>
    <row r="2986" spans="1:4" x14ac:dyDescent="0.25">
      <c r="A2986" s="3">
        <v>18</v>
      </c>
      <c r="D2986" t="str" cm="1">
        <f t="array" ref="D2986">_xlfn.IFS(A2986&lt;=10,"Category 1",A2986&gt;30,"Category 4",A2986&gt;20,"Category 3",A2986&gt;10,"Category 2")</f>
        <v>Category 2</v>
      </c>
    </row>
    <row r="2987" spans="1:4" x14ac:dyDescent="0.25">
      <c r="A2987" s="3">
        <v>17</v>
      </c>
      <c r="D2987" t="str" cm="1">
        <f t="array" ref="D2987">_xlfn.IFS(A2987&lt;=10,"Category 1",A2987&gt;30,"Category 4",A2987&gt;20,"Category 3",A2987&gt;10,"Category 2")</f>
        <v>Category 2</v>
      </c>
    </row>
    <row r="2988" spans="1:4" x14ac:dyDescent="0.25">
      <c r="A2988" s="3">
        <v>18</v>
      </c>
      <c r="D2988" t="str" cm="1">
        <f t="array" ref="D2988">_xlfn.IFS(A2988&lt;=10,"Category 1",A2988&gt;30,"Category 4",A2988&gt;20,"Category 3",A2988&gt;10,"Category 2")</f>
        <v>Category 2</v>
      </c>
    </row>
    <row r="2989" spans="1:4" x14ac:dyDescent="0.25">
      <c r="A2989" s="3">
        <v>17</v>
      </c>
      <c r="D2989" t="str" cm="1">
        <f t="array" ref="D2989">_xlfn.IFS(A2989&lt;=10,"Category 1",A2989&gt;30,"Category 4",A2989&gt;20,"Category 3",A2989&gt;10,"Category 2")</f>
        <v>Category 2</v>
      </c>
    </row>
    <row r="2990" spans="1:4" x14ac:dyDescent="0.25">
      <c r="A2990" s="3">
        <v>17</v>
      </c>
      <c r="D2990" t="str" cm="1">
        <f t="array" ref="D2990">_xlfn.IFS(A2990&lt;=10,"Category 1",A2990&gt;30,"Category 4",A2990&gt;20,"Category 3",A2990&gt;10,"Category 2")</f>
        <v>Category 2</v>
      </c>
    </row>
    <row r="2991" spans="1:4" x14ac:dyDescent="0.25">
      <c r="A2991" s="3">
        <v>15</v>
      </c>
      <c r="D2991" t="str" cm="1">
        <f t="array" ref="D2991">_xlfn.IFS(A2991&lt;=10,"Category 1",A2991&gt;30,"Category 4",A2991&gt;20,"Category 3",A2991&gt;10,"Category 2")</f>
        <v>Category 2</v>
      </c>
    </row>
    <row r="2992" spans="1:4" x14ac:dyDescent="0.25">
      <c r="A2992" s="3">
        <v>16</v>
      </c>
      <c r="D2992" t="str" cm="1">
        <f t="array" ref="D2992">_xlfn.IFS(A2992&lt;=10,"Category 1",A2992&gt;30,"Category 4",A2992&gt;20,"Category 3",A2992&gt;10,"Category 2")</f>
        <v>Category 2</v>
      </c>
    </row>
    <row r="2993" spans="1:4" x14ac:dyDescent="0.25">
      <c r="A2993" s="3">
        <v>16</v>
      </c>
      <c r="D2993" t="str" cm="1">
        <f t="array" ref="D2993">_xlfn.IFS(A2993&lt;=10,"Category 1",A2993&gt;30,"Category 4",A2993&gt;20,"Category 3",A2993&gt;10,"Category 2")</f>
        <v>Category 2</v>
      </c>
    </row>
    <row r="2994" spans="1:4" x14ac:dyDescent="0.25">
      <c r="A2994" s="3">
        <v>18</v>
      </c>
      <c r="D2994" t="str" cm="1">
        <f t="array" ref="D2994">_xlfn.IFS(A2994&lt;=10,"Category 1",A2994&gt;30,"Category 4",A2994&gt;20,"Category 3",A2994&gt;10,"Category 2")</f>
        <v>Category 2</v>
      </c>
    </row>
    <row r="2995" spans="1:4" x14ac:dyDescent="0.25">
      <c r="A2995" s="3">
        <v>17</v>
      </c>
      <c r="D2995" t="str" cm="1">
        <f t="array" ref="D2995">_xlfn.IFS(A2995&lt;=10,"Category 1",A2995&gt;30,"Category 4",A2995&gt;20,"Category 3",A2995&gt;10,"Category 2")</f>
        <v>Category 2</v>
      </c>
    </row>
    <row r="2996" spans="1:4" x14ac:dyDescent="0.25">
      <c r="A2996" s="3">
        <v>17</v>
      </c>
      <c r="D2996" t="str" cm="1">
        <f t="array" ref="D2996">_xlfn.IFS(A2996&lt;=10,"Category 1",A2996&gt;30,"Category 4",A2996&gt;20,"Category 3",A2996&gt;10,"Category 2")</f>
        <v>Category 2</v>
      </c>
    </row>
    <row r="2997" spans="1:4" x14ac:dyDescent="0.25">
      <c r="A2997" s="3">
        <v>17</v>
      </c>
      <c r="D2997" t="str" cm="1">
        <f t="array" ref="D2997">_xlfn.IFS(A2997&lt;=10,"Category 1",A2997&gt;30,"Category 4",A2997&gt;20,"Category 3",A2997&gt;10,"Category 2")</f>
        <v>Category 2</v>
      </c>
    </row>
    <row r="2998" spans="1:4" x14ac:dyDescent="0.25">
      <c r="A2998" s="3">
        <v>18</v>
      </c>
      <c r="D2998" t="str" cm="1">
        <f t="array" ref="D2998">_xlfn.IFS(A2998&lt;=10,"Category 1",A2998&gt;30,"Category 4",A2998&gt;20,"Category 3",A2998&gt;10,"Category 2")</f>
        <v>Category 2</v>
      </c>
    </row>
    <row r="2999" spans="1:4" x14ac:dyDescent="0.25">
      <c r="A2999" s="3">
        <v>17</v>
      </c>
      <c r="D2999" t="str" cm="1">
        <f t="array" ref="D2999">_xlfn.IFS(A2999&lt;=10,"Category 1",A2999&gt;30,"Category 4",A2999&gt;20,"Category 3",A2999&gt;10,"Category 2")</f>
        <v>Category 2</v>
      </c>
    </row>
    <row r="3000" spans="1:4" x14ac:dyDescent="0.25">
      <c r="A3000" s="3">
        <v>16</v>
      </c>
      <c r="D3000" t="str" cm="1">
        <f t="array" ref="D3000">_xlfn.IFS(A3000&lt;=10,"Category 1",A3000&gt;30,"Category 4",A3000&gt;20,"Category 3",A3000&gt;10,"Category 2")</f>
        <v>Category 2</v>
      </c>
    </row>
    <row r="3001" spans="1:4" x14ac:dyDescent="0.25">
      <c r="A3001" s="3">
        <v>16</v>
      </c>
      <c r="D3001" t="str" cm="1">
        <f t="array" ref="D3001">_xlfn.IFS(A3001&lt;=10,"Category 1",A3001&gt;30,"Category 4",A3001&gt;20,"Category 3",A3001&gt;10,"Category 2")</f>
        <v>Category 2</v>
      </c>
    </row>
    <row r="3002" spans="1:4" x14ac:dyDescent="0.25">
      <c r="A3002" s="3">
        <v>17</v>
      </c>
      <c r="D3002" t="str" cm="1">
        <f t="array" ref="D3002">_xlfn.IFS(A3002&lt;=10,"Category 1",A3002&gt;30,"Category 4",A3002&gt;20,"Category 3",A3002&gt;10,"Category 2")</f>
        <v>Category 2</v>
      </c>
    </row>
    <row r="3003" spans="1:4" x14ac:dyDescent="0.25">
      <c r="A3003" s="3">
        <v>12</v>
      </c>
      <c r="D3003" t="str" cm="1">
        <f t="array" ref="D3003">_xlfn.IFS(A3003&lt;=10,"Category 1",A3003&gt;30,"Category 4",A3003&gt;20,"Category 3",A3003&gt;10,"Category 2")</f>
        <v>Category 2</v>
      </c>
    </row>
    <row r="3004" spans="1:4" x14ac:dyDescent="0.25">
      <c r="A3004" s="3">
        <v>16</v>
      </c>
      <c r="D3004" t="str" cm="1">
        <f t="array" ref="D3004">_xlfn.IFS(A3004&lt;=10,"Category 1",A3004&gt;30,"Category 4",A3004&gt;20,"Category 3",A3004&gt;10,"Category 2")</f>
        <v>Category 2</v>
      </c>
    </row>
    <row r="3005" spans="1:4" x14ac:dyDescent="0.25">
      <c r="A3005" s="3">
        <v>18</v>
      </c>
      <c r="D3005" t="str" cm="1">
        <f t="array" ref="D3005">_xlfn.IFS(A3005&lt;=10,"Category 1",A3005&gt;30,"Category 4",A3005&gt;20,"Category 3",A3005&gt;10,"Category 2")</f>
        <v>Category 2</v>
      </c>
    </row>
    <row r="3006" spans="1:4" x14ac:dyDescent="0.25">
      <c r="A3006" s="3">
        <v>17</v>
      </c>
      <c r="D3006" t="str" cm="1">
        <f t="array" ref="D3006">_xlfn.IFS(A3006&lt;=10,"Category 1",A3006&gt;30,"Category 4",A3006&gt;20,"Category 3",A3006&gt;10,"Category 2")</f>
        <v>Category 2</v>
      </c>
    </row>
    <row r="3007" spans="1:4" x14ac:dyDescent="0.25">
      <c r="A3007" s="3">
        <v>16</v>
      </c>
      <c r="D3007" t="str" cm="1">
        <f t="array" ref="D3007">_xlfn.IFS(A3007&lt;=10,"Category 1",A3007&gt;30,"Category 4",A3007&gt;20,"Category 3",A3007&gt;10,"Category 2")</f>
        <v>Category 2</v>
      </c>
    </row>
    <row r="3008" spans="1:4" x14ac:dyDescent="0.25">
      <c r="A3008" s="3">
        <v>16</v>
      </c>
      <c r="D3008" t="str" cm="1">
        <f t="array" ref="D3008">_xlfn.IFS(A3008&lt;=10,"Category 1",A3008&gt;30,"Category 4",A3008&gt;20,"Category 3",A3008&gt;10,"Category 2")</f>
        <v>Category 2</v>
      </c>
    </row>
    <row r="3009" spans="1:4" x14ac:dyDescent="0.25">
      <c r="A3009" s="3">
        <v>15</v>
      </c>
      <c r="D3009" t="str" cm="1">
        <f t="array" ref="D3009">_xlfn.IFS(A3009&lt;=10,"Category 1",A3009&gt;30,"Category 4",A3009&gt;20,"Category 3",A3009&gt;10,"Category 2")</f>
        <v>Category 2</v>
      </c>
    </row>
    <row r="3010" spans="1:4" x14ac:dyDescent="0.25">
      <c r="A3010" s="3">
        <v>14</v>
      </c>
      <c r="D3010" t="str" cm="1">
        <f t="array" ref="D3010">_xlfn.IFS(A3010&lt;=10,"Category 1",A3010&gt;30,"Category 4",A3010&gt;20,"Category 3",A3010&gt;10,"Category 2")</f>
        <v>Category 2</v>
      </c>
    </row>
    <row r="3011" spans="1:4" x14ac:dyDescent="0.25">
      <c r="A3011" s="3">
        <v>16</v>
      </c>
      <c r="D3011" t="str" cm="1">
        <f t="array" ref="D3011">_xlfn.IFS(A3011&lt;=10,"Category 1",A3011&gt;30,"Category 4",A3011&gt;20,"Category 3",A3011&gt;10,"Category 2")</f>
        <v>Category 2</v>
      </c>
    </row>
    <row r="3012" spans="1:4" x14ac:dyDescent="0.25">
      <c r="A3012" s="3">
        <v>16</v>
      </c>
      <c r="D3012" t="str" cm="1">
        <f t="array" ref="D3012">_xlfn.IFS(A3012&lt;=10,"Category 1",A3012&gt;30,"Category 4",A3012&gt;20,"Category 3",A3012&gt;10,"Category 2")</f>
        <v>Category 2</v>
      </c>
    </row>
    <row r="3013" spans="1:4" x14ac:dyDescent="0.25">
      <c r="A3013" s="3">
        <v>17</v>
      </c>
      <c r="D3013" t="str" cm="1">
        <f t="array" ref="D3013">_xlfn.IFS(A3013&lt;=10,"Category 1",A3013&gt;30,"Category 4",A3013&gt;20,"Category 3",A3013&gt;10,"Category 2")</f>
        <v>Category 2</v>
      </c>
    </row>
    <row r="3014" spans="1:4" x14ac:dyDescent="0.25">
      <c r="A3014" s="3">
        <v>16</v>
      </c>
      <c r="D3014" t="str" cm="1">
        <f t="array" ref="D3014">_xlfn.IFS(A3014&lt;=10,"Category 1",A3014&gt;30,"Category 4",A3014&gt;20,"Category 3",A3014&gt;10,"Category 2")</f>
        <v>Category 2</v>
      </c>
    </row>
    <row r="3015" spans="1:4" x14ac:dyDescent="0.25">
      <c r="A3015" s="3">
        <v>17</v>
      </c>
      <c r="D3015" t="str" cm="1">
        <f t="array" ref="D3015">_xlfn.IFS(A3015&lt;=10,"Category 1",A3015&gt;30,"Category 4",A3015&gt;20,"Category 3",A3015&gt;10,"Category 2")</f>
        <v>Category 2</v>
      </c>
    </row>
    <row r="3016" spans="1:4" x14ac:dyDescent="0.25">
      <c r="A3016" s="3">
        <v>16</v>
      </c>
      <c r="D3016" t="str" cm="1">
        <f t="array" ref="D3016">_xlfn.IFS(A3016&lt;=10,"Category 1",A3016&gt;30,"Category 4",A3016&gt;20,"Category 3",A3016&gt;10,"Category 2")</f>
        <v>Category 2</v>
      </c>
    </row>
    <row r="3017" spans="1:4" x14ac:dyDescent="0.25">
      <c r="A3017" s="3">
        <v>15</v>
      </c>
      <c r="D3017" t="str" cm="1">
        <f t="array" ref="D3017">_xlfn.IFS(A3017&lt;=10,"Category 1",A3017&gt;30,"Category 4",A3017&gt;20,"Category 3",A3017&gt;10,"Category 2")</f>
        <v>Category 2</v>
      </c>
    </row>
    <row r="3018" spans="1:4" x14ac:dyDescent="0.25">
      <c r="A3018" s="3">
        <v>17</v>
      </c>
      <c r="D3018" t="str" cm="1">
        <f t="array" ref="D3018">_xlfn.IFS(A3018&lt;=10,"Category 1",A3018&gt;30,"Category 4",A3018&gt;20,"Category 3",A3018&gt;10,"Category 2")</f>
        <v>Category 2</v>
      </c>
    </row>
    <row r="3019" spans="1:4" x14ac:dyDescent="0.25">
      <c r="A3019" s="3">
        <v>16</v>
      </c>
      <c r="D3019" t="str" cm="1">
        <f t="array" ref="D3019">_xlfn.IFS(A3019&lt;=10,"Category 1",A3019&gt;30,"Category 4",A3019&gt;20,"Category 3",A3019&gt;10,"Category 2")</f>
        <v>Category 2</v>
      </c>
    </row>
    <row r="3020" spans="1:4" x14ac:dyDescent="0.25">
      <c r="A3020" s="3">
        <v>17</v>
      </c>
      <c r="D3020" t="str" cm="1">
        <f t="array" ref="D3020">_xlfn.IFS(A3020&lt;=10,"Category 1",A3020&gt;30,"Category 4",A3020&gt;20,"Category 3",A3020&gt;10,"Category 2")</f>
        <v>Category 2</v>
      </c>
    </row>
    <row r="3021" spans="1:4" x14ac:dyDescent="0.25">
      <c r="A3021" s="3">
        <v>17</v>
      </c>
      <c r="D3021" t="str" cm="1">
        <f t="array" ref="D3021">_xlfn.IFS(A3021&lt;=10,"Category 1",A3021&gt;30,"Category 4",A3021&gt;20,"Category 3",A3021&gt;10,"Category 2")</f>
        <v>Category 2</v>
      </c>
    </row>
    <row r="3022" spans="1:4" x14ac:dyDescent="0.25">
      <c r="A3022" s="3">
        <v>17</v>
      </c>
      <c r="D3022" t="str" cm="1">
        <f t="array" ref="D3022">_xlfn.IFS(A3022&lt;=10,"Category 1",A3022&gt;30,"Category 4",A3022&gt;20,"Category 3",A3022&gt;10,"Category 2")</f>
        <v>Category 2</v>
      </c>
    </row>
    <row r="3023" spans="1:4" x14ac:dyDescent="0.25">
      <c r="A3023" s="3">
        <v>17</v>
      </c>
      <c r="D3023" t="str" cm="1">
        <f t="array" ref="D3023">_xlfn.IFS(A3023&lt;=10,"Category 1",A3023&gt;30,"Category 4",A3023&gt;20,"Category 3",A3023&gt;10,"Category 2")</f>
        <v>Category 2</v>
      </c>
    </row>
    <row r="3024" spans="1:4" x14ac:dyDescent="0.25">
      <c r="A3024" s="3">
        <v>16</v>
      </c>
      <c r="D3024" t="str" cm="1">
        <f t="array" ref="D3024">_xlfn.IFS(A3024&lt;=10,"Category 1",A3024&gt;30,"Category 4",A3024&gt;20,"Category 3",A3024&gt;10,"Category 2")</f>
        <v>Category 2</v>
      </c>
    </row>
    <row r="3025" spans="1:4" x14ac:dyDescent="0.25">
      <c r="A3025" s="3">
        <v>17</v>
      </c>
      <c r="D3025" t="str" cm="1">
        <f t="array" ref="D3025">_xlfn.IFS(A3025&lt;=10,"Category 1",A3025&gt;30,"Category 4",A3025&gt;20,"Category 3",A3025&gt;10,"Category 2")</f>
        <v>Category 2</v>
      </c>
    </row>
    <row r="3026" spans="1:4" x14ac:dyDescent="0.25">
      <c r="A3026" s="3">
        <v>16</v>
      </c>
      <c r="D3026" t="str" cm="1">
        <f t="array" ref="D3026">_xlfn.IFS(A3026&lt;=10,"Category 1",A3026&gt;30,"Category 4",A3026&gt;20,"Category 3",A3026&gt;10,"Category 2")</f>
        <v>Category 2</v>
      </c>
    </row>
    <row r="3027" spans="1:4" x14ac:dyDescent="0.25">
      <c r="A3027" s="3">
        <v>16</v>
      </c>
      <c r="D3027" t="str" cm="1">
        <f t="array" ref="D3027">_xlfn.IFS(A3027&lt;=10,"Category 1",A3027&gt;30,"Category 4",A3027&gt;20,"Category 3",A3027&gt;10,"Category 2")</f>
        <v>Category 2</v>
      </c>
    </row>
    <row r="3028" spans="1:4" x14ac:dyDescent="0.25">
      <c r="A3028" s="3">
        <v>15</v>
      </c>
      <c r="D3028" t="str" cm="1">
        <f t="array" ref="D3028">_xlfn.IFS(A3028&lt;=10,"Category 1",A3028&gt;30,"Category 4",A3028&gt;20,"Category 3",A3028&gt;10,"Category 2")</f>
        <v>Category 2</v>
      </c>
    </row>
    <row r="3029" spans="1:4" x14ac:dyDescent="0.25">
      <c r="A3029" s="3">
        <v>16</v>
      </c>
      <c r="D3029" t="str" cm="1">
        <f t="array" ref="D3029">_xlfn.IFS(A3029&lt;=10,"Category 1",A3029&gt;30,"Category 4",A3029&gt;20,"Category 3",A3029&gt;10,"Category 2")</f>
        <v>Category 2</v>
      </c>
    </row>
    <row r="3030" spans="1:4" x14ac:dyDescent="0.25">
      <c r="A3030" s="3">
        <v>16</v>
      </c>
      <c r="D3030" t="str" cm="1">
        <f t="array" ref="D3030">_xlfn.IFS(A3030&lt;=10,"Category 1",A3030&gt;30,"Category 4",A3030&gt;20,"Category 3",A3030&gt;10,"Category 2")</f>
        <v>Category 2</v>
      </c>
    </row>
    <row r="3031" spans="1:4" x14ac:dyDescent="0.25">
      <c r="A3031" s="3">
        <v>16</v>
      </c>
      <c r="D3031" t="str" cm="1">
        <f t="array" ref="D3031">_xlfn.IFS(A3031&lt;=10,"Category 1",A3031&gt;30,"Category 4",A3031&gt;20,"Category 3",A3031&gt;10,"Category 2")</f>
        <v>Category 2</v>
      </c>
    </row>
    <row r="3032" spans="1:4" x14ac:dyDescent="0.25">
      <c r="A3032" s="3">
        <v>15</v>
      </c>
      <c r="D3032" t="str" cm="1">
        <f t="array" ref="D3032">_xlfn.IFS(A3032&lt;=10,"Category 1",A3032&gt;30,"Category 4",A3032&gt;20,"Category 3",A3032&gt;10,"Category 2")</f>
        <v>Category 2</v>
      </c>
    </row>
    <row r="3033" spans="1:4" x14ac:dyDescent="0.25">
      <c r="A3033" s="3">
        <v>15</v>
      </c>
      <c r="D3033" t="str" cm="1">
        <f t="array" ref="D3033">_xlfn.IFS(A3033&lt;=10,"Category 1",A3033&gt;30,"Category 4",A3033&gt;20,"Category 3",A3033&gt;10,"Category 2")</f>
        <v>Category 2</v>
      </c>
    </row>
    <row r="3034" spans="1:4" x14ac:dyDescent="0.25">
      <c r="A3034" s="3">
        <v>15</v>
      </c>
      <c r="D3034" t="str" cm="1">
        <f t="array" ref="D3034">_xlfn.IFS(A3034&lt;=10,"Category 1",A3034&gt;30,"Category 4",A3034&gt;20,"Category 3",A3034&gt;10,"Category 2")</f>
        <v>Category 2</v>
      </c>
    </row>
    <row r="3035" spans="1:4" x14ac:dyDescent="0.25">
      <c r="A3035" s="3">
        <v>17</v>
      </c>
      <c r="D3035" t="str" cm="1">
        <f t="array" ref="D3035">_xlfn.IFS(A3035&lt;=10,"Category 1",A3035&gt;30,"Category 4",A3035&gt;20,"Category 3",A3035&gt;10,"Category 2")</f>
        <v>Category 2</v>
      </c>
    </row>
    <row r="3036" spans="1:4" x14ac:dyDescent="0.25">
      <c r="A3036" s="3">
        <v>16</v>
      </c>
      <c r="D3036" t="str" cm="1">
        <f t="array" ref="D3036">_xlfn.IFS(A3036&lt;=10,"Category 1",A3036&gt;30,"Category 4",A3036&gt;20,"Category 3",A3036&gt;10,"Category 2")</f>
        <v>Category 2</v>
      </c>
    </row>
    <row r="3037" spans="1:4" x14ac:dyDescent="0.25">
      <c r="A3037" s="3">
        <v>17</v>
      </c>
      <c r="D3037" t="str" cm="1">
        <f t="array" ref="D3037">_xlfn.IFS(A3037&lt;=10,"Category 1",A3037&gt;30,"Category 4",A3037&gt;20,"Category 3",A3037&gt;10,"Category 2")</f>
        <v>Category 2</v>
      </c>
    </row>
    <row r="3038" spans="1:4" x14ac:dyDescent="0.25">
      <c r="A3038" s="3">
        <v>15</v>
      </c>
      <c r="D3038" t="str" cm="1">
        <f t="array" ref="D3038">_xlfn.IFS(A3038&lt;=10,"Category 1",A3038&gt;30,"Category 4",A3038&gt;20,"Category 3",A3038&gt;10,"Category 2")</f>
        <v>Category 2</v>
      </c>
    </row>
    <row r="3039" spans="1:4" x14ac:dyDescent="0.25">
      <c r="A3039" s="3">
        <v>17</v>
      </c>
      <c r="D3039" t="str" cm="1">
        <f t="array" ref="D3039">_xlfn.IFS(A3039&lt;=10,"Category 1",A3039&gt;30,"Category 4",A3039&gt;20,"Category 3",A3039&gt;10,"Category 2")</f>
        <v>Category 2</v>
      </c>
    </row>
    <row r="3040" spans="1:4" x14ac:dyDescent="0.25">
      <c r="A3040" s="3">
        <v>16</v>
      </c>
      <c r="D3040" t="str" cm="1">
        <f t="array" ref="D3040">_xlfn.IFS(A3040&lt;=10,"Category 1",A3040&gt;30,"Category 4",A3040&gt;20,"Category 3",A3040&gt;10,"Category 2")</f>
        <v>Category 2</v>
      </c>
    </row>
    <row r="3041" spans="1:4" x14ac:dyDescent="0.25">
      <c r="A3041" s="3">
        <v>15</v>
      </c>
      <c r="D3041" t="str" cm="1">
        <f t="array" ref="D3041">_xlfn.IFS(A3041&lt;=10,"Category 1",A3041&gt;30,"Category 4",A3041&gt;20,"Category 3",A3041&gt;10,"Category 2")</f>
        <v>Category 2</v>
      </c>
    </row>
    <row r="3042" spans="1:4" x14ac:dyDescent="0.25">
      <c r="A3042" s="3">
        <v>16</v>
      </c>
      <c r="D3042" t="str" cm="1">
        <f t="array" ref="D3042">_xlfn.IFS(A3042&lt;=10,"Category 1",A3042&gt;30,"Category 4",A3042&gt;20,"Category 3",A3042&gt;10,"Category 2")</f>
        <v>Category 2</v>
      </c>
    </row>
    <row r="3043" spans="1:4" x14ac:dyDescent="0.25">
      <c r="A3043" s="3">
        <v>16</v>
      </c>
      <c r="D3043" t="str" cm="1">
        <f t="array" ref="D3043">_xlfn.IFS(A3043&lt;=10,"Category 1",A3043&gt;30,"Category 4",A3043&gt;20,"Category 3",A3043&gt;10,"Category 2")</f>
        <v>Category 2</v>
      </c>
    </row>
    <row r="3044" spans="1:4" x14ac:dyDescent="0.25">
      <c r="A3044" s="3">
        <v>17</v>
      </c>
      <c r="D3044" t="str" cm="1">
        <f t="array" ref="D3044">_xlfn.IFS(A3044&lt;=10,"Category 1",A3044&gt;30,"Category 4",A3044&gt;20,"Category 3",A3044&gt;10,"Category 2")</f>
        <v>Category 2</v>
      </c>
    </row>
    <row r="3045" spans="1:4" x14ac:dyDescent="0.25">
      <c r="A3045" s="3">
        <v>17</v>
      </c>
      <c r="D3045" t="str" cm="1">
        <f t="array" ref="D3045">_xlfn.IFS(A3045&lt;=10,"Category 1",A3045&gt;30,"Category 4",A3045&gt;20,"Category 3",A3045&gt;10,"Category 2")</f>
        <v>Category 2</v>
      </c>
    </row>
    <row r="3046" spans="1:4" x14ac:dyDescent="0.25">
      <c r="A3046" s="3">
        <v>17</v>
      </c>
      <c r="D3046" t="str" cm="1">
        <f t="array" ref="D3046">_xlfn.IFS(A3046&lt;=10,"Category 1",A3046&gt;30,"Category 4",A3046&gt;20,"Category 3",A3046&gt;10,"Category 2")</f>
        <v>Category 2</v>
      </c>
    </row>
    <row r="3047" spans="1:4" x14ac:dyDescent="0.25">
      <c r="A3047" s="3">
        <v>17</v>
      </c>
      <c r="D3047" t="str" cm="1">
        <f t="array" ref="D3047">_xlfn.IFS(A3047&lt;=10,"Category 1",A3047&gt;30,"Category 4",A3047&gt;20,"Category 3",A3047&gt;10,"Category 2")</f>
        <v>Category 2</v>
      </c>
    </row>
    <row r="3048" spans="1:4" x14ac:dyDescent="0.25">
      <c r="A3048" s="3">
        <v>17</v>
      </c>
      <c r="D3048" t="str" cm="1">
        <f t="array" ref="D3048">_xlfn.IFS(A3048&lt;=10,"Category 1",A3048&gt;30,"Category 4",A3048&gt;20,"Category 3",A3048&gt;10,"Category 2")</f>
        <v>Category 2</v>
      </c>
    </row>
    <row r="3049" spans="1:4" x14ac:dyDescent="0.25">
      <c r="A3049" s="3">
        <v>16</v>
      </c>
      <c r="D3049" t="str" cm="1">
        <f t="array" ref="D3049">_xlfn.IFS(A3049&lt;=10,"Category 1",A3049&gt;30,"Category 4",A3049&gt;20,"Category 3",A3049&gt;10,"Category 2")</f>
        <v>Category 2</v>
      </c>
    </row>
    <row r="3050" spans="1:4" x14ac:dyDescent="0.25">
      <c r="A3050" s="3">
        <v>17</v>
      </c>
      <c r="D3050" t="str" cm="1">
        <f t="array" ref="D3050">_xlfn.IFS(A3050&lt;=10,"Category 1",A3050&gt;30,"Category 4",A3050&gt;20,"Category 3",A3050&gt;10,"Category 2")</f>
        <v>Category 2</v>
      </c>
    </row>
    <row r="3051" spans="1:4" x14ac:dyDescent="0.25">
      <c r="A3051" s="3">
        <v>16</v>
      </c>
      <c r="D3051" t="str" cm="1">
        <f t="array" ref="D3051">_xlfn.IFS(A3051&lt;=10,"Category 1",A3051&gt;30,"Category 4",A3051&gt;20,"Category 3",A3051&gt;10,"Category 2")</f>
        <v>Category 2</v>
      </c>
    </row>
    <row r="3052" spans="1:4" x14ac:dyDescent="0.25">
      <c r="A3052" s="3">
        <v>16</v>
      </c>
      <c r="D3052" t="str" cm="1">
        <f t="array" ref="D3052">_xlfn.IFS(A3052&lt;=10,"Category 1",A3052&gt;30,"Category 4",A3052&gt;20,"Category 3",A3052&gt;10,"Category 2")</f>
        <v>Category 2</v>
      </c>
    </row>
    <row r="3053" spans="1:4" x14ac:dyDescent="0.25">
      <c r="A3053" s="3">
        <v>17</v>
      </c>
      <c r="D3053" t="str" cm="1">
        <f t="array" ref="D3053">_xlfn.IFS(A3053&lt;=10,"Category 1",A3053&gt;30,"Category 4",A3053&gt;20,"Category 3",A3053&gt;10,"Category 2")</f>
        <v>Category 2</v>
      </c>
    </row>
    <row r="3054" spans="1:4" x14ac:dyDescent="0.25">
      <c r="A3054" s="3">
        <v>17</v>
      </c>
      <c r="D3054" t="str" cm="1">
        <f t="array" ref="D3054">_xlfn.IFS(A3054&lt;=10,"Category 1",A3054&gt;30,"Category 4",A3054&gt;20,"Category 3",A3054&gt;10,"Category 2")</f>
        <v>Category 2</v>
      </c>
    </row>
    <row r="3055" spans="1:4" x14ac:dyDescent="0.25">
      <c r="A3055" s="3">
        <v>16</v>
      </c>
      <c r="D3055" t="str" cm="1">
        <f t="array" ref="D3055">_xlfn.IFS(A3055&lt;=10,"Category 1",A3055&gt;30,"Category 4",A3055&gt;20,"Category 3",A3055&gt;10,"Category 2")</f>
        <v>Category 2</v>
      </c>
    </row>
    <row r="3056" spans="1:4" x14ac:dyDescent="0.25">
      <c r="A3056" s="3">
        <v>17</v>
      </c>
      <c r="D3056" t="str" cm="1">
        <f t="array" ref="D3056">_xlfn.IFS(A3056&lt;=10,"Category 1",A3056&gt;30,"Category 4",A3056&gt;20,"Category 3",A3056&gt;10,"Category 2")</f>
        <v>Category 2</v>
      </c>
    </row>
    <row r="3057" spans="1:4" x14ac:dyDescent="0.25">
      <c r="A3057" s="3">
        <v>16</v>
      </c>
      <c r="D3057" t="str" cm="1">
        <f t="array" ref="D3057">_xlfn.IFS(A3057&lt;=10,"Category 1",A3057&gt;30,"Category 4",A3057&gt;20,"Category 3",A3057&gt;10,"Category 2")</f>
        <v>Category 2</v>
      </c>
    </row>
    <row r="3058" spans="1:4" x14ac:dyDescent="0.25">
      <c r="A3058" s="3">
        <v>14</v>
      </c>
      <c r="D3058" t="str" cm="1">
        <f t="array" ref="D3058">_xlfn.IFS(A3058&lt;=10,"Category 1",A3058&gt;30,"Category 4",A3058&gt;20,"Category 3",A3058&gt;10,"Category 2")</f>
        <v>Category 2</v>
      </c>
    </row>
    <row r="3059" spans="1:4" x14ac:dyDescent="0.25">
      <c r="A3059" s="3">
        <v>16</v>
      </c>
      <c r="D3059" t="str" cm="1">
        <f t="array" ref="D3059">_xlfn.IFS(A3059&lt;=10,"Category 1",A3059&gt;30,"Category 4",A3059&gt;20,"Category 3",A3059&gt;10,"Category 2")</f>
        <v>Category 2</v>
      </c>
    </row>
    <row r="3060" spans="1:4" x14ac:dyDescent="0.25">
      <c r="A3060" s="3">
        <v>15</v>
      </c>
      <c r="D3060" t="str" cm="1">
        <f t="array" ref="D3060">_xlfn.IFS(A3060&lt;=10,"Category 1",A3060&gt;30,"Category 4",A3060&gt;20,"Category 3",A3060&gt;10,"Category 2")</f>
        <v>Category 2</v>
      </c>
    </row>
    <row r="3061" spans="1:4" x14ac:dyDescent="0.25">
      <c r="A3061" s="3">
        <v>17</v>
      </c>
      <c r="D3061" t="str" cm="1">
        <f t="array" ref="D3061">_xlfn.IFS(A3061&lt;=10,"Category 1",A3061&gt;30,"Category 4",A3061&gt;20,"Category 3",A3061&gt;10,"Category 2")</f>
        <v>Category 2</v>
      </c>
    </row>
    <row r="3062" spans="1:4" x14ac:dyDescent="0.25">
      <c r="A3062" s="3">
        <v>17</v>
      </c>
      <c r="D3062" t="str" cm="1">
        <f t="array" ref="D3062">_xlfn.IFS(A3062&lt;=10,"Category 1",A3062&gt;30,"Category 4",A3062&gt;20,"Category 3",A3062&gt;10,"Category 2")</f>
        <v>Category 2</v>
      </c>
    </row>
    <row r="3063" spans="1:4" x14ac:dyDescent="0.25">
      <c r="A3063" s="3">
        <v>16</v>
      </c>
      <c r="D3063" t="str" cm="1">
        <f t="array" ref="D3063">_xlfn.IFS(A3063&lt;=10,"Category 1",A3063&gt;30,"Category 4",A3063&gt;20,"Category 3",A3063&gt;10,"Category 2")</f>
        <v>Category 2</v>
      </c>
    </row>
    <row r="3064" spans="1:4" x14ac:dyDescent="0.25">
      <c r="A3064" s="3">
        <v>17</v>
      </c>
      <c r="D3064" t="str" cm="1">
        <f t="array" ref="D3064">_xlfn.IFS(A3064&lt;=10,"Category 1",A3064&gt;30,"Category 4",A3064&gt;20,"Category 3",A3064&gt;10,"Category 2")</f>
        <v>Category 2</v>
      </c>
    </row>
    <row r="3065" spans="1:4" x14ac:dyDescent="0.25">
      <c r="A3065" s="3">
        <v>15</v>
      </c>
      <c r="D3065" t="str" cm="1">
        <f t="array" ref="D3065">_xlfn.IFS(A3065&lt;=10,"Category 1",A3065&gt;30,"Category 4",A3065&gt;20,"Category 3",A3065&gt;10,"Category 2")</f>
        <v>Category 2</v>
      </c>
    </row>
    <row r="3066" spans="1:4" x14ac:dyDescent="0.25">
      <c r="A3066" s="3">
        <v>16</v>
      </c>
      <c r="D3066" t="str" cm="1">
        <f t="array" ref="D3066">_xlfn.IFS(A3066&lt;=10,"Category 1",A3066&gt;30,"Category 4",A3066&gt;20,"Category 3",A3066&gt;10,"Category 2")</f>
        <v>Category 2</v>
      </c>
    </row>
    <row r="3067" spans="1:4" x14ac:dyDescent="0.25">
      <c r="A3067" s="3">
        <v>17</v>
      </c>
      <c r="D3067" t="str" cm="1">
        <f t="array" ref="D3067">_xlfn.IFS(A3067&lt;=10,"Category 1",A3067&gt;30,"Category 4",A3067&gt;20,"Category 3",A3067&gt;10,"Category 2")</f>
        <v>Category 2</v>
      </c>
    </row>
    <row r="3068" spans="1:4" x14ac:dyDescent="0.25">
      <c r="A3068" s="3">
        <v>17</v>
      </c>
      <c r="D3068" t="str" cm="1">
        <f t="array" ref="D3068">_xlfn.IFS(A3068&lt;=10,"Category 1",A3068&gt;30,"Category 4",A3068&gt;20,"Category 3",A3068&gt;10,"Category 2")</f>
        <v>Category 2</v>
      </c>
    </row>
    <row r="3069" spans="1:4" x14ac:dyDescent="0.25">
      <c r="A3069" s="3">
        <v>17</v>
      </c>
      <c r="D3069" t="str" cm="1">
        <f t="array" ref="D3069">_xlfn.IFS(A3069&lt;=10,"Category 1",A3069&gt;30,"Category 4",A3069&gt;20,"Category 3",A3069&gt;10,"Category 2")</f>
        <v>Category 2</v>
      </c>
    </row>
    <row r="3070" spans="1:4" x14ac:dyDescent="0.25">
      <c r="A3070" s="3">
        <v>16</v>
      </c>
      <c r="D3070" t="str" cm="1">
        <f t="array" ref="D3070">_xlfn.IFS(A3070&lt;=10,"Category 1",A3070&gt;30,"Category 4",A3070&gt;20,"Category 3",A3070&gt;10,"Category 2")</f>
        <v>Category 2</v>
      </c>
    </row>
    <row r="3071" spans="1:4" x14ac:dyDescent="0.25">
      <c r="A3071" s="3">
        <v>14</v>
      </c>
      <c r="D3071" t="str" cm="1">
        <f t="array" ref="D3071">_xlfn.IFS(A3071&lt;=10,"Category 1",A3071&gt;30,"Category 4",A3071&gt;20,"Category 3",A3071&gt;10,"Category 2")</f>
        <v>Category 2</v>
      </c>
    </row>
    <row r="3072" spans="1:4" x14ac:dyDescent="0.25">
      <c r="A3072" s="3">
        <v>16</v>
      </c>
      <c r="D3072" t="str" cm="1">
        <f t="array" ref="D3072">_xlfn.IFS(A3072&lt;=10,"Category 1",A3072&gt;30,"Category 4",A3072&gt;20,"Category 3",A3072&gt;10,"Category 2")</f>
        <v>Category 2</v>
      </c>
    </row>
    <row r="3073" spans="1:4" x14ac:dyDescent="0.25">
      <c r="A3073" s="3">
        <v>17</v>
      </c>
      <c r="D3073" t="str" cm="1">
        <f t="array" ref="D3073">_xlfn.IFS(A3073&lt;=10,"Category 1",A3073&gt;30,"Category 4",A3073&gt;20,"Category 3",A3073&gt;10,"Category 2")</f>
        <v>Category 2</v>
      </c>
    </row>
    <row r="3074" spans="1:4" x14ac:dyDescent="0.25">
      <c r="A3074" s="3">
        <v>17</v>
      </c>
      <c r="D3074" t="str" cm="1">
        <f t="array" ref="D3074">_xlfn.IFS(A3074&lt;=10,"Category 1",A3074&gt;30,"Category 4",A3074&gt;20,"Category 3",A3074&gt;10,"Category 2")</f>
        <v>Category 2</v>
      </c>
    </row>
    <row r="3075" spans="1:4" x14ac:dyDescent="0.25">
      <c r="A3075" s="3">
        <v>14</v>
      </c>
      <c r="D3075" t="str" cm="1">
        <f t="array" ref="D3075">_xlfn.IFS(A3075&lt;=10,"Category 1",A3075&gt;30,"Category 4",A3075&gt;20,"Category 3",A3075&gt;10,"Category 2")</f>
        <v>Category 2</v>
      </c>
    </row>
    <row r="3076" spans="1:4" x14ac:dyDescent="0.25">
      <c r="A3076" s="3">
        <v>15</v>
      </c>
      <c r="D3076" t="str" cm="1">
        <f t="array" ref="D3076">_xlfn.IFS(A3076&lt;=10,"Category 1",A3076&gt;30,"Category 4",A3076&gt;20,"Category 3",A3076&gt;10,"Category 2")</f>
        <v>Category 2</v>
      </c>
    </row>
    <row r="3077" spans="1:4" x14ac:dyDescent="0.25">
      <c r="A3077" s="3">
        <v>11</v>
      </c>
      <c r="D3077" t="str" cm="1">
        <f t="array" ref="D3077">_xlfn.IFS(A3077&lt;=10,"Category 1",A3077&gt;30,"Category 4",A3077&gt;20,"Category 3",A3077&gt;10,"Category 2")</f>
        <v>Category 2</v>
      </c>
    </row>
    <row r="3078" spans="1:4" x14ac:dyDescent="0.25">
      <c r="A3078" s="3">
        <v>15</v>
      </c>
      <c r="D3078" t="str" cm="1">
        <f t="array" ref="D3078">_xlfn.IFS(A3078&lt;=10,"Category 1",A3078&gt;30,"Category 4",A3078&gt;20,"Category 3",A3078&gt;10,"Category 2")</f>
        <v>Category 2</v>
      </c>
    </row>
    <row r="3079" spans="1:4" x14ac:dyDescent="0.25">
      <c r="A3079" s="3">
        <v>17</v>
      </c>
      <c r="D3079" t="str" cm="1">
        <f t="array" ref="D3079">_xlfn.IFS(A3079&lt;=10,"Category 1",A3079&gt;30,"Category 4",A3079&gt;20,"Category 3",A3079&gt;10,"Category 2")</f>
        <v>Category 2</v>
      </c>
    </row>
    <row r="3080" spans="1:4" x14ac:dyDescent="0.25">
      <c r="A3080" s="3">
        <v>16</v>
      </c>
      <c r="D3080" t="str" cm="1">
        <f t="array" ref="D3080">_xlfn.IFS(A3080&lt;=10,"Category 1",A3080&gt;30,"Category 4",A3080&gt;20,"Category 3",A3080&gt;10,"Category 2")</f>
        <v>Category 2</v>
      </c>
    </row>
    <row r="3081" spans="1:4" x14ac:dyDescent="0.25">
      <c r="A3081" s="3">
        <v>15</v>
      </c>
      <c r="D3081" t="str" cm="1">
        <f t="array" ref="D3081">_xlfn.IFS(A3081&lt;=10,"Category 1",A3081&gt;30,"Category 4",A3081&gt;20,"Category 3",A3081&gt;10,"Category 2")</f>
        <v>Category 2</v>
      </c>
    </row>
    <row r="3082" spans="1:4" x14ac:dyDescent="0.25">
      <c r="A3082" s="3">
        <v>17</v>
      </c>
      <c r="D3082" t="str" cm="1">
        <f t="array" ref="D3082">_xlfn.IFS(A3082&lt;=10,"Category 1",A3082&gt;30,"Category 4",A3082&gt;20,"Category 3",A3082&gt;10,"Category 2")</f>
        <v>Category 2</v>
      </c>
    </row>
    <row r="3083" spans="1:4" x14ac:dyDescent="0.25">
      <c r="A3083" s="3">
        <v>16</v>
      </c>
      <c r="D3083" t="str" cm="1">
        <f t="array" ref="D3083">_xlfn.IFS(A3083&lt;=10,"Category 1",A3083&gt;30,"Category 4",A3083&gt;20,"Category 3",A3083&gt;10,"Category 2")</f>
        <v>Category 2</v>
      </c>
    </row>
    <row r="3084" spans="1:4" x14ac:dyDescent="0.25">
      <c r="A3084" s="3">
        <v>15</v>
      </c>
      <c r="D3084" t="str" cm="1">
        <f t="array" ref="D3084">_xlfn.IFS(A3084&lt;=10,"Category 1",A3084&gt;30,"Category 4",A3084&gt;20,"Category 3",A3084&gt;10,"Category 2")</f>
        <v>Category 2</v>
      </c>
    </row>
    <row r="3085" spans="1:4" x14ac:dyDescent="0.25">
      <c r="A3085" s="3">
        <v>17</v>
      </c>
      <c r="D3085" t="str" cm="1">
        <f t="array" ref="D3085">_xlfn.IFS(A3085&lt;=10,"Category 1",A3085&gt;30,"Category 4",A3085&gt;20,"Category 3",A3085&gt;10,"Category 2")</f>
        <v>Category 2</v>
      </c>
    </row>
    <row r="3086" spans="1:4" x14ac:dyDescent="0.25">
      <c r="A3086" s="3">
        <v>16</v>
      </c>
      <c r="D3086" t="str" cm="1">
        <f t="array" ref="D3086">_xlfn.IFS(A3086&lt;=10,"Category 1",A3086&gt;30,"Category 4",A3086&gt;20,"Category 3",A3086&gt;10,"Category 2")</f>
        <v>Category 2</v>
      </c>
    </row>
    <row r="3087" spans="1:4" x14ac:dyDescent="0.25">
      <c r="A3087" s="3">
        <v>17</v>
      </c>
      <c r="D3087" t="str" cm="1">
        <f t="array" ref="D3087">_xlfn.IFS(A3087&lt;=10,"Category 1",A3087&gt;30,"Category 4",A3087&gt;20,"Category 3",A3087&gt;10,"Category 2")</f>
        <v>Category 2</v>
      </c>
    </row>
    <row r="3088" spans="1:4" x14ac:dyDescent="0.25">
      <c r="A3088" s="3">
        <v>16</v>
      </c>
      <c r="D3088" t="str" cm="1">
        <f t="array" ref="D3088">_xlfn.IFS(A3088&lt;=10,"Category 1",A3088&gt;30,"Category 4",A3088&gt;20,"Category 3",A3088&gt;10,"Category 2")</f>
        <v>Category 2</v>
      </c>
    </row>
    <row r="3089" spans="1:4" x14ac:dyDescent="0.25">
      <c r="A3089" s="3">
        <v>16</v>
      </c>
      <c r="D3089" t="str" cm="1">
        <f t="array" ref="D3089">_xlfn.IFS(A3089&lt;=10,"Category 1",A3089&gt;30,"Category 4",A3089&gt;20,"Category 3",A3089&gt;10,"Category 2")</f>
        <v>Category 2</v>
      </c>
    </row>
    <row r="3090" spans="1:4" x14ac:dyDescent="0.25">
      <c r="A3090" s="3">
        <v>17</v>
      </c>
      <c r="D3090" t="str" cm="1">
        <f t="array" ref="D3090">_xlfn.IFS(A3090&lt;=10,"Category 1",A3090&gt;30,"Category 4",A3090&gt;20,"Category 3",A3090&gt;10,"Category 2")</f>
        <v>Category 2</v>
      </c>
    </row>
    <row r="3091" spans="1:4" x14ac:dyDescent="0.25">
      <c r="A3091" s="3">
        <v>15</v>
      </c>
      <c r="D3091" t="str" cm="1">
        <f t="array" ref="D3091">_xlfn.IFS(A3091&lt;=10,"Category 1",A3091&gt;30,"Category 4",A3091&gt;20,"Category 3",A3091&gt;10,"Category 2")</f>
        <v>Category 2</v>
      </c>
    </row>
    <row r="3092" spans="1:4" x14ac:dyDescent="0.25">
      <c r="A3092" s="3">
        <v>16</v>
      </c>
      <c r="D3092" t="str" cm="1">
        <f t="array" ref="D3092">_xlfn.IFS(A3092&lt;=10,"Category 1",A3092&gt;30,"Category 4",A3092&gt;20,"Category 3",A3092&gt;10,"Category 2")</f>
        <v>Category 2</v>
      </c>
    </row>
    <row r="3093" spans="1:4" x14ac:dyDescent="0.25">
      <c r="A3093" s="3">
        <v>15</v>
      </c>
      <c r="D3093" t="str" cm="1">
        <f t="array" ref="D3093">_xlfn.IFS(A3093&lt;=10,"Category 1",A3093&gt;30,"Category 4",A3093&gt;20,"Category 3",A3093&gt;10,"Category 2")</f>
        <v>Category 2</v>
      </c>
    </row>
    <row r="3094" spans="1:4" x14ac:dyDescent="0.25">
      <c r="A3094" s="3">
        <v>15</v>
      </c>
      <c r="D3094" t="str" cm="1">
        <f t="array" ref="D3094">_xlfn.IFS(A3094&lt;=10,"Category 1",A3094&gt;30,"Category 4",A3094&gt;20,"Category 3",A3094&gt;10,"Category 2")</f>
        <v>Category 2</v>
      </c>
    </row>
    <row r="3095" spans="1:4" x14ac:dyDescent="0.25">
      <c r="A3095" s="3">
        <v>17</v>
      </c>
      <c r="D3095" t="str" cm="1">
        <f t="array" ref="D3095">_xlfn.IFS(A3095&lt;=10,"Category 1",A3095&gt;30,"Category 4",A3095&gt;20,"Category 3",A3095&gt;10,"Category 2")</f>
        <v>Category 2</v>
      </c>
    </row>
    <row r="3096" spans="1:4" x14ac:dyDescent="0.25">
      <c r="A3096" s="3">
        <v>17</v>
      </c>
      <c r="D3096" t="str" cm="1">
        <f t="array" ref="D3096">_xlfn.IFS(A3096&lt;=10,"Category 1",A3096&gt;30,"Category 4",A3096&gt;20,"Category 3",A3096&gt;10,"Category 2")</f>
        <v>Category 2</v>
      </c>
    </row>
    <row r="3097" spans="1:4" x14ac:dyDescent="0.25">
      <c r="A3097" s="3">
        <v>15</v>
      </c>
      <c r="D3097" t="str" cm="1">
        <f t="array" ref="D3097">_xlfn.IFS(A3097&lt;=10,"Category 1",A3097&gt;30,"Category 4",A3097&gt;20,"Category 3",A3097&gt;10,"Category 2")</f>
        <v>Category 2</v>
      </c>
    </row>
    <row r="3098" spans="1:4" x14ac:dyDescent="0.25">
      <c r="A3098" s="3">
        <v>16</v>
      </c>
      <c r="D3098" t="str" cm="1">
        <f t="array" ref="D3098">_xlfn.IFS(A3098&lt;=10,"Category 1",A3098&gt;30,"Category 4",A3098&gt;20,"Category 3",A3098&gt;10,"Category 2")</f>
        <v>Category 2</v>
      </c>
    </row>
    <row r="3099" spans="1:4" x14ac:dyDescent="0.25">
      <c r="A3099" s="3">
        <v>15</v>
      </c>
      <c r="D3099" t="str" cm="1">
        <f t="array" ref="D3099">_xlfn.IFS(A3099&lt;=10,"Category 1",A3099&gt;30,"Category 4",A3099&gt;20,"Category 3",A3099&gt;10,"Category 2")</f>
        <v>Category 2</v>
      </c>
    </row>
    <row r="3100" spans="1:4" x14ac:dyDescent="0.25">
      <c r="A3100" s="3">
        <v>15</v>
      </c>
      <c r="D3100" t="str" cm="1">
        <f t="array" ref="D3100">_xlfn.IFS(A3100&lt;=10,"Category 1",A3100&gt;30,"Category 4",A3100&gt;20,"Category 3",A3100&gt;10,"Category 2")</f>
        <v>Category 2</v>
      </c>
    </row>
    <row r="3101" spans="1:4" x14ac:dyDescent="0.25">
      <c r="A3101" s="3">
        <v>16</v>
      </c>
      <c r="D3101" t="str" cm="1">
        <f t="array" ref="D3101">_xlfn.IFS(A3101&lt;=10,"Category 1",A3101&gt;30,"Category 4",A3101&gt;20,"Category 3",A3101&gt;10,"Category 2")</f>
        <v>Category 2</v>
      </c>
    </row>
    <row r="3102" spans="1:4" x14ac:dyDescent="0.25">
      <c r="A3102" s="3">
        <v>16</v>
      </c>
      <c r="D3102" t="str" cm="1">
        <f t="array" ref="D3102">_xlfn.IFS(A3102&lt;=10,"Category 1",A3102&gt;30,"Category 4",A3102&gt;20,"Category 3",A3102&gt;10,"Category 2")</f>
        <v>Category 2</v>
      </c>
    </row>
    <row r="3103" spans="1:4" x14ac:dyDescent="0.25">
      <c r="A3103" s="3">
        <v>15</v>
      </c>
      <c r="D3103" t="str" cm="1">
        <f t="array" ref="D3103">_xlfn.IFS(A3103&lt;=10,"Category 1",A3103&gt;30,"Category 4",A3103&gt;20,"Category 3",A3103&gt;10,"Category 2")</f>
        <v>Category 2</v>
      </c>
    </row>
    <row r="3104" spans="1:4" x14ac:dyDescent="0.25">
      <c r="A3104" s="3">
        <v>16</v>
      </c>
      <c r="D3104" t="str" cm="1">
        <f t="array" ref="D3104">_xlfn.IFS(A3104&lt;=10,"Category 1",A3104&gt;30,"Category 4",A3104&gt;20,"Category 3",A3104&gt;10,"Category 2")</f>
        <v>Category 2</v>
      </c>
    </row>
    <row r="3105" spans="1:4" x14ac:dyDescent="0.25">
      <c r="A3105" s="3">
        <v>15</v>
      </c>
      <c r="D3105" t="str" cm="1">
        <f t="array" ref="D3105">_xlfn.IFS(A3105&lt;=10,"Category 1",A3105&gt;30,"Category 4",A3105&gt;20,"Category 3",A3105&gt;10,"Category 2")</f>
        <v>Category 2</v>
      </c>
    </row>
    <row r="3106" spans="1:4" x14ac:dyDescent="0.25">
      <c r="A3106" s="3">
        <v>15</v>
      </c>
      <c r="D3106" t="str" cm="1">
        <f t="array" ref="D3106">_xlfn.IFS(A3106&lt;=10,"Category 1",A3106&gt;30,"Category 4",A3106&gt;20,"Category 3",A3106&gt;10,"Category 2")</f>
        <v>Category 2</v>
      </c>
    </row>
    <row r="3107" spans="1:4" x14ac:dyDescent="0.25">
      <c r="A3107" s="3">
        <v>16</v>
      </c>
      <c r="D3107" t="str" cm="1">
        <f t="array" ref="D3107">_xlfn.IFS(A3107&lt;=10,"Category 1",A3107&gt;30,"Category 4",A3107&gt;20,"Category 3",A3107&gt;10,"Category 2")</f>
        <v>Category 2</v>
      </c>
    </row>
    <row r="3108" spans="1:4" x14ac:dyDescent="0.25">
      <c r="A3108" s="3">
        <v>14</v>
      </c>
      <c r="D3108" t="str" cm="1">
        <f t="array" ref="D3108">_xlfn.IFS(A3108&lt;=10,"Category 1",A3108&gt;30,"Category 4",A3108&gt;20,"Category 3",A3108&gt;10,"Category 2")</f>
        <v>Category 2</v>
      </c>
    </row>
    <row r="3109" spans="1:4" x14ac:dyDescent="0.25">
      <c r="A3109" s="3">
        <v>17</v>
      </c>
      <c r="D3109" t="str" cm="1">
        <f t="array" ref="D3109">_xlfn.IFS(A3109&lt;=10,"Category 1",A3109&gt;30,"Category 4",A3109&gt;20,"Category 3",A3109&gt;10,"Category 2")</f>
        <v>Category 2</v>
      </c>
    </row>
    <row r="3110" spans="1:4" x14ac:dyDescent="0.25">
      <c r="A3110" s="3">
        <v>16</v>
      </c>
      <c r="D3110" t="str" cm="1">
        <f t="array" ref="D3110">_xlfn.IFS(A3110&lt;=10,"Category 1",A3110&gt;30,"Category 4",A3110&gt;20,"Category 3",A3110&gt;10,"Category 2")</f>
        <v>Category 2</v>
      </c>
    </row>
    <row r="3111" spans="1:4" x14ac:dyDescent="0.25">
      <c r="A3111" s="3">
        <v>15</v>
      </c>
      <c r="D3111" t="str" cm="1">
        <f t="array" ref="D3111">_xlfn.IFS(A3111&lt;=10,"Category 1",A3111&gt;30,"Category 4",A3111&gt;20,"Category 3",A3111&gt;10,"Category 2")</f>
        <v>Category 2</v>
      </c>
    </row>
    <row r="3112" spans="1:4" x14ac:dyDescent="0.25">
      <c r="A3112" s="3">
        <v>15</v>
      </c>
      <c r="D3112" t="str" cm="1">
        <f t="array" ref="D3112">_xlfn.IFS(A3112&lt;=10,"Category 1",A3112&gt;30,"Category 4",A3112&gt;20,"Category 3",A3112&gt;10,"Category 2")</f>
        <v>Category 2</v>
      </c>
    </row>
    <row r="3113" spans="1:4" x14ac:dyDescent="0.25">
      <c r="A3113" s="3">
        <v>17</v>
      </c>
      <c r="D3113" t="str" cm="1">
        <f t="array" ref="D3113">_xlfn.IFS(A3113&lt;=10,"Category 1",A3113&gt;30,"Category 4",A3113&gt;20,"Category 3",A3113&gt;10,"Category 2")</f>
        <v>Category 2</v>
      </c>
    </row>
    <row r="3114" spans="1:4" x14ac:dyDescent="0.25">
      <c r="A3114" s="3">
        <v>15</v>
      </c>
      <c r="D3114" t="str" cm="1">
        <f t="array" ref="D3114">_xlfn.IFS(A3114&lt;=10,"Category 1",A3114&gt;30,"Category 4",A3114&gt;20,"Category 3",A3114&gt;10,"Category 2")</f>
        <v>Category 2</v>
      </c>
    </row>
    <row r="3115" spans="1:4" x14ac:dyDescent="0.25">
      <c r="A3115" s="3">
        <v>16</v>
      </c>
      <c r="D3115" t="str" cm="1">
        <f t="array" ref="D3115">_xlfn.IFS(A3115&lt;=10,"Category 1",A3115&gt;30,"Category 4",A3115&gt;20,"Category 3",A3115&gt;10,"Category 2")</f>
        <v>Category 2</v>
      </c>
    </row>
    <row r="3116" spans="1:4" x14ac:dyDescent="0.25">
      <c r="A3116" s="3">
        <v>17</v>
      </c>
      <c r="D3116" t="str" cm="1">
        <f t="array" ref="D3116">_xlfn.IFS(A3116&lt;=10,"Category 1",A3116&gt;30,"Category 4",A3116&gt;20,"Category 3",A3116&gt;10,"Category 2")</f>
        <v>Category 2</v>
      </c>
    </row>
    <row r="3117" spans="1:4" x14ac:dyDescent="0.25">
      <c r="A3117" s="3">
        <v>15</v>
      </c>
      <c r="D3117" t="str" cm="1">
        <f t="array" ref="D3117">_xlfn.IFS(A3117&lt;=10,"Category 1",A3117&gt;30,"Category 4",A3117&gt;20,"Category 3",A3117&gt;10,"Category 2")</f>
        <v>Category 2</v>
      </c>
    </row>
    <row r="3118" spans="1:4" x14ac:dyDescent="0.25">
      <c r="A3118" s="3">
        <v>17</v>
      </c>
      <c r="D3118" t="str" cm="1">
        <f t="array" ref="D3118">_xlfn.IFS(A3118&lt;=10,"Category 1",A3118&gt;30,"Category 4",A3118&gt;20,"Category 3",A3118&gt;10,"Category 2")</f>
        <v>Category 2</v>
      </c>
    </row>
    <row r="3119" spans="1:4" x14ac:dyDescent="0.25">
      <c r="A3119" s="3">
        <v>17</v>
      </c>
      <c r="D3119" t="str" cm="1">
        <f t="array" ref="D3119">_xlfn.IFS(A3119&lt;=10,"Category 1",A3119&gt;30,"Category 4",A3119&gt;20,"Category 3",A3119&gt;10,"Category 2")</f>
        <v>Category 2</v>
      </c>
    </row>
    <row r="3120" spans="1:4" x14ac:dyDescent="0.25">
      <c r="A3120" s="3">
        <v>17</v>
      </c>
      <c r="D3120" t="str" cm="1">
        <f t="array" ref="D3120">_xlfn.IFS(A3120&lt;=10,"Category 1",A3120&gt;30,"Category 4",A3120&gt;20,"Category 3",A3120&gt;10,"Category 2")</f>
        <v>Category 2</v>
      </c>
    </row>
    <row r="3121" spans="1:4" x14ac:dyDescent="0.25">
      <c r="A3121" s="3">
        <v>15</v>
      </c>
      <c r="D3121" t="str" cm="1">
        <f t="array" ref="D3121">_xlfn.IFS(A3121&lt;=10,"Category 1",A3121&gt;30,"Category 4",A3121&gt;20,"Category 3",A3121&gt;10,"Category 2")</f>
        <v>Category 2</v>
      </c>
    </row>
    <row r="3122" spans="1:4" x14ac:dyDescent="0.25">
      <c r="A3122" s="3">
        <v>16</v>
      </c>
      <c r="D3122" t="str" cm="1">
        <f t="array" ref="D3122">_xlfn.IFS(A3122&lt;=10,"Category 1",A3122&gt;30,"Category 4",A3122&gt;20,"Category 3",A3122&gt;10,"Category 2")</f>
        <v>Category 2</v>
      </c>
    </row>
    <row r="3123" spans="1:4" x14ac:dyDescent="0.25">
      <c r="A3123" s="3">
        <v>17</v>
      </c>
      <c r="D3123" t="str" cm="1">
        <f t="array" ref="D3123">_xlfn.IFS(A3123&lt;=10,"Category 1",A3123&gt;30,"Category 4",A3123&gt;20,"Category 3",A3123&gt;10,"Category 2")</f>
        <v>Category 2</v>
      </c>
    </row>
    <row r="3124" spans="1:4" x14ac:dyDescent="0.25">
      <c r="A3124" s="3">
        <v>16</v>
      </c>
      <c r="D3124" t="str" cm="1">
        <f t="array" ref="D3124">_xlfn.IFS(A3124&lt;=10,"Category 1",A3124&gt;30,"Category 4",A3124&gt;20,"Category 3",A3124&gt;10,"Category 2")</f>
        <v>Category 2</v>
      </c>
    </row>
    <row r="3125" spans="1:4" x14ac:dyDescent="0.25">
      <c r="A3125" s="3">
        <v>17</v>
      </c>
      <c r="D3125" t="str" cm="1">
        <f t="array" ref="D3125">_xlfn.IFS(A3125&lt;=10,"Category 1",A3125&gt;30,"Category 4",A3125&gt;20,"Category 3",A3125&gt;10,"Category 2")</f>
        <v>Category 2</v>
      </c>
    </row>
    <row r="3126" spans="1:4" x14ac:dyDescent="0.25">
      <c r="A3126" s="3">
        <v>16</v>
      </c>
      <c r="D3126" t="str" cm="1">
        <f t="array" ref="D3126">_xlfn.IFS(A3126&lt;=10,"Category 1",A3126&gt;30,"Category 4",A3126&gt;20,"Category 3",A3126&gt;10,"Category 2")</f>
        <v>Category 2</v>
      </c>
    </row>
    <row r="3127" spans="1:4" x14ac:dyDescent="0.25">
      <c r="A3127" s="3">
        <v>16</v>
      </c>
      <c r="D3127" t="str" cm="1">
        <f t="array" ref="D3127">_xlfn.IFS(A3127&lt;=10,"Category 1",A3127&gt;30,"Category 4",A3127&gt;20,"Category 3",A3127&gt;10,"Category 2")</f>
        <v>Category 2</v>
      </c>
    </row>
    <row r="3128" spans="1:4" x14ac:dyDescent="0.25">
      <c r="A3128" s="3">
        <v>16</v>
      </c>
      <c r="D3128" t="str" cm="1">
        <f t="array" ref="D3128">_xlfn.IFS(A3128&lt;=10,"Category 1",A3128&gt;30,"Category 4",A3128&gt;20,"Category 3",A3128&gt;10,"Category 2")</f>
        <v>Category 2</v>
      </c>
    </row>
    <row r="3129" spans="1:4" x14ac:dyDescent="0.25">
      <c r="A3129" s="3">
        <v>17</v>
      </c>
      <c r="D3129" t="str" cm="1">
        <f t="array" ref="D3129">_xlfn.IFS(A3129&lt;=10,"Category 1",A3129&gt;30,"Category 4",A3129&gt;20,"Category 3",A3129&gt;10,"Category 2")</f>
        <v>Category 2</v>
      </c>
    </row>
    <row r="3130" spans="1:4" x14ac:dyDescent="0.25">
      <c r="A3130" s="3">
        <v>17</v>
      </c>
      <c r="D3130" t="str" cm="1">
        <f t="array" ref="D3130">_xlfn.IFS(A3130&lt;=10,"Category 1",A3130&gt;30,"Category 4",A3130&gt;20,"Category 3",A3130&gt;10,"Category 2")</f>
        <v>Category 2</v>
      </c>
    </row>
    <row r="3131" spans="1:4" x14ac:dyDescent="0.25">
      <c r="A3131" s="3">
        <v>15</v>
      </c>
      <c r="D3131" t="str" cm="1">
        <f t="array" ref="D3131">_xlfn.IFS(A3131&lt;=10,"Category 1",A3131&gt;30,"Category 4",A3131&gt;20,"Category 3",A3131&gt;10,"Category 2")</f>
        <v>Category 2</v>
      </c>
    </row>
    <row r="3132" spans="1:4" x14ac:dyDescent="0.25">
      <c r="A3132" s="3">
        <v>17</v>
      </c>
      <c r="D3132" t="str" cm="1">
        <f t="array" ref="D3132">_xlfn.IFS(A3132&lt;=10,"Category 1",A3132&gt;30,"Category 4",A3132&gt;20,"Category 3",A3132&gt;10,"Category 2")</f>
        <v>Category 2</v>
      </c>
    </row>
    <row r="3133" spans="1:4" x14ac:dyDescent="0.25">
      <c r="A3133" s="3">
        <v>17</v>
      </c>
      <c r="D3133" t="str" cm="1">
        <f t="array" ref="D3133">_xlfn.IFS(A3133&lt;=10,"Category 1",A3133&gt;30,"Category 4",A3133&gt;20,"Category 3",A3133&gt;10,"Category 2")</f>
        <v>Category 2</v>
      </c>
    </row>
    <row r="3134" spans="1:4" x14ac:dyDescent="0.25">
      <c r="A3134" s="3">
        <v>15</v>
      </c>
      <c r="D3134" t="str" cm="1">
        <f t="array" ref="D3134">_xlfn.IFS(A3134&lt;=10,"Category 1",A3134&gt;30,"Category 4",A3134&gt;20,"Category 3",A3134&gt;10,"Category 2")</f>
        <v>Category 2</v>
      </c>
    </row>
    <row r="3135" spans="1:4" x14ac:dyDescent="0.25">
      <c r="A3135" s="3">
        <v>16</v>
      </c>
      <c r="D3135" t="str" cm="1">
        <f t="array" ref="D3135">_xlfn.IFS(A3135&lt;=10,"Category 1",A3135&gt;30,"Category 4",A3135&gt;20,"Category 3",A3135&gt;10,"Category 2")</f>
        <v>Category 2</v>
      </c>
    </row>
    <row r="3136" spans="1:4" x14ac:dyDescent="0.25">
      <c r="A3136" s="3">
        <v>17</v>
      </c>
      <c r="D3136" t="str" cm="1">
        <f t="array" ref="D3136">_xlfn.IFS(A3136&lt;=10,"Category 1",A3136&gt;30,"Category 4",A3136&gt;20,"Category 3",A3136&gt;10,"Category 2")</f>
        <v>Category 2</v>
      </c>
    </row>
    <row r="3137" spans="1:4" x14ac:dyDescent="0.25">
      <c r="A3137" s="3">
        <v>15</v>
      </c>
      <c r="D3137" t="str" cm="1">
        <f t="array" ref="D3137">_xlfn.IFS(A3137&lt;=10,"Category 1",A3137&gt;30,"Category 4",A3137&gt;20,"Category 3",A3137&gt;10,"Category 2")</f>
        <v>Category 2</v>
      </c>
    </row>
    <row r="3138" spans="1:4" x14ac:dyDescent="0.25">
      <c r="A3138" s="3">
        <v>16</v>
      </c>
      <c r="D3138" t="str" cm="1">
        <f t="array" ref="D3138">_xlfn.IFS(A3138&lt;=10,"Category 1",A3138&gt;30,"Category 4",A3138&gt;20,"Category 3",A3138&gt;10,"Category 2")</f>
        <v>Category 2</v>
      </c>
    </row>
    <row r="3139" spans="1:4" x14ac:dyDescent="0.25">
      <c r="A3139" s="3">
        <v>16</v>
      </c>
      <c r="D3139" t="str" cm="1">
        <f t="array" ref="D3139">_xlfn.IFS(A3139&lt;=10,"Category 1",A3139&gt;30,"Category 4",A3139&gt;20,"Category 3",A3139&gt;10,"Category 2")</f>
        <v>Category 2</v>
      </c>
    </row>
    <row r="3140" spans="1:4" x14ac:dyDescent="0.25">
      <c r="A3140" s="3">
        <v>17</v>
      </c>
      <c r="D3140" t="str" cm="1">
        <f t="array" ref="D3140">_xlfn.IFS(A3140&lt;=10,"Category 1",A3140&gt;30,"Category 4",A3140&gt;20,"Category 3",A3140&gt;10,"Category 2")</f>
        <v>Category 2</v>
      </c>
    </row>
    <row r="3141" spans="1:4" x14ac:dyDescent="0.25">
      <c r="A3141" s="3">
        <v>16</v>
      </c>
      <c r="D3141" t="str" cm="1">
        <f t="array" ref="D3141">_xlfn.IFS(A3141&lt;=10,"Category 1",A3141&gt;30,"Category 4",A3141&gt;20,"Category 3",A3141&gt;10,"Category 2")</f>
        <v>Category 2</v>
      </c>
    </row>
    <row r="3142" spans="1:4" x14ac:dyDescent="0.25">
      <c r="A3142" s="3">
        <v>16</v>
      </c>
      <c r="D3142" t="str" cm="1">
        <f t="array" ref="D3142">_xlfn.IFS(A3142&lt;=10,"Category 1",A3142&gt;30,"Category 4",A3142&gt;20,"Category 3",A3142&gt;10,"Category 2")</f>
        <v>Category 2</v>
      </c>
    </row>
    <row r="3143" spans="1:4" x14ac:dyDescent="0.25">
      <c r="A3143" s="3">
        <v>16</v>
      </c>
      <c r="D3143" t="str" cm="1">
        <f t="array" ref="D3143">_xlfn.IFS(A3143&lt;=10,"Category 1",A3143&gt;30,"Category 4",A3143&gt;20,"Category 3",A3143&gt;10,"Category 2")</f>
        <v>Category 2</v>
      </c>
    </row>
    <row r="3144" spans="1:4" x14ac:dyDescent="0.25">
      <c r="A3144" s="3">
        <v>16</v>
      </c>
      <c r="D3144" t="str" cm="1">
        <f t="array" ref="D3144">_xlfn.IFS(A3144&lt;=10,"Category 1",A3144&gt;30,"Category 4",A3144&gt;20,"Category 3",A3144&gt;10,"Category 2")</f>
        <v>Category 2</v>
      </c>
    </row>
    <row r="3145" spans="1:4" x14ac:dyDescent="0.25">
      <c r="A3145" s="3">
        <v>16</v>
      </c>
      <c r="D3145" t="str" cm="1">
        <f t="array" ref="D3145">_xlfn.IFS(A3145&lt;=10,"Category 1",A3145&gt;30,"Category 4",A3145&gt;20,"Category 3",A3145&gt;10,"Category 2")</f>
        <v>Category 2</v>
      </c>
    </row>
    <row r="3146" spans="1:4" x14ac:dyDescent="0.25">
      <c r="A3146" s="3">
        <v>15</v>
      </c>
      <c r="D3146" t="str" cm="1">
        <f t="array" ref="D3146">_xlfn.IFS(A3146&lt;=10,"Category 1",A3146&gt;30,"Category 4",A3146&gt;20,"Category 3",A3146&gt;10,"Category 2")</f>
        <v>Category 2</v>
      </c>
    </row>
    <row r="3147" spans="1:4" x14ac:dyDescent="0.25">
      <c r="A3147" s="3">
        <v>16</v>
      </c>
      <c r="D3147" t="str" cm="1">
        <f t="array" ref="D3147">_xlfn.IFS(A3147&lt;=10,"Category 1",A3147&gt;30,"Category 4",A3147&gt;20,"Category 3",A3147&gt;10,"Category 2")</f>
        <v>Category 2</v>
      </c>
    </row>
    <row r="3148" spans="1:4" x14ac:dyDescent="0.25">
      <c r="A3148" s="3">
        <v>14</v>
      </c>
      <c r="D3148" t="str" cm="1">
        <f t="array" ref="D3148">_xlfn.IFS(A3148&lt;=10,"Category 1",A3148&gt;30,"Category 4",A3148&gt;20,"Category 3",A3148&gt;10,"Category 2")</f>
        <v>Category 2</v>
      </c>
    </row>
    <row r="3149" spans="1:4" x14ac:dyDescent="0.25">
      <c r="A3149" s="3">
        <v>13</v>
      </c>
      <c r="D3149" t="str" cm="1">
        <f t="array" ref="D3149">_xlfn.IFS(A3149&lt;=10,"Category 1",A3149&gt;30,"Category 4",A3149&gt;20,"Category 3",A3149&gt;10,"Category 2")</f>
        <v>Category 2</v>
      </c>
    </row>
    <row r="3150" spans="1:4" x14ac:dyDescent="0.25">
      <c r="A3150" s="3">
        <v>16</v>
      </c>
      <c r="D3150" t="str" cm="1">
        <f t="array" ref="D3150">_xlfn.IFS(A3150&lt;=10,"Category 1",A3150&gt;30,"Category 4",A3150&gt;20,"Category 3",A3150&gt;10,"Category 2")</f>
        <v>Category 2</v>
      </c>
    </row>
    <row r="3151" spans="1:4" x14ac:dyDescent="0.25">
      <c r="A3151" s="3">
        <v>15</v>
      </c>
      <c r="D3151" t="str" cm="1">
        <f t="array" ref="D3151">_xlfn.IFS(A3151&lt;=10,"Category 1",A3151&gt;30,"Category 4",A3151&gt;20,"Category 3",A3151&gt;10,"Category 2")</f>
        <v>Category 2</v>
      </c>
    </row>
    <row r="3152" spans="1:4" x14ac:dyDescent="0.25">
      <c r="A3152" s="3">
        <v>15</v>
      </c>
      <c r="D3152" t="str" cm="1">
        <f t="array" ref="D3152">_xlfn.IFS(A3152&lt;=10,"Category 1",A3152&gt;30,"Category 4",A3152&gt;20,"Category 3",A3152&gt;10,"Category 2")</f>
        <v>Category 2</v>
      </c>
    </row>
    <row r="3153" spans="1:4" x14ac:dyDescent="0.25">
      <c r="A3153" s="3">
        <v>10</v>
      </c>
      <c r="D3153" t="str" cm="1">
        <f t="array" ref="D3153">_xlfn.IFS(A3153&lt;=10,"Category 1",A3153&gt;30,"Category 4",A3153&gt;20,"Category 3",A3153&gt;10,"Category 2")</f>
        <v>Category 1</v>
      </c>
    </row>
    <row r="3154" spans="1:4" x14ac:dyDescent="0.25">
      <c r="A3154" s="3">
        <v>14</v>
      </c>
      <c r="D3154" t="str" cm="1">
        <f t="array" ref="D3154">_xlfn.IFS(A3154&lt;=10,"Category 1",A3154&gt;30,"Category 4",A3154&gt;20,"Category 3",A3154&gt;10,"Category 2")</f>
        <v>Category 2</v>
      </c>
    </row>
    <row r="3155" spans="1:4" x14ac:dyDescent="0.25">
      <c r="A3155" s="3">
        <v>14</v>
      </c>
      <c r="D3155" t="str" cm="1">
        <f t="array" ref="D3155">_xlfn.IFS(A3155&lt;=10,"Category 1",A3155&gt;30,"Category 4",A3155&gt;20,"Category 3",A3155&gt;10,"Category 2")</f>
        <v>Category 2</v>
      </c>
    </row>
    <row r="3156" spans="1:4" x14ac:dyDescent="0.25">
      <c r="A3156" s="3">
        <v>16</v>
      </c>
      <c r="D3156" t="str" cm="1">
        <f t="array" ref="D3156">_xlfn.IFS(A3156&lt;=10,"Category 1",A3156&gt;30,"Category 4",A3156&gt;20,"Category 3",A3156&gt;10,"Category 2")</f>
        <v>Category 2</v>
      </c>
    </row>
    <row r="3157" spans="1:4" x14ac:dyDescent="0.25">
      <c r="A3157" s="3">
        <v>14</v>
      </c>
      <c r="D3157" t="str" cm="1">
        <f t="array" ref="D3157">_xlfn.IFS(A3157&lt;=10,"Category 1",A3157&gt;30,"Category 4",A3157&gt;20,"Category 3",A3157&gt;10,"Category 2")</f>
        <v>Category 2</v>
      </c>
    </row>
    <row r="3158" spans="1:4" x14ac:dyDescent="0.25">
      <c r="A3158" s="3">
        <v>16</v>
      </c>
      <c r="D3158" t="str" cm="1">
        <f t="array" ref="D3158">_xlfn.IFS(A3158&lt;=10,"Category 1",A3158&gt;30,"Category 4",A3158&gt;20,"Category 3",A3158&gt;10,"Category 2")</f>
        <v>Category 2</v>
      </c>
    </row>
    <row r="3159" spans="1:4" x14ac:dyDescent="0.25">
      <c r="A3159" s="3">
        <v>16</v>
      </c>
      <c r="D3159" t="str" cm="1">
        <f t="array" ref="D3159">_xlfn.IFS(A3159&lt;=10,"Category 1",A3159&gt;30,"Category 4",A3159&gt;20,"Category 3",A3159&gt;10,"Category 2")</f>
        <v>Category 2</v>
      </c>
    </row>
    <row r="3160" spans="1:4" x14ac:dyDescent="0.25">
      <c r="A3160" s="3">
        <v>15</v>
      </c>
      <c r="D3160" t="str" cm="1">
        <f t="array" ref="D3160">_xlfn.IFS(A3160&lt;=10,"Category 1",A3160&gt;30,"Category 4",A3160&gt;20,"Category 3",A3160&gt;10,"Category 2")</f>
        <v>Category 2</v>
      </c>
    </row>
    <row r="3161" spans="1:4" x14ac:dyDescent="0.25">
      <c r="A3161" s="3">
        <v>14</v>
      </c>
      <c r="D3161" t="str" cm="1">
        <f t="array" ref="D3161">_xlfn.IFS(A3161&lt;=10,"Category 1",A3161&gt;30,"Category 4",A3161&gt;20,"Category 3",A3161&gt;10,"Category 2")</f>
        <v>Category 2</v>
      </c>
    </row>
    <row r="3162" spans="1:4" x14ac:dyDescent="0.25">
      <c r="A3162" s="3">
        <v>15</v>
      </c>
      <c r="D3162" t="str" cm="1">
        <f t="array" ref="D3162">_xlfn.IFS(A3162&lt;=10,"Category 1",A3162&gt;30,"Category 4",A3162&gt;20,"Category 3",A3162&gt;10,"Category 2")</f>
        <v>Category 2</v>
      </c>
    </row>
    <row r="3163" spans="1:4" x14ac:dyDescent="0.25">
      <c r="A3163" s="3">
        <v>14</v>
      </c>
      <c r="D3163" t="str" cm="1">
        <f t="array" ref="D3163">_xlfn.IFS(A3163&lt;=10,"Category 1",A3163&gt;30,"Category 4",A3163&gt;20,"Category 3",A3163&gt;10,"Category 2")</f>
        <v>Category 2</v>
      </c>
    </row>
    <row r="3164" spans="1:4" x14ac:dyDescent="0.25">
      <c r="A3164" s="3">
        <v>16</v>
      </c>
      <c r="D3164" t="str" cm="1">
        <f t="array" ref="D3164">_xlfn.IFS(A3164&lt;=10,"Category 1",A3164&gt;30,"Category 4",A3164&gt;20,"Category 3",A3164&gt;10,"Category 2")</f>
        <v>Category 2</v>
      </c>
    </row>
    <row r="3165" spans="1:4" x14ac:dyDescent="0.25">
      <c r="A3165" s="3">
        <v>16</v>
      </c>
      <c r="D3165" t="str" cm="1">
        <f t="array" ref="D3165">_xlfn.IFS(A3165&lt;=10,"Category 1",A3165&gt;30,"Category 4",A3165&gt;20,"Category 3",A3165&gt;10,"Category 2")</f>
        <v>Category 2</v>
      </c>
    </row>
    <row r="3166" spans="1:4" x14ac:dyDescent="0.25">
      <c r="A3166" s="3">
        <v>14</v>
      </c>
      <c r="D3166" t="str" cm="1">
        <f t="array" ref="D3166">_xlfn.IFS(A3166&lt;=10,"Category 1",A3166&gt;30,"Category 4",A3166&gt;20,"Category 3",A3166&gt;10,"Category 2")</f>
        <v>Category 2</v>
      </c>
    </row>
    <row r="3167" spans="1:4" x14ac:dyDescent="0.25">
      <c r="A3167" s="3">
        <v>13</v>
      </c>
      <c r="D3167" t="str" cm="1">
        <f t="array" ref="D3167">_xlfn.IFS(A3167&lt;=10,"Category 1",A3167&gt;30,"Category 4",A3167&gt;20,"Category 3",A3167&gt;10,"Category 2")</f>
        <v>Category 2</v>
      </c>
    </row>
    <row r="3168" spans="1:4" x14ac:dyDescent="0.25">
      <c r="A3168" s="3">
        <v>16</v>
      </c>
      <c r="D3168" t="str" cm="1">
        <f t="array" ref="D3168">_xlfn.IFS(A3168&lt;=10,"Category 1",A3168&gt;30,"Category 4",A3168&gt;20,"Category 3",A3168&gt;10,"Category 2")</f>
        <v>Category 2</v>
      </c>
    </row>
    <row r="3169" spans="1:4" x14ac:dyDescent="0.25">
      <c r="A3169" s="3">
        <v>14</v>
      </c>
      <c r="D3169" t="str" cm="1">
        <f t="array" ref="D3169">_xlfn.IFS(A3169&lt;=10,"Category 1",A3169&gt;30,"Category 4",A3169&gt;20,"Category 3",A3169&gt;10,"Category 2")</f>
        <v>Category 2</v>
      </c>
    </row>
    <row r="3170" spans="1:4" x14ac:dyDescent="0.25">
      <c r="A3170" s="3">
        <v>16</v>
      </c>
      <c r="D3170" t="str" cm="1">
        <f t="array" ref="D3170">_xlfn.IFS(A3170&lt;=10,"Category 1",A3170&gt;30,"Category 4",A3170&gt;20,"Category 3",A3170&gt;10,"Category 2")</f>
        <v>Category 2</v>
      </c>
    </row>
    <row r="3171" spans="1:4" x14ac:dyDescent="0.25">
      <c r="A3171" s="3">
        <v>15</v>
      </c>
      <c r="D3171" t="str" cm="1">
        <f t="array" ref="D3171">_xlfn.IFS(A3171&lt;=10,"Category 1",A3171&gt;30,"Category 4",A3171&gt;20,"Category 3",A3171&gt;10,"Category 2")</f>
        <v>Category 2</v>
      </c>
    </row>
    <row r="3172" spans="1:4" x14ac:dyDescent="0.25">
      <c r="A3172" s="3">
        <v>14</v>
      </c>
      <c r="D3172" t="str" cm="1">
        <f t="array" ref="D3172">_xlfn.IFS(A3172&lt;=10,"Category 1",A3172&gt;30,"Category 4",A3172&gt;20,"Category 3",A3172&gt;10,"Category 2")</f>
        <v>Category 2</v>
      </c>
    </row>
    <row r="3173" spans="1:4" x14ac:dyDescent="0.25">
      <c r="A3173" s="3">
        <v>15</v>
      </c>
      <c r="D3173" t="str" cm="1">
        <f t="array" ref="D3173">_xlfn.IFS(A3173&lt;=10,"Category 1",A3173&gt;30,"Category 4",A3173&gt;20,"Category 3",A3173&gt;10,"Category 2")</f>
        <v>Category 2</v>
      </c>
    </row>
    <row r="3174" spans="1:4" x14ac:dyDescent="0.25">
      <c r="A3174" s="3">
        <v>16</v>
      </c>
      <c r="D3174" t="str" cm="1">
        <f t="array" ref="D3174">_xlfn.IFS(A3174&lt;=10,"Category 1",A3174&gt;30,"Category 4",A3174&gt;20,"Category 3",A3174&gt;10,"Category 2")</f>
        <v>Category 2</v>
      </c>
    </row>
    <row r="3175" spans="1:4" x14ac:dyDescent="0.25">
      <c r="A3175" s="3">
        <v>14</v>
      </c>
      <c r="D3175" t="str" cm="1">
        <f t="array" ref="D3175">_xlfn.IFS(A3175&lt;=10,"Category 1",A3175&gt;30,"Category 4",A3175&gt;20,"Category 3",A3175&gt;10,"Category 2")</f>
        <v>Category 2</v>
      </c>
    </row>
    <row r="3176" spans="1:4" x14ac:dyDescent="0.25">
      <c r="A3176" s="3">
        <v>16</v>
      </c>
      <c r="D3176" t="str" cm="1">
        <f t="array" ref="D3176">_xlfn.IFS(A3176&lt;=10,"Category 1",A3176&gt;30,"Category 4",A3176&gt;20,"Category 3",A3176&gt;10,"Category 2")</f>
        <v>Category 2</v>
      </c>
    </row>
    <row r="3177" spans="1:4" x14ac:dyDescent="0.25">
      <c r="A3177" s="3">
        <v>14</v>
      </c>
      <c r="D3177" t="str" cm="1">
        <f t="array" ref="D3177">_xlfn.IFS(A3177&lt;=10,"Category 1",A3177&gt;30,"Category 4",A3177&gt;20,"Category 3",A3177&gt;10,"Category 2")</f>
        <v>Category 2</v>
      </c>
    </row>
    <row r="3178" spans="1:4" x14ac:dyDescent="0.25">
      <c r="A3178" s="3">
        <v>15</v>
      </c>
      <c r="D3178" t="str" cm="1">
        <f t="array" ref="D3178">_xlfn.IFS(A3178&lt;=10,"Category 1",A3178&gt;30,"Category 4",A3178&gt;20,"Category 3",A3178&gt;10,"Category 2")</f>
        <v>Category 2</v>
      </c>
    </row>
    <row r="3179" spans="1:4" x14ac:dyDescent="0.25">
      <c r="A3179" s="3">
        <v>14</v>
      </c>
      <c r="D3179" t="str" cm="1">
        <f t="array" ref="D3179">_xlfn.IFS(A3179&lt;=10,"Category 1",A3179&gt;30,"Category 4",A3179&gt;20,"Category 3",A3179&gt;10,"Category 2")</f>
        <v>Category 2</v>
      </c>
    </row>
    <row r="3180" spans="1:4" x14ac:dyDescent="0.25">
      <c r="A3180" s="3">
        <v>15</v>
      </c>
      <c r="D3180" t="str" cm="1">
        <f t="array" ref="D3180">_xlfn.IFS(A3180&lt;=10,"Category 1",A3180&gt;30,"Category 4",A3180&gt;20,"Category 3",A3180&gt;10,"Category 2")</f>
        <v>Category 2</v>
      </c>
    </row>
    <row r="3181" spans="1:4" x14ac:dyDescent="0.25">
      <c r="A3181" s="3">
        <v>16</v>
      </c>
      <c r="D3181" t="str" cm="1">
        <f t="array" ref="D3181">_xlfn.IFS(A3181&lt;=10,"Category 1",A3181&gt;30,"Category 4",A3181&gt;20,"Category 3",A3181&gt;10,"Category 2")</f>
        <v>Category 2</v>
      </c>
    </row>
    <row r="3182" spans="1:4" x14ac:dyDescent="0.25">
      <c r="A3182" s="3">
        <v>16</v>
      </c>
      <c r="D3182" t="str" cm="1">
        <f t="array" ref="D3182">_xlfn.IFS(A3182&lt;=10,"Category 1",A3182&gt;30,"Category 4",A3182&gt;20,"Category 3",A3182&gt;10,"Category 2")</f>
        <v>Category 2</v>
      </c>
    </row>
    <row r="3183" spans="1:4" x14ac:dyDescent="0.25">
      <c r="A3183" s="3">
        <v>16</v>
      </c>
      <c r="D3183" t="str" cm="1">
        <f t="array" ref="D3183">_xlfn.IFS(A3183&lt;=10,"Category 1",A3183&gt;30,"Category 4",A3183&gt;20,"Category 3",A3183&gt;10,"Category 2")</f>
        <v>Category 2</v>
      </c>
    </row>
    <row r="3184" spans="1:4" x14ac:dyDescent="0.25">
      <c r="A3184" s="3">
        <v>14</v>
      </c>
      <c r="D3184" t="str" cm="1">
        <f t="array" ref="D3184">_xlfn.IFS(A3184&lt;=10,"Category 1",A3184&gt;30,"Category 4",A3184&gt;20,"Category 3",A3184&gt;10,"Category 2")</f>
        <v>Category 2</v>
      </c>
    </row>
    <row r="3185" spans="1:4" x14ac:dyDescent="0.25">
      <c r="A3185" s="3">
        <v>16</v>
      </c>
      <c r="D3185" t="str" cm="1">
        <f t="array" ref="D3185">_xlfn.IFS(A3185&lt;=10,"Category 1",A3185&gt;30,"Category 4",A3185&gt;20,"Category 3",A3185&gt;10,"Category 2")</f>
        <v>Category 2</v>
      </c>
    </row>
    <row r="3186" spans="1:4" x14ac:dyDescent="0.25">
      <c r="A3186" s="3">
        <v>15</v>
      </c>
      <c r="D3186" t="str" cm="1">
        <f t="array" ref="D3186">_xlfn.IFS(A3186&lt;=10,"Category 1",A3186&gt;30,"Category 4",A3186&gt;20,"Category 3",A3186&gt;10,"Category 2")</f>
        <v>Category 2</v>
      </c>
    </row>
    <row r="3187" spans="1:4" x14ac:dyDescent="0.25">
      <c r="A3187" s="3">
        <v>16</v>
      </c>
      <c r="D3187" t="str" cm="1">
        <f t="array" ref="D3187">_xlfn.IFS(A3187&lt;=10,"Category 1",A3187&gt;30,"Category 4",A3187&gt;20,"Category 3",A3187&gt;10,"Category 2")</f>
        <v>Category 2</v>
      </c>
    </row>
    <row r="3188" spans="1:4" x14ac:dyDescent="0.25">
      <c r="A3188" s="3">
        <v>14</v>
      </c>
      <c r="D3188" t="str" cm="1">
        <f t="array" ref="D3188">_xlfn.IFS(A3188&lt;=10,"Category 1",A3188&gt;30,"Category 4",A3188&gt;20,"Category 3",A3188&gt;10,"Category 2")</f>
        <v>Category 2</v>
      </c>
    </row>
    <row r="3189" spans="1:4" x14ac:dyDescent="0.25">
      <c r="A3189" s="3">
        <v>14</v>
      </c>
      <c r="D3189" t="str" cm="1">
        <f t="array" ref="D3189">_xlfn.IFS(A3189&lt;=10,"Category 1",A3189&gt;30,"Category 4",A3189&gt;20,"Category 3",A3189&gt;10,"Category 2")</f>
        <v>Category 2</v>
      </c>
    </row>
    <row r="3190" spans="1:4" x14ac:dyDescent="0.25">
      <c r="A3190" s="3">
        <v>14</v>
      </c>
      <c r="D3190" t="str" cm="1">
        <f t="array" ref="D3190">_xlfn.IFS(A3190&lt;=10,"Category 1",A3190&gt;30,"Category 4",A3190&gt;20,"Category 3",A3190&gt;10,"Category 2")</f>
        <v>Category 2</v>
      </c>
    </row>
    <row r="3191" spans="1:4" x14ac:dyDescent="0.25">
      <c r="A3191" s="3">
        <v>14</v>
      </c>
      <c r="D3191" t="str" cm="1">
        <f t="array" ref="D3191">_xlfn.IFS(A3191&lt;=10,"Category 1",A3191&gt;30,"Category 4",A3191&gt;20,"Category 3",A3191&gt;10,"Category 2")</f>
        <v>Category 2</v>
      </c>
    </row>
    <row r="3192" spans="1:4" x14ac:dyDescent="0.25">
      <c r="A3192" s="3">
        <v>15</v>
      </c>
      <c r="D3192" t="str" cm="1">
        <f t="array" ref="D3192">_xlfn.IFS(A3192&lt;=10,"Category 1",A3192&gt;30,"Category 4",A3192&gt;20,"Category 3",A3192&gt;10,"Category 2")</f>
        <v>Category 2</v>
      </c>
    </row>
    <row r="3193" spans="1:4" x14ac:dyDescent="0.25">
      <c r="A3193" s="3">
        <v>16</v>
      </c>
      <c r="D3193" t="str" cm="1">
        <f t="array" ref="D3193">_xlfn.IFS(A3193&lt;=10,"Category 1",A3193&gt;30,"Category 4",A3193&gt;20,"Category 3",A3193&gt;10,"Category 2")</f>
        <v>Category 2</v>
      </c>
    </row>
    <row r="3194" spans="1:4" x14ac:dyDescent="0.25">
      <c r="A3194" s="3">
        <v>16</v>
      </c>
      <c r="D3194" t="str" cm="1">
        <f t="array" ref="D3194">_xlfn.IFS(A3194&lt;=10,"Category 1",A3194&gt;30,"Category 4",A3194&gt;20,"Category 3",A3194&gt;10,"Category 2")</f>
        <v>Category 2</v>
      </c>
    </row>
    <row r="3195" spans="1:4" x14ac:dyDescent="0.25">
      <c r="A3195" s="3">
        <v>15</v>
      </c>
      <c r="D3195" t="str" cm="1">
        <f t="array" ref="D3195">_xlfn.IFS(A3195&lt;=10,"Category 1",A3195&gt;30,"Category 4",A3195&gt;20,"Category 3",A3195&gt;10,"Category 2")</f>
        <v>Category 2</v>
      </c>
    </row>
    <row r="3196" spans="1:4" x14ac:dyDescent="0.25">
      <c r="A3196" s="3">
        <v>16</v>
      </c>
      <c r="D3196" t="str" cm="1">
        <f t="array" ref="D3196">_xlfn.IFS(A3196&lt;=10,"Category 1",A3196&gt;30,"Category 4",A3196&gt;20,"Category 3",A3196&gt;10,"Category 2")</f>
        <v>Category 2</v>
      </c>
    </row>
    <row r="3197" spans="1:4" x14ac:dyDescent="0.25">
      <c r="A3197" s="3">
        <v>16</v>
      </c>
      <c r="D3197" t="str" cm="1">
        <f t="array" ref="D3197">_xlfn.IFS(A3197&lt;=10,"Category 1",A3197&gt;30,"Category 4",A3197&gt;20,"Category 3",A3197&gt;10,"Category 2")</f>
        <v>Category 2</v>
      </c>
    </row>
    <row r="3198" spans="1:4" x14ac:dyDescent="0.25">
      <c r="A3198" s="3">
        <v>14</v>
      </c>
      <c r="D3198" t="str" cm="1">
        <f t="array" ref="D3198">_xlfn.IFS(A3198&lt;=10,"Category 1",A3198&gt;30,"Category 4",A3198&gt;20,"Category 3",A3198&gt;10,"Category 2")</f>
        <v>Category 2</v>
      </c>
    </row>
    <row r="3199" spans="1:4" x14ac:dyDescent="0.25">
      <c r="A3199" s="3">
        <v>15</v>
      </c>
      <c r="D3199" t="str" cm="1">
        <f t="array" ref="D3199">_xlfn.IFS(A3199&lt;=10,"Category 1",A3199&gt;30,"Category 4",A3199&gt;20,"Category 3",A3199&gt;10,"Category 2")</f>
        <v>Category 2</v>
      </c>
    </row>
    <row r="3200" spans="1:4" x14ac:dyDescent="0.25">
      <c r="A3200" s="3">
        <v>15</v>
      </c>
      <c r="D3200" t="str" cm="1">
        <f t="array" ref="D3200">_xlfn.IFS(A3200&lt;=10,"Category 1",A3200&gt;30,"Category 4",A3200&gt;20,"Category 3",A3200&gt;10,"Category 2")</f>
        <v>Category 2</v>
      </c>
    </row>
    <row r="3201" spans="1:4" x14ac:dyDescent="0.25">
      <c r="A3201" s="3">
        <v>16</v>
      </c>
      <c r="D3201" t="str" cm="1">
        <f t="array" ref="D3201">_xlfn.IFS(A3201&lt;=10,"Category 1",A3201&gt;30,"Category 4",A3201&gt;20,"Category 3",A3201&gt;10,"Category 2")</f>
        <v>Category 2</v>
      </c>
    </row>
    <row r="3202" spans="1:4" x14ac:dyDescent="0.25">
      <c r="A3202" s="3">
        <v>14</v>
      </c>
      <c r="D3202" t="str" cm="1">
        <f t="array" ref="D3202">_xlfn.IFS(A3202&lt;=10,"Category 1",A3202&gt;30,"Category 4",A3202&gt;20,"Category 3",A3202&gt;10,"Category 2")</f>
        <v>Category 2</v>
      </c>
    </row>
    <row r="3203" spans="1:4" x14ac:dyDescent="0.25">
      <c r="A3203" s="3">
        <v>14</v>
      </c>
      <c r="D3203" t="str" cm="1">
        <f t="array" ref="D3203">_xlfn.IFS(A3203&lt;=10,"Category 1",A3203&gt;30,"Category 4",A3203&gt;20,"Category 3",A3203&gt;10,"Category 2")</f>
        <v>Category 2</v>
      </c>
    </row>
    <row r="3204" spans="1:4" x14ac:dyDescent="0.25">
      <c r="A3204" s="3">
        <v>15</v>
      </c>
      <c r="D3204" t="str" cm="1">
        <f t="array" ref="D3204">_xlfn.IFS(A3204&lt;=10,"Category 1",A3204&gt;30,"Category 4",A3204&gt;20,"Category 3",A3204&gt;10,"Category 2")</f>
        <v>Category 2</v>
      </c>
    </row>
    <row r="3205" spans="1:4" x14ac:dyDescent="0.25">
      <c r="A3205" s="3">
        <v>16</v>
      </c>
      <c r="D3205" t="str" cm="1">
        <f t="array" ref="D3205">_xlfn.IFS(A3205&lt;=10,"Category 1",A3205&gt;30,"Category 4",A3205&gt;20,"Category 3",A3205&gt;10,"Category 2")</f>
        <v>Category 2</v>
      </c>
    </row>
    <row r="3206" spans="1:4" x14ac:dyDescent="0.25">
      <c r="A3206" s="3">
        <v>15</v>
      </c>
      <c r="D3206" t="str" cm="1">
        <f t="array" ref="D3206">_xlfn.IFS(A3206&lt;=10,"Category 1",A3206&gt;30,"Category 4",A3206&gt;20,"Category 3",A3206&gt;10,"Category 2")</f>
        <v>Category 2</v>
      </c>
    </row>
    <row r="3207" spans="1:4" x14ac:dyDescent="0.25">
      <c r="A3207" s="3">
        <v>16</v>
      </c>
      <c r="D3207" t="str" cm="1">
        <f t="array" ref="D3207">_xlfn.IFS(A3207&lt;=10,"Category 1",A3207&gt;30,"Category 4",A3207&gt;20,"Category 3",A3207&gt;10,"Category 2")</f>
        <v>Category 2</v>
      </c>
    </row>
    <row r="3208" spans="1:4" x14ac:dyDescent="0.25">
      <c r="A3208" s="3">
        <v>14</v>
      </c>
      <c r="D3208" t="str" cm="1">
        <f t="array" ref="D3208">_xlfn.IFS(A3208&lt;=10,"Category 1",A3208&gt;30,"Category 4",A3208&gt;20,"Category 3",A3208&gt;10,"Category 2")</f>
        <v>Category 2</v>
      </c>
    </row>
    <row r="3209" spans="1:4" x14ac:dyDescent="0.25">
      <c r="A3209" s="3">
        <v>16</v>
      </c>
      <c r="D3209" t="str" cm="1">
        <f t="array" ref="D3209">_xlfn.IFS(A3209&lt;=10,"Category 1",A3209&gt;30,"Category 4",A3209&gt;20,"Category 3",A3209&gt;10,"Category 2")</f>
        <v>Category 2</v>
      </c>
    </row>
    <row r="3210" spans="1:4" x14ac:dyDescent="0.25">
      <c r="A3210" s="3">
        <v>14</v>
      </c>
      <c r="D3210" t="str" cm="1">
        <f t="array" ref="D3210">_xlfn.IFS(A3210&lt;=10,"Category 1",A3210&gt;30,"Category 4",A3210&gt;20,"Category 3",A3210&gt;10,"Category 2")</f>
        <v>Category 2</v>
      </c>
    </row>
    <row r="3211" spans="1:4" x14ac:dyDescent="0.25">
      <c r="A3211" s="3">
        <v>16</v>
      </c>
      <c r="D3211" t="str" cm="1">
        <f t="array" ref="D3211">_xlfn.IFS(A3211&lt;=10,"Category 1",A3211&gt;30,"Category 4",A3211&gt;20,"Category 3",A3211&gt;10,"Category 2")</f>
        <v>Category 2</v>
      </c>
    </row>
    <row r="3212" spans="1:4" x14ac:dyDescent="0.25">
      <c r="A3212" s="3">
        <v>14</v>
      </c>
      <c r="D3212" t="str" cm="1">
        <f t="array" ref="D3212">_xlfn.IFS(A3212&lt;=10,"Category 1",A3212&gt;30,"Category 4",A3212&gt;20,"Category 3",A3212&gt;10,"Category 2")</f>
        <v>Category 2</v>
      </c>
    </row>
    <row r="3213" spans="1:4" x14ac:dyDescent="0.25">
      <c r="A3213" s="3">
        <v>15</v>
      </c>
      <c r="D3213" t="str" cm="1">
        <f t="array" ref="D3213">_xlfn.IFS(A3213&lt;=10,"Category 1",A3213&gt;30,"Category 4",A3213&gt;20,"Category 3",A3213&gt;10,"Category 2")</f>
        <v>Category 2</v>
      </c>
    </row>
    <row r="3214" spans="1:4" x14ac:dyDescent="0.25">
      <c r="A3214" s="3">
        <v>15</v>
      </c>
      <c r="D3214" t="str" cm="1">
        <f t="array" ref="D3214">_xlfn.IFS(A3214&lt;=10,"Category 1",A3214&gt;30,"Category 4",A3214&gt;20,"Category 3",A3214&gt;10,"Category 2")</f>
        <v>Category 2</v>
      </c>
    </row>
    <row r="3215" spans="1:4" x14ac:dyDescent="0.25">
      <c r="A3215" s="3">
        <v>16</v>
      </c>
      <c r="D3215" t="str" cm="1">
        <f t="array" ref="D3215">_xlfn.IFS(A3215&lt;=10,"Category 1",A3215&gt;30,"Category 4",A3215&gt;20,"Category 3",A3215&gt;10,"Category 2")</f>
        <v>Category 2</v>
      </c>
    </row>
    <row r="3216" spans="1:4" x14ac:dyDescent="0.25">
      <c r="A3216" s="3">
        <v>16</v>
      </c>
      <c r="D3216" t="str" cm="1">
        <f t="array" ref="D3216">_xlfn.IFS(A3216&lt;=10,"Category 1",A3216&gt;30,"Category 4",A3216&gt;20,"Category 3",A3216&gt;10,"Category 2")</f>
        <v>Category 2</v>
      </c>
    </row>
    <row r="3217" spans="1:4" x14ac:dyDescent="0.25">
      <c r="A3217" s="3">
        <v>14</v>
      </c>
      <c r="D3217" t="str" cm="1">
        <f t="array" ref="D3217">_xlfn.IFS(A3217&lt;=10,"Category 1",A3217&gt;30,"Category 4",A3217&gt;20,"Category 3",A3217&gt;10,"Category 2")</f>
        <v>Category 2</v>
      </c>
    </row>
    <row r="3218" spans="1:4" x14ac:dyDescent="0.25">
      <c r="A3218" s="3">
        <v>15</v>
      </c>
      <c r="D3218" t="str" cm="1">
        <f t="array" ref="D3218">_xlfn.IFS(A3218&lt;=10,"Category 1",A3218&gt;30,"Category 4",A3218&gt;20,"Category 3",A3218&gt;10,"Category 2")</f>
        <v>Category 2</v>
      </c>
    </row>
    <row r="3219" spans="1:4" x14ac:dyDescent="0.25">
      <c r="A3219" s="3">
        <v>14</v>
      </c>
      <c r="D3219" t="str" cm="1">
        <f t="array" ref="D3219">_xlfn.IFS(A3219&lt;=10,"Category 1",A3219&gt;30,"Category 4",A3219&gt;20,"Category 3",A3219&gt;10,"Category 2")</f>
        <v>Category 2</v>
      </c>
    </row>
    <row r="3220" spans="1:4" x14ac:dyDescent="0.25">
      <c r="A3220" s="3">
        <v>14</v>
      </c>
      <c r="D3220" t="str" cm="1">
        <f t="array" ref="D3220">_xlfn.IFS(A3220&lt;=10,"Category 1",A3220&gt;30,"Category 4",A3220&gt;20,"Category 3",A3220&gt;10,"Category 2")</f>
        <v>Category 2</v>
      </c>
    </row>
    <row r="3221" spans="1:4" x14ac:dyDescent="0.25">
      <c r="A3221" s="3">
        <v>15</v>
      </c>
      <c r="D3221" t="str" cm="1">
        <f t="array" ref="D3221">_xlfn.IFS(A3221&lt;=10,"Category 1",A3221&gt;30,"Category 4",A3221&gt;20,"Category 3",A3221&gt;10,"Category 2")</f>
        <v>Category 2</v>
      </c>
    </row>
    <row r="3222" spans="1:4" x14ac:dyDescent="0.25">
      <c r="A3222" s="3">
        <v>16</v>
      </c>
      <c r="D3222" t="str" cm="1">
        <f t="array" ref="D3222">_xlfn.IFS(A3222&lt;=10,"Category 1",A3222&gt;30,"Category 4",A3222&gt;20,"Category 3",A3222&gt;10,"Category 2")</f>
        <v>Category 2</v>
      </c>
    </row>
    <row r="3223" spans="1:4" x14ac:dyDescent="0.25">
      <c r="A3223" s="3">
        <v>10</v>
      </c>
      <c r="D3223" t="str" cm="1">
        <f t="array" ref="D3223">_xlfn.IFS(A3223&lt;=10,"Category 1",A3223&gt;30,"Category 4",A3223&gt;20,"Category 3",A3223&gt;10,"Category 2")</f>
        <v>Category 1</v>
      </c>
    </row>
    <row r="3224" spans="1:4" x14ac:dyDescent="0.25">
      <c r="A3224" s="3">
        <v>15</v>
      </c>
      <c r="D3224" t="str" cm="1">
        <f t="array" ref="D3224">_xlfn.IFS(A3224&lt;=10,"Category 1",A3224&gt;30,"Category 4",A3224&gt;20,"Category 3",A3224&gt;10,"Category 2")</f>
        <v>Category 2</v>
      </c>
    </row>
    <row r="3225" spans="1:4" x14ac:dyDescent="0.25">
      <c r="A3225" s="3">
        <v>15</v>
      </c>
      <c r="D3225" t="str" cm="1">
        <f t="array" ref="D3225">_xlfn.IFS(A3225&lt;=10,"Category 1",A3225&gt;30,"Category 4",A3225&gt;20,"Category 3",A3225&gt;10,"Category 2")</f>
        <v>Category 2</v>
      </c>
    </row>
    <row r="3226" spans="1:4" x14ac:dyDescent="0.25">
      <c r="A3226" s="3">
        <v>15</v>
      </c>
      <c r="D3226" t="str" cm="1">
        <f t="array" ref="D3226">_xlfn.IFS(A3226&lt;=10,"Category 1",A3226&gt;30,"Category 4",A3226&gt;20,"Category 3",A3226&gt;10,"Category 2")</f>
        <v>Category 2</v>
      </c>
    </row>
    <row r="3227" spans="1:4" x14ac:dyDescent="0.25">
      <c r="A3227" s="3">
        <v>14</v>
      </c>
      <c r="D3227" t="str" cm="1">
        <f t="array" ref="D3227">_xlfn.IFS(A3227&lt;=10,"Category 1",A3227&gt;30,"Category 4",A3227&gt;20,"Category 3",A3227&gt;10,"Category 2")</f>
        <v>Category 2</v>
      </c>
    </row>
    <row r="3228" spans="1:4" x14ac:dyDescent="0.25">
      <c r="A3228" s="3">
        <v>14</v>
      </c>
      <c r="D3228" t="str" cm="1">
        <f t="array" ref="D3228">_xlfn.IFS(A3228&lt;=10,"Category 1",A3228&gt;30,"Category 4",A3228&gt;20,"Category 3",A3228&gt;10,"Category 2")</f>
        <v>Category 2</v>
      </c>
    </row>
    <row r="3229" spans="1:4" x14ac:dyDescent="0.25">
      <c r="A3229" s="3">
        <v>16</v>
      </c>
      <c r="D3229" t="str" cm="1">
        <f t="array" ref="D3229">_xlfn.IFS(A3229&lt;=10,"Category 1",A3229&gt;30,"Category 4",A3229&gt;20,"Category 3",A3229&gt;10,"Category 2")</f>
        <v>Category 2</v>
      </c>
    </row>
    <row r="3230" spans="1:4" x14ac:dyDescent="0.25">
      <c r="A3230" s="3">
        <v>16</v>
      </c>
      <c r="D3230" t="str" cm="1">
        <f t="array" ref="D3230">_xlfn.IFS(A3230&lt;=10,"Category 1",A3230&gt;30,"Category 4",A3230&gt;20,"Category 3",A3230&gt;10,"Category 2")</f>
        <v>Category 2</v>
      </c>
    </row>
    <row r="3231" spans="1:4" x14ac:dyDescent="0.25">
      <c r="A3231" s="3">
        <v>16</v>
      </c>
      <c r="D3231" t="str" cm="1">
        <f t="array" ref="D3231">_xlfn.IFS(A3231&lt;=10,"Category 1",A3231&gt;30,"Category 4",A3231&gt;20,"Category 3",A3231&gt;10,"Category 2")</f>
        <v>Category 2</v>
      </c>
    </row>
    <row r="3232" spans="1:4" x14ac:dyDescent="0.25">
      <c r="A3232" s="3">
        <v>16</v>
      </c>
      <c r="D3232" t="str" cm="1">
        <f t="array" ref="D3232">_xlfn.IFS(A3232&lt;=10,"Category 1",A3232&gt;30,"Category 4",A3232&gt;20,"Category 3",A3232&gt;10,"Category 2")</f>
        <v>Category 2</v>
      </c>
    </row>
    <row r="3233" spans="1:4" x14ac:dyDescent="0.25">
      <c r="A3233" s="3">
        <v>14</v>
      </c>
      <c r="D3233" t="str" cm="1">
        <f t="array" ref="D3233">_xlfn.IFS(A3233&lt;=10,"Category 1",A3233&gt;30,"Category 4",A3233&gt;20,"Category 3",A3233&gt;10,"Category 2")</f>
        <v>Category 2</v>
      </c>
    </row>
    <row r="3234" spans="1:4" x14ac:dyDescent="0.25">
      <c r="A3234" s="3">
        <v>14</v>
      </c>
      <c r="D3234" t="str" cm="1">
        <f t="array" ref="D3234">_xlfn.IFS(A3234&lt;=10,"Category 1",A3234&gt;30,"Category 4",A3234&gt;20,"Category 3",A3234&gt;10,"Category 2")</f>
        <v>Category 2</v>
      </c>
    </row>
    <row r="3235" spans="1:4" x14ac:dyDescent="0.25">
      <c r="A3235" s="3">
        <v>14</v>
      </c>
      <c r="D3235" t="str" cm="1">
        <f t="array" ref="D3235">_xlfn.IFS(A3235&lt;=10,"Category 1",A3235&gt;30,"Category 4",A3235&gt;20,"Category 3",A3235&gt;10,"Category 2")</f>
        <v>Category 2</v>
      </c>
    </row>
    <row r="3236" spans="1:4" x14ac:dyDescent="0.25">
      <c r="A3236" s="3">
        <v>15</v>
      </c>
      <c r="D3236" t="str" cm="1">
        <f t="array" ref="D3236">_xlfn.IFS(A3236&lt;=10,"Category 1",A3236&gt;30,"Category 4",A3236&gt;20,"Category 3",A3236&gt;10,"Category 2")</f>
        <v>Category 2</v>
      </c>
    </row>
    <row r="3237" spans="1:4" x14ac:dyDescent="0.25">
      <c r="A3237" s="3">
        <v>15</v>
      </c>
      <c r="D3237" t="str" cm="1">
        <f t="array" ref="D3237">_xlfn.IFS(A3237&lt;=10,"Category 1",A3237&gt;30,"Category 4",A3237&gt;20,"Category 3",A3237&gt;10,"Category 2")</f>
        <v>Category 2</v>
      </c>
    </row>
    <row r="3238" spans="1:4" x14ac:dyDescent="0.25">
      <c r="A3238" s="3">
        <v>14</v>
      </c>
      <c r="D3238" t="str" cm="1">
        <f t="array" ref="D3238">_xlfn.IFS(A3238&lt;=10,"Category 1",A3238&gt;30,"Category 4",A3238&gt;20,"Category 3",A3238&gt;10,"Category 2")</f>
        <v>Category 2</v>
      </c>
    </row>
    <row r="3239" spans="1:4" x14ac:dyDescent="0.25">
      <c r="A3239" s="3">
        <v>15</v>
      </c>
      <c r="D3239" t="str" cm="1">
        <f t="array" ref="D3239">_xlfn.IFS(A3239&lt;=10,"Category 1",A3239&gt;30,"Category 4",A3239&gt;20,"Category 3",A3239&gt;10,"Category 2")</f>
        <v>Category 2</v>
      </c>
    </row>
    <row r="3240" spans="1:4" x14ac:dyDescent="0.25">
      <c r="A3240" s="3">
        <v>16</v>
      </c>
      <c r="D3240" t="str" cm="1">
        <f t="array" ref="D3240">_xlfn.IFS(A3240&lt;=10,"Category 1",A3240&gt;30,"Category 4",A3240&gt;20,"Category 3",A3240&gt;10,"Category 2")</f>
        <v>Category 2</v>
      </c>
    </row>
    <row r="3241" spans="1:4" x14ac:dyDescent="0.25">
      <c r="A3241" s="3">
        <v>14</v>
      </c>
      <c r="D3241" t="str" cm="1">
        <f t="array" ref="D3241">_xlfn.IFS(A3241&lt;=10,"Category 1",A3241&gt;30,"Category 4",A3241&gt;20,"Category 3",A3241&gt;10,"Category 2")</f>
        <v>Category 2</v>
      </c>
    </row>
    <row r="3242" spans="1:4" x14ac:dyDescent="0.25">
      <c r="A3242" s="3">
        <v>16</v>
      </c>
      <c r="D3242" t="str" cm="1">
        <f t="array" ref="D3242">_xlfn.IFS(A3242&lt;=10,"Category 1",A3242&gt;30,"Category 4",A3242&gt;20,"Category 3",A3242&gt;10,"Category 2")</f>
        <v>Category 2</v>
      </c>
    </row>
    <row r="3243" spans="1:4" x14ac:dyDescent="0.25">
      <c r="A3243" s="3">
        <v>16</v>
      </c>
      <c r="D3243" t="str" cm="1">
        <f t="array" ref="D3243">_xlfn.IFS(A3243&lt;=10,"Category 1",A3243&gt;30,"Category 4",A3243&gt;20,"Category 3",A3243&gt;10,"Category 2")</f>
        <v>Category 2</v>
      </c>
    </row>
    <row r="3244" spans="1:4" x14ac:dyDescent="0.25">
      <c r="A3244" s="3">
        <v>16</v>
      </c>
      <c r="D3244" t="str" cm="1">
        <f t="array" ref="D3244">_xlfn.IFS(A3244&lt;=10,"Category 1",A3244&gt;30,"Category 4",A3244&gt;20,"Category 3",A3244&gt;10,"Category 2")</f>
        <v>Category 2</v>
      </c>
    </row>
    <row r="3245" spans="1:4" x14ac:dyDescent="0.25">
      <c r="A3245" s="3">
        <v>16</v>
      </c>
      <c r="D3245" t="str" cm="1">
        <f t="array" ref="D3245">_xlfn.IFS(A3245&lt;=10,"Category 1",A3245&gt;30,"Category 4",A3245&gt;20,"Category 3",A3245&gt;10,"Category 2")</f>
        <v>Category 2</v>
      </c>
    </row>
    <row r="3246" spans="1:4" x14ac:dyDescent="0.25">
      <c r="A3246" s="3">
        <v>15</v>
      </c>
      <c r="D3246" t="str" cm="1">
        <f t="array" ref="D3246">_xlfn.IFS(A3246&lt;=10,"Category 1",A3246&gt;30,"Category 4",A3246&gt;20,"Category 3",A3246&gt;10,"Category 2")</f>
        <v>Category 2</v>
      </c>
    </row>
    <row r="3247" spans="1:4" x14ac:dyDescent="0.25">
      <c r="A3247" s="3">
        <v>16</v>
      </c>
      <c r="D3247" t="str" cm="1">
        <f t="array" ref="D3247">_xlfn.IFS(A3247&lt;=10,"Category 1",A3247&gt;30,"Category 4",A3247&gt;20,"Category 3",A3247&gt;10,"Category 2")</f>
        <v>Category 2</v>
      </c>
    </row>
    <row r="3248" spans="1:4" x14ac:dyDescent="0.25">
      <c r="A3248" s="3">
        <v>16</v>
      </c>
      <c r="D3248" t="str" cm="1">
        <f t="array" ref="D3248">_xlfn.IFS(A3248&lt;=10,"Category 1",A3248&gt;30,"Category 4",A3248&gt;20,"Category 3",A3248&gt;10,"Category 2")</f>
        <v>Category 2</v>
      </c>
    </row>
    <row r="3249" spans="1:4" x14ac:dyDescent="0.25">
      <c r="A3249" s="3">
        <v>10</v>
      </c>
      <c r="D3249" t="str" cm="1">
        <f t="array" ref="D3249">_xlfn.IFS(A3249&lt;=10,"Category 1",A3249&gt;30,"Category 4",A3249&gt;20,"Category 3",A3249&gt;10,"Category 2")</f>
        <v>Category 1</v>
      </c>
    </row>
    <row r="3250" spans="1:4" x14ac:dyDescent="0.25">
      <c r="A3250" s="3">
        <v>15</v>
      </c>
      <c r="D3250" t="str" cm="1">
        <f t="array" ref="D3250">_xlfn.IFS(A3250&lt;=10,"Category 1",A3250&gt;30,"Category 4",A3250&gt;20,"Category 3",A3250&gt;10,"Category 2")</f>
        <v>Category 2</v>
      </c>
    </row>
    <row r="3251" spans="1:4" x14ac:dyDescent="0.25">
      <c r="A3251" s="3">
        <v>15</v>
      </c>
      <c r="D3251" t="str" cm="1">
        <f t="array" ref="D3251">_xlfn.IFS(A3251&lt;=10,"Category 1",A3251&gt;30,"Category 4",A3251&gt;20,"Category 3",A3251&gt;10,"Category 2")</f>
        <v>Category 2</v>
      </c>
    </row>
    <row r="3252" spans="1:4" x14ac:dyDescent="0.25">
      <c r="A3252" s="3">
        <v>14</v>
      </c>
      <c r="D3252" t="str" cm="1">
        <f t="array" ref="D3252">_xlfn.IFS(A3252&lt;=10,"Category 1",A3252&gt;30,"Category 4",A3252&gt;20,"Category 3",A3252&gt;10,"Category 2")</f>
        <v>Category 2</v>
      </c>
    </row>
    <row r="3253" spans="1:4" x14ac:dyDescent="0.25">
      <c r="A3253" s="3">
        <v>14</v>
      </c>
      <c r="D3253" t="str" cm="1">
        <f t="array" ref="D3253">_xlfn.IFS(A3253&lt;=10,"Category 1",A3253&gt;30,"Category 4",A3253&gt;20,"Category 3",A3253&gt;10,"Category 2")</f>
        <v>Category 2</v>
      </c>
    </row>
    <row r="3254" spans="1:4" x14ac:dyDescent="0.25">
      <c r="A3254" s="3">
        <v>15</v>
      </c>
      <c r="D3254" t="str" cm="1">
        <f t="array" ref="D3254">_xlfn.IFS(A3254&lt;=10,"Category 1",A3254&gt;30,"Category 4",A3254&gt;20,"Category 3",A3254&gt;10,"Category 2")</f>
        <v>Category 2</v>
      </c>
    </row>
    <row r="3255" spans="1:4" x14ac:dyDescent="0.25">
      <c r="A3255" s="3">
        <v>16</v>
      </c>
      <c r="D3255" t="str" cm="1">
        <f t="array" ref="D3255">_xlfn.IFS(A3255&lt;=10,"Category 1",A3255&gt;30,"Category 4",A3255&gt;20,"Category 3",A3255&gt;10,"Category 2")</f>
        <v>Category 2</v>
      </c>
    </row>
    <row r="3256" spans="1:4" x14ac:dyDescent="0.25">
      <c r="A3256" s="3">
        <v>14</v>
      </c>
      <c r="D3256" t="str" cm="1">
        <f t="array" ref="D3256">_xlfn.IFS(A3256&lt;=10,"Category 1",A3256&gt;30,"Category 4",A3256&gt;20,"Category 3",A3256&gt;10,"Category 2")</f>
        <v>Category 2</v>
      </c>
    </row>
    <row r="3257" spans="1:4" x14ac:dyDescent="0.25">
      <c r="A3257" s="3">
        <v>14</v>
      </c>
      <c r="D3257" t="str" cm="1">
        <f t="array" ref="D3257">_xlfn.IFS(A3257&lt;=10,"Category 1",A3257&gt;30,"Category 4",A3257&gt;20,"Category 3",A3257&gt;10,"Category 2")</f>
        <v>Category 2</v>
      </c>
    </row>
    <row r="3258" spans="1:4" x14ac:dyDescent="0.25">
      <c r="A3258" s="3">
        <v>16</v>
      </c>
      <c r="D3258" t="str" cm="1">
        <f t="array" ref="D3258">_xlfn.IFS(A3258&lt;=10,"Category 1",A3258&gt;30,"Category 4",A3258&gt;20,"Category 3",A3258&gt;10,"Category 2")</f>
        <v>Category 2</v>
      </c>
    </row>
    <row r="3259" spans="1:4" x14ac:dyDescent="0.25">
      <c r="A3259" s="3">
        <v>14</v>
      </c>
      <c r="D3259" t="str" cm="1">
        <f t="array" ref="D3259">_xlfn.IFS(A3259&lt;=10,"Category 1",A3259&gt;30,"Category 4",A3259&gt;20,"Category 3",A3259&gt;10,"Category 2")</f>
        <v>Category 2</v>
      </c>
    </row>
    <row r="3260" spans="1:4" x14ac:dyDescent="0.25">
      <c r="A3260" s="3">
        <v>14</v>
      </c>
      <c r="D3260" t="str" cm="1">
        <f t="array" ref="D3260">_xlfn.IFS(A3260&lt;=10,"Category 1",A3260&gt;30,"Category 4",A3260&gt;20,"Category 3",A3260&gt;10,"Category 2")</f>
        <v>Category 2</v>
      </c>
    </row>
    <row r="3261" spans="1:4" x14ac:dyDescent="0.25">
      <c r="A3261" s="3">
        <v>15</v>
      </c>
      <c r="D3261" t="str" cm="1">
        <f t="array" ref="D3261">_xlfn.IFS(A3261&lt;=10,"Category 1",A3261&gt;30,"Category 4",A3261&gt;20,"Category 3",A3261&gt;10,"Category 2")</f>
        <v>Category 2</v>
      </c>
    </row>
    <row r="3262" spans="1:4" x14ac:dyDescent="0.25">
      <c r="A3262" s="3">
        <v>15</v>
      </c>
      <c r="D3262" t="str" cm="1">
        <f t="array" ref="D3262">_xlfn.IFS(A3262&lt;=10,"Category 1",A3262&gt;30,"Category 4",A3262&gt;20,"Category 3",A3262&gt;10,"Category 2")</f>
        <v>Category 2</v>
      </c>
    </row>
    <row r="3263" spans="1:4" x14ac:dyDescent="0.25">
      <c r="A3263" s="3">
        <v>15</v>
      </c>
      <c r="D3263" t="str" cm="1">
        <f t="array" ref="D3263">_xlfn.IFS(A3263&lt;=10,"Category 1",A3263&gt;30,"Category 4",A3263&gt;20,"Category 3",A3263&gt;10,"Category 2")</f>
        <v>Category 2</v>
      </c>
    </row>
    <row r="3264" spans="1:4" x14ac:dyDescent="0.25">
      <c r="A3264" s="3">
        <v>16</v>
      </c>
      <c r="D3264" t="str" cm="1">
        <f t="array" ref="D3264">_xlfn.IFS(A3264&lt;=10,"Category 1",A3264&gt;30,"Category 4",A3264&gt;20,"Category 3",A3264&gt;10,"Category 2")</f>
        <v>Category 2</v>
      </c>
    </row>
    <row r="3265" spans="1:4" x14ac:dyDescent="0.25">
      <c r="A3265" s="3">
        <v>15</v>
      </c>
      <c r="D3265" t="str" cm="1">
        <f t="array" ref="D3265">_xlfn.IFS(A3265&lt;=10,"Category 1",A3265&gt;30,"Category 4",A3265&gt;20,"Category 3",A3265&gt;10,"Category 2")</f>
        <v>Category 2</v>
      </c>
    </row>
    <row r="3266" spans="1:4" x14ac:dyDescent="0.25">
      <c r="A3266" s="3">
        <v>15</v>
      </c>
      <c r="D3266" t="str" cm="1">
        <f t="array" ref="D3266">_xlfn.IFS(A3266&lt;=10,"Category 1",A3266&gt;30,"Category 4",A3266&gt;20,"Category 3",A3266&gt;10,"Category 2")</f>
        <v>Category 2</v>
      </c>
    </row>
    <row r="3267" spans="1:4" x14ac:dyDescent="0.25">
      <c r="A3267" s="3">
        <v>15</v>
      </c>
      <c r="D3267" t="str" cm="1">
        <f t="array" ref="D3267">_xlfn.IFS(A3267&lt;=10,"Category 1",A3267&gt;30,"Category 4",A3267&gt;20,"Category 3",A3267&gt;10,"Category 2")</f>
        <v>Category 2</v>
      </c>
    </row>
    <row r="3268" spans="1:4" x14ac:dyDescent="0.25">
      <c r="A3268" s="3">
        <v>15</v>
      </c>
      <c r="D3268" t="str" cm="1">
        <f t="array" ref="D3268">_xlfn.IFS(A3268&lt;=10,"Category 1",A3268&gt;30,"Category 4",A3268&gt;20,"Category 3",A3268&gt;10,"Category 2")</f>
        <v>Category 2</v>
      </c>
    </row>
    <row r="3269" spans="1:4" x14ac:dyDescent="0.25">
      <c r="A3269" s="3">
        <v>14</v>
      </c>
      <c r="D3269" t="str" cm="1">
        <f t="array" ref="D3269">_xlfn.IFS(A3269&lt;=10,"Category 1",A3269&gt;30,"Category 4",A3269&gt;20,"Category 3",A3269&gt;10,"Category 2")</f>
        <v>Category 2</v>
      </c>
    </row>
    <row r="3270" spans="1:4" x14ac:dyDescent="0.25">
      <c r="A3270" s="3">
        <v>14</v>
      </c>
      <c r="D3270" t="str" cm="1">
        <f t="array" ref="D3270">_xlfn.IFS(A3270&lt;=10,"Category 1",A3270&gt;30,"Category 4",A3270&gt;20,"Category 3",A3270&gt;10,"Category 2")</f>
        <v>Category 2</v>
      </c>
    </row>
    <row r="3271" spans="1:4" x14ac:dyDescent="0.25">
      <c r="A3271" s="3">
        <v>15</v>
      </c>
      <c r="D3271" t="str" cm="1">
        <f t="array" ref="D3271">_xlfn.IFS(A3271&lt;=10,"Category 1",A3271&gt;30,"Category 4",A3271&gt;20,"Category 3",A3271&gt;10,"Category 2")</f>
        <v>Category 2</v>
      </c>
    </row>
    <row r="3272" spans="1:4" x14ac:dyDescent="0.25">
      <c r="A3272" s="3">
        <v>14</v>
      </c>
      <c r="D3272" t="str" cm="1">
        <f t="array" ref="D3272">_xlfn.IFS(A3272&lt;=10,"Category 1",A3272&gt;30,"Category 4",A3272&gt;20,"Category 3",A3272&gt;10,"Category 2")</f>
        <v>Category 2</v>
      </c>
    </row>
    <row r="3273" spans="1:4" x14ac:dyDescent="0.25">
      <c r="A3273" s="3">
        <v>14</v>
      </c>
      <c r="D3273" t="str" cm="1">
        <f t="array" ref="D3273">_xlfn.IFS(A3273&lt;=10,"Category 1",A3273&gt;30,"Category 4",A3273&gt;20,"Category 3",A3273&gt;10,"Category 2")</f>
        <v>Category 2</v>
      </c>
    </row>
    <row r="3274" spans="1:4" x14ac:dyDescent="0.25">
      <c r="A3274" s="3">
        <v>13</v>
      </c>
      <c r="D3274" t="str" cm="1">
        <f t="array" ref="D3274">_xlfn.IFS(A3274&lt;=10,"Category 1",A3274&gt;30,"Category 4",A3274&gt;20,"Category 3",A3274&gt;10,"Category 2")</f>
        <v>Category 2</v>
      </c>
    </row>
    <row r="3275" spans="1:4" x14ac:dyDescent="0.25">
      <c r="A3275" s="3">
        <v>14</v>
      </c>
      <c r="D3275" t="str" cm="1">
        <f t="array" ref="D3275">_xlfn.IFS(A3275&lt;=10,"Category 1",A3275&gt;30,"Category 4",A3275&gt;20,"Category 3",A3275&gt;10,"Category 2")</f>
        <v>Category 2</v>
      </c>
    </row>
    <row r="3276" spans="1:4" x14ac:dyDescent="0.25">
      <c r="A3276" s="3">
        <v>13</v>
      </c>
      <c r="D3276" t="str" cm="1">
        <f t="array" ref="D3276">_xlfn.IFS(A3276&lt;=10,"Category 1",A3276&gt;30,"Category 4",A3276&gt;20,"Category 3",A3276&gt;10,"Category 2")</f>
        <v>Category 2</v>
      </c>
    </row>
    <row r="3277" spans="1:4" x14ac:dyDescent="0.25">
      <c r="A3277" s="3">
        <v>14</v>
      </c>
      <c r="D3277" t="str" cm="1">
        <f t="array" ref="D3277">_xlfn.IFS(A3277&lt;=10,"Category 1",A3277&gt;30,"Category 4",A3277&gt;20,"Category 3",A3277&gt;10,"Category 2")</f>
        <v>Category 2</v>
      </c>
    </row>
    <row r="3278" spans="1:4" x14ac:dyDescent="0.25">
      <c r="A3278" s="3">
        <v>13</v>
      </c>
      <c r="D3278" t="str" cm="1">
        <f t="array" ref="D3278">_xlfn.IFS(A3278&lt;=10,"Category 1",A3278&gt;30,"Category 4",A3278&gt;20,"Category 3",A3278&gt;10,"Category 2")</f>
        <v>Category 2</v>
      </c>
    </row>
    <row r="3279" spans="1:4" x14ac:dyDescent="0.25">
      <c r="A3279" s="3">
        <v>13</v>
      </c>
      <c r="D3279" t="str" cm="1">
        <f t="array" ref="D3279">_xlfn.IFS(A3279&lt;=10,"Category 1",A3279&gt;30,"Category 4",A3279&gt;20,"Category 3",A3279&gt;10,"Category 2")</f>
        <v>Category 2</v>
      </c>
    </row>
    <row r="3280" spans="1:4" x14ac:dyDescent="0.25">
      <c r="A3280" s="3">
        <v>13</v>
      </c>
      <c r="D3280" t="str" cm="1">
        <f t="array" ref="D3280">_xlfn.IFS(A3280&lt;=10,"Category 1",A3280&gt;30,"Category 4",A3280&gt;20,"Category 3",A3280&gt;10,"Category 2")</f>
        <v>Category 2</v>
      </c>
    </row>
    <row r="3281" spans="1:4" x14ac:dyDescent="0.25">
      <c r="A3281" s="3">
        <v>14</v>
      </c>
      <c r="D3281" t="str" cm="1">
        <f t="array" ref="D3281">_xlfn.IFS(A3281&lt;=10,"Category 1",A3281&gt;30,"Category 4",A3281&gt;20,"Category 3",A3281&gt;10,"Category 2")</f>
        <v>Category 2</v>
      </c>
    </row>
    <row r="3282" spans="1:4" x14ac:dyDescent="0.25">
      <c r="A3282" s="3">
        <v>15</v>
      </c>
      <c r="D3282" t="str" cm="1">
        <f t="array" ref="D3282">_xlfn.IFS(A3282&lt;=10,"Category 1",A3282&gt;30,"Category 4",A3282&gt;20,"Category 3",A3282&gt;10,"Category 2")</f>
        <v>Category 2</v>
      </c>
    </row>
    <row r="3283" spans="1:4" x14ac:dyDescent="0.25">
      <c r="A3283" s="3">
        <v>15</v>
      </c>
      <c r="D3283" t="str" cm="1">
        <f t="array" ref="D3283">_xlfn.IFS(A3283&lt;=10,"Category 1",A3283&gt;30,"Category 4",A3283&gt;20,"Category 3",A3283&gt;10,"Category 2")</f>
        <v>Category 2</v>
      </c>
    </row>
    <row r="3284" spans="1:4" x14ac:dyDescent="0.25">
      <c r="A3284" s="3">
        <v>15</v>
      </c>
      <c r="D3284" t="str" cm="1">
        <f t="array" ref="D3284">_xlfn.IFS(A3284&lt;=10,"Category 1",A3284&gt;30,"Category 4",A3284&gt;20,"Category 3",A3284&gt;10,"Category 2")</f>
        <v>Category 2</v>
      </c>
    </row>
    <row r="3285" spans="1:4" x14ac:dyDescent="0.25">
      <c r="A3285" s="3">
        <v>14</v>
      </c>
      <c r="D3285" t="str" cm="1">
        <f t="array" ref="D3285">_xlfn.IFS(A3285&lt;=10,"Category 1",A3285&gt;30,"Category 4",A3285&gt;20,"Category 3",A3285&gt;10,"Category 2")</f>
        <v>Category 2</v>
      </c>
    </row>
    <row r="3286" spans="1:4" x14ac:dyDescent="0.25">
      <c r="A3286" s="3">
        <v>14</v>
      </c>
      <c r="D3286" t="str" cm="1">
        <f t="array" ref="D3286">_xlfn.IFS(A3286&lt;=10,"Category 1",A3286&gt;30,"Category 4",A3286&gt;20,"Category 3",A3286&gt;10,"Category 2")</f>
        <v>Category 2</v>
      </c>
    </row>
    <row r="3287" spans="1:4" x14ac:dyDescent="0.25">
      <c r="A3287" s="3">
        <v>15</v>
      </c>
      <c r="D3287" t="str" cm="1">
        <f t="array" ref="D3287">_xlfn.IFS(A3287&lt;=10,"Category 1",A3287&gt;30,"Category 4",A3287&gt;20,"Category 3",A3287&gt;10,"Category 2")</f>
        <v>Category 2</v>
      </c>
    </row>
    <row r="3288" spans="1:4" x14ac:dyDescent="0.25">
      <c r="A3288" s="3">
        <v>13</v>
      </c>
      <c r="D3288" t="str" cm="1">
        <f t="array" ref="D3288">_xlfn.IFS(A3288&lt;=10,"Category 1",A3288&gt;30,"Category 4",A3288&gt;20,"Category 3",A3288&gt;10,"Category 2")</f>
        <v>Category 2</v>
      </c>
    </row>
    <row r="3289" spans="1:4" x14ac:dyDescent="0.25">
      <c r="A3289" s="3">
        <v>15</v>
      </c>
      <c r="D3289" t="str" cm="1">
        <f t="array" ref="D3289">_xlfn.IFS(A3289&lt;=10,"Category 1",A3289&gt;30,"Category 4",A3289&gt;20,"Category 3",A3289&gt;10,"Category 2")</f>
        <v>Category 2</v>
      </c>
    </row>
    <row r="3290" spans="1:4" x14ac:dyDescent="0.25">
      <c r="A3290" s="3">
        <v>15</v>
      </c>
      <c r="D3290" t="str" cm="1">
        <f t="array" ref="D3290">_xlfn.IFS(A3290&lt;=10,"Category 1",A3290&gt;30,"Category 4",A3290&gt;20,"Category 3",A3290&gt;10,"Category 2")</f>
        <v>Category 2</v>
      </c>
    </row>
    <row r="3291" spans="1:4" x14ac:dyDescent="0.25">
      <c r="A3291" s="3">
        <v>14</v>
      </c>
      <c r="D3291" t="str" cm="1">
        <f t="array" ref="D3291">_xlfn.IFS(A3291&lt;=10,"Category 1",A3291&gt;30,"Category 4",A3291&gt;20,"Category 3",A3291&gt;10,"Category 2")</f>
        <v>Category 2</v>
      </c>
    </row>
    <row r="3292" spans="1:4" x14ac:dyDescent="0.25">
      <c r="A3292" s="3">
        <v>13</v>
      </c>
      <c r="D3292" t="str" cm="1">
        <f t="array" ref="D3292">_xlfn.IFS(A3292&lt;=10,"Category 1",A3292&gt;30,"Category 4",A3292&gt;20,"Category 3",A3292&gt;10,"Category 2")</f>
        <v>Category 2</v>
      </c>
    </row>
    <row r="3293" spans="1:4" x14ac:dyDescent="0.25">
      <c r="A3293" s="3">
        <v>15</v>
      </c>
      <c r="D3293" t="str" cm="1">
        <f t="array" ref="D3293">_xlfn.IFS(A3293&lt;=10,"Category 1",A3293&gt;30,"Category 4",A3293&gt;20,"Category 3",A3293&gt;10,"Category 2")</f>
        <v>Category 2</v>
      </c>
    </row>
    <row r="3294" spans="1:4" x14ac:dyDescent="0.25">
      <c r="A3294" s="3">
        <v>14</v>
      </c>
      <c r="D3294" t="str" cm="1">
        <f t="array" ref="D3294">_xlfn.IFS(A3294&lt;=10,"Category 1",A3294&gt;30,"Category 4",A3294&gt;20,"Category 3",A3294&gt;10,"Category 2")</f>
        <v>Category 2</v>
      </c>
    </row>
    <row r="3295" spans="1:4" x14ac:dyDescent="0.25">
      <c r="A3295" s="3">
        <v>14</v>
      </c>
      <c r="D3295" t="str" cm="1">
        <f t="array" ref="D3295">_xlfn.IFS(A3295&lt;=10,"Category 1",A3295&gt;30,"Category 4",A3295&gt;20,"Category 3",A3295&gt;10,"Category 2")</f>
        <v>Category 2</v>
      </c>
    </row>
    <row r="3296" spans="1:4" x14ac:dyDescent="0.25">
      <c r="A3296" s="3">
        <v>14</v>
      </c>
      <c r="D3296" t="str" cm="1">
        <f t="array" ref="D3296">_xlfn.IFS(A3296&lt;=10,"Category 1",A3296&gt;30,"Category 4",A3296&gt;20,"Category 3",A3296&gt;10,"Category 2")</f>
        <v>Category 2</v>
      </c>
    </row>
    <row r="3297" spans="1:4" x14ac:dyDescent="0.25">
      <c r="A3297" s="3">
        <v>15</v>
      </c>
      <c r="D3297" t="str" cm="1">
        <f t="array" ref="D3297">_xlfn.IFS(A3297&lt;=10,"Category 1",A3297&gt;30,"Category 4",A3297&gt;20,"Category 3",A3297&gt;10,"Category 2")</f>
        <v>Category 2</v>
      </c>
    </row>
    <row r="3298" spans="1:4" x14ac:dyDescent="0.25">
      <c r="A3298" s="3">
        <v>13</v>
      </c>
      <c r="D3298" t="str" cm="1">
        <f t="array" ref="D3298">_xlfn.IFS(A3298&lt;=10,"Category 1",A3298&gt;30,"Category 4",A3298&gt;20,"Category 3",A3298&gt;10,"Category 2")</f>
        <v>Category 2</v>
      </c>
    </row>
    <row r="3299" spans="1:4" x14ac:dyDescent="0.25">
      <c r="A3299" s="3">
        <v>13</v>
      </c>
      <c r="D3299" t="str" cm="1">
        <f t="array" ref="D3299">_xlfn.IFS(A3299&lt;=10,"Category 1",A3299&gt;30,"Category 4",A3299&gt;20,"Category 3",A3299&gt;10,"Category 2")</f>
        <v>Category 2</v>
      </c>
    </row>
    <row r="3300" spans="1:4" x14ac:dyDescent="0.25">
      <c r="A3300" s="3">
        <v>15</v>
      </c>
      <c r="D3300" t="str" cm="1">
        <f t="array" ref="D3300">_xlfn.IFS(A3300&lt;=10,"Category 1",A3300&gt;30,"Category 4",A3300&gt;20,"Category 3",A3300&gt;10,"Category 2")</f>
        <v>Category 2</v>
      </c>
    </row>
    <row r="3301" spans="1:4" x14ac:dyDescent="0.25">
      <c r="A3301" s="3">
        <v>13</v>
      </c>
      <c r="D3301" t="str" cm="1">
        <f t="array" ref="D3301">_xlfn.IFS(A3301&lt;=10,"Category 1",A3301&gt;30,"Category 4",A3301&gt;20,"Category 3",A3301&gt;10,"Category 2")</f>
        <v>Category 2</v>
      </c>
    </row>
    <row r="3302" spans="1:4" x14ac:dyDescent="0.25">
      <c r="A3302" s="3">
        <v>13</v>
      </c>
      <c r="D3302" t="str" cm="1">
        <f t="array" ref="D3302">_xlfn.IFS(A3302&lt;=10,"Category 1",A3302&gt;30,"Category 4",A3302&gt;20,"Category 3",A3302&gt;10,"Category 2")</f>
        <v>Category 2</v>
      </c>
    </row>
    <row r="3303" spans="1:4" x14ac:dyDescent="0.25">
      <c r="A3303" s="3">
        <v>13</v>
      </c>
      <c r="D3303" t="str" cm="1">
        <f t="array" ref="D3303">_xlfn.IFS(A3303&lt;=10,"Category 1",A3303&gt;30,"Category 4",A3303&gt;20,"Category 3",A3303&gt;10,"Category 2")</f>
        <v>Category 2</v>
      </c>
    </row>
    <row r="3304" spans="1:4" x14ac:dyDescent="0.25">
      <c r="A3304" s="3">
        <v>15</v>
      </c>
      <c r="D3304" t="str" cm="1">
        <f t="array" ref="D3304">_xlfn.IFS(A3304&lt;=10,"Category 1",A3304&gt;30,"Category 4",A3304&gt;20,"Category 3",A3304&gt;10,"Category 2")</f>
        <v>Category 2</v>
      </c>
    </row>
    <row r="3305" spans="1:4" x14ac:dyDescent="0.25">
      <c r="A3305" s="3">
        <v>14</v>
      </c>
      <c r="D3305" t="str" cm="1">
        <f t="array" ref="D3305">_xlfn.IFS(A3305&lt;=10,"Category 1",A3305&gt;30,"Category 4",A3305&gt;20,"Category 3",A3305&gt;10,"Category 2")</f>
        <v>Category 2</v>
      </c>
    </row>
    <row r="3306" spans="1:4" x14ac:dyDescent="0.25">
      <c r="A3306" s="3">
        <v>13</v>
      </c>
      <c r="D3306" t="str" cm="1">
        <f t="array" ref="D3306">_xlfn.IFS(A3306&lt;=10,"Category 1",A3306&gt;30,"Category 4",A3306&gt;20,"Category 3",A3306&gt;10,"Category 2")</f>
        <v>Category 2</v>
      </c>
    </row>
    <row r="3307" spans="1:4" x14ac:dyDescent="0.25">
      <c r="A3307" s="3">
        <v>14</v>
      </c>
      <c r="D3307" t="str" cm="1">
        <f t="array" ref="D3307">_xlfn.IFS(A3307&lt;=10,"Category 1",A3307&gt;30,"Category 4",A3307&gt;20,"Category 3",A3307&gt;10,"Category 2")</f>
        <v>Category 2</v>
      </c>
    </row>
    <row r="3308" spans="1:4" x14ac:dyDescent="0.25">
      <c r="A3308" s="3">
        <v>14</v>
      </c>
      <c r="D3308" t="str" cm="1">
        <f t="array" ref="D3308">_xlfn.IFS(A3308&lt;=10,"Category 1",A3308&gt;30,"Category 4",A3308&gt;20,"Category 3",A3308&gt;10,"Category 2")</f>
        <v>Category 2</v>
      </c>
    </row>
    <row r="3309" spans="1:4" x14ac:dyDescent="0.25">
      <c r="A3309" s="3">
        <v>13</v>
      </c>
      <c r="D3309" t="str" cm="1">
        <f t="array" ref="D3309">_xlfn.IFS(A3309&lt;=10,"Category 1",A3309&gt;30,"Category 4",A3309&gt;20,"Category 3",A3309&gt;10,"Category 2")</f>
        <v>Category 2</v>
      </c>
    </row>
    <row r="3310" spans="1:4" x14ac:dyDescent="0.25">
      <c r="A3310" s="3">
        <v>15</v>
      </c>
      <c r="D3310" t="str" cm="1">
        <f t="array" ref="D3310">_xlfn.IFS(A3310&lt;=10,"Category 1",A3310&gt;30,"Category 4",A3310&gt;20,"Category 3",A3310&gt;10,"Category 2")</f>
        <v>Category 2</v>
      </c>
    </row>
    <row r="3311" spans="1:4" x14ac:dyDescent="0.25">
      <c r="A3311" s="3">
        <v>14</v>
      </c>
      <c r="D3311" t="str" cm="1">
        <f t="array" ref="D3311">_xlfn.IFS(A3311&lt;=10,"Category 1",A3311&gt;30,"Category 4",A3311&gt;20,"Category 3",A3311&gt;10,"Category 2")</f>
        <v>Category 2</v>
      </c>
    </row>
    <row r="3312" spans="1:4" x14ac:dyDescent="0.25">
      <c r="A3312" s="3">
        <v>9</v>
      </c>
      <c r="D3312" t="str" cm="1">
        <f t="array" ref="D3312">_xlfn.IFS(A3312&lt;=10,"Category 1",A3312&gt;30,"Category 4",A3312&gt;20,"Category 3",A3312&gt;10,"Category 2")</f>
        <v>Category 1</v>
      </c>
    </row>
    <row r="3313" spans="1:4" x14ac:dyDescent="0.25">
      <c r="A3313" s="3">
        <v>15</v>
      </c>
      <c r="D3313" t="str" cm="1">
        <f t="array" ref="D3313">_xlfn.IFS(A3313&lt;=10,"Category 1",A3313&gt;30,"Category 4",A3313&gt;20,"Category 3",A3313&gt;10,"Category 2")</f>
        <v>Category 2</v>
      </c>
    </row>
    <row r="3314" spans="1:4" x14ac:dyDescent="0.25">
      <c r="A3314" s="3">
        <v>15</v>
      </c>
      <c r="D3314" t="str" cm="1">
        <f t="array" ref="D3314">_xlfn.IFS(A3314&lt;=10,"Category 1",A3314&gt;30,"Category 4",A3314&gt;20,"Category 3",A3314&gt;10,"Category 2")</f>
        <v>Category 2</v>
      </c>
    </row>
    <row r="3315" spans="1:4" x14ac:dyDescent="0.25">
      <c r="A3315" s="3">
        <v>13</v>
      </c>
      <c r="D3315" t="str" cm="1">
        <f t="array" ref="D3315">_xlfn.IFS(A3315&lt;=10,"Category 1",A3315&gt;30,"Category 4",A3315&gt;20,"Category 3",A3315&gt;10,"Category 2")</f>
        <v>Category 2</v>
      </c>
    </row>
    <row r="3316" spans="1:4" x14ac:dyDescent="0.25">
      <c r="A3316" s="3">
        <v>13</v>
      </c>
      <c r="D3316" t="str" cm="1">
        <f t="array" ref="D3316">_xlfn.IFS(A3316&lt;=10,"Category 1",A3316&gt;30,"Category 4",A3316&gt;20,"Category 3",A3316&gt;10,"Category 2")</f>
        <v>Category 2</v>
      </c>
    </row>
    <row r="3317" spans="1:4" x14ac:dyDescent="0.25">
      <c r="A3317" s="3">
        <v>15</v>
      </c>
      <c r="D3317" t="str" cm="1">
        <f t="array" ref="D3317">_xlfn.IFS(A3317&lt;=10,"Category 1",A3317&gt;30,"Category 4",A3317&gt;20,"Category 3",A3317&gt;10,"Category 2")</f>
        <v>Category 2</v>
      </c>
    </row>
    <row r="3318" spans="1:4" x14ac:dyDescent="0.25">
      <c r="A3318" s="3">
        <v>9</v>
      </c>
      <c r="D3318" t="str" cm="1">
        <f t="array" ref="D3318">_xlfn.IFS(A3318&lt;=10,"Category 1",A3318&gt;30,"Category 4",A3318&gt;20,"Category 3",A3318&gt;10,"Category 2")</f>
        <v>Category 1</v>
      </c>
    </row>
    <row r="3319" spans="1:4" x14ac:dyDescent="0.25">
      <c r="A3319" s="3">
        <v>13</v>
      </c>
      <c r="D3319" t="str" cm="1">
        <f t="array" ref="D3319">_xlfn.IFS(A3319&lt;=10,"Category 1",A3319&gt;30,"Category 4",A3319&gt;20,"Category 3",A3319&gt;10,"Category 2")</f>
        <v>Category 2</v>
      </c>
    </row>
    <row r="3320" spans="1:4" x14ac:dyDescent="0.25">
      <c r="A3320" s="3">
        <v>15</v>
      </c>
      <c r="D3320" t="str" cm="1">
        <f t="array" ref="D3320">_xlfn.IFS(A3320&lt;=10,"Category 1",A3320&gt;30,"Category 4",A3320&gt;20,"Category 3",A3320&gt;10,"Category 2")</f>
        <v>Category 2</v>
      </c>
    </row>
    <row r="3321" spans="1:4" x14ac:dyDescent="0.25">
      <c r="A3321" s="3">
        <v>13</v>
      </c>
      <c r="D3321" t="str" cm="1">
        <f t="array" ref="D3321">_xlfn.IFS(A3321&lt;=10,"Category 1",A3321&gt;30,"Category 4",A3321&gt;20,"Category 3",A3321&gt;10,"Category 2")</f>
        <v>Category 2</v>
      </c>
    </row>
    <row r="3322" spans="1:4" x14ac:dyDescent="0.25">
      <c r="A3322" s="3">
        <v>13</v>
      </c>
      <c r="D3322" t="str" cm="1">
        <f t="array" ref="D3322">_xlfn.IFS(A3322&lt;=10,"Category 1",A3322&gt;30,"Category 4",A3322&gt;20,"Category 3",A3322&gt;10,"Category 2")</f>
        <v>Category 2</v>
      </c>
    </row>
    <row r="3323" spans="1:4" x14ac:dyDescent="0.25">
      <c r="A3323" s="3">
        <v>15</v>
      </c>
      <c r="D3323" t="str" cm="1">
        <f t="array" ref="D3323">_xlfn.IFS(A3323&lt;=10,"Category 1",A3323&gt;30,"Category 4",A3323&gt;20,"Category 3",A3323&gt;10,"Category 2")</f>
        <v>Category 2</v>
      </c>
    </row>
    <row r="3324" spans="1:4" x14ac:dyDescent="0.25">
      <c r="A3324" s="3">
        <v>14</v>
      </c>
      <c r="D3324" t="str" cm="1">
        <f t="array" ref="D3324">_xlfn.IFS(A3324&lt;=10,"Category 1",A3324&gt;30,"Category 4",A3324&gt;20,"Category 3",A3324&gt;10,"Category 2")</f>
        <v>Category 2</v>
      </c>
    </row>
    <row r="3325" spans="1:4" x14ac:dyDescent="0.25">
      <c r="A3325" s="3">
        <v>14</v>
      </c>
      <c r="D3325" t="str" cm="1">
        <f t="array" ref="D3325">_xlfn.IFS(A3325&lt;=10,"Category 1",A3325&gt;30,"Category 4",A3325&gt;20,"Category 3",A3325&gt;10,"Category 2")</f>
        <v>Category 2</v>
      </c>
    </row>
    <row r="3326" spans="1:4" x14ac:dyDescent="0.25">
      <c r="A3326" s="3">
        <v>15</v>
      </c>
      <c r="D3326" t="str" cm="1">
        <f t="array" ref="D3326">_xlfn.IFS(A3326&lt;=10,"Category 1",A3326&gt;30,"Category 4",A3326&gt;20,"Category 3",A3326&gt;10,"Category 2")</f>
        <v>Category 2</v>
      </c>
    </row>
    <row r="3327" spans="1:4" x14ac:dyDescent="0.25">
      <c r="A3327" s="3">
        <v>13</v>
      </c>
      <c r="D3327" t="str" cm="1">
        <f t="array" ref="D3327">_xlfn.IFS(A3327&lt;=10,"Category 1",A3327&gt;30,"Category 4",A3327&gt;20,"Category 3",A3327&gt;10,"Category 2")</f>
        <v>Category 2</v>
      </c>
    </row>
    <row r="3328" spans="1:4" x14ac:dyDescent="0.25">
      <c r="A3328" s="3">
        <v>13</v>
      </c>
      <c r="D3328" t="str" cm="1">
        <f t="array" ref="D3328">_xlfn.IFS(A3328&lt;=10,"Category 1",A3328&gt;30,"Category 4",A3328&gt;20,"Category 3",A3328&gt;10,"Category 2")</f>
        <v>Category 2</v>
      </c>
    </row>
    <row r="3329" spans="1:4" x14ac:dyDescent="0.25">
      <c r="A3329" s="3">
        <v>12</v>
      </c>
      <c r="D3329" t="str" cm="1">
        <f t="array" ref="D3329">_xlfn.IFS(A3329&lt;=10,"Category 1",A3329&gt;30,"Category 4",A3329&gt;20,"Category 3",A3329&gt;10,"Category 2")</f>
        <v>Category 2</v>
      </c>
    </row>
    <row r="3330" spans="1:4" x14ac:dyDescent="0.25">
      <c r="A3330" s="3">
        <v>15</v>
      </c>
      <c r="D3330" t="str" cm="1">
        <f t="array" ref="D3330">_xlfn.IFS(A3330&lt;=10,"Category 1",A3330&gt;30,"Category 4",A3330&gt;20,"Category 3",A3330&gt;10,"Category 2")</f>
        <v>Category 2</v>
      </c>
    </row>
    <row r="3331" spans="1:4" x14ac:dyDescent="0.25">
      <c r="A3331" s="3">
        <v>12</v>
      </c>
      <c r="D3331" t="str" cm="1">
        <f t="array" ref="D3331">_xlfn.IFS(A3331&lt;=10,"Category 1",A3331&gt;30,"Category 4",A3331&gt;20,"Category 3",A3331&gt;10,"Category 2")</f>
        <v>Category 2</v>
      </c>
    </row>
    <row r="3332" spans="1:4" x14ac:dyDescent="0.25">
      <c r="A3332" s="3">
        <v>15</v>
      </c>
      <c r="D3332" t="str" cm="1">
        <f t="array" ref="D3332">_xlfn.IFS(A3332&lt;=10,"Category 1",A3332&gt;30,"Category 4",A3332&gt;20,"Category 3",A3332&gt;10,"Category 2")</f>
        <v>Category 2</v>
      </c>
    </row>
    <row r="3333" spans="1:4" x14ac:dyDescent="0.25">
      <c r="A3333" s="3">
        <v>13</v>
      </c>
      <c r="D3333" t="str" cm="1">
        <f t="array" ref="D3333">_xlfn.IFS(A3333&lt;=10,"Category 1",A3333&gt;30,"Category 4",A3333&gt;20,"Category 3",A3333&gt;10,"Category 2")</f>
        <v>Category 2</v>
      </c>
    </row>
    <row r="3334" spans="1:4" x14ac:dyDescent="0.25">
      <c r="A3334" s="3">
        <v>15</v>
      </c>
      <c r="D3334" t="str" cm="1">
        <f t="array" ref="D3334">_xlfn.IFS(A3334&lt;=10,"Category 1",A3334&gt;30,"Category 4",A3334&gt;20,"Category 3",A3334&gt;10,"Category 2")</f>
        <v>Category 2</v>
      </c>
    </row>
    <row r="3335" spans="1:4" x14ac:dyDescent="0.25">
      <c r="A3335" s="3">
        <v>15</v>
      </c>
      <c r="D3335" t="str" cm="1">
        <f t="array" ref="D3335">_xlfn.IFS(A3335&lt;=10,"Category 1",A3335&gt;30,"Category 4",A3335&gt;20,"Category 3",A3335&gt;10,"Category 2")</f>
        <v>Category 2</v>
      </c>
    </row>
    <row r="3336" spans="1:4" x14ac:dyDescent="0.25">
      <c r="A3336" s="3">
        <v>13</v>
      </c>
      <c r="D3336" t="str" cm="1">
        <f t="array" ref="D3336">_xlfn.IFS(A3336&lt;=10,"Category 1",A3336&gt;30,"Category 4",A3336&gt;20,"Category 3",A3336&gt;10,"Category 2")</f>
        <v>Category 2</v>
      </c>
    </row>
    <row r="3337" spans="1:4" x14ac:dyDescent="0.25">
      <c r="A3337" s="3">
        <v>13</v>
      </c>
      <c r="D3337" t="str" cm="1">
        <f t="array" ref="D3337">_xlfn.IFS(A3337&lt;=10,"Category 1",A3337&gt;30,"Category 4",A3337&gt;20,"Category 3",A3337&gt;10,"Category 2")</f>
        <v>Category 2</v>
      </c>
    </row>
    <row r="3338" spans="1:4" x14ac:dyDescent="0.25">
      <c r="A3338" s="3">
        <v>14</v>
      </c>
      <c r="D3338" t="str" cm="1">
        <f t="array" ref="D3338">_xlfn.IFS(A3338&lt;=10,"Category 1",A3338&gt;30,"Category 4",A3338&gt;20,"Category 3",A3338&gt;10,"Category 2")</f>
        <v>Category 2</v>
      </c>
    </row>
    <row r="3339" spans="1:4" x14ac:dyDescent="0.25">
      <c r="A3339" s="3">
        <v>14</v>
      </c>
      <c r="D3339" t="str" cm="1">
        <f t="array" ref="D3339">_xlfn.IFS(A3339&lt;=10,"Category 1",A3339&gt;30,"Category 4",A3339&gt;20,"Category 3",A3339&gt;10,"Category 2")</f>
        <v>Category 2</v>
      </c>
    </row>
    <row r="3340" spans="1:4" x14ac:dyDescent="0.25">
      <c r="A3340" s="3">
        <v>13</v>
      </c>
      <c r="D3340" t="str" cm="1">
        <f t="array" ref="D3340">_xlfn.IFS(A3340&lt;=10,"Category 1",A3340&gt;30,"Category 4",A3340&gt;20,"Category 3",A3340&gt;10,"Category 2")</f>
        <v>Category 2</v>
      </c>
    </row>
    <row r="3341" spans="1:4" x14ac:dyDescent="0.25">
      <c r="A3341" s="3">
        <v>14</v>
      </c>
      <c r="D3341" t="str" cm="1">
        <f t="array" ref="D3341">_xlfn.IFS(A3341&lt;=10,"Category 1",A3341&gt;30,"Category 4",A3341&gt;20,"Category 3",A3341&gt;10,"Category 2")</f>
        <v>Category 2</v>
      </c>
    </row>
    <row r="3342" spans="1:4" x14ac:dyDescent="0.25">
      <c r="A3342" s="3">
        <v>13</v>
      </c>
      <c r="D3342" t="str" cm="1">
        <f t="array" ref="D3342">_xlfn.IFS(A3342&lt;=10,"Category 1",A3342&gt;30,"Category 4",A3342&gt;20,"Category 3",A3342&gt;10,"Category 2")</f>
        <v>Category 2</v>
      </c>
    </row>
    <row r="3343" spans="1:4" x14ac:dyDescent="0.25">
      <c r="A3343" s="3">
        <v>14</v>
      </c>
      <c r="D3343" t="str" cm="1">
        <f t="array" ref="D3343">_xlfn.IFS(A3343&lt;=10,"Category 1",A3343&gt;30,"Category 4",A3343&gt;20,"Category 3",A3343&gt;10,"Category 2")</f>
        <v>Category 2</v>
      </c>
    </row>
    <row r="3344" spans="1:4" x14ac:dyDescent="0.25">
      <c r="A3344" s="3">
        <v>12</v>
      </c>
      <c r="D3344" t="str" cm="1">
        <f t="array" ref="D3344">_xlfn.IFS(A3344&lt;=10,"Category 1",A3344&gt;30,"Category 4",A3344&gt;20,"Category 3",A3344&gt;10,"Category 2")</f>
        <v>Category 2</v>
      </c>
    </row>
    <row r="3345" spans="1:4" x14ac:dyDescent="0.25">
      <c r="A3345" s="3">
        <v>14</v>
      </c>
      <c r="D3345" t="str" cm="1">
        <f t="array" ref="D3345">_xlfn.IFS(A3345&lt;=10,"Category 1",A3345&gt;30,"Category 4",A3345&gt;20,"Category 3",A3345&gt;10,"Category 2")</f>
        <v>Category 2</v>
      </c>
    </row>
    <row r="3346" spans="1:4" x14ac:dyDescent="0.25">
      <c r="A3346" s="3">
        <v>15</v>
      </c>
      <c r="D3346" t="str" cm="1">
        <f t="array" ref="D3346">_xlfn.IFS(A3346&lt;=10,"Category 1",A3346&gt;30,"Category 4",A3346&gt;20,"Category 3",A3346&gt;10,"Category 2")</f>
        <v>Category 2</v>
      </c>
    </row>
    <row r="3347" spans="1:4" x14ac:dyDescent="0.25">
      <c r="A3347" s="3">
        <v>15</v>
      </c>
      <c r="D3347" t="str" cm="1">
        <f t="array" ref="D3347">_xlfn.IFS(A3347&lt;=10,"Category 1",A3347&gt;30,"Category 4",A3347&gt;20,"Category 3",A3347&gt;10,"Category 2")</f>
        <v>Category 2</v>
      </c>
    </row>
    <row r="3348" spans="1:4" x14ac:dyDescent="0.25">
      <c r="A3348" s="3">
        <v>13</v>
      </c>
      <c r="D3348" t="str" cm="1">
        <f t="array" ref="D3348">_xlfn.IFS(A3348&lt;=10,"Category 1",A3348&gt;30,"Category 4",A3348&gt;20,"Category 3",A3348&gt;10,"Category 2")</f>
        <v>Category 2</v>
      </c>
    </row>
    <row r="3349" spans="1:4" x14ac:dyDescent="0.25">
      <c r="A3349" s="3">
        <v>14</v>
      </c>
      <c r="D3349" t="str" cm="1">
        <f t="array" ref="D3349">_xlfn.IFS(A3349&lt;=10,"Category 1",A3349&gt;30,"Category 4",A3349&gt;20,"Category 3",A3349&gt;10,"Category 2")</f>
        <v>Category 2</v>
      </c>
    </row>
    <row r="3350" spans="1:4" x14ac:dyDescent="0.25">
      <c r="A3350" s="3">
        <v>12</v>
      </c>
      <c r="D3350" t="str" cm="1">
        <f t="array" ref="D3350">_xlfn.IFS(A3350&lt;=10,"Category 1",A3350&gt;30,"Category 4",A3350&gt;20,"Category 3",A3350&gt;10,"Category 2")</f>
        <v>Category 2</v>
      </c>
    </row>
    <row r="3351" spans="1:4" x14ac:dyDescent="0.25">
      <c r="A3351" s="3">
        <v>15</v>
      </c>
      <c r="D3351" t="str" cm="1">
        <f t="array" ref="D3351">_xlfn.IFS(A3351&lt;=10,"Category 1",A3351&gt;30,"Category 4",A3351&gt;20,"Category 3",A3351&gt;10,"Category 2")</f>
        <v>Category 2</v>
      </c>
    </row>
    <row r="3352" spans="1:4" x14ac:dyDescent="0.25">
      <c r="A3352" s="3">
        <v>15</v>
      </c>
      <c r="D3352" t="str" cm="1">
        <f t="array" ref="D3352">_xlfn.IFS(A3352&lt;=10,"Category 1",A3352&gt;30,"Category 4",A3352&gt;20,"Category 3",A3352&gt;10,"Category 2")</f>
        <v>Category 2</v>
      </c>
    </row>
    <row r="3353" spans="1:4" x14ac:dyDescent="0.25">
      <c r="A3353" s="3">
        <v>9</v>
      </c>
      <c r="D3353" t="str" cm="1">
        <f t="array" ref="D3353">_xlfn.IFS(A3353&lt;=10,"Category 1",A3353&gt;30,"Category 4",A3353&gt;20,"Category 3",A3353&gt;10,"Category 2")</f>
        <v>Category 1</v>
      </c>
    </row>
    <row r="3354" spans="1:4" x14ac:dyDescent="0.25">
      <c r="A3354" s="3">
        <v>15</v>
      </c>
      <c r="D3354" t="str" cm="1">
        <f t="array" ref="D3354">_xlfn.IFS(A3354&lt;=10,"Category 1",A3354&gt;30,"Category 4",A3354&gt;20,"Category 3",A3354&gt;10,"Category 2")</f>
        <v>Category 2</v>
      </c>
    </row>
    <row r="3355" spans="1:4" x14ac:dyDescent="0.25">
      <c r="A3355" s="3">
        <v>13</v>
      </c>
      <c r="D3355" t="str" cm="1">
        <f t="array" ref="D3355">_xlfn.IFS(A3355&lt;=10,"Category 1",A3355&gt;30,"Category 4",A3355&gt;20,"Category 3",A3355&gt;10,"Category 2")</f>
        <v>Category 2</v>
      </c>
    </row>
    <row r="3356" spans="1:4" x14ac:dyDescent="0.25">
      <c r="A3356" s="3">
        <v>13</v>
      </c>
      <c r="D3356" t="str" cm="1">
        <f t="array" ref="D3356">_xlfn.IFS(A3356&lt;=10,"Category 1",A3356&gt;30,"Category 4",A3356&gt;20,"Category 3",A3356&gt;10,"Category 2")</f>
        <v>Category 2</v>
      </c>
    </row>
    <row r="3357" spans="1:4" x14ac:dyDescent="0.25">
      <c r="A3357" s="3">
        <v>13</v>
      </c>
      <c r="D3357" t="str" cm="1">
        <f t="array" ref="D3357">_xlfn.IFS(A3357&lt;=10,"Category 1",A3357&gt;30,"Category 4",A3357&gt;20,"Category 3",A3357&gt;10,"Category 2")</f>
        <v>Category 2</v>
      </c>
    </row>
    <row r="3358" spans="1:4" x14ac:dyDescent="0.25">
      <c r="A3358" s="3">
        <v>15</v>
      </c>
      <c r="D3358" t="str" cm="1">
        <f t="array" ref="D3358">_xlfn.IFS(A3358&lt;=10,"Category 1",A3358&gt;30,"Category 4",A3358&gt;20,"Category 3",A3358&gt;10,"Category 2")</f>
        <v>Category 2</v>
      </c>
    </row>
    <row r="3359" spans="1:4" x14ac:dyDescent="0.25">
      <c r="A3359" s="3">
        <v>15</v>
      </c>
      <c r="D3359" t="str" cm="1">
        <f t="array" ref="D3359">_xlfn.IFS(A3359&lt;=10,"Category 1",A3359&gt;30,"Category 4",A3359&gt;20,"Category 3",A3359&gt;10,"Category 2")</f>
        <v>Category 2</v>
      </c>
    </row>
    <row r="3360" spans="1:4" x14ac:dyDescent="0.25">
      <c r="A3360" s="3">
        <v>14</v>
      </c>
      <c r="D3360" t="str" cm="1">
        <f t="array" ref="D3360">_xlfn.IFS(A3360&lt;=10,"Category 1",A3360&gt;30,"Category 4",A3360&gt;20,"Category 3",A3360&gt;10,"Category 2")</f>
        <v>Category 2</v>
      </c>
    </row>
    <row r="3361" spans="1:4" x14ac:dyDescent="0.25">
      <c r="A3361" s="3">
        <v>12</v>
      </c>
      <c r="D3361" t="str" cm="1">
        <f t="array" ref="D3361">_xlfn.IFS(A3361&lt;=10,"Category 1",A3361&gt;30,"Category 4",A3361&gt;20,"Category 3",A3361&gt;10,"Category 2")</f>
        <v>Category 2</v>
      </c>
    </row>
    <row r="3362" spans="1:4" x14ac:dyDescent="0.25">
      <c r="A3362" s="3">
        <v>15</v>
      </c>
      <c r="D3362" t="str" cm="1">
        <f t="array" ref="D3362">_xlfn.IFS(A3362&lt;=10,"Category 1",A3362&gt;30,"Category 4",A3362&gt;20,"Category 3",A3362&gt;10,"Category 2")</f>
        <v>Category 2</v>
      </c>
    </row>
    <row r="3363" spans="1:4" x14ac:dyDescent="0.25">
      <c r="A3363" s="3">
        <v>14</v>
      </c>
      <c r="D3363" t="str" cm="1">
        <f t="array" ref="D3363">_xlfn.IFS(A3363&lt;=10,"Category 1",A3363&gt;30,"Category 4",A3363&gt;20,"Category 3",A3363&gt;10,"Category 2")</f>
        <v>Category 2</v>
      </c>
    </row>
    <row r="3364" spans="1:4" x14ac:dyDescent="0.25">
      <c r="A3364" s="3">
        <v>13</v>
      </c>
      <c r="D3364" t="str" cm="1">
        <f t="array" ref="D3364">_xlfn.IFS(A3364&lt;=10,"Category 1",A3364&gt;30,"Category 4",A3364&gt;20,"Category 3",A3364&gt;10,"Category 2")</f>
        <v>Category 2</v>
      </c>
    </row>
    <row r="3365" spans="1:4" x14ac:dyDescent="0.25">
      <c r="A3365" s="3">
        <v>15</v>
      </c>
      <c r="D3365" t="str" cm="1">
        <f t="array" ref="D3365">_xlfn.IFS(A3365&lt;=10,"Category 1",A3365&gt;30,"Category 4",A3365&gt;20,"Category 3",A3365&gt;10,"Category 2")</f>
        <v>Category 2</v>
      </c>
    </row>
    <row r="3366" spans="1:4" x14ac:dyDescent="0.25">
      <c r="A3366" s="3">
        <v>9</v>
      </c>
      <c r="D3366" t="str" cm="1">
        <f t="array" ref="D3366">_xlfn.IFS(A3366&lt;=10,"Category 1",A3366&gt;30,"Category 4",A3366&gt;20,"Category 3",A3366&gt;10,"Category 2")</f>
        <v>Category 1</v>
      </c>
    </row>
    <row r="3367" spans="1:4" x14ac:dyDescent="0.25">
      <c r="A3367" s="3">
        <v>14</v>
      </c>
      <c r="D3367" t="str" cm="1">
        <f t="array" ref="D3367">_xlfn.IFS(A3367&lt;=10,"Category 1",A3367&gt;30,"Category 4",A3367&gt;20,"Category 3",A3367&gt;10,"Category 2")</f>
        <v>Category 2</v>
      </c>
    </row>
    <row r="3368" spans="1:4" x14ac:dyDescent="0.25">
      <c r="A3368" s="3">
        <v>13</v>
      </c>
      <c r="D3368" t="str" cm="1">
        <f t="array" ref="D3368">_xlfn.IFS(A3368&lt;=10,"Category 1",A3368&gt;30,"Category 4",A3368&gt;20,"Category 3",A3368&gt;10,"Category 2")</f>
        <v>Category 2</v>
      </c>
    </row>
    <row r="3369" spans="1:4" x14ac:dyDescent="0.25">
      <c r="A3369" s="3">
        <v>13</v>
      </c>
      <c r="D3369" t="str" cm="1">
        <f t="array" ref="D3369">_xlfn.IFS(A3369&lt;=10,"Category 1",A3369&gt;30,"Category 4",A3369&gt;20,"Category 3",A3369&gt;10,"Category 2")</f>
        <v>Category 2</v>
      </c>
    </row>
    <row r="3370" spans="1:4" x14ac:dyDescent="0.25">
      <c r="A3370" s="3">
        <v>14</v>
      </c>
      <c r="D3370" t="str" cm="1">
        <f t="array" ref="D3370">_xlfn.IFS(A3370&lt;=10,"Category 1",A3370&gt;30,"Category 4",A3370&gt;20,"Category 3",A3370&gt;10,"Category 2")</f>
        <v>Category 2</v>
      </c>
    </row>
    <row r="3371" spans="1:4" x14ac:dyDescent="0.25">
      <c r="A3371" s="3">
        <v>13</v>
      </c>
      <c r="D3371" t="str" cm="1">
        <f t="array" ref="D3371">_xlfn.IFS(A3371&lt;=10,"Category 1",A3371&gt;30,"Category 4",A3371&gt;20,"Category 3",A3371&gt;10,"Category 2")</f>
        <v>Category 2</v>
      </c>
    </row>
    <row r="3372" spans="1:4" x14ac:dyDescent="0.25">
      <c r="A3372" s="3">
        <v>14</v>
      </c>
      <c r="D3372" t="str" cm="1">
        <f t="array" ref="D3372">_xlfn.IFS(A3372&lt;=10,"Category 1",A3372&gt;30,"Category 4",A3372&gt;20,"Category 3",A3372&gt;10,"Category 2")</f>
        <v>Category 2</v>
      </c>
    </row>
    <row r="3373" spans="1:4" x14ac:dyDescent="0.25">
      <c r="A3373" s="3">
        <v>14</v>
      </c>
      <c r="D3373" t="str" cm="1">
        <f t="array" ref="D3373">_xlfn.IFS(A3373&lt;=10,"Category 1",A3373&gt;30,"Category 4",A3373&gt;20,"Category 3",A3373&gt;10,"Category 2")</f>
        <v>Category 2</v>
      </c>
    </row>
    <row r="3374" spans="1:4" x14ac:dyDescent="0.25">
      <c r="A3374" s="3">
        <v>15</v>
      </c>
      <c r="D3374" t="str" cm="1">
        <f t="array" ref="D3374">_xlfn.IFS(A3374&lt;=10,"Category 1",A3374&gt;30,"Category 4",A3374&gt;20,"Category 3",A3374&gt;10,"Category 2")</f>
        <v>Category 2</v>
      </c>
    </row>
    <row r="3375" spans="1:4" x14ac:dyDescent="0.25">
      <c r="A3375" s="3">
        <v>15</v>
      </c>
      <c r="D3375" t="str" cm="1">
        <f t="array" ref="D3375">_xlfn.IFS(A3375&lt;=10,"Category 1",A3375&gt;30,"Category 4",A3375&gt;20,"Category 3",A3375&gt;10,"Category 2")</f>
        <v>Category 2</v>
      </c>
    </row>
    <row r="3376" spans="1:4" x14ac:dyDescent="0.25">
      <c r="A3376" s="3">
        <v>13</v>
      </c>
      <c r="D3376" t="str" cm="1">
        <f t="array" ref="D3376">_xlfn.IFS(A3376&lt;=10,"Category 1",A3376&gt;30,"Category 4",A3376&gt;20,"Category 3",A3376&gt;10,"Category 2")</f>
        <v>Category 2</v>
      </c>
    </row>
    <row r="3377" spans="1:4" x14ac:dyDescent="0.25">
      <c r="A3377" s="3">
        <v>15</v>
      </c>
      <c r="D3377" t="str" cm="1">
        <f t="array" ref="D3377">_xlfn.IFS(A3377&lt;=10,"Category 1",A3377&gt;30,"Category 4",A3377&gt;20,"Category 3",A3377&gt;10,"Category 2")</f>
        <v>Category 2</v>
      </c>
    </row>
    <row r="3378" spans="1:4" x14ac:dyDescent="0.25">
      <c r="A3378" s="3">
        <v>15</v>
      </c>
      <c r="D3378" t="str" cm="1">
        <f t="array" ref="D3378">_xlfn.IFS(A3378&lt;=10,"Category 1",A3378&gt;30,"Category 4",A3378&gt;20,"Category 3",A3378&gt;10,"Category 2")</f>
        <v>Category 2</v>
      </c>
    </row>
    <row r="3379" spans="1:4" x14ac:dyDescent="0.25">
      <c r="A3379" s="3">
        <v>14</v>
      </c>
      <c r="D3379" t="str" cm="1">
        <f t="array" ref="D3379">_xlfn.IFS(A3379&lt;=10,"Category 1",A3379&gt;30,"Category 4",A3379&gt;20,"Category 3",A3379&gt;10,"Category 2")</f>
        <v>Category 2</v>
      </c>
    </row>
    <row r="3380" spans="1:4" x14ac:dyDescent="0.25">
      <c r="A3380" s="3">
        <v>15</v>
      </c>
      <c r="D3380" t="str" cm="1">
        <f t="array" ref="D3380">_xlfn.IFS(A3380&lt;=10,"Category 1",A3380&gt;30,"Category 4",A3380&gt;20,"Category 3",A3380&gt;10,"Category 2")</f>
        <v>Category 2</v>
      </c>
    </row>
    <row r="3381" spans="1:4" x14ac:dyDescent="0.25">
      <c r="A3381" s="3">
        <v>14</v>
      </c>
      <c r="D3381" t="str" cm="1">
        <f t="array" ref="D3381">_xlfn.IFS(A3381&lt;=10,"Category 1",A3381&gt;30,"Category 4",A3381&gt;20,"Category 3",A3381&gt;10,"Category 2")</f>
        <v>Category 2</v>
      </c>
    </row>
    <row r="3382" spans="1:4" x14ac:dyDescent="0.25">
      <c r="A3382" s="3">
        <v>15</v>
      </c>
      <c r="D3382" t="str" cm="1">
        <f t="array" ref="D3382">_xlfn.IFS(A3382&lt;=10,"Category 1",A3382&gt;30,"Category 4",A3382&gt;20,"Category 3",A3382&gt;10,"Category 2")</f>
        <v>Category 2</v>
      </c>
    </row>
    <row r="3383" spans="1:4" x14ac:dyDescent="0.25">
      <c r="A3383" s="3">
        <v>14</v>
      </c>
      <c r="D3383" t="str" cm="1">
        <f t="array" ref="D3383">_xlfn.IFS(A3383&lt;=10,"Category 1",A3383&gt;30,"Category 4",A3383&gt;20,"Category 3",A3383&gt;10,"Category 2")</f>
        <v>Category 2</v>
      </c>
    </row>
    <row r="3384" spans="1:4" x14ac:dyDescent="0.25">
      <c r="A3384" s="3">
        <v>15</v>
      </c>
      <c r="D3384" t="str" cm="1">
        <f t="array" ref="D3384">_xlfn.IFS(A3384&lt;=10,"Category 1",A3384&gt;30,"Category 4",A3384&gt;20,"Category 3",A3384&gt;10,"Category 2")</f>
        <v>Category 2</v>
      </c>
    </row>
    <row r="3385" spans="1:4" x14ac:dyDescent="0.25">
      <c r="A3385" s="3">
        <v>14</v>
      </c>
      <c r="D3385" t="str" cm="1">
        <f t="array" ref="D3385">_xlfn.IFS(A3385&lt;=10,"Category 1",A3385&gt;30,"Category 4",A3385&gt;20,"Category 3",A3385&gt;10,"Category 2")</f>
        <v>Category 2</v>
      </c>
    </row>
    <row r="3386" spans="1:4" x14ac:dyDescent="0.25">
      <c r="A3386" s="3">
        <v>13</v>
      </c>
      <c r="D3386" t="str" cm="1">
        <f t="array" ref="D3386">_xlfn.IFS(A3386&lt;=10,"Category 1",A3386&gt;30,"Category 4",A3386&gt;20,"Category 3",A3386&gt;10,"Category 2")</f>
        <v>Category 2</v>
      </c>
    </row>
    <row r="3387" spans="1:4" x14ac:dyDescent="0.25">
      <c r="A3387" s="3">
        <v>15</v>
      </c>
      <c r="D3387" t="str" cm="1">
        <f t="array" ref="D3387">_xlfn.IFS(A3387&lt;=10,"Category 1",A3387&gt;30,"Category 4",A3387&gt;20,"Category 3",A3387&gt;10,"Category 2")</f>
        <v>Category 2</v>
      </c>
    </row>
    <row r="3388" spans="1:4" x14ac:dyDescent="0.25">
      <c r="A3388" s="3">
        <v>13</v>
      </c>
      <c r="D3388" t="str" cm="1">
        <f t="array" ref="D3388">_xlfn.IFS(A3388&lt;=10,"Category 1",A3388&gt;30,"Category 4",A3388&gt;20,"Category 3",A3388&gt;10,"Category 2")</f>
        <v>Category 2</v>
      </c>
    </row>
    <row r="3389" spans="1:4" x14ac:dyDescent="0.25">
      <c r="A3389" s="3">
        <v>13</v>
      </c>
      <c r="D3389" t="str" cm="1">
        <f t="array" ref="D3389">_xlfn.IFS(A3389&lt;=10,"Category 1",A3389&gt;30,"Category 4",A3389&gt;20,"Category 3",A3389&gt;10,"Category 2")</f>
        <v>Category 2</v>
      </c>
    </row>
    <row r="3390" spans="1:4" x14ac:dyDescent="0.25">
      <c r="A3390" s="3">
        <v>14</v>
      </c>
      <c r="D3390" t="str" cm="1">
        <f t="array" ref="D3390">_xlfn.IFS(A3390&lt;=10,"Category 1",A3390&gt;30,"Category 4",A3390&gt;20,"Category 3",A3390&gt;10,"Category 2")</f>
        <v>Category 2</v>
      </c>
    </row>
    <row r="3391" spans="1:4" x14ac:dyDescent="0.25">
      <c r="A3391" s="3">
        <v>13</v>
      </c>
      <c r="D3391" t="str" cm="1">
        <f t="array" ref="D3391">_xlfn.IFS(A3391&lt;=10,"Category 1",A3391&gt;30,"Category 4",A3391&gt;20,"Category 3",A3391&gt;10,"Category 2")</f>
        <v>Category 2</v>
      </c>
    </row>
    <row r="3392" spans="1:4" x14ac:dyDescent="0.25">
      <c r="A3392" s="3">
        <v>13</v>
      </c>
      <c r="D3392" t="str" cm="1">
        <f t="array" ref="D3392">_xlfn.IFS(A3392&lt;=10,"Category 1",A3392&gt;30,"Category 4",A3392&gt;20,"Category 3",A3392&gt;10,"Category 2")</f>
        <v>Category 2</v>
      </c>
    </row>
    <row r="3393" spans="1:4" x14ac:dyDescent="0.25">
      <c r="A3393" s="3">
        <v>15</v>
      </c>
      <c r="D3393" t="str" cm="1">
        <f t="array" ref="D3393">_xlfn.IFS(A3393&lt;=10,"Category 1",A3393&gt;30,"Category 4",A3393&gt;20,"Category 3",A3393&gt;10,"Category 2")</f>
        <v>Category 2</v>
      </c>
    </row>
    <row r="3394" spans="1:4" x14ac:dyDescent="0.25">
      <c r="A3394" s="3">
        <v>13</v>
      </c>
      <c r="D3394" t="str" cm="1">
        <f t="array" ref="D3394">_xlfn.IFS(A3394&lt;=10,"Category 1",A3394&gt;30,"Category 4",A3394&gt;20,"Category 3",A3394&gt;10,"Category 2")</f>
        <v>Category 2</v>
      </c>
    </row>
    <row r="3395" spans="1:4" x14ac:dyDescent="0.25">
      <c r="A3395" s="3">
        <v>14</v>
      </c>
      <c r="D3395" t="str" cm="1">
        <f t="array" ref="D3395">_xlfn.IFS(A3395&lt;=10,"Category 1",A3395&gt;30,"Category 4",A3395&gt;20,"Category 3",A3395&gt;10,"Category 2")</f>
        <v>Category 2</v>
      </c>
    </row>
    <row r="3396" spans="1:4" x14ac:dyDescent="0.25">
      <c r="A3396" s="3">
        <v>14</v>
      </c>
      <c r="D3396" t="str" cm="1">
        <f t="array" ref="D3396">_xlfn.IFS(A3396&lt;=10,"Category 1",A3396&gt;30,"Category 4",A3396&gt;20,"Category 3",A3396&gt;10,"Category 2")</f>
        <v>Category 2</v>
      </c>
    </row>
    <row r="3397" spans="1:4" x14ac:dyDescent="0.25">
      <c r="A3397" s="3">
        <v>13</v>
      </c>
      <c r="D3397" t="str" cm="1">
        <f t="array" ref="D3397">_xlfn.IFS(A3397&lt;=10,"Category 1",A3397&gt;30,"Category 4",A3397&gt;20,"Category 3",A3397&gt;10,"Category 2")</f>
        <v>Category 2</v>
      </c>
    </row>
    <row r="3398" spans="1:4" x14ac:dyDescent="0.25">
      <c r="A3398" s="3">
        <v>13</v>
      </c>
      <c r="D3398" t="str" cm="1">
        <f t="array" ref="D3398">_xlfn.IFS(A3398&lt;=10,"Category 1",A3398&gt;30,"Category 4",A3398&gt;20,"Category 3",A3398&gt;10,"Category 2")</f>
        <v>Category 2</v>
      </c>
    </row>
    <row r="3399" spans="1:4" x14ac:dyDescent="0.25">
      <c r="A3399" s="3">
        <v>14</v>
      </c>
      <c r="D3399" t="str" cm="1">
        <f t="array" ref="D3399">_xlfn.IFS(A3399&lt;=10,"Category 1",A3399&gt;30,"Category 4",A3399&gt;20,"Category 3",A3399&gt;10,"Category 2")</f>
        <v>Category 2</v>
      </c>
    </row>
    <row r="3400" spans="1:4" x14ac:dyDescent="0.25">
      <c r="A3400" s="3">
        <v>14</v>
      </c>
      <c r="D3400" t="str" cm="1">
        <f t="array" ref="D3400">_xlfn.IFS(A3400&lt;=10,"Category 1",A3400&gt;30,"Category 4",A3400&gt;20,"Category 3",A3400&gt;10,"Category 2")</f>
        <v>Category 2</v>
      </c>
    </row>
    <row r="3401" spans="1:4" x14ac:dyDescent="0.25">
      <c r="A3401" s="3">
        <v>13</v>
      </c>
      <c r="D3401" t="str" cm="1">
        <f t="array" ref="D3401">_xlfn.IFS(A3401&lt;=10,"Category 1",A3401&gt;30,"Category 4",A3401&gt;20,"Category 3",A3401&gt;10,"Category 2")</f>
        <v>Category 2</v>
      </c>
    </row>
    <row r="3402" spans="1:4" x14ac:dyDescent="0.25">
      <c r="A3402" s="3">
        <v>13</v>
      </c>
      <c r="D3402" t="str" cm="1">
        <f t="array" ref="D3402">_xlfn.IFS(A3402&lt;=10,"Category 1",A3402&gt;30,"Category 4",A3402&gt;20,"Category 3",A3402&gt;10,"Category 2")</f>
        <v>Category 2</v>
      </c>
    </row>
    <row r="3403" spans="1:4" x14ac:dyDescent="0.25">
      <c r="A3403" s="3">
        <v>12</v>
      </c>
      <c r="D3403" t="str" cm="1">
        <f t="array" ref="D3403">_xlfn.IFS(A3403&lt;=10,"Category 1",A3403&gt;30,"Category 4",A3403&gt;20,"Category 3",A3403&gt;10,"Category 2")</f>
        <v>Category 2</v>
      </c>
    </row>
    <row r="3404" spans="1:4" x14ac:dyDescent="0.25">
      <c r="A3404" s="3">
        <v>14</v>
      </c>
      <c r="D3404" t="str" cm="1">
        <f t="array" ref="D3404">_xlfn.IFS(A3404&lt;=10,"Category 1",A3404&gt;30,"Category 4",A3404&gt;20,"Category 3",A3404&gt;10,"Category 2")</f>
        <v>Category 2</v>
      </c>
    </row>
    <row r="3405" spans="1:4" x14ac:dyDescent="0.25">
      <c r="A3405" s="3">
        <v>12</v>
      </c>
      <c r="D3405" t="str" cm="1">
        <f t="array" ref="D3405">_xlfn.IFS(A3405&lt;=10,"Category 1",A3405&gt;30,"Category 4",A3405&gt;20,"Category 3",A3405&gt;10,"Category 2")</f>
        <v>Category 2</v>
      </c>
    </row>
    <row r="3406" spans="1:4" x14ac:dyDescent="0.25">
      <c r="A3406" s="3">
        <v>13</v>
      </c>
      <c r="D3406" t="str" cm="1">
        <f t="array" ref="D3406">_xlfn.IFS(A3406&lt;=10,"Category 1",A3406&gt;30,"Category 4",A3406&gt;20,"Category 3",A3406&gt;10,"Category 2")</f>
        <v>Category 2</v>
      </c>
    </row>
    <row r="3407" spans="1:4" x14ac:dyDescent="0.25">
      <c r="A3407" s="3">
        <v>12</v>
      </c>
      <c r="D3407" t="str" cm="1">
        <f t="array" ref="D3407">_xlfn.IFS(A3407&lt;=10,"Category 1",A3407&gt;30,"Category 4",A3407&gt;20,"Category 3",A3407&gt;10,"Category 2")</f>
        <v>Category 2</v>
      </c>
    </row>
    <row r="3408" spans="1:4" x14ac:dyDescent="0.25">
      <c r="A3408" s="3">
        <v>14</v>
      </c>
      <c r="D3408" t="str" cm="1">
        <f t="array" ref="D3408">_xlfn.IFS(A3408&lt;=10,"Category 1",A3408&gt;30,"Category 4",A3408&gt;20,"Category 3",A3408&gt;10,"Category 2")</f>
        <v>Category 2</v>
      </c>
    </row>
    <row r="3409" spans="1:4" x14ac:dyDescent="0.25">
      <c r="A3409" s="3">
        <v>8</v>
      </c>
      <c r="D3409" t="str" cm="1">
        <f t="array" ref="D3409">_xlfn.IFS(A3409&lt;=10,"Category 1",A3409&gt;30,"Category 4",A3409&gt;20,"Category 3",A3409&gt;10,"Category 2")</f>
        <v>Category 1</v>
      </c>
    </row>
    <row r="3410" spans="1:4" x14ac:dyDescent="0.25">
      <c r="A3410" s="3">
        <v>14</v>
      </c>
      <c r="D3410" t="str" cm="1">
        <f t="array" ref="D3410">_xlfn.IFS(A3410&lt;=10,"Category 1",A3410&gt;30,"Category 4",A3410&gt;20,"Category 3",A3410&gt;10,"Category 2")</f>
        <v>Category 2</v>
      </c>
    </row>
    <row r="3411" spans="1:4" x14ac:dyDescent="0.25">
      <c r="A3411" s="3">
        <v>14</v>
      </c>
      <c r="D3411" t="str" cm="1">
        <f t="array" ref="D3411">_xlfn.IFS(A3411&lt;=10,"Category 1",A3411&gt;30,"Category 4",A3411&gt;20,"Category 3",A3411&gt;10,"Category 2")</f>
        <v>Category 2</v>
      </c>
    </row>
    <row r="3412" spans="1:4" x14ac:dyDescent="0.25">
      <c r="A3412" s="3">
        <v>8</v>
      </c>
      <c r="D3412" t="str" cm="1">
        <f t="array" ref="D3412">_xlfn.IFS(A3412&lt;=10,"Category 1",A3412&gt;30,"Category 4",A3412&gt;20,"Category 3",A3412&gt;10,"Category 2")</f>
        <v>Category 1</v>
      </c>
    </row>
    <row r="3413" spans="1:4" x14ac:dyDescent="0.25">
      <c r="A3413" s="3">
        <v>14</v>
      </c>
      <c r="D3413" t="str" cm="1">
        <f t="array" ref="D3413">_xlfn.IFS(A3413&lt;=10,"Category 1",A3413&gt;30,"Category 4",A3413&gt;20,"Category 3",A3413&gt;10,"Category 2")</f>
        <v>Category 2</v>
      </c>
    </row>
    <row r="3414" spans="1:4" x14ac:dyDescent="0.25">
      <c r="A3414" s="3">
        <v>13</v>
      </c>
      <c r="D3414" t="str" cm="1">
        <f t="array" ref="D3414">_xlfn.IFS(A3414&lt;=10,"Category 1",A3414&gt;30,"Category 4",A3414&gt;20,"Category 3",A3414&gt;10,"Category 2")</f>
        <v>Category 2</v>
      </c>
    </row>
    <row r="3415" spans="1:4" x14ac:dyDescent="0.25">
      <c r="A3415" s="3">
        <v>12</v>
      </c>
      <c r="D3415" t="str" cm="1">
        <f t="array" ref="D3415">_xlfn.IFS(A3415&lt;=10,"Category 1",A3415&gt;30,"Category 4",A3415&gt;20,"Category 3",A3415&gt;10,"Category 2")</f>
        <v>Category 2</v>
      </c>
    </row>
    <row r="3416" spans="1:4" x14ac:dyDescent="0.25">
      <c r="A3416" s="3">
        <v>13</v>
      </c>
      <c r="D3416" t="str" cm="1">
        <f t="array" ref="D3416">_xlfn.IFS(A3416&lt;=10,"Category 1",A3416&gt;30,"Category 4",A3416&gt;20,"Category 3",A3416&gt;10,"Category 2")</f>
        <v>Category 2</v>
      </c>
    </row>
    <row r="3417" spans="1:4" x14ac:dyDescent="0.25">
      <c r="A3417" s="3">
        <v>13</v>
      </c>
      <c r="D3417" t="str" cm="1">
        <f t="array" ref="D3417">_xlfn.IFS(A3417&lt;=10,"Category 1",A3417&gt;30,"Category 4",A3417&gt;20,"Category 3",A3417&gt;10,"Category 2")</f>
        <v>Category 2</v>
      </c>
    </row>
    <row r="3418" spans="1:4" x14ac:dyDescent="0.25">
      <c r="A3418" s="3">
        <v>13</v>
      </c>
      <c r="D3418" t="str" cm="1">
        <f t="array" ref="D3418">_xlfn.IFS(A3418&lt;=10,"Category 1",A3418&gt;30,"Category 4",A3418&gt;20,"Category 3",A3418&gt;10,"Category 2")</f>
        <v>Category 2</v>
      </c>
    </row>
    <row r="3419" spans="1:4" x14ac:dyDescent="0.25">
      <c r="A3419" s="3">
        <v>12</v>
      </c>
      <c r="D3419" t="str" cm="1">
        <f t="array" ref="D3419">_xlfn.IFS(A3419&lt;=10,"Category 1",A3419&gt;30,"Category 4",A3419&gt;20,"Category 3",A3419&gt;10,"Category 2")</f>
        <v>Category 2</v>
      </c>
    </row>
    <row r="3420" spans="1:4" x14ac:dyDescent="0.25">
      <c r="A3420" s="3">
        <v>13</v>
      </c>
      <c r="D3420" t="str" cm="1">
        <f t="array" ref="D3420">_xlfn.IFS(A3420&lt;=10,"Category 1",A3420&gt;30,"Category 4",A3420&gt;20,"Category 3",A3420&gt;10,"Category 2")</f>
        <v>Category 2</v>
      </c>
    </row>
    <row r="3421" spans="1:4" x14ac:dyDescent="0.25">
      <c r="A3421" s="3">
        <v>14</v>
      </c>
      <c r="D3421" t="str" cm="1">
        <f t="array" ref="D3421">_xlfn.IFS(A3421&lt;=10,"Category 1",A3421&gt;30,"Category 4",A3421&gt;20,"Category 3",A3421&gt;10,"Category 2")</f>
        <v>Category 2</v>
      </c>
    </row>
    <row r="3422" spans="1:4" x14ac:dyDescent="0.25">
      <c r="A3422" s="3">
        <v>12</v>
      </c>
      <c r="D3422" t="str" cm="1">
        <f t="array" ref="D3422">_xlfn.IFS(A3422&lt;=10,"Category 1",A3422&gt;30,"Category 4",A3422&gt;20,"Category 3",A3422&gt;10,"Category 2")</f>
        <v>Category 2</v>
      </c>
    </row>
    <row r="3423" spans="1:4" x14ac:dyDescent="0.25">
      <c r="A3423" s="3">
        <v>14</v>
      </c>
      <c r="D3423" t="str" cm="1">
        <f t="array" ref="D3423">_xlfn.IFS(A3423&lt;=10,"Category 1",A3423&gt;30,"Category 4",A3423&gt;20,"Category 3",A3423&gt;10,"Category 2")</f>
        <v>Category 2</v>
      </c>
    </row>
    <row r="3424" spans="1:4" x14ac:dyDescent="0.25">
      <c r="A3424" s="3">
        <v>12</v>
      </c>
      <c r="D3424" t="str" cm="1">
        <f t="array" ref="D3424">_xlfn.IFS(A3424&lt;=10,"Category 1",A3424&gt;30,"Category 4",A3424&gt;20,"Category 3",A3424&gt;10,"Category 2")</f>
        <v>Category 2</v>
      </c>
    </row>
    <row r="3425" spans="1:4" x14ac:dyDescent="0.25">
      <c r="A3425" s="3">
        <v>13</v>
      </c>
      <c r="D3425" t="str" cm="1">
        <f t="array" ref="D3425">_xlfn.IFS(A3425&lt;=10,"Category 1",A3425&gt;30,"Category 4",A3425&gt;20,"Category 3",A3425&gt;10,"Category 2")</f>
        <v>Category 2</v>
      </c>
    </row>
    <row r="3426" spans="1:4" x14ac:dyDescent="0.25">
      <c r="A3426" s="3">
        <v>13</v>
      </c>
      <c r="D3426" t="str" cm="1">
        <f t="array" ref="D3426">_xlfn.IFS(A3426&lt;=10,"Category 1",A3426&gt;30,"Category 4",A3426&gt;20,"Category 3",A3426&gt;10,"Category 2")</f>
        <v>Category 2</v>
      </c>
    </row>
    <row r="3427" spans="1:4" x14ac:dyDescent="0.25">
      <c r="A3427" s="3">
        <v>14</v>
      </c>
      <c r="D3427" t="str" cm="1">
        <f t="array" ref="D3427">_xlfn.IFS(A3427&lt;=10,"Category 1",A3427&gt;30,"Category 4",A3427&gt;20,"Category 3",A3427&gt;10,"Category 2")</f>
        <v>Category 2</v>
      </c>
    </row>
    <row r="3428" spans="1:4" x14ac:dyDescent="0.25">
      <c r="A3428" s="3">
        <v>14</v>
      </c>
      <c r="D3428" t="str" cm="1">
        <f t="array" ref="D3428">_xlfn.IFS(A3428&lt;=10,"Category 1",A3428&gt;30,"Category 4",A3428&gt;20,"Category 3",A3428&gt;10,"Category 2")</f>
        <v>Category 2</v>
      </c>
    </row>
    <row r="3429" spans="1:4" x14ac:dyDescent="0.25">
      <c r="A3429" s="3">
        <v>14</v>
      </c>
      <c r="D3429" t="str" cm="1">
        <f t="array" ref="D3429">_xlfn.IFS(A3429&lt;=10,"Category 1",A3429&gt;30,"Category 4",A3429&gt;20,"Category 3",A3429&gt;10,"Category 2")</f>
        <v>Category 2</v>
      </c>
    </row>
    <row r="3430" spans="1:4" x14ac:dyDescent="0.25">
      <c r="A3430" s="3">
        <v>12</v>
      </c>
      <c r="D3430" t="str" cm="1">
        <f t="array" ref="D3430">_xlfn.IFS(A3430&lt;=10,"Category 1",A3430&gt;30,"Category 4",A3430&gt;20,"Category 3",A3430&gt;10,"Category 2")</f>
        <v>Category 2</v>
      </c>
    </row>
    <row r="3431" spans="1:4" x14ac:dyDescent="0.25">
      <c r="A3431" s="3">
        <v>12</v>
      </c>
      <c r="D3431" t="str" cm="1">
        <f t="array" ref="D3431">_xlfn.IFS(A3431&lt;=10,"Category 1",A3431&gt;30,"Category 4",A3431&gt;20,"Category 3",A3431&gt;10,"Category 2")</f>
        <v>Category 2</v>
      </c>
    </row>
    <row r="3432" spans="1:4" x14ac:dyDescent="0.25">
      <c r="A3432" s="3">
        <v>12</v>
      </c>
      <c r="D3432" t="str" cm="1">
        <f t="array" ref="D3432">_xlfn.IFS(A3432&lt;=10,"Category 1",A3432&gt;30,"Category 4",A3432&gt;20,"Category 3",A3432&gt;10,"Category 2")</f>
        <v>Category 2</v>
      </c>
    </row>
    <row r="3433" spans="1:4" x14ac:dyDescent="0.25">
      <c r="A3433" s="3">
        <v>14</v>
      </c>
      <c r="D3433" t="str" cm="1">
        <f t="array" ref="D3433">_xlfn.IFS(A3433&lt;=10,"Category 1",A3433&gt;30,"Category 4",A3433&gt;20,"Category 3",A3433&gt;10,"Category 2")</f>
        <v>Category 2</v>
      </c>
    </row>
    <row r="3434" spans="1:4" x14ac:dyDescent="0.25">
      <c r="A3434" s="3">
        <v>13</v>
      </c>
      <c r="D3434" t="str" cm="1">
        <f t="array" ref="D3434">_xlfn.IFS(A3434&lt;=10,"Category 1",A3434&gt;30,"Category 4",A3434&gt;20,"Category 3",A3434&gt;10,"Category 2")</f>
        <v>Category 2</v>
      </c>
    </row>
    <row r="3435" spans="1:4" x14ac:dyDescent="0.25">
      <c r="A3435" s="3">
        <v>14</v>
      </c>
      <c r="D3435" t="str" cm="1">
        <f t="array" ref="D3435">_xlfn.IFS(A3435&lt;=10,"Category 1",A3435&gt;30,"Category 4",A3435&gt;20,"Category 3",A3435&gt;10,"Category 2")</f>
        <v>Category 2</v>
      </c>
    </row>
    <row r="3436" spans="1:4" x14ac:dyDescent="0.25">
      <c r="A3436" s="3">
        <v>14</v>
      </c>
      <c r="D3436" t="str" cm="1">
        <f t="array" ref="D3436">_xlfn.IFS(A3436&lt;=10,"Category 1",A3436&gt;30,"Category 4",A3436&gt;20,"Category 3",A3436&gt;10,"Category 2")</f>
        <v>Category 2</v>
      </c>
    </row>
    <row r="3437" spans="1:4" x14ac:dyDescent="0.25">
      <c r="A3437" s="3">
        <v>14</v>
      </c>
      <c r="D3437" t="str" cm="1">
        <f t="array" ref="D3437">_xlfn.IFS(A3437&lt;=10,"Category 1",A3437&gt;30,"Category 4",A3437&gt;20,"Category 3",A3437&gt;10,"Category 2")</f>
        <v>Category 2</v>
      </c>
    </row>
    <row r="3438" spans="1:4" x14ac:dyDescent="0.25">
      <c r="A3438" s="3">
        <v>13</v>
      </c>
      <c r="D3438" t="str" cm="1">
        <f t="array" ref="D3438">_xlfn.IFS(A3438&lt;=10,"Category 1",A3438&gt;30,"Category 4",A3438&gt;20,"Category 3",A3438&gt;10,"Category 2")</f>
        <v>Category 2</v>
      </c>
    </row>
    <row r="3439" spans="1:4" x14ac:dyDescent="0.25">
      <c r="A3439" s="3">
        <v>14</v>
      </c>
      <c r="D3439" t="str" cm="1">
        <f t="array" ref="D3439">_xlfn.IFS(A3439&lt;=10,"Category 1",A3439&gt;30,"Category 4",A3439&gt;20,"Category 3",A3439&gt;10,"Category 2")</f>
        <v>Category 2</v>
      </c>
    </row>
    <row r="3440" spans="1:4" x14ac:dyDescent="0.25">
      <c r="A3440" s="3">
        <v>13</v>
      </c>
      <c r="D3440" t="str" cm="1">
        <f t="array" ref="D3440">_xlfn.IFS(A3440&lt;=10,"Category 1",A3440&gt;30,"Category 4",A3440&gt;20,"Category 3",A3440&gt;10,"Category 2")</f>
        <v>Category 2</v>
      </c>
    </row>
    <row r="3441" spans="1:4" x14ac:dyDescent="0.25">
      <c r="A3441" s="3">
        <v>14</v>
      </c>
      <c r="D3441" t="str" cm="1">
        <f t="array" ref="D3441">_xlfn.IFS(A3441&lt;=10,"Category 1",A3441&gt;30,"Category 4",A3441&gt;20,"Category 3",A3441&gt;10,"Category 2")</f>
        <v>Category 2</v>
      </c>
    </row>
    <row r="3442" spans="1:4" x14ac:dyDescent="0.25">
      <c r="A3442" s="3">
        <v>13</v>
      </c>
      <c r="D3442" t="str" cm="1">
        <f t="array" ref="D3442">_xlfn.IFS(A3442&lt;=10,"Category 1",A3442&gt;30,"Category 4",A3442&gt;20,"Category 3",A3442&gt;10,"Category 2")</f>
        <v>Category 2</v>
      </c>
    </row>
    <row r="3443" spans="1:4" x14ac:dyDescent="0.25">
      <c r="A3443" s="3">
        <v>12</v>
      </c>
      <c r="D3443" t="str" cm="1">
        <f t="array" ref="D3443">_xlfn.IFS(A3443&lt;=10,"Category 1",A3443&gt;30,"Category 4",A3443&gt;20,"Category 3",A3443&gt;10,"Category 2")</f>
        <v>Category 2</v>
      </c>
    </row>
    <row r="3444" spans="1:4" x14ac:dyDescent="0.25">
      <c r="A3444" s="3">
        <v>12</v>
      </c>
      <c r="D3444" t="str" cm="1">
        <f t="array" ref="D3444">_xlfn.IFS(A3444&lt;=10,"Category 1",A3444&gt;30,"Category 4",A3444&gt;20,"Category 3",A3444&gt;10,"Category 2")</f>
        <v>Category 2</v>
      </c>
    </row>
    <row r="3445" spans="1:4" x14ac:dyDescent="0.25">
      <c r="A3445" s="3">
        <v>13</v>
      </c>
      <c r="D3445" t="str" cm="1">
        <f t="array" ref="D3445">_xlfn.IFS(A3445&lt;=10,"Category 1",A3445&gt;30,"Category 4",A3445&gt;20,"Category 3",A3445&gt;10,"Category 2")</f>
        <v>Category 2</v>
      </c>
    </row>
    <row r="3446" spans="1:4" x14ac:dyDescent="0.25">
      <c r="A3446" s="3">
        <v>12</v>
      </c>
      <c r="D3446" t="str" cm="1">
        <f t="array" ref="D3446">_xlfn.IFS(A3446&lt;=10,"Category 1",A3446&gt;30,"Category 4",A3446&gt;20,"Category 3",A3446&gt;10,"Category 2")</f>
        <v>Category 2</v>
      </c>
    </row>
    <row r="3447" spans="1:4" x14ac:dyDescent="0.25">
      <c r="A3447" s="3">
        <v>13</v>
      </c>
      <c r="D3447" t="str" cm="1">
        <f t="array" ref="D3447">_xlfn.IFS(A3447&lt;=10,"Category 1",A3447&gt;30,"Category 4",A3447&gt;20,"Category 3",A3447&gt;10,"Category 2")</f>
        <v>Category 2</v>
      </c>
    </row>
    <row r="3448" spans="1:4" x14ac:dyDescent="0.25">
      <c r="A3448" s="3">
        <v>13</v>
      </c>
      <c r="D3448" t="str" cm="1">
        <f t="array" ref="D3448">_xlfn.IFS(A3448&lt;=10,"Category 1",A3448&gt;30,"Category 4",A3448&gt;20,"Category 3",A3448&gt;10,"Category 2")</f>
        <v>Category 2</v>
      </c>
    </row>
    <row r="3449" spans="1:4" x14ac:dyDescent="0.25">
      <c r="A3449" s="3">
        <v>14</v>
      </c>
      <c r="D3449" t="str" cm="1">
        <f t="array" ref="D3449">_xlfn.IFS(A3449&lt;=10,"Category 1",A3449&gt;30,"Category 4",A3449&gt;20,"Category 3",A3449&gt;10,"Category 2")</f>
        <v>Category 2</v>
      </c>
    </row>
    <row r="3450" spans="1:4" x14ac:dyDescent="0.25">
      <c r="A3450" s="3">
        <v>13</v>
      </c>
      <c r="D3450" t="str" cm="1">
        <f t="array" ref="D3450">_xlfn.IFS(A3450&lt;=10,"Category 1",A3450&gt;30,"Category 4",A3450&gt;20,"Category 3",A3450&gt;10,"Category 2")</f>
        <v>Category 2</v>
      </c>
    </row>
    <row r="3451" spans="1:4" x14ac:dyDescent="0.25">
      <c r="A3451" s="3">
        <v>13</v>
      </c>
      <c r="D3451" t="str" cm="1">
        <f t="array" ref="D3451">_xlfn.IFS(A3451&lt;=10,"Category 1",A3451&gt;30,"Category 4",A3451&gt;20,"Category 3",A3451&gt;10,"Category 2")</f>
        <v>Category 2</v>
      </c>
    </row>
    <row r="3452" spans="1:4" x14ac:dyDescent="0.25">
      <c r="A3452" s="3">
        <v>13</v>
      </c>
      <c r="D3452" t="str" cm="1">
        <f t="array" ref="D3452">_xlfn.IFS(A3452&lt;=10,"Category 1",A3452&gt;30,"Category 4",A3452&gt;20,"Category 3",A3452&gt;10,"Category 2")</f>
        <v>Category 2</v>
      </c>
    </row>
    <row r="3453" spans="1:4" x14ac:dyDescent="0.25">
      <c r="A3453" s="3">
        <v>12</v>
      </c>
      <c r="D3453" t="str" cm="1">
        <f t="array" ref="D3453">_xlfn.IFS(A3453&lt;=10,"Category 1",A3453&gt;30,"Category 4",A3453&gt;20,"Category 3",A3453&gt;10,"Category 2")</f>
        <v>Category 2</v>
      </c>
    </row>
    <row r="3454" spans="1:4" x14ac:dyDescent="0.25">
      <c r="A3454" s="3">
        <v>12</v>
      </c>
      <c r="D3454" t="str" cm="1">
        <f t="array" ref="D3454">_xlfn.IFS(A3454&lt;=10,"Category 1",A3454&gt;30,"Category 4",A3454&gt;20,"Category 3",A3454&gt;10,"Category 2")</f>
        <v>Category 2</v>
      </c>
    </row>
    <row r="3455" spans="1:4" x14ac:dyDescent="0.25">
      <c r="A3455" s="3">
        <v>14</v>
      </c>
      <c r="D3455" t="str" cm="1">
        <f t="array" ref="D3455">_xlfn.IFS(A3455&lt;=10,"Category 1",A3455&gt;30,"Category 4",A3455&gt;20,"Category 3",A3455&gt;10,"Category 2")</f>
        <v>Category 2</v>
      </c>
    </row>
    <row r="3456" spans="1:4" x14ac:dyDescent="0.25">
      <c r="A3456" s="3">
        <v>14</v>
      </c>
      <c r="D3456" t="str" cm="1">
        <f t="array" ref="D3456">_xlfn.IFS(A3456&lt;=10,"Category 1",A3456&gt;30,"Category 4",A3456&gt;20,"Category 3",A3456&gt;10,"Category 2")</f>
        <v>Category 2</v>
      </c>
    </row>
    <row r="3457" spans="1:4" x14ac:dyDescent="0.25">
      <c r="A3457" s="3">
        <v>14</v>
      </c>
      <c r="D3457" t="str" cm="1">
        <f t="array" ref="D3457">_xlfn.IFS(A3457&lt;=10,"Category 1",A3457&gt;30,"Category 4",A3457&gt;20,"Category 3",A3457&gt;10,"Category 2")</f>
        <v>Category 2</v>
      </c>
    </row>
    <row r="3458" spans="1:4" x14ac:dyDescent="0.25">
      <c r="A3458" s="3">
        <v>14</v>
      </c>
      <c r="D3458" t="str" cm="1">
        <f t="array" ref="D3458">_xlfn.IFS(A3458&lt;=10,"Category 1",A3458&gt;30,"Category 4",A3458&gt;20,"Category 3",A3458&gt;10,"Category 2")</f>
        <v>Category 2</v>
      </c>
    </row>
    <row r="3459" spans="1:4" x14ac:dyDescent="0.25">
      <c r="A3459" s="3">
        <v>13</v>
      </c>
      <c r="D3459" t="str" cm="1">
        <f t="array" ref="D3459">_xlfn.IFS(A3459&lt;=10,"Category 1",A3459&gt;30,"Category 4",A3459&gt;20,"Category 3",A3459&gt;10,"Category 2")</f>
        <v>Category 2</v>
      </c>
    </row>
    <row r="3460" spans="1:4" x14ac:dyDescent="0.25">
      <c r="A3460" s="3">
        <v>13</v>
      </c>
      <c r="D3460" t="str" cm="1">
        <f t="array" ref="D3460">_xlfn.IFS(A3460&lt;=10,"Category 1",A3460&gt;30,"Category 4",A3460&gt;20,"Category 3",A3460&gt;10,"Category 2")</f>
        <v>Category 2</v>
      </c>
    </row>
    <row r="3461" spans="1:4" x14ac:dyDescent="0.25">
      <c r="A3461" s="3">
        <v>14</v>
      </c>
      <c r="D3461" t="str" cm="1">
        <f t="array" ref="D3461">_xlfn.IFS(A3461&lt;=10,"Category 1",A3461&gt;30,"Category 4",A3461&gt;20,"Category 3",A3461&gt;10,"Category 2")</f>
        <v>Category 2</v>
      </c>
    </row>
    <row r="3462" spans="1:4" x14ac:dyDescent="0.25">
      <c r="A3462" s="3">
        <v>13</v>
      </c>
      <c r="D3462" t="str" cm="1">
        <f t="array" ref="D3462">_xlfn.IFS(A3462&lt;=10,"Category 1",A3462&gt;30,"Category 4",A3462&gt;20,"Category 3",A3462&gt;10,"Category 2")</f>
        <v>Category 2</v>
      </c>
    </row>
    <row r="3463" spans="1:4" x14ac:dyDescent="0.25">
      <c r="A3463" s="3">
        <v>12</v>
      </c>
      <c r="D3463" t="str" cm="1">
        <f t="array" ref="D3463">_xlfn.IFS(A3463&lt;=10,"Category 1",A3463&gt;30,"Category 4",A3463&gt;20,"Category 3",A3463&gt;10,"Category 2")</f>
        <v>Category 2</v>
      </c>
    </row>
    <row r="3464" spans="1:4" x14ac:dyDescent="0.25">
      <c r="A3464" s="3">
        <v>13</v>
      </c>
      <c r="D3464" t="str" cm="1">
        <f t="array" ref="D3464">_xlfn.IFS(A3464&lt;=10,"Category 1",A3464&gt;30,"Category 4",A3464&gt;20,"Category 3",A3464&gt;10,"Category 2")</f>
        <v>Category 2</v>
      </c>
    </row>
    <row r="3465" spans="1:4" x14ac:dyDescent="0.25">
      <c r="A3465" s="3">
        <v>14</v>
      </c>
      <c r="D3465" t="str" cm="1">
        <f t="array" ref="D3465">_xlfn.IFS(A3465&lt;=10,"Category 1",A3465&gt;30,"Category 4",A3465&gt;20,"Category 3",A3465&gt;10,"Category 2")</f>
        <v>Category 2</v>
      </c>
    </row>
    <row r="3466" spans="1:4" x14ac:dyDescent="0.25">
      <c r="A3466" s="3">
        <v>12</v>
      </c>
      <c r="D3466" t="str" cm="1">
        <f t="array" ref="D3466">_xlfn.IFS(A3466&lt;=10,"Category 1",A3466&gt;30,"Category 4",A3466&gt;20,"Category 3",A3466&gt;10,"Category 2")</f>
        <v>Category 2</v>
      </c>
    </row>
    <row r="3467" spans="1:4" x14ac:dyDescent="0.25">
      <c r="A3467" s="3">
        <v>14</v>
      </c>
      <c r="D3467" t="str" cm="1">
        <f t="array" ref="D3467">_xlfn.IFS(A3467&lt;=10,"Category 1",A3467&gt;30,"Category 4",A3467&gt;20,"Category 3",A3467&gt;10,"Category 2")</f>
        <v>Category 2</v>
      </c>
    </row>
    <row r="3468" spans="1:4" x14ac:dyDescent="0.25">
      <c r="A3468" s="3">
        <v>13</v>
      </c>
      <c r="D3468" t="str" cm="1">
        <f t="array" ref="D3468">_xlfn.IFS(A3468&lt;=10,"Category 1",A3468&gt;30,"Category 4",A3468&gt;20,"Category 3",A3468&gt;10,"Category 2")</f>
        <v>Category 2</v>
      </c>
    </row>
    <row r="3469" spans="1:4" x14ac:dyDescent="0.25">
      <c r="A3469" s="3">
        <v>13</v>
      </c>
      <c r="D3469" t="str" cm="1">
        <f t="array" ref="D3469">_xlfn.IFS(A3469&lt;=10,"Category 1",A3469&gt;30,"Category 4",A3469&gt;20,"Category 3",A3469&gt;10,"Category 2")</f>
        <v>Category 2</v>
      </c>
    </row>
    <row r="3470" spans="1:4" x14ac:dyDescent="0.25">
      <c r="A3470" s="3">
        <v>14</v>
      </c>
      <c r="D3470" t="str" cm="1">
        <f t="array" ref="D3470">_xlfn.IFS(A3470&lt;=10,"Category 1",A3470&gt;30,"Category 4",A3470&gt;20,"Category 3",A3470&gt;10,"Category 2")</f>
        <v>Category 2</v>
      </c>
    </row>
    <row r="3471" spans="1:4" x14ac:dyDescent="0.25">
      <c r="A3471" s="3">
        <v>12</v>
      </c>
      <c r="D3471" t="str" cm="1">
        <f t="array" ref="D3471">_xlfn.IFS(A3471&lt;=10,"Category 1",A3471&gt;30,"Category 4",A3471&gt;20,"Category 3",A3471&gt;10,"Category 2")</f>
        <v>Category 2</v>
      </c>
    </row>
    <row r="3472" spans="1:4" x14ac:dyDescent="0.25">
      <c r="A3472" s="3">
        <v>14</v>
      </c>
      <c r="D3472" t="str" cm="1">
        <f t="array" ref="D3472">_xlfn.IFS(A3472&lt;=10,"Category 1",A3472&gt;30,"Category 4",A3472&gt;20,"Category 3",A3472&gt;10,"Category 2")</f>
        <v>Category 2</v>
      </c>
    </row>
    <row r="3473" spans="1:4" x14ac:dyDescent="0.25">
      <c r="A3473" s="3">
        <v>13</v>
      </c>
      <c r="D3473" t="str" cm="1">
        <f t="array" ref="D3473">_xlfn.IFS(A3473&lt;=10,"Category 1",A3473&gt;30,"Category 4",A3473&gt;20,"Category 3",A3473&gt;10,"Category 2")</f>
        <v>Category 2</v>
      </c>
    </row>
    <row r="3474" spans="1:4" x14ac:dyDescent="0.25">
      <c r="A3474" s="3">
        <v>13</v>
      </c>
      <c r="D3474" t="str" cm="1">
        <f t="array" ref="D3474">_xlfn.IFS(A3474&lt;=10,"Category 1",A3474&gt;30,"Category 4",A3474&gt;20,"Category 3",A3474&gt;10,"Category 2")</f>
        <v>Category 2</v>
      </c>
    </row>
    <row r="3475" spans="1:4" x14ac:dyDescent="0.25">
      <c r="A3475" s="3">
        <v>13</v>
      </c>
      <c r="D3475" t="str" cm="1">
        <f t="array" ref="D3475">_xlfn.IFS(A3475&lt;=10,"Category 1",A3475&gt;30,"Category 4",A3475&gt;20,"Category 3",A3475&gt;10,"Category 2")</f>
        <v>Category 2</v>
      </c>
    </row>
    <row r="3476" spans="1:4" x14ac:dyDescent="0.25">
      <c r="A3476" s="3">
        <v>8</v>
      </c>
      <c r="D3476" t="str" cm="1">
        <f t="array" ref="D3476">_xlfn.IFS(A3476&lt;=10,"Category 1",A3476&gt;30,"Category 4",A3476&gt;20,"Category 3",A3476&gt;10,"Category 2")</f>
        <v>Category 1</v>
      </c>
    </row>
    <row r="3477" spans="1:4" x14ac:dyDescent="0.25">
      <c r="A3477" s="3">
        <v>12</v>
      </c>
      <c r="D3477" t="str" cm="1">
        <f t="array" ref="D3477">_xlfn.IFS(A3477&lt;=10,"Category 1",A3477&gt;30,"Category 4",A3477&gt;20,"Category 3",A3477&gt;10,"Category 2")</f>
        <v>Category 2</v>
      </c>
    </row>
    <row r="3478" spans="1:4" x14ac:dyDescent="0.25">
      <c r="A3478" s="3">
        <v>11</v>
      </c>
      <c r="D3478" t="str" cm="1">
        <f t="array" ref="D3478">_xlfn.IFS(A3478&lt;=10,"Category 1",A3478&gt;30,"Category 4",A3478&gt;20,"Category 3",A3478&gt;10,"Category 2")</f>
        <v>Category 2</v>
      </c>
    </row>
    <row r="3479" spans="1:4" x14ac:dyDescent="0.25">
      <c r="A3479" s="3">
        <v>12</v>
      </c>
      <c r="D3479" t="str" cm="1">
        <f t="array" ref="D3479">_xlfn.IFS(A3479&lt;=10,"Category 1",A3479&gt;30,"Category 4",A3479&gt;20,"Category 3",A3479&gt;10,"Category 2")</f>
        <v>Category 2</v>
      </c>
    </row>
    <row r="3480" spans="1:4" x14ac:dyDescent="0.25">
      <c r="A3480" s="3">
        <v>12</v>
      </c>
      <c r="D3480" t="str" cm="1">
        <f t="array" ref="D3480">_xlfn.IFS(A3480&lt;=10,"Category 1",A3480&gt;30,"Category 4",A3480&gt;20,"Category 3",A3480&gt;10,"Category 2")</f>
        <v>Category 2</v>
      </c>
    </row>
    <row r="3481" spans="1:4" x14ac:dyDescent="0.25">
      <c r="A3481" s="3">
        <v>12</v>
      </c>
      <c r="D3481" t="str" cm="1">
        <f t="array" ref="D3481">_xlfn.IFS(A3481&lt;=10,"Category 1",A3481&gt;30,"Category 4",A3481&gt;20,"Category 3",A3481&gt;10,"Category 2")</f>
        <v>Category 2</v>
      </c>
    </row>
    <row r="3482" spans="1:4" x14ac:dyDescent="0.25">
      <c r="A3482" s="3">
        <v>14</v>
      </c>
      <c r="D3482" t="str" cm="1">
        <f t="array" ref="D3482">_xlfn.IFS(A3482&lt;=10,"Category 1",A3482&gt;30,"Category 4",A3482&gt;20,"Category 3",A3482&gt;10,"Category 2")</f>
        <v>Category 2</v>
      </c>
    </row>
    <row r="3483" spans="1:4" x14ac:dyDescent="0.25">
      <c r="A3483" s="3">
        <v>12</v>
      </c>
      <c r="D3483" t="str" cm="1">
        <f t="array" ref="D3483">_xlfn.IFS(A3483&lt;=10,"Category 1",A3483&gt;30,"Category 4",A3483&gt;20,"Category 3",A3483&gt;10,"Category 2")</f>
        <v>Category 2</v>
      </c>
    </row>
    <row r="3484" spans="1:4" x14ac:dyDescent="0.25">
      <c r="A3484" s="3">
        <v>13</v>
      </c>
      <c r="D3484" t="str" cm="1">
        <f t="array" ref="D3484">_xlfn.IFS(A3484&lt;=10,"Category 1",A3484&gt;30,"Category 4",A3484&gt;20,"Category 3",A3484&gt;10,"Category 2")</f>
        <v>Category 2</v>
      </c>
    </row>
    <row r="3485" spans="1:4" x14ac:dyDescent="0.25">
      <c r="A3485" s="3">
        <v>14</v>
      </c>
      <c r="D3485" t="str" cm="1">
        <f t="array" ref="D3485">_xlfn.IFS(A3485&lt;=10,"Category 1",A3485&gt;30,"Category 4",A3485&gt;20,"Category 3",A3485&gt;10,"Category 2")</f>
        <v>Category 2</v>
      </c>
    </row>
    <row r="3486" spans="1:4" x14ac:dyDescent="0.25">
      <c r="A3486" s="3">
        <v>13</v>
      </c>
      <c r="D3486" t="str" cm="1">
        <f t="array" ref="D3486">_xlfn.IFS(A3486&lt;=10,"Category 1",A3486&gt;30,"Category 4",A3486&gt;20,"Category 3",A3486&gt;10,"Category 2")</f>
        <v>Category 2</v>
      </c>
    </row>
    <row r="3487" spans="1:4" x14ac:dyDescent="0.25">
      <c r="A3487" s="3">
        <v>8</v>
      </c>
      <c r="D3487" t="str" cm="1">
        <f t="array" ref="D3487">_xlfn.IFS(A3487&lt;=10,"Category 1",A3487&gt;30,"Category 4",A3487&gt;20,"Category 3",A3487&gt;10,"Category 2")</f>
        <v>Category 1</v>
      </c>
    </row>
    <row r="3488" spans="1:4" x14ac:dyDescent="0.25">
      <c r="A3488" s="3">
        <v>12</v>
      </c>
      <c r="D3488" t="str" cm="1">
        <f t="array" ref="D3488">_xlfn.IFS(A3488&lt;=10,"Category 1",A3488&gt;30,"Category 4",A3488&gt;20,"Category 3",A3488&gt;10,"Category 2")</f>
        <v>Category 2</v>
      </c>
    </row>
    <row r="3489" spans="1:4" x14ac:dyDescent="0.25">
      <c r="A3489" s="3">
        <v>13</v>
      </c>
      <c r="D3489" t="str" cm="1">
        <f t="array" ref="D3489">_xlfn.IFS(A3489&lt;=10,"Category 1",A3489&gt;30,"Category 4",A3489&gt;20,"Category 3",A3489&gt;10,"Category 2")</f>
        <v>Category 2</v>
      </c>
    </row>
    <row r="3490" spans="1:4" x14ac:dyDescent="0.25">
      <c r="A3490" s="3">
        <v>14</v>
      </c>
      <c r="D3490" t="str" cm="1">
        <f t="array" ref="D3490">_xlfn.IFS(A3490&lt;=10,"Category 1",A3490&gt;30,"Category 4",A3490&gt;20,"Category 3",A3490&gt;10,"Category 2")</f>
        <v>Category 2</v>
      </c>
    </row>
    <row r="3491" spans="1:4" x14ac:dyDescent="0.25">
      <c r="A3491" s="3">
        <v>11</v>
      </c>
      <c r="D3491" t="str" cm="1">
        <f t="array" ref="D3491">_xlfn.IFS(A3491&lt;=10,"Category 1",A3491&gt;30,"Category 4",A3491&gt;20,"Category 3",A3491&gt;10,"Category 2")</f>
        <v>Category 2</v>
      </c>
    </row>
    <row r="3492" spans="1:4" x14ac:dyDescent="0.25">
      <c r="A3492" s="3">
        <v>14</v>
      </c>
      <c r="D3492" t="str" cm="1">
        <f t="array" ref="D3492">_xlfn.IFS(A3492&lt;=10,"Category 1",A3492&gt;30,"Category 4",A3492&gt;20,"Category 3",A3492&gt;10,"Category 2")</f>
        <v>Category 2</v>
      </c>
    </row>
    <row r="3493" spans="1:4" x14ac:dyDescent="0.25">
      <c r="A3493" s="3">
        <v>14</v>
      </c>
      <c r="D3493" t="str" cm="1">
        <f t="array" ref="D3493">_xlfn.IFS(A3493&lt;=10,"Category 1",A3493&gt;30,"Category 4",A3493&gt;20,"Category 3",A3493&gt;10,"Category 2")</f>
        <v>Category 2</v>
      </c>
    </row>
    <row r="3494" spans="1:4" x14ac:dyDescent="0.25">
      <c r="A3494" s="3">
        <v>14</v>
      </c>
      <c r="D3494" t="str" cm="1">
        <f t="array" ref="D3494">_xlfn.IFS(A3494&lt;=10,"Category 1",A3494&gt;30,"Category 4",A3494&gt;20,"Category 3",A3494&gt;10,"Category 2")</f>
        <v>Category 2</v>
      </c>
    </row>
    <row r="3495" spans="1:4" x14ac:dyDescent="0.25">
      <c r="A3495" s="3">
        <v>14</v>
      </c>
      <c r="D3495" t="str" cm="1">
        <f t="array" ref="D3495">_xlfn.IFS(A3495&lt;=10,"Category 1",A3495&gt;30,"Category 4",A3495&gt;20,"Category 3",A3495&gt;10,"Category 2")</f>
        <v>Category 2</v>
      </c>
    </row>
    <row r="3496" spans="1:4" x14ac:dyDescent="0.25">
      <c r="A3496" s="3">
        <v>14</v>
      </c>
      <c r="D3496" t="str" cm="1">
        <f t="array" ref="D3496">_xlfn.IFS(A3496&lt;=10,"Category 1",A3496&gt;30,"Category 4",A3496&gt;20,"Category 3",A3496&gt;10,"Category 2")</f>
        <v>Category 2</v>
      </c>
    </row>
    <row r="3497" spans="1:4" x14ac:dyDescent="0.25">
      <c r="A3497" s="3">
        <v>13</v>
      </c>
      <c r="D3497" t="str" cm="1">
        <f t="array" ref="D3497">_xlfn.IFS(A3497&lt;=10,"Category 1",A3497&gt;30,"Category 4",A3497&gt;20,"Category 3",A3497&gt;10,"Category 2")</f>
        <v>Category 2</v>
      </c>
    </row>
    <row r="3498" spans="1:4" x14ac:dyDescent="0.25">
      <c r="A3498" s="3">
        <v>14</v>
      </c>
      <c r="D3498" t="str" cm="1">
        <f t="array" ref="D3498">_xlfn.IFS(A3498&lt;=10,"Category 1",A3498&gt;30,"Category 4",A3498&gt;20,"Category 3",A3498&gt;10,"Category 2")</f>
        <v>Category 2</v>
      </c>
    </row>
    <row r="3499" spans="1:4" x14ac:dyDescent="0.25">
      <c r="A3499" s="3">
        <v>14</v>
      </c>
      <c r="D3499" t="str" cm="1">
        <f t="array" ref="D3499">_xlfn.IFS(A3499&lt;=10,"Category 1",A3499&gt;30,"Category 4",A3499&gt;20,"Category 3",A3499&gt;10,"Category 2")</f>
        <v>Category 2</v>
      </c>
    </row>
    <row r="3500" spans="1:4" x14ac:dyDescent="0.25">
      <c r="A3500" s="3">
        <v>12</v>
      </c>
      <c r="D3500" t="str" cm="1">
        <f t="array" ref="D3500">_xlfn.IFS(A3500&lt;=10,"Category 1",A3500&gt;30,"Category 4",A3500&gt;20,"Category 3",A3500&gt;10,"Category 2")</f>
        <v>Category 2</v>
      </c>
    </row>
    <row r="3501" spans="1:4" x14ac:dyDescent="0.25">
      <c r="A3501" s="3">
        <v>12</v>
      </c>
      <c r="D3501" t="str" cm="1">
        <f t="array" ref="D3501">_xlfn.IFS(A3501&lt;=10,"Category 1",A3501&gt;30,"Category 4",A3501&gt;20,"Category 3",A3501&gt;10,"Category 2")</f>
        <v>Category 2</v>
      </c>
    </row>
    <row r="3502" spans="1:4" x14ac:dyDescent="0.25">
      <c r="A3502" s="3">
        <v>12</v>
      </c>
      <c r="D3502" t="str" cm="1">
        <f t="array" ref="D3502">_xlfn.IFS(A3502&lt;=10,"Category 1",A3502&gt;30,"Category 4",A3502&gt;20,"Category 3",A3502&gt;10,"Category 2")</f>
        <v>Category 2</v>
      </c>
    </row>
    <row r="3503" spans="1:4" x14ac:dyDescent="0.25">
      <c r="A3503" s="3">
        <v>12</v>
      </c>
      <c r="D3503" t="str" cm="1">
        <f t="array" ref="D3503">_xlfn.IFS(A3503&lt;=10,"Category 1",A3503&gt;30,"Category 4",A3503&gt;20,"Category 3",A3503&gt;10,"Category 2")</f>
        <v>Category 2</v>
      </c>
    </row>
    <row r="3504" spans="1:4" x14ac:dyDescent="0.25">
      <c r="A3504" s="3">
        <v>14</v>
      </c>
      <c r="D3504" t="str" cm="1">
        <f t="array" ref="D3504">_xlfn.IFS(A3504&lt;=10,"Category 1",A3504&gt;30,"Category 4",A3504&gt;20,"Category 3",A3504&gt;10,"Category 2")</f>
        <v>Category 2</v>
      </c>
    </row>
    <row r="3505" spans="1:4" x14ac:dyDescent="0.25">
      <c r="A3505" s="3">
        <v>14</v>
      </c>
      <c r="D3505" t="str" cm="1">
        <f t="array" ref="D3505">_xlfn.IFS(A3505&lt;=10,"Category 1",A3505&gt;30,"Category 4",A3505&gt;20,"Category 3",A3505&gt;10,"Category 2")</f>
        <v>Category 2</v>
      </c>
    </row>
    <row r="3506" spans="1:4" x14ac:dyDescent="0.25">
      <c r="A3506" s="3">
        <v>14</v>
      </c>
      <c r="D3506" t="str" cm="1">
        <f t="array" ref="D3506">_xlfn.IFS(A3506&lt;=10,"Category 1",A3506&gt;30,"Category 4",A3506&gt;20,"Category 3",A3506&gt;10,"Category 2")</f>
        <v>Category 2</v>
      </c>
    </row>
    <row r="3507" spans="1:4" x14ac:dyDescent="0.25">
      <c r="A3507" s="3">
        <v>13</v>
      </c>
      <c r="D3507" t="str" cm="1">
        <f t="array" ref="D3507">_xlfn.IFS(A3507&lt;=10,"Category 1",A3507&gt;30,"Category 4",A3507&gt;20,"Category 3",A3507&gt;10,"Category 2")</f>
        <v>Category 2</v>
      </c>
    </row>
    <row r="3508" spans="1:4" x14ac:dyDescent="0.25">
      <c r="A3508" s="3">
        <v>13</v>
      </c>
      <c r="D3508" t="str" cm="1">
        <f t="array" ref="D3508">_xlfn.IFS(A3508&lt;=10,"Category 1",A3508&gt;30,"Category 4",A3508&gt;20,"Category 3",A3508&gt;10,"Category 2")</f>
        <v>Category 2</v>
      </c>
    </row>
    <row r="3509" spans="1:4" x14ac:dyDescent="0.25">
      <c r="A3509" s="3">
        <v>12</v>
      </c>
      <c r="D3509" t="str" cm="1">
        <f t="array" ref="D3509">_xlfn.IFS(A3509&lt;=10,"Category 1",A3509&gt;30,"Category 4",A3509&gt;20,"Category 3",A3509&gt;10,"Category 2")</f>
        <v>Category 2</v>
      </c>
    </row>
    <row r="3510" spans="1:4" x14ac:dyDescent="0.25">
      <c r="A3510" s="3">
        <v>14</v>
      </c>
      <c r="D3510" t="str" cm="1">
        <f t="array" ref="D3510">_xlfn.IFS(A3510&lt;=10,"Category 1",A3510&gt;30,"Category 4",A3510&gt;20,"Category 3",A3510&gt;10,"Category 2")</f>
        <v>Category 2</v>
      </c>
    </row>
    <row r="3511" spans="1:4" x14ac:dyDescent="0.25">
      <c r="A3511" s="3">
        <v>12</v>
      </c>
      <c r="D3511" t="str" cm="1">
        <f t="array" ref="D3511">_xlfn.IFS(A3511&lt;=10,"Category 1",A3511&gt;30,"Category 4",A3511&gt;20,"Category 3",A3511&gt;10,"Category 2")</f>
        <v>Category 2</v>
      </c>
    </row>
    <row r="3512" spans="1:4" x14ac:dyDescent="0.25">
      <c r="A3512" s="3">
        <v>12</v>
      </c>
      <c r="D3512" t="str" cm="1">
        <f t="array" ref="D3512">_xlfn.IFS(A3512&lt;=10,"Category 1",A3512&gt;30,"Category 4",A3512&gt;20,"Category 3",A3512&gt;10,"Category 2")</f>
        <v>Category 2</v>
      </c>
    </row>
    <row r="3513" spans="1:4" x14ac:dyDescent="0.25">
      <c r="A3513" s="3">
        <v>13</v>
      </c>
      <c r="D3513" t="str" cm="1">
        <f t="array" ref="D3513">_xlfn.IFS(A3513&lt;=10,"Category 1",A3513&gt;30,"Category 4",A3513&gt;20,"Category 3",A3513&gt;10,"Category 2")</f>
        <v>Category 2</v>
      </c>
    </row>
    <row r="3514" spans="1:4" x14ac:dyDescent="0.25">
      <c r="A3514" s="3">
        <v>11</v>
      </c>
      <c r="D3514" t="str" cm="1">
        <f t="array" ref="D3514">_xlfn.IFS(A3514&lt;=10,"Category 1",A3514&gt;30,"Category 4",A3514&gt;20,"Category 3",A3514&gt;10,"Category 2")</f>
        <v>Category 2</v>
      </c>
    </row>
    <row r="3515" spans="1:4" x14ac:dyDescent="0.25">
      <c r="A3515" s="3">
        <v>13</v>
      </c>
      <c r="D3515" t="str" cm="1">
        <f t="array" ref="D3515">_xlfn.IFS(A3515&lt;=10,"Category 1",A3515&gt;30,"Category 4",A3515&gt;20,"Category 3",A3515&gt;10,"Category 2")</f>
        <v>Category 2</v>
      </c>
    </row>
    <row r="3516" spans="1:4" x14ac:dyDescent="0.25">
      <c r="A3516" s="3">
        <v>12</v>
      </c>
      <c r="D3516" t="str" cm="1">
        <f t="array" ref="D3516">_xlfn.IFS(A3516&lt;=10,"Category 1",A3516&gt;30,"Category 4",A3516&gt;20,"Category 3",A3516&gt;10,"Category 2")</f>
        <v>Category 2</v>
      </c>
    </row>
    <row r="3517" spans="1:4" x14ac:dyDescent="0.25">
      <c r="A3517" s="3">
        <v>13</v>
      </c>
      <c r="D3517" t="str" cm="1">
        <f t="array" ref="D3517">_xlfn.IFS(A3517&lt;=10,"Category 1",A3517&gt;30,"Category 4",A3517&gt;20,"Category 3",A3517&gt;10,"Category 2")</f>
        <v>Category 2</v>
      </c>
    </row>
    <row r="3518" spans="1:4" x14ac:dyDescent="0.25">
      <c r="A3518" s="3">
        <v>12</v>
      </c>
      <c r="D3518" t="str" cm="1">
        <f t="array" ref="D3518">_xlfn.IFS(A3518&lt;=10,"Category 1",A3518&gt;30,"Category 4",A3518&gt;20,"Category 3",A3518&gt;10,"Category 2")</f>
        <v>Category 2</v>
      </c>
    </row>
    <row r="3519" spans="1:4" x14ac:dyDescent="0.25">
      <c r="A3519" s="3">
        <v>13</v>
      </c>
      <c r="D3519" t="str" cm="1">
        <f t="array" ref="D3519">_xlfn.IFS(A3519&lt;=10,"Category 1",A3519&gt;30,"Category 4",A3519&gt;20,"Category 3",A3519&gt;10,"Category 2")</f>
        <v>Category 2</v>
      </c>
    </row>
    <row r="3520" spans="1:4" x14ac:dyDescent="0.25">
      <c r="A3520" s="3">
        <v>13</v>
      </c>
      <c r="D3520" t="str" cm="1">
        <f t="array" ref="D3520">_xlfn.IFS(A3520&lt;=10,"Category 1",A3520&gt;30,"Category 4",A3520&gt;20,"Category 3",A3520&gt;10,"Category 2")</f>
        <v>Category 2</v>
      </c>
    </row>
    <row r="3521" spans="1:4" x14ac:dyDescent="0.25">
      <c r="A3521" s="3">
        <v>11</v>
      </c>
      <c r="D3521" t="str" cm="1">
        <f t="array" ref="D3521">_xlfn.IFS(A3521&lt;=10,"Category 1",A3521&gt;30,"Category 4",A3521&gt;20,"Category 3",A3521&gt;10,"Category 2")</f>
        <v>Category 2</v>
      </c>
    </row>
    <row r="3522" spans="1:4" x14ac:dyDescent="0.25">
      <c r="A3522" s="3">
        <v>12</v>
      </c>
      <c r="D3522" t="str" cm="1">
        <f t="array" ref="D3522">_xlfn.IFS(A3522&lt;=10,"Category 1",A3522&gt;30,"Category 4",A3522&gt;20,"Category 3",A3522&gt;10,"Category 2")</f>
        <v>Category 2</v>
      </c>
    </row>
    <row r="3523" spans="1:4" x14ac:dyDescent="0.25">
      <c r="A3523" s="3">
        <v>11</v>
      </c>
      <c r="D3523" t="str" cm="1">
        <f t="array" ref="D3523">_xlfn.IFS(A3523&lt;=10,"Category 1",A3523&gt;30,"Category 4",A3523&gt;20,"Category 3",A3523&gt;10,"Category 2")</f>
        <v>Category 2</v>
      </c>
    </row>
    <row r="3524" spans="1:4" x14ac:dyDescent="0.25">
      <c r="A3524" s="3">
        <v>11</v>
      </c>
      <c r="D3524" t="str" cm="1">
        <f t="array" ref="D3524">_xlfn.IFS(A3524&lt;=10,"Category 1",A3524&gt;30,"Category 4",A3524&gt;20,"Category 3",A3524&gt;10,"Category 2")</f>
        <v>Category 2</v>
      </c>
    </row>
    <row r="3525" spans="1:4" x14ac:dyDescent="0.25">
      <c r="A3525" s="3">
        <v>13</v>
      </c>
      <c r="D3525" t="str" cm="1">
        <f t="array" ref="D3525">_xlfn.IFS(A3525&lt;=10,"Category 1",A3525&gt;30,"Category 4",A3525&gt;20,"Category 3",A3525&gt;10,"Category 2")</f>
        <v>Category 2</v>
      </c>
    </row>
    <row r="3526" spans="1:4" x14ac:dyDescent="0.25">
      <c r="A3526" s="3">
        <v>12</v>
      </c>
      <c r="D3526" t="str" cm="1">
        <f t="array" ref="D3526">_xlfn.IFS(A3526&lt;=10,"Category 1",A3526&gt;30,"Category 4",A3526&gt;20,"Category 3",A3526&gt;10,"Category 2")</f>
        <v>Category 2</v>
      </c>
    </row>
    <row r="3527" spans="1:4" x14ac:dyDescent="0.25">
      <c r="A3527" s="3">
        <v>11</v>
      </c>
      <c r="D3527" t="str" cm="1">
        <f t="array" ref="D3527">_xlfn.IFS(A3527&lt;=10,"Category 1",A3527&gt;30,"Category 4",A3527&gt;20,"Category 3",A3527&gt;10,"Category 2")</f>
        <v>Category 2</v>
      </c>
    </row>
    <row r="3528" spans="1:4" x14ac:dyDescent="0.25">
      <c r="A3528" s="3">
        <v>12</v>
      </c>
      <c r="D3528" t="str" cm="1">
        <f t="array" ref="D3528">_xlfn.IFS(A3528&lt;=10,"Category 1",A3528&gt;30,"Category 4",A3528&gt;20,"Category 3",A3528&gt;10,"Category 2")</f>
        <v>Category 2</v>
      </c>
    </row>
    <row r="3529" spans="1:4" x14ac:dyDescent="0.25">
      <c r="A3529" s="3">
        <v>11</v>
      </c>
      <c r="D3529" t="str" cm="1">
        <f t="array" ref="D3529">_xlfn.IFS(A3529&lt;=10,"Category 1",A3529&gt;30,"Category 4",A3529&gt;20,"Category 3",A3529&gt;10,"Category 2")</f>
        <v>Category 2</v>
      </c>
    </row>
    <row r="3530" spans="1:4" x14ac:dyDescent="0.25">
      <c r="A3530" s="3">
        <v>12</v>
      </c>
      <c r="D3530" t="str" cm="1">
        <f t="array" ref="D3530">_xlfn.IFS(A3530&lt;=10,"Category 1",A3530&gt;30,"Category 4",A3530&gt;20,"Category 3",A3530&gt;10,"Category 2")</f>
        <v>Category 2</v>
      </c>
    </row>
    <row r="3531" spans="1:4" x14ac:dyDescent="0.25">
      <c r="A3531" s="3">
        <v>13</v>
      </c>
      <c r="D3531" t="str" cm="1">
        <f t="array" ref="D3531">_xlfn.IFS(A3531&lt;=10,"Category 1",A3531&gt;30,"Category 4",A3531&gt;20,"Category 3",A3531&gt;10,"Category 2")</f>
        <v>Category 2</v>
      </c>
    </row>
    <row r="3532" spans="1:4" x14ac:dyDescent="0.25">
      <c r="A3532" s="3">
        <v>13</v>
      </c>
      <c r="D3532" t="str" cm="1">
        <f t="array" ref="D3532">_xlfn.IFS(A3532&lt;=10,"Category 1",A3532&gt;30,"Category 4",A3532&gt;20,"Category 3",A3532&gt;10,"Category 2")</f>
        <v>Category 2</v>
      </c>
    </row>
    <row r="3533" spans="1:4" x14ac:dyDescent="0.25">
      <c r="A3533" s="3">
        <v>13</v>
      </c>
      <c r="D3533" t="str" cm="1">
        <f t="array" ref="D3533">_xlfn.IFS(A3533&lt;=10,"Category 1",A3533&gt;30,"Category 4",A3533&gt;20,"Category 3",A3533&gt;10,"Category 2")</f>
        <v>Category 2</v>
      </c>
    </row>
    <row r="3534" spans="1:4" x14ac:dyDescent="0.25">
      <c r="A3534" s="3">
        <v>12</v>
      </c>
      <c r="D3534" t="str" cm="1">
        <f t="array" ref="D3534">_xlfn.IFS(A3534&lt;=10,"Category 1",A3534&gt;30,"Category 4",A3534&gt;20,"Category 3",A3534&gt;10,"Category 2")</f>
        <v>Category 2</v>
      </c>
    </row>
    <row r="3535" spans="1:4" x14ac:dyDescent="0.25">
      <c r="A3535" s="3">
        <v>13</v>
      </c>
      <c r="D3535" t="str" cm="1">
        <f t="array" ref="D3535">_xlfn.IFS(A3535&lt;=10,"Category 1",A3535&gt;30,"Category 4",A3535&gt;20,"Category 3",A3535&gt;10,"Category 2")</f>
        <v>Category 2</v>
      </c>
    </row>
    <row r="3536" spans="1:4" x14ac:dyDescent="0.25">
      <c r="A3536" s="3">
        <v>11</v>
      </c>
      <c r="D3536" t="str" cm="1">
        <f t="array" ref="D3536">_xlfn.IFS(A3536&lt;=10,"Category 1",A3536&gt;30,"Category 4",A3536&gt;20,"Category 3",A3536&gt;10,"Category 2")</f>
        <v>Category 2</v>
      </c>
    </row>
    <row r="3537" spans="1:4" x14ac:dyDescent="0.25">
      <c r="A3537" s="3">
        <v>11</v>
      </c>
      <c r="D3537" t="str" cm="1">
        <f t="array" ref="D3537">_xlfn.IFS(A3537&lt;=10,"Category 1",A3537&gt;30,"Category 4",A3537&gt;20,"Category 3",A3537&gt;10,"Category 2")</f>
        <v>Category 2</v>
      </c>
    </row>
    <row r="3538" spans="1:4" x14ac:dyDescent="0.25">
      <c r="A3538" s="3">
        <v>13</v>
      </c>
      <c r="D3538" t="str" cm="1">
        <f t="array" ref="D3538">_xlfn.IFS(A3538&lt;=10,"Category 1",A3538&gt;30,"Category 4",A3538&gt;20,"Category 3",A3538&gt;10,"Category 2")</f>
        <v>Category 2</v>
      </c>
    </row>
    <row r="3539" spans="1:4" x14ac:dyDescent="0.25">
      <c r="A3539" s="3">
        <v>12</v>
      </c>
      <c r="D3539" t="str" cm="1">
        <f t="array" ref="D3539">_xlfn.IFS(A3539&lt;=10,"Category 1",A3539&gt;30,"Category 4",A3539&gt;20,"Category 3",A3539&gt;10,"Category 2")</f>
        <v>Category 2</v>
      </c>
    </row>
    <row r="3540" spans="1:4" x14ac:dyDescent="0.25">
      <c r="A3540" s="3">
        <v>11</v>
      </c>
      <c r="D3540" t="str" cm="1">
        <f t="array" ref="D3540">_xlfn.IFS(A3540&lt;=10,"Category 1",A3540&gt;30,"Category 4",A3540&gt;20,"Category 3",A3540&gt;10,"Category 2")</f>
        <v>Category 2</v>
      </c>
    </row>
    <row r="3541" spans="1:4" x14ac:dyDescent="0.25">
      <c r="A3541" s="3">
        <v>12</v>
      </c>
      <c r="D3541" t="str" cm="1">
        <f t="array" ref="D3541">_xlfn.IFS(A3541&lt;=10,"Category 1",A3541&gt;30,"Category 4",A3541&gt;20,"Category 3",A3541&gt;10,"Category 2")</f>
        <v>Category 2</v>
      </c>
    </row>
    <row r="3542" spans="1:4" x14ac:dyDescent="0.25">
      <c r="A3542" s="3">
        <v>11</v>
      </c>
      <c r="D3542" t="str" cm="1">
        <f t="array" ref="D3542">_xlfn.IFS(A3542&lt;=10,"Category 1",A3542&gt;30,"Category 4",A3542&gt;20,"Category 3",A3542&gt;10,"Category 2")</f>
        <v>Category 2</v>
      </c>
    </row>
    <row r="3543" spans="1:4" x14ac:dyDescent="0.25">
      <c r="A3543" s="3">
        <v>12</v>
      </c>
      <c r="D3543" t="str" cm="1">
        <f t="array" ref="D3543">_xlfn.IFS(A3543&lt;=10,"Category 1",A3543&gt;30,"Category 4",A3543&gt;20,"Category 3",A3543&gt;10,"Category 2")</f>
        <v>Category 2</v>
      </c>
    </row>
    <row r="3544" spans="1:4" x14ac:dyDescent="0.25">
      <c r="A3544" s="3">
        <v>11</v>
      </c>
      <c r="D3544" t="str" cm="1">
        <f t="array" ref="D3544">_xlfn.IFS(A3544&lt;=10,"Category 1",A3544&gt;30,"Category 4",A3544&gt;20,"Category 3",A3544&gt;10,"Category 2")</f>
        <v>Category 2</v>
      </c>
    </row>
    <row r="3545" spans="1:4" x14ac:dyDescent="0.25">
      <c r="A3545" s="3">
        <v>13</v>
      </c>
      <c r="D3545" t="str" cm="1">
        <f t="array" ref="D3545">_xlfn.IFS(A3545&lt;=10,"Category 1",A3545&gt;30,"Category 4",A3545&gt;20,"Category 3",A3545&gt;10,"Category 2")</f>
        <v>Category 2</v>
      </c>
    </row>
    <row r="3546" spans="1:4" x14ac:dyDescent="0.25">
      <c r="A3546" s="3">
        <v>11</v>
      </c>
      <c r="D3546" t="str" cm="1">
        <f t="array" ref="D3546">_xlfn.IFS(A3546&lt;=10,"Category 1",A3546&gt;30,"Category 4",A3546&gt;20,"Category 3",A3546&gt;10,"Category 2")</f>
        <v>Category 2</v>
      </c>
    </row>
    <row r="3547" spans="1:4" x14ac:dyDescent="0.25">
      <c r="A3547" s="3">
        <v>11</v>
      </c>
      <c r="D3547" t="str" cm="1">
        <f t="array" ref="D3547">_xlfn.IFS(A3547&lt;=10,"Category 1",A3547&gt;30,"Category 4",A3547&gt;20,"Category 3",A3547&gt;10,"Category 2")</f>
        <v>Category 2</v>
      </c>
    </row>
    <row r="3548" spans="1:4" x14ac:dyDescent="0.25">
      <c r="A3548" s="3">
        <v>11</v>
      </c>
      <c r="D3548" t="str" cm="1">
        <f t="array" ref="D3548">_xlfn.IFS(A3548&lt;=10,"Category 1",A3548&gt;30,"Category 4",A3548&gt;20,"Category 3",A3548&gt;10,"Category 2")</f>
        <v>Category 2</v>
      </c>
    </row>
    <row r="3549" spans="1:4" x14ac:dyDescent="0.25">
      <c r="A3549" s="3">
        <v>12</v>
      </c>
      <c r="D3549" t="str" cm="1">
        <f t="array" ref="D3549">_xlfn.IFS(A3549&lt;=10,"Category 1",A3549&gt;30,"Category 4",A3549&gt;20,"Category 3",A3549&gt;10,"Category 2")</f>
        <v>Category 2</v>
      </c>
    </row>
    <row r="3550" spans="1:4" x14ac:dyDescent="0.25">
      <c r="A3550" s="3">
        <v>11</v>
      </c>
      <c r="D3550" t="str" cm="1">
        <f t="array" ref="D3550">_xlfn.IFS(A3550&lt;=10,"Category 1",A3550&gt;30,"Category 4",A3550&gt;20,"Category 3",A3550&gt;10,"Category 2")</f>
        <v>Category 2</v>
      </c>
    </row>
    <row r="3551" spans="1:4" x14ac:dyDescent="0.25">
      <c r="A3551" s="3">
        <v>13</v>
      </c>
      <c r="D3551" t="str" cm="1">
        <f t="array" ref="D3551">_xlfn.IFS(A3551&lt;=10,"Category 1",A3551&gt;30,"Category 4",A3551&gt;20,"Category 3",A3551&gt;10,"Category 2")</f>
        <v>Category 2</v>
      </c>
    </row>
    <row r="3552" spans="1:4" x14ac:dyDescent="0.25">
      <c r="A3552" s="3">
        <v>12</v>
      </c>
      <c r="D3552" t="str" cm="1">
        <f t="array" ref="D3552">_xlfn.IFS(A3552&lt;=10,"Category 1",A3552&gt;30,"Category 4",A3552&gt;20,"Category 3",A3552&gt;10,"Category 2")</f>
        <v>Category 2</v>
      </c>
    </row>
    <row r="3553" spans="1:4" x14ac:dyDescent="0.25">
      <c r="A3553" s="3">
        <v>13</v>
      </c>
      <c r="D3553" t="str" cm="1">
        <f t="array" ref="D3553">_xlfn.IFS(A3553&lt;=10,"Category 1",A3553&gt;30,"Category 4",A3553&gt;20,"Category 3",A3553&gt;10,"Category 2")</f>
        <v>Category 2</v>
      </c>
    </row>
    <row r="3554" spans="1:4" x14ac:dyDescent="0.25">
      <c r="A3554" s="3">
        <v>13</v>
      </c>
      <c r="D3554" t="str" cm="1">
        <f t="array" ref="D3554">_xlfn.IFS(A3554&lt;=10,"Category 1",A3554&gt;30,"Category 4",A3554&gt;20,"Category 3",A3554&gt;10,"Category 2")</f>
        <v>Category 2</v>
      </c>
    </row>
    <row r="3555" spans="1:4" x14ac:dyDescent="0.25">
      <c r="A3555" s="3">
        <v>13</v>
      </c>
      <c r="D3555" t="str" cm="1">
        <f t="array" ref="D3555">_xlfn.IFS(A3555&lt;=10,"Category 1",A3555&gt;30,"Category 4",A3555&gt;20,"Category 3",A3555&gt;10,"Category 2")</f>
        <v>Category 2</v>
      </c>
    </row>
    <row r="3556" spans="1:4" x14ac:dyDescent="0.25">
      <c r="A3556" s="3">
        <v>11</v>
      </c>
      <c r="D3556" t="str" cm="1">
        <f t="array" ref="D3556">_xlfn.IFS(A3556&lt;=10,"Category 1",A3556&gt;30,"Category 4",A3556&gt;20,"Category 3",A3556&gt;10,"Category 2")</f>
        <v>Category 2</v>
      </c>
    </row>
    <row r="3557" spans="1:4" x14ac:dyDescent="0.25">
      <c r="A3557" s="3">
        <v>12</v>
      </c>
      <c r="D3557" t="str" cm="1">
        <f t="array" ref="D3557">_xlfn.IFS(A3557&lt;=10,"Category 1",A3557&gt;30,"Category 4",A3557&gt;20,"Category 3",A3557&gt;10,"Category 2")</f>
        <v>Category 2</v>
      </c>
    </row>
    <row r="3558" spans="1:4" x14ac:dyDescent="0.25">
      <c r="A3558" s="3">
        <v>11</v>
      </c>
      <c r="D3558" t="str" cm="1">
        <f t="array" ref="D3558">_xlfn.IFS(A3558&lt;=10,"Category 1",A3558&gt;30,"Category 4",A3558&gt;20,"Category 3",A3558&gt;10,"Category 2")</f>
        <v>Category 2</v>
      </c>
    </row>
    <row r="3559" spans="1:4" x14ac:dyDescent="0.25">
      <c r="A3559" s="3">
        <v>10</v>
      </c>
      <c r="D3559" t="str" cm="1">
        <f t="array" ref="D3559">_xlfn.IFS(A3559&lt;=10,"Category 1",A3559&gt;30,"Category 4",A3559&gt;20,"Category 3",A3559&gt;10,"Category 2")</f>
        <v>Category 1</v>
      </c>
    </row>
    <row r="3560" spans="1:4" x14ac:dyDescent="0.25">
      <c r="A3560" s="3">
        <v>11</v>
      </c>
      <c r="D3560" t="str" cm="1">
        <f t="array" ref="D3560">_xlfn.IFS(A3560&lt;=10,"Category 1",A3560&gt;30,"Category 4",A3560&gt;20,"Category 3",A3560&gt;10,"Category 2")</f>
        <v>Category 2</v>
      </c>
    </row>
    <row r="3561" spans="1:4" x14ac:dyDescent="0.25">
      <c r="A3561" s="3">
        <v>11</v>
      </c>
      <c r="D3561" t="str" cm="1">
        <f t="array" ref="D3561">_xlfn.IFS(A3561&lt;=10,"Category 1",A3561&gt;30,"Category 4",A3561&gt;20,"Category 3",A3561&gt;10,"Category 2")</f>
        <v>Category 2</v>
      </c>
    </row>
    <row r="3562" spans="1:4" x14ac:dyDescent="0.25">
      <c r="A3562" s="3">
        <v>11</v>
      </c>
      <c r="D3562" t="str" cm="1">
        <f t="array" ref="D3562">_xlfn.IFS(A3562&lt;=10,"Category 1",A3562&gt;30,"Category 4",A3562&gt;20,"Category 3",A3562&gt;10,"Category 2")</f>
        <v>Category 2</v>
      </c>
    </row>
    <row r="3563" spans="1:4" x14ac:dyDescent="0.25">
      <c r="A3563" s="3">
        <v>12</v>
      </c>
      <c r="D3563" t="str" cm="1">
        <f t="array" ref="D3563">_xlfn.IFS(A3563&lt;=10,"Category 1",A3563&gt;30,"Category 4",A3563&gt;20,"Category 3",A3563&gt;10,"Category 2")</f>
        <v>Category 2</v>
      </c>
    </row>
    <row r="3564" spans="1:4" x14ac:dyDescent="0.25">
      <c r="A3564" s="3">
        <v>11</v>
      </c>
      <c r="D3564" t="str" cm="1">
        <f t="array" ref="D3564">_xlfn.IFS(A3564&lt;=10,"Category 1",A3564&gt;30,"Category 4",A3564&gt;20,"Category 3",A3564&gt;10,"Category 2")</f>
        <v>Category 2</v>
      </c>
    </row>
    <row r="3565" spans="1:4" x14ac:dyDescent="0.25">
      <c r="A3565" s="3">
        <v>11</v>
      </c>
      <c r="D3565" t="str" cm="1">
        <f t="array" ref="D3565">_xlfn.IFS(A3565&lt;=10,"Category 1",A3565&gt;30,"Category 4",A3565&gt;20,"Category 3",A3565&gt;10,"Category 2")</f>
        <v>Category 2</v>
      </c>
    </row>
    <row r="3566" spans="1:4" x14ac:dyDescent="0.25">
      <c r="A3566" s="3">
        <v>11</v>
      </c>
      <c r="D3566" t="str" cm="1">
        <f t="array" ref="D3566">_xlfn.IFS(A3566&lt;=10,"Category 1",A3566&gt;30,"Category 4",A3566&gt;20,"Category 3",A3566&gt;10,"Category 2")</f>
        <v>Category 2</v>
      </c>
    </row>
    <row r="3567" spans="1:4" x14ac:dyDescent="0.25">
      <c r="A3567" s="3">
        <v>13</v>
      </c>
      <c r="D3567" t="str" cm="1">
        <f t="array" ref="D3567">_xlfn.IFS(A3567&lt;=10,"Category 1",A3567&gt;30,"Category 4",A3567&gt;20,"Category 3",A3567&gt;10,"Category 2")</f>
        <v>Category 2</v>
      </c>
    </row>
    <row r="3568" spans="1:4" x14ac:dyDescent="0.25">
      <c r="A3568" s="3">
        <v>11</v>
      </c>
      <c r="D3568" t="str" cm="1">
        <f t="array" ref="D3568">_xlfn.IFS(A3568&lt;=10,"Category 1",A3568&gt;30,"Category 4",A3568&gt;20,"Category 3",A3568&gt;10,"Category 2")</f>
        <v>Category 2</v>
      </c>
    </row>
    <row r="3569" spans="1:4" x14ac:dyDescent="0.25">
      <c r="A3569" s="3">
        <v>13</v>
      </c>
      <c r="D3569" t="str" cm="1">
        <f t="array" ref="D3569">_xlfn.IFS(A3569&lt;=10,"Category 1",A3569&gt;30,"Category 4",A3569&gt;20,"Category 3",A3569&gt;10,"Category 2")</f>
        <v>Category 2</v>
      </c>
    </row>
    <row r="3570" spans="1:4" x14ac:dyDescent="0.25">
      <c r="A3570" s="3">
        <v>12</v>
      </c>
      <c r="D3570" t="str" cm="1">
        <f t="array" ref="D3570">_xlfn.IFS(A3570&lt;=10,"Category 1",A3570&gt;30,"Category 4",A3570&gt;20,"Category 3",A3570&gt;10,"Category 2")</f>
        <v>Category 2</v>
      </c>
    </row>
    <row r="3571" spans="1:4" x14ac:dyDescent="0.25">
      <c r="A3571" s="3">
        <v>7</v>
      </c>
      <c r="D3571" t="str" cm="1">
        <f t="array" ref="D3571">_xlfn.IFS(A3571&lt;=10,"Category 1",A3571&gt;30,"Category 4",A3571&gt;20,"Category 3",A3571&gt;10,"Category 2")</f>
        <v>Category 1</v>
      </c>
    </row>
    <row r="3572" spans="1:4" x14ac:dyDescent="0.25">
      <c r="A3572" s="3">
        <v>12</v>
      </c>
      <c r="D3572" t="str" cm="1">
        <f t="array" ref="D3572">_xlfn.IFS(A3572&lt;=10,"Category 1",A3572&gt;30,"Category 4",A3572&gt;20,"Category 3",A3572&gt;10,"Category 2")</f>
        <v>Category 2</v>
      </c>
    </row>
    <row r="3573" spans="1:4" x14ac:dyDescent="0.25">
      <c r="A3573" s="3">
        <v>11</v>
      </c>
      <c r="D3573" t="str" cm="1">
        <f t="array" ref="D3573">_xlfn.IFS(A3573&lt;=10,"Category 1",A3573&gt;30,"Category 4",A3573&gt;20,"Category 3",A3573&gt;10,"Category 2")</f>
        <v>Category 2</v>
      </c>
    </row>
    <row r="3574" spans="1:4" x14ac:dyDescent="0.25">
      <c r="A3574" s="3">
        <v>13</v>
      </c>
      <c r="D3574" t="str" cm="1">
        <f t="array" ref="D3574">_xlfn.IFS(A3574&lt;=10,"Category 1",A3574&gt;30,"Category 4",A3574&gt;20,"Category 3",A3574&gt;10,"Category 2")</f>
        <v>Category 2</v>
      </c>
    </row>
    <row r="3575" spans="1:4" x14ac:dyDescent="0.25">
      <c r="A3575" s="3">
        <v>11</v>
      </c>
      <c r="D3575" t="str" cm="1">
        <f t="array" ref="D3575">_xlfn.IFS(A3575&lt;=10,"Category 1",A3575&gt;30,"Category 4",A3575&gt;20,"Category 3",A3575&gt;10,"Category 2")</f>
        <v>Category 2</v>
      </c>
    </row>
    <row r="3576" spans="1:4" x14ac:dyDescent="0.25">
      <c r="A3576" s="3">
        <v>13</v>
      </c>
      <c r="D3576" t="str" cm="1">
        <f t="array" ref="D3576">_xlfn.IFS(A3576&lt;=10,"Category 1",A3576&gt;30,"Category 4",A3576&gt;20,"Category 3",A3576&gt;10,"Category 2")</f>
        <v>Category 2</v>
      </c>
    </row>
    <row r="3577" spans="1:4" x14ac:dyDescent="0.25">
      <c r="A3577" s="3">
        <v>13</v>
      </c>
      <c r="D3577" t="str" cm="1">
        <f t="array" ref="D3577">_xlfn.IFS(A3577&lt;=10,"Category 1",A3577&gt;30,"Category 4",A3577&gt;20,"Category 3",A3577&gt;10,"Category 2")</f>
        <v>Category 2</v>
      </c>
    </row>
    <row r="3578" spans="1:4" x14ac:dyDescent="0.25">
      <c r="A3578" s="3">
        <v>11</v>
      </c>
      <c r="D3578" t="str" cm="1">
        <f t="array" ref="D3578">_xlfn.IFS(A3578&lt;=10,"Category 1",A3578&gt;30,"Category 4",A3578&gt;20,"Category 3",A3578&gt;10,"Category 2")</f>
        <v>Category 2</v>
      </c>
    </row>
    <row r="3579" spans="1:4" x14ac:dyDescent="0.25">
      <c r="A3579" s="3">
        <v>11</v>
      </c>
      <c r="D3579" t="str" cm="1">
        <f t="array" ref="D3579">_xlfn.IFS(A3579&lt;=10,"Category 1",A3579&gt;30,"Category 4",A3579&gt;20,"Category 3",A3579&gt;10,"Category 2")</f>
        <v>Category 2</v>
      </c>
    </row>
    <row r="3580" spans="1:4" x14ac:dyDescent="0.25">
      <c r="A3580" s="3">
        <v>13</v>
      </c>
      <c r="D3580" t="str" cm="1">
        <f t="array" ref="D3580">_xlfn.IFS(A3580&lt;=10,"Category 1",A3580&gt;30,"Category 4",A3580&gt;20,"Category 3",A3580&gt;10,"Category 2")</f>
        <v>Category 2</v>
      </c>
    </row>
    <row r="3581" spans="1:4" x14ac:dyDescent="0.25">
      <c r="A3581" s="3">
        <v>11</v>
      </c>
      <c r="D3581" t="str" cm="1">
        <f t="array" ref="D3581">_xlfn.IFS(A3581&lt;=10,"Category 1",A3581&gt;30,"Category 4",A3581&gt;20,"Category 3",A3581&gt;10,"Category 2")</f>
        <v>Category 2</v>
      </c>
    </row>
    <row r="3582" spans="1:4" x14ac:dyDescent="0.25">
      <c r="A3582" s="3">
        <v>13</v>
      </c>
      <c r="D3582" t="str" cm="1">
        <f t="array" ref="D3582">_xlfn.IFS(A3582&lt;=10,"Category 1",A3582&gt;30,"Category 4",A3582&gt;20,"Category 3",A3582&gt;10,"Category 2")</f>
        <v>Category 2</v>
      </c>
    </row>
    <row r="3583" spans="1:4" x14ac:dyDescent="0.25">
      <c r="A3583" s="3">
        <v>11</v>
      </c>
      <c r="D3583" t="str" cm="1">
        <f t="array" ref="D3583">_xlfn.IFS(A3583&lt;=10,"Category 1",A3583&gt;30,"Category 4",A3583&gt;20,"Category 3",A3583&gt;10,"Category 2")</f>
        <v>Category 2</v>
      </c>
    </row>
    <row r="3584" spans="1:4" x14ac:dyDescent="0.25">
      <c r="A3584" s="3">
        <v>11</v>
      </c>
      <c r="D3584" t="str" cm="1">
        <f t="array" ref="D3584">_xlfn.IFS(A3584&lt;=10,"Category 1",A3584&gt;30,"Category 4",A3584&gt;20,"Category 3",A3584&gt;10,"Category 2")</f>
        <v>Category 2</v>
      </c>
    </row>
    <row r="3585" spans="1:4" x14ac:dyDescent="0.25">
      <c r="A3585" s="3">
        <v>13</v>
      </c>
      <c r="D3585" t="str" cm="1">
        <f t="array" ref="D3585">_xlfn.IFS(A3585&lt;=10,"Category 1",A3585&gt;30,"Category 4",A3585&gt;20,"Category 3",A3585&gt;10,"Category 2")</f>
        <v>Category 2</v>
      </c>
    </row>
    <row r="3586" spans="1:4" x14ac:dyDescent="0.25">
      <c r="A3586" s="3">
        <v>11</v>
      </c>
      <c r="D3586" t="str" cm="1">
        <f t="array" ref="D3586">_xlfn.IFS(A3586&lt;=10,"Category 1",A3586&gt;30,"Category 4",A3586&gt;20,"Category 3",A3586&gt;10,"Category 2")</f>
        <v>Category 2</v>
      </c>
    </row>
    <row r="3587" spans="1:4" x14ac:dyDescent="0.25">
      <c r="A3587" s="3">
        <v>12</v>
      </c>
      <c r="D3587" t="str" cm="1">
        <f t="array" ref="D3587">_xlfn.IFS(A3587&lt;=10,"Category 1",A3587&gt;30,"Category 4",A3587&gt;20,"Category 3",A3587&gt;10,"Category 2")</f>
        <v>Category 2</v>
      </c>
    </row>
    <row r="3588" spans="1:4" x14ac:dyDescent="0.25">
      <c r="A3588" s="3">
        <v>11</v>
      </c>
      <c r="D3588" t="str" cm="1">
        <f t="array" ref="D3588">_xlfn.IFS(A3588&lt;=10,"Category 1",A3588&gt;30,"Category 4",A3588&gt;20,"Category 3",A3588&gt;10,"Category 2")</f>
        <v>Category 2</v>
      </c>
    </row>
    <row r="3589" spans="1:4" x14ac:dyDescent="0.25">
      <c r="A3589" s="3">
        <v>12</v>
      </c>
      <c r="D3589" t="str" cm="1">
        <f t="array" ref="D3589">_xlfn.IFS(A3589&lt;=10,"Category 1",A3589&gt;30,"Category 4",A3589&gt;20,"Category 3",A3589&gt;10,"Category 2")</f>
        <v>Category 2</v>
      </c>
    </row>
    <row r="3590" spans="1:4" x14ac:dyDescent="0.25">
      <c r="A3590" s="3">
        <v>11</v>
      </c>
      <c r="D3590" t="str" cm="1">
        <f t="array" ref="D3590">_xlfn.IFS(A3590&lt;=10,"Category 1",A3590&gt;30,"Category 4",A3590&gt;20,"Category 3",A3590&gt;10,"Category 2")</f>
        <v>Category 2</v>
      </c>
    </row>
    <row r="3591" spans="1:4" x14ac:dyDescent="0.25">
      <c r="A3591" s="3">
        <v>13</v>
      </c>
      <c r="D3591" t="str" cm="1">
        <f t="array" ref="D3591">_xlfn.IFS(A3591&lt;=10,"Category 1",A3591&gt;30,"Category 4",A3591&gt;20,"Category 3",A3591&gt;10,"Category 2")</f>
        <v>Category 2</v>
      </c>
    </row>
    <row r="3592" spans="1:4" x14ac:dyDescent="0.25">
      <c r="A3592" s="3">
        <v>12</v>
      </c>
      <c r="D3592" t="str" cm="1">
        <f t="array" ref="D3592">_xlfn.IFS(A3592&lt;=10,"Category 1",A3592&gt;30,"Category 4",A3592&gt;20,"Category 3",A3592&gt;10,"Category 2")</f>
        <v>Category 2</v>
      </c>
    </row>
    <row r="3593" spans="1:4" x14ac:dyDescent="0.25">
      <c r="A3593" s="3">
        <v>12</v>
      </c>
      <c r="D3593" t="str" cm="1">
        <f t="array" ref="D3593">_xlfn.IFS(A3593&lt;=10,"Category 1",A3593&gt;30,"Category 4",A3593&gt;20,"Category 3",A3593&gt;10,"Category 2")</f>
        <v>Category 2</v>
      </c>
    </row>
    <row r="3594" spans="1:4" x14ac:dyDescent="0.25">
      <c r="A3594" s="3">
        <v>12</v>
      </c>
      <c r="D3594" t="str" cm="1">
        <f t="array" ref="D3594">_xlfn.IFS(A3594&lt;=10,"Category 1",A3594&gt;30,"Category 4",A3594&gt;20,"Category 3",A3594&gt;10,"Category 2")</f>
        <v>Category 2</v>
      </c>
    </row>
    <row r="3595" spans="1:4" x14ac:dyDescent="0.25">
      <c r="A3595" s="3">
        <v>11</v>
      </c>
      <c r="D3595" t="str" cm="1">
        <f t="array" ref="D3595">_xlfn.IFS(A3595&lt;=10,"Category 1",A3595&gt;30,"Category 4",A3595&gt;20,"Category 3",A3595&gt;10,"Category 2")</f>
        <v>Category 2</v>
      </c>
    </row>
    <row r="3596" spans="1:4" x14ac:dyDescent="0.25">
      <c r="A3596" s="3">
        <v>13</v>
      </c>
      <c r="D3596" t="str" cm="1">
        <f t="array" ref="D3596">_xlfn.IFS(A3596&lt;=10,"Category 1",A3596&gt;30,"Category 4",A3596&gt;20,"Category 3",A3596&gt;10,"Category 2")</f>
        <v>Category 2</v>
      </c>
    </row>
    <row r="3597" spans="1:4" x14ac:dyDescent="0.25">
      <c r="A3597" s="3">
        <v>12</v>
      </c>
      <c r="D3597" t="str" cm="1">
        <f t="array" ref="D3597">_xlfn.IFS(A3597&lt;=10,"Category 1",A3597&gt;30,"Category 4",A3597&gt;20,"Category 3",A3597&gt;10,"Category 2")</f>
        <v>Category 2</v>
      </c>
    </row>
    <row r="3598" spans="1:4" x14ac:dyDescent="0.25">
      <c r="A3598" s="3">
        <v>12</v>
      </c>
      <c r="D3598" t="str" cm="1">
        <f t="array" ref="D3598">_xlfn.IFS(A3598&lt;=10,"Category 1",A3598&gt;30,"Category 4",A3598&gt;20,"Category 3",A3598&gt;10,"Category 2")</f>
        <v>Category 2</v>
      </c>
    </row>
    <row r="3599" spans="1:4" x14ac:dyDescent="0.25">
      <c r="A3599" s="3">
        <v>13</v>
      </c>
      <c r="D3599" t="str" cm="1">
        <f t="array" ref="D3599">_xlfn.IFS(A3599&lt;=10,"Category 1",A3599&gt;30,"Category 4",A3599&gt;20,"Category 3",A3599&gt;10,"Category 2")</f>
        <v>Category 2</v>
      </c>
    </row>
    <row r="3600" spans="1:4" x14ac:dyDescent="0.25">
      <c r="A3600" s="3">
        <v>12</v>
      </c>
      <c r="D3600" t="str" cm="1">
        <f t="array" ref="D3600">_xlfn.IFS(A3600&lt;=10,"Category 1",A3600&gt;30,"Category 4",A3600&gt;20,"Category 3",A3600&gt;10,"Category 2")</f>
        <v>Category 2</v>
      </c>
    </row>
    <row r="3601" spans="1:4" x14ac:dyDescent="0.25">
      <c r="A3601" s="3">
        <v>13</v>
      </c>
      <c r="D3601" t="str" cm="1">
        <f t="array" ref="D3601">_xlfn.IFS(A3601&lt;=10,"Category 1",A3601&gt;30,"Category 4",A3601&gt;20,"Category 3",A3601&gt;10,"Category 2")</f>
        <v>Category 2</v>
      </c>
    </row>
    <row r="3602" spans="1:4" x14ac:dyDescent="0.25">
      <c r="A3602" s="3">
        <v>11</v>
      </c>
      <c r="D3602" t="str" cm="1">
        <f t="array" ref="D3602">_xlfn.IFS(A3602&lt;=10,"Category 1",A3602&gt;30,"Category 4",A3602&gt;20,"Category 3",A3602&gt;10,"Category 2")</f>
        <v>Category 2</v>
      </c>
    </row>
    <row r="3603" spans="1:4" x14ac:dyDescent="0.25">
      <c r="A3603" s="3">
        <v>13</v>
      </c>
      <c r="D3603" t="str" cm="1">
        <f t="array" ref="D3603">_xlfn.IFS(A3603&lt;=10,"Category 1",A3603&gt;30,"Category 4",A3603&gt;20,"Category 3",A3603&gt;10,"Category 2")</f>
        <v>Category 2</v>
      </c>
    </row>
    <row r="3604" spans="1:4" x14ac:dyDescent="0.25">
      <c r="A3604" s="3">
        <v>11</v>
      </c>
      <c r="D3604" t="str" cm="1">
        <f t="array" ref="D3604">_xlfn.IFS(A3604&lt;=10,"Category 1",A3604&gt;30,"Category 4",A3604&gt;20,"Category 3",A3604&gt;10,"Category 2")</f>
        <v>Category 2</v>
      </c>
    </row>
    <row r="3605" spans="1:4" x14ac:dyDescent="0.25">
      <c r="A3605" s="3">
        <v>13</v>
      </c>
      <c r="D3605" t="str" cm="1">
        <f t="array" ref="D3605">_xlfn.IFS(A3605&lt;=10,"Category 1",A3605&gt;30,"Category 4",A3605&gt;20,"Category 3",A3605&gt;10,"Category 2")</f>
        <v>Category 2</v>
      </c>
    </row>
    <row r="3606" spans="1:4" x14ac:dyDescent="0.25">
      <c r="A3606" s="3">
        <v>12</v>
      </c>
      <c r="D3606" t="str" cm="1">
        <f t="array" ref="D3606">_xlfn.IFS(A3606&lt;=10,"Category 1",A3606&gt;30,"Category 4",A3606&gt;20,"Category 3",A3606&gt;10,"Category 2")</f>
        <v>Category 2</v>
      </c>
    </row>
    <row r="3607" spans="1:4" x14ac:dyDescent="0.25">
      <c r="A3607" s="3">
        <v>12</v>
      </c>
      <c r="D3607" t="str" cm="1">
        <f t="array" ref="D3607">_xlfn.IFS(A3607&lt;=10,"Category 1",A3607&gt;30,"Category 4",A3607&gt;20,"Category 3",A3607&gt;10,"Category 2")</f>
        <v>Category 2</v>
      </c>
    </row>
    <row r="3608" spans="1:4" x14ac:dyDescent="0.25">
      <c r="A3608" s="3">
        <v>13</v>
      </c>
      <c r="D3608" t="str" cm="1">
        <f t="array" ref="D3608">_xlfn.IFS(A3608&lt;=10,"Category 1",A3608&gt;30,"Category 4",A3608&gt;20,"Category 3",A3608&gt;10,"Category 2")</f>
        <v>Category 2</v>
      </c>
    </row>
    <row r="3609" spans="1:4" x14ac:dyDescent="0.25">
      <c r="A3609" s="3">
        <v>12</v>
      </c>
      <c r="D3609" t="str" cm="1">
        <f t="array" ref="D3609">_xlfn.IFS(A3609&lt;=10,"Category 1",A3609&gt;30,"Category 4",A3609&gt;20,"Category 3",A3609&gt;10,"Category 2")</f>
        <v>Category 2</v>
      </c>
    </row>
    <row r="3610" spans="1:4" x14ac:dyDescent="0.25">
      <c r="A3610" s="3">
        <v>13</v>
      </c>
      <c r="D3610" t="str" cm="1">
        <f t="array" ref="D3610">_xlfn.IFS(A3610&lt;=10,"Category 1",A3610&gt;30,"Category 4",A3610&gt;20,"Category 3",A3610&gt;10,"Category 2")</f>
        <v>Category 2</v>
      </c>
    </row>
    <row r="3611" spans="1:4" x14ac:dyDescent="0.25">
      <c r="A3611" s="3">
        <v>11</v>
      </c>
      <c r="D3611" t="str" cm="1">
        <f t="array" ref="D3611">_xlfn.IFS(A3611&lt;=10,"Category 1",A3611&gt;30,"Category 4",A3611&gt;20,"Category 3",A3611&gt;10,"Category 2")</f>
        <v>Category 2</v>
      </c>
    </row>
    <row r="3612" spans="1:4" x14ac:dyDescent="0.25">
      <c r="A3612" s="3">
        <v>11</v>
      </c>
      <c r="D3612" t="str" cm="1">
        <f t="array" ref="D3612">_xlfn.IFS(A3612&lt;=10,"Category 1",A3612&gt;30,"Category 4",A3612&gt;20,"Category 3",A3612&gt;10,"Category 2")</f>
        <v>Category 2</v>
      </c>
    </row>
    <row r="3613" spans="1:4" x14ac:dyDescent="0.25">
      <c r="A3613" s="3">
        <v>7</v>
      </c>
      <c r="D3613" t="str" cm="1">
        <f t="array" ref="D3613">_xlfn.IFS(A3613&lt;=10,"Category 1",A3613&gt;30,"Category 4",A3613&gt;20,"Category 3",A3613&gt;10,"Category 2")</f>
        <v>Category 1</v>
      </c>
    </row>
    <row r="3614" spans="1:4" x14ac:dyDescent="0.25">
      <c r="A3614" s="3">
        <v>11</v>
      </c>
      <c r="D3614" t="str" cm="1">
        <f t="array" ref="D3614">_xlfn.IFS(A3614&lt;=10,"Category 1",A3614&gt;30,"Category 4",A3614&gt;20,"Category 3",A3614&gt;10,"Category 2")</f>
        <v>Category 2</v>
      </c>
    </row>
    <row r="3615" spans="1:4" x14ac:dyDescent="0.25">
      <c r="A3615" s="3">
        <v>12</v>
      </c>
      <c r="D3615" t="str" cm="1">
        <f t="array" ref="D3615">_xlfn.IFS(A3615&lt;=10,"Category 1",A3615&gt;30,"Category 4",A3615&gt;20,"Category 3",A3615&gt;10,"Category 2")</f>
        <v>Category 2</v>
      </c>
    </row>
    <row r="3616" spans="1:4" x14ac:dyDescent="0.25">
      <c r="A3616" s="3">
        <v>11</v>
      </c>
      <c r="D3616" t="str" cm="1">
        <f t="array" ref="D3616">_xlfn.IFS(A3616&lt;=10,"Category 1",A3616&gt;30,"Category 4",A3616&gt;20,"Category 3",A3616&gt;10,"Category 2")</f>
        <v>Category 2</v>
      </c>
    </row>
    <row r="3617" spans="1:4" x14ac:dyDescent="0.25">
      <c r="A3617" s="3">
        <v>13</v>
      </c>
      <c r="D3617" t="str" cm="1">
        <f t="array" ref="D3617">_xlfn.IFS(A3617&lt;=10,"Category 1",A3617&gt;30,"Category 4",A3617&gt;20,"Category 3",A3617&gt;10,"Category 2")</f>
        <v>Category 2</v>
      </c>
    </row>
    <row r="3618" spans="1:4" x14ac:dyDescent="0.25">
      <c r="A3618" s="3">
        <v>11</v>
      </c>
      <c r="D3618" t="str" cm="1">
        <f t="array" ref="D3618">_xlfn.IFS(A3618&lt;=10,"Category 1",A3618&gt;30,"Category 4",A3618&gt;20,"Category 3",A3618&gt;10,"Category 2")</f>
        <v>Category 2</v>
      </c>
    </row>
    <row r="3619" spans="1:4" x14ac:dyDescent="0.25">
      <c r="A3619" s="3">
        <v>13</v>
      </c>
      <c r="D3619" t="str" cm="1">
        <f t="array" ref="D3619">_xlfn.IFS(A3619&lt;=10,"Category 1",A3619&gt;30,"Category 4",A3619&gt;20,"Category 3",A3619&gt;10,"Category 2")</f>
        <v>Category 2</v>
      </c>
    </row>
    <row r="3620" spans="1:4" x14ac:dyDescent="0.25">
      <c r="A3620" s="3">
        <v>13</v>
      </c>
      <c r="D3620" t="str" cm="1">
        <f t="array" ref="D3620">_xlfn.IFS(A3620&lt;=10,"Category 1",A3620&gt;30,"Category 4",A3620&gt;20,"Category 3",A3620&gt;10,"Category 2")</f>
        <v>Category 2</v>
      </c>
    </row>
    <row r="3621" spans="1:4" x14ac:dyDescent="0.25">
      <c r="A3621" s="3">
        <v>11</v>
      </c>
      <c r="D3621" t="str" cm="1">
        <f t="array" ref="D3621">_xlfn.IFS(A3621&lt;=10,"Category 1",A3621&gt;30,"Category 4",A3621&gt;20,"Category 3",A3621&gt;10,"Category 2")</f>
        <v>Category 2</v>
      </c>
    </row>
    <row r="3622" spans="1:4" x14ac:dyDescent="0.25">
      <c r="A3622" s="3">
        <v>12</v>
      </c>
      <c r="D3622" t="str" cm="1">
        <f t="array" ref="D3622">_xlfn.IFS(A3622&lt;=10,"Category 1",A3622&gt;30,"Category 4",A3622&gt;20,"Category 3",A3622&gt;10,"Category 2")</f>
        <v>Category 2</v>
      </c>
    </row>
    <row r="3623" spans="1:4" x14ac:dyDescent="0.25">
      <c r="A3623" s="3">
        <v>11</v>
      </c>
      <c r="D3623" t="str" cm="1">
        <f t="array" ref="D3623">_xlfn.IFS(A3623&lt;=10,"Category 1",A3623&gt;30,"Category 4",A3623&gt;20,"Category 3",A3623&gt;10,"Category 2")</f>
        <v>Category 2</v>
      </c>
    </row>
    <row r="3624" spans="1:4" x14ac:dyDescent="0.25">
      <c r="A3624" s="3">
        <v>6</v>
      </c>
      <c r="D3624" t="str" cm="1">
        <f t="array" ref="D3624">_xlfn.IFS(A3624&lt;=10,"Category 1",A3624&gt;30,"Category 4",A3624&gt;20,"Category 3",A3624&gt;10,"Category 2")</f>
        <v>Category 1</v>
      </c>
    </row>
    <row r="3625" spans="1:4" x14ac:dyDescent="0.25">
      <c r="A3625" s="3">
        <v>12</v>
      </c>
      <c r="D3625" t="str" cm="1">
        <f t="array" ref="D3625">_xlfn.IFS(A3625&lt;=10,"Category 1",A3625&gt;30,"Category 4",A3625&gt;20,"Category 3",A3625&gt;10,"Category 2")</f>
        <v>Category 2</v>
      </c>
    </row>
    <row r="3626" spans="1:4" x14ac:dyDescent="0.25">
      <c r="A3626" s="3">
        <v>12</v>
      </c>
      <c r="D3626" t="str" cm="1">
        <f t="array" ref="D3626">_xlfn.IFS(A3626&lt;=10,"Category 1",A3626&gt;30,"Category 4",A3626&gt;20,"Category 3",A3626&gt;10,"Category 2")</f>
        <v>Category 2</v>
      </c>
    </row>
    <row r="3627" spans="1:4" x14ac:dyDescent="0.25">
      <c r="A3627" s="3">
        <v>10</v>
      </c>
      <c r="D3627" t="str" cm="1">
        <f t="array" ref="D3627">_xlfn.IFS(A3627&lt;=10,"Category 1",A3627&gt;30,"Category 4",A3627&gt;20,"Category 3",A3627&gt;10,"Category 2")</f>
        <v>Category 1</v>
      </c>
    </row>
    <row r="3628" spans="1:4" x14ac:dyDescent="0.25">
      <c r="A3628" s="3">
        <v>11</v>
      </c>
      <c r="D3628" t="str" cm="1">
        <f t="array" ref="D3628">_xlfn.IFS(A3628&lt;=10,"Category 1",A3628&gt;30,"Category 4",A3628&gt;20,"Category 3",A3628&gt;10,"Category 2")</f>
        <v>Category 2</v>
      </c>
    </row>
    <row r="3629" spans="1:4" x14ac:dyDescent="0.25">
      <c r="A3629" s="3">
        <v>9</v>
      </c>
      <c r="D3629" t="str" cm="1">
        <f t="array" ref="D3629">_xlfn.IFS(A3629&lt;=10,"Category 1",A3629&gt;30,"Category 4",A3629&gt;20,"Category 3",A3629&gt;10,"Category 2")</f>
        <v>Category 1</v>
      </c>
    </row>
    <row r="3630" spans="1:4" x14ac:dyDescent="0.25">
      <c r="A3630" s="3">
        <v>12</v>
      </c>
      <c r="D3630" t="str" cm="1">
        <f t="array" ref="D3630">_xlfn.IFS(A3630&lt;=10,"Category 1",A3630&gt;30,"Category 4",A3630&gt;20,"Category 3",A3630&gt;10,"Category 2")</f>
        <v>Category 2</v>
      </c>
    </row>
    <row r="3631" spans="1:4" x14ac:dyDescent="0.25">
      <c r="A3631" s="3">
        <v>11</v>
      </c>
      <c r="D3631" t="str" cm="1">
        <f t="array" ref="D3631">_xlfn.IFS(A3631&lt;=10,"Category 1",A3631&gt;30,"Category 4",A3631&gt;20,"Category 3",A3631&gt;10,"Category 2")</f>
        <v>Category 2</v>
      </c>
    </row>
    <row r="3632" spans="1:4" x14ac:dyDescent="0.25">
      <c r="A3632" s="3">
        <v>10</v>
      </c>
      <c r="D3632" t="str" cm="1">
        <f t="array" ref="D3632">_xlfn.IFS(A3632&lt;=10,"Category 1",A3632&gt;30,"Category 4",A3632&gt;20,"Category 3",A3632&gt;10,"Category 2")</f>
        <v>Category 1</v>
      </c>
    </row>
    <row r="3633" spans="1:4" x14ac:dyDescent="0.25">
      <c r="A3633" s="3">
        <v>12</v>
      </c>
      <c r="D3633" t="str" cm="1">
        <f t="array" ref="D3633">_xlfn.IFS(A3633&lt;=10,"Category 1",A3633&gt;30,"Category 4",A3633&gt;20,"Category 3",A3633&gt;10,"Category 2")</f>
        <v>Category 2</v>
      </c>
    </row>
    <row r="3634" spans="1:4" x14ac:dyDescent="0.25">
      <c r="A3634" s="3">
        <v>10</v>
      </c>
      <c r="D3634" t="str" cm="1">
        <f t="array" ref="D3634">_xlfn.IFS(A3634&lt;=10,"Category 1",A3634&gt;30,"Category 4",A3634&gt;20,"Category 3",A3634&gt;10,"Category 2")</f>
        <v>Category 1</v>
      </c>
    </row>
    <row r="3635" spans="1:4" x14ac:dyDescent="0.25">
      <c r="A3635" s="3">
        <v>10</v>
      </c>
      <c r="D3635" t="str" cm="1">
        <f t="array" ref="D3635">_xlfn.IFS(A3635&lt;=10,"Category 1",A3635&gt;30,"Category 4",A3635&gt;20,"Category 3",A3635&gt;10,"Category 2")</f>
        <v>Category 1</v>
      </c>
    </row>
    <row r="3636" spans="1:4" x14ac:dyDescent="0.25">
      <c r="A3636" s="3">
        <v>12</v>
      </c>
      <c r="D3636" t="str" cm="1">
        <f t="array" ref="D3636">_xlfn.IFS(A3636&lt;=10,"Category 1",A3636&gt;30,"Category 4",A3636&gt;20,"Category 3",A3636&gt;10,"Category 2")</f>
        <v>Category 2</v>
      </c>
    </row>
    <row r="3637" spans="1:4" x14ac:dyDescent="0.25">
      <c r="A3637" s="3">
        <v>11</v>
      </c>
      <c r="D3637" t="str" cm="1">
        <f t="array" ref="D3637">_xlfn.IFS(A3637&lt;=10,"Category 1",A3637&gt;30,"Category 4",A3637&gt;20,"Category 3",A3637&gt;10,"Category 2")</f>
        <v>Category 2</v>
      </c>
    </row>
    <row r="3638" spans="1:4" x14ac:dyDescent="0.25">
      <c r="A3638" s="3">
        <v>12</v>
      </c>
      <c r="D3638" t="str" cm="1">
        <f t="array" ref="D3638">_xlfn.IFS(A3638&lt;=10,"Category 1",A3638&gt;30,"Category 4",A3638&gt;20,"Category 3",A3638&gt;10,"Category 2")</f>
        <v>Category 2</v>
      </c>
    </row>
    <row r="3639" spans="1:4" x14ac:dyDescent="0.25">
      <c r="A3639" s="3">
        <v>6</v>
      </c>
      <c r="D3639" t="str" cm="1">
        <f t="array" ref="D3639">_xlfn.IFS(A3639&lt;=10,"Category 1",A3639&gt;30,"Category 4",A3639&gt;20,"Category 3",A3639&gt;10,"Category 2")</f>
        <v>Category 1</v>
      </c>
    </row>
    <row r="3640" spans="1:4" x14ac:dyDescent="0.25">
      <c r="A3640" s="3">
        <v>6</v>
      </c>
      <c r="D3640" t="str" cm="1">
        <f t="array" ref="D3640">_xlfn.IFS(A3640&lt;=10,"Category 1",A3640&gt;30,"Category 4",A3640&gt;20,"Category 3",A3640&gt;10,"Category 2")</f>
        <v>Category 1</v>
      </c>
    </row>
    <row r="3641" spans="1:4" x14ac:dyDescent="0.25">
      <c r="A3641" s="3">
        <v>9</v>
      </c>
      <c r="D3641" t="str" cm="1">
        <f t="array" ref="D3641">_xlfn.IFS(A3641&lt;=10,"Category 1",A3641&gt;30,"Category 4",A3641&gt;20,"Category 3",A3641&gt;10,"Category 2")</f>
        <v>Category 1</v>
      </c>
    </row>
    <row r="3642" spans="1:4" x14ac:dyDescent="0.25">
      <c r="A3642" s="3">
        <v>11</v>
      </c>
      <c r="D3642" t="str" cm="1">
        <f t="array" ref="D3642">_xlfn.IFS(A3642&lt;=10,"Category 1",A3642&gt;30,"Category 4",A3642&gt;20,"Category 3",A3642&gt;10,"Category 2")</f>
        <v>Category 2</v>
      </c>
    </row>
    <row r="3643" spans="1:4" x14ac:dyDescent="0.25">
      <c r="A3643" s="3">
        <v>10</v>
      </c>
      <c r="D3643" t="str" cm="1">
        <f t="array" ref="D3643">_xlfn.IFS(A3643&lt;=10,"Category 1",A3643&gt;30,"Category 4",A3643&gt;20,"Category 3",A3643&gt;10,"Category 2")</f>
        <v>Category 1</v>
      </c>
    </row>
    <row r="3644" spans="1:4" x14ac:dyDescent="0.25">
      <c r="A3644" s="3">
        <v>11</v>
      </c>
      <c r="D3644" t="str" cm="1">
        <f t="array" ref="D3644">_xlfn.IFS(A3644&lt;=10,"Category 1",A3644&gt;30,"Category 4",A3644&gt;20,"Category 3",A3644&gt;10,"Category 2")</f>
        <v>Category 2</v>
      </c>
    </row>
    <row r="3645" spans="1:4" x14ac:dyDescent="0.25">
      <c r="A3645" s="3">
        <v>12</v>
      </c>
      <c r="D3645" t="str" cm="1">
        <f t="array" ref="D3645">_xlfn.IFS(A3645&lt;=10,"Category 1",A3645&gt;30,"Category 4",A3645&gt;20,"Category 3",A3645&gt;10,"Category 2")</f>
        <v>Category 2</v>
      </c>
    </row>
    <row r="3646" spans="1:4" x14ac:dyDescent="0.25">
      <c r="A3646" s="3">
        <v>12</v>
      </c>
      <c r="D3646" t="str" cm="1">
        <f t="array" ref="D3646">_xlfn.IFS(A3646&lt;=10,"Category 1",A3646&gt;30,"Category 4",A3646&gt;20,"Category 3",A3646&gt;10,"Category 2")</f>
        <v>Category 2</v>
      </c>
    </row>
    <row r="3647" spans="1:4" x14ac:dyDescent="0.25">
      <c r="A3647" s="3">
        <v>11</v>
      </c>
      <c r="D3647" t="str" cm="1">
        <f t="array" ref="D3647">_xlfn.IFS(A3647&lt;=10,"Category 1",A3647&gt;30,"Category 4",A3647&gt;20,"Category 3",A3647&gt;10,"Category 2")</f>
        <v>Category 2</v>
      </c>
    </row>
    <row r="3648" spans="1:4" x14ac:dyDescent="0.25">
      <c r="A3648" s="3">
        <v>10</v>
      </c>
      <c r="D3648" t="str" cm="1">
        <f t="array" ref="D3648">_xlfn.IFS(A3648&lt;=10,"Category 1",A3648&gt;30,"Category 4",A3648&gt;20,"Category 3",A3648&gt;10,"Category 2")</f>
        <v>Category 1</v>
      </c>
    </row>
    <row r="3649" spans="1:4" x14ac:dyDescent="0.25">
      <c r="A3649" s="3">
        <v>12</v>
      </c>
      <c r="D3649" t="str" cm="1">
        <f t="array" ref="D3649">_xlfn.IFS(A3649&lt;=10,"Category 1",A3649&gt;30,"Category 4",A3649&gt;20,"Category 3",A3649&gt;10,"Category 2")</f>
        <v>Category 2</v>
      </c>
    </row>
    <row r="3650" spans="1:4" x14ac:dyDescent="0.25">
      <c r="A3650" s="3">
        <v>12</v>
      </c>
      <c r="D3650" t="str" cm="1">
        <f t="array" ref="D3650">_xlfn.IFS(A3650&lt;=10,"Category 1",A3650&gt;30,"Category 4",A3650&gt;20,"Category 3",A3650&gt;10,"Category 2")</f>
        <v>Category 2</v>
      </c>
    </row>
    <row r="3651" spans="1:4" x14ac:dyDescent="0.25">
      <c r="A3651" s="3">
        <v>12</v>
      </c>
      <c r="D3651" t="str" cm="1">
        <f t="array" ref="D3651">_xlfn.IFS(A3651&lt;=10,"Category 1",A3651&gt;30,"Category 4",A3651&gt;20,"Category 3",A3651&gt;10,"Category 2")</f>
        <v>Category 2</v>
      </c>
    </row>
    <row r="3652" spans="1:4" x14ac:dyDescent="0.25">
      <c r="A3652" s="3">
        <v>11</v>
      </c>
      <c r="D3652" t="str" cm="1">
        <f t="array" ref="D3652">_xlfn.IFS(A3652&lt;=10,"Category 1",A3652&gt;30,"Category 4",A3652&gt;20,"Category 3",A3652&gt;10,"Category 2")</f>
        <v>Category 2</v>
      </c>
    </row>
    <row r="3653" spans="1:4" x14ac:dyDescent="0.25">
      <c r="A3653" s="3">
        <v>12</v>
      </c>
      <c r="D3653" t="str" cm="1">
        <f t="array" ref="D3653">_xlfn.IFS(A3653&lt;=10,"Category 1",A3653&gt;30,"Category 4",A3653&gt;20,"Category 3",A3653&gt;10,"Category 2")</f>
        <v>Category 2</v>
      </c>
    </row>
    <row r="3654" spans="1:4" x14ac:dyDescent="0.25">
      <c r="A3654" s="3">
        <v>10</v>
      </c>
      <c r="D3654" t="str" cm="1">
        <f t="array" ref="D3654">_xlfn.IFS(A3654&lt;=10,"Category 1",A3654&gt;30,"Category 4",A3654&gt;20,"Category 3",A3654&gt;10,"Category 2")</f>
        <v>Category 1</v>
      </c>
    </row>
    <row r="3655" spans="1:4" x14ac:dyDescent="0.25">
      <c r="A3655" s="3">
        <v>12</v>
      </c>
      <c r="D3655" t="str" cm="1">
        <f t="array" ref="D3655">_xlfn.IFS(A3655&lt;=10,"Category 1",A3655&gt;30,"Category 4",A3655&gt;20,"Category 3",A3655&gt;10,"Category 2")</f>
        <v>Category 2</v>
      </c>
    </row>
    <row r="3656" spans="1:4" x14ac:dyDescent="0.25">
      <c r="A3656" s="3">
        <v>6</v>
      </c>
      <c r="D3656" t="str" cm="1">
        <f t="array" ref="D3656">_xlfn.IFS(A3656&lt;=10,"Category 1",A3656&gt;30,"Category 4",A3656&gt;20,"Category 3",A3656&gt;10,"Category 2")</f>
        <v>Category 1</v>
      </c>
    </row>
    <row r="3657" spans="1:4" x14ac:dyDescent="0.25">
      <c r="A3657" s="3">
        <v>10</v>
      </c>
      <c r="D3657" t="str" cm="1">
        <f t="array" ref="D3657">_xlfn.IFS(A3657&lt;=10,"Category 1",A3657&gt;30,"Category 4",A3657&gt;20,"Category 3",A3657&gt;10,"Category 2")</f>
        <v>Category 1</v>
      </c>
    </row>
    <row r="3658" spans="1:4" x14ac:dyDescent="0.25">
      <c r="A3658" s="3">
        <v>10</v>
      </c>
      <c r="D3658" t="str" cm="1">
        <f t="array" ref="D3658">_xlfn.IFS(A3658&lt;=10,"Category 1",A3658&gt;30,"Category 4",A3658&gt;20,"Category 3",A3658&gt;10,"Category 2")</f>
        <v>Category 1</v>
      </c>
    </row>
    <row r="3659" spans="1:4" x14ac:dyDescent="0.25">
      <c r="A3659" s="3">
        <v>12</v>
      </c>
      <c r="D3659" t="str" cm="1">
        <f t="array" ref="D3659">_xlfn.IFS(A3659&lt;=10,"Category 1",A3659&gt;30,"Category 4",A3659&gt;20,"Category 3",A3659&gt;10,"Category 2")</f>
        <v>Category 2</v>
      </c>
    </row>
    <row r="3660" spans="1:4" x14ac:dyDescent="0.25">
      <c r="A3660" s="3">
        <v>11</v>
      </c>
      <c r="D3660" t="str" cm="1">
        <f t="array" ref="D3660">_xlfn.IFS(A3660&lt;=10,"Category 1",A3660&gt;30,"Category 4",A3660&gt;20,"Category 3",A3660&gt;10,"Category 2")</f>
        <v>Category 2</v>
      </c>
    </row>
    <row r="3661" spans="1:4" x14ac:dyDescent="0.25">
      <c r="A3661" s="3">
        <v>11</v>
      </c>
      <c r="D3661" t="str" cm="1">
        <f t="array" ref="D3661">_xlfn.IFS(A3661&lt;=10,"Category 1",A3661&gt;30,"Category 4",A3661&gt;20,"Category 3",A3661&gt;10,"Category 2")</f>
        <v>Category 2</v>
      </c>
    </row>
    <row r="3662" spans="1:4" x14ac:dyDescent="0.25">
      <c r="A3662" s="3">
        <v>10</v>
      </c>
      <c r="D3662" t="str" cm="1">
        <f t="array" ref="D3662">_xlfn.IFS(A3662&lt;=10,"Category 1",A3662&gt;30,"Category 4",A3662&gt;20,"Category 3",A3662&gt;10,"Category 2")</f>
        <v>Category 1</v>
      </c>
    </row>
    <row r="3663" spans="1:4" x14ac:dyDescent="0.25">
      <c r="A3663" s="3">
        <v>6</v>
      </c>
      <c r="D3663" t="str" cm="1">
        <f t="array" ref="D3663">_xlfn.IFS(A3663&lt;=10,"Category 1",A3663&gt;30,"Category 4",A3663&gt;20,"Category 3",A3663&gt;10,"Category 2")</f>
        <v>Category 1</v>
      </c>
    </row>
    <row r="3664" spans="1:4" x14ac:dyDescent="0.25">
      <c r="A3664" s="3">
        <v>10</v>
      </c>
      <c r="D3664" t="str" cm="1">
        <f t="array" ref="D3664">_xlfn.IFS(A3664&lt;=10,"Category 1",A3664&gt;30,"Category 4",A3664&gt;20,"Category 3",A3664&gt;10,"Category 2")</f>
        <v>Category 1</v>
      </c>
    </row>
    <row r="3665" spans="1:4" x14ac:dyDescent="0.25">
      <c r="A3665" s="3">
        <v>12</v>
      </c>
      <c r="D3665" t="str" cm="1">
        <f t="array" ref="D3665">_xlfn.IFS(A3665&lt;=10,"Category 1",A3665&gt;30,"Category 4",A3665&gt;20,"Category 3",A3665&gt;10,"Category 2")</f>
        <v>Category 2</v>
      </c>
    </row>
    <row r="3666" spans="1:4" x14ac:dyDescent="0.25">
      <c r="A3666" s="3">
        <v>12</v>
      </c>
      <c r="D3666" t="str" cm="1">
        <f t="array" ref="D3666">_xlfn.IFS(A3666&lt;=10,"Category 1",A3666&gt;30,"Category 4",A3666&gt;20,"Category 3",A3666&gt;10,"Category 2")</f>
        <v>Category 2</v>
      </c>
    </row>
    <row r="3667" spans="1:4" x14ac:dyDescent="0.25">
      <c r="A3667" s="3">
        <v>10</v>
      </c>
      <c r="D3667" t="str" cm="1">
        <f t="array" ref="D3667">_xlfn.IFS(A3667&lt;=10,"Category 1",A3667&gt;30,"Category 4",A3667&gt;20,"Category 3",A3667&gt;10,"Category 2")</f>
        <v>Category 1</v>
      </c>
    </row>
    <row r="3668" spans="1:4" x14ac:dyDescent="0.25">
      <c r="A3668" s="3">
        <v>9</v>
      </c>
      <c r="D3668" t="str" cm="1">
        <f t="array" ref="D3668">_xlfn.IFS(A3668&lt;=10,"Category 1",A3668&gt;30,"Category 4",A3668&gt;20,"Category 3",A3668&gt;10,"Category 2")</f>
        <v>Category 1</v>
      </c>
    </row>
    <row r="3669" spans="1:4" x14ac:dyDescent="0.25">
      <c r="A3669" s="3">
        <v>12</v>
      </c>
      <c r="D3669" t="str" cm="1">
        <f t="array" ref="D3669">_xlfn.IFS(A3669&lt;=10,"Category 1",A3669&gt;30,"Category 4",A3669&gt;20,"Category 3",A3669&gt;10,"Category 2")</f>
        <v>Category 2</v>
      </c>
    </row>
    <row r="3670" spans="1:4" x14ac:dyDescent="0.25">
      <c r="A3670" s="3">
        <v>11</v>
      </c>
      <c r="D3670" t="str" cm="1">
        <f t="array" ref="D3670">_xlfn.IFS(A3670&lt;=10,"Category 1",A3670&gt;30,"Category 4",A3670&gt;20,"Category 3",A3670&gt;10,"Category 2")</f>
        <v>Category 2</v>
      </c>
    </row>
    <row r="3671" spans="1:4" x14ac:dyDescent="0.25">
      <c r="A3671" s="3">
        <v>10</v>
      </c>
      <c r="D3671" t="str" cm="1">
        <f t="array" ref="D3671">_xlfn.IFS(A3671&lt;=10,"Category 1",A3671&gt;30,"Category 4",A3671&gt;20,"Category 3",A3671&gt;10,"Category 2")</f>
        <v>Category 1</v>
      </c>
    </row>
    <row r="3672" spans="1:4" x14ac:dyDescent="0.25">
      <c r="A3672" s="3">
        <v>11</v>
      </c>
      <c r="D3672" t="str" cm="1">
        <f t="array" ref="D3672">_xlfn.IFS(A3672&lt;=10,"Category 1",A3672&gt;30,"Category 4",A3672&gt;20,"Category 3",A3672&gt;10,"Category 2")</f>
        <v>Category 2</v>
      </c>
    </row>
    <row r="3673" spans="1:4" x14ac:dyDescent="0.25">
      <c r="A3673" s="3">
        <v>12</v>
      </c>
      <c r="D3673" t="str" cm="1">
        <f t="array" ref="D3673">_xlfn.IFS(A3673&lt;=10,"Category 1",A3673&gt;30,"Category 4",A3673&gt;20,"Category 3",A3673&gt;10,"Category 2")</f>
        <v>Category 2</v>
      </c>
    </row>
    <row r="3674" spans="1:4" x14ac:dyDescent="0.25">
      <c r="A3674" s="3">
        <v>12</v>
      </c>
      <c r="D3674" t="str" cm="1">
        <f t="array" ref="D3674">_xlfn.IFS(A3674&lt;=10,"Category 1",A3674&gt;30,"Category 4",A3674&gt;20,"Category 3",A3674&gt;10,"Category 2")</f>
        <v>Category 2</v>
      </c>
    </row>
    <row r="3675" spans="1:4" x14ac:dyDescent="0.25">
      <c r="A3675" s="3">
        <v>10</v>
      </c>
      <c r="D3675" t="str" cm="1">
        <f t="array" ref="D3675">_xlfn.IFS(A3675&lt;=10,"Category 1",A3675&gt;30,"Category 4",A3675&gt;20,"Category 3",A3675&gt;10,"Category 2")</f>
        <v>Category 1</v>
      </c>
    </row>
    <row r="3676" spans="1:4" x14ac:dyDescent="0.25">
      <c r="A3676" s="3">
        <v>12</v>
      </c>
      <c r="D3676" t="str" cm="1">
        <f t="array" ref="D3676">_xlfn.IFS(A3676&lt;=10,"Category 1",A3676&gt;30,"Category 4",A3676&gt;20,"Category 3",A3676&gt;10,"Category 2")</f>
        <v>Category 2</v>
      </c>
    </row>
    <row r="3677" spans="1:4" x14ac:dyDescent="0.25">
      <c r="A3677" s="3">
        <v>12</v>
      </c>
      <c r="D3677" t="str" cm="1">
        <f t="array" ref="D3677">_xlfn.IFS(A3677&lt;=10,"Category 1",A3677&gt;30,"Category 4",A3677&gt;20,"Category 3",A3677&gt;10,"Category 2")</f>
        <v>Category 2</v>
      </c>
    </row>
    <row r="3678" spans="1:4" x14ac:dyDescent="0.25">
      <c r="A3678" s="3">
        <v>11</v>
      </c>
      <c r="D3678" t="str" cm="1">
        <f t="array" ref="D3678">_xlfn.IFS(A3678&lt;=10,"Category 1",A3678&gt;30,"Category 4",A3678&gt;20,"Category 3",A3678&gt;10,"Category 2")</f>
        <v>Category 2</v>
      </c>
    </row>
    <row r="3679" spans="1:4" x14ac:dyDescent="0.25">
      <c r="A3679" s="3">
        <v>11</v>
      </c>
      <c r="D3679" t="str" cm="1">
        <f t="array" ref="D3679">_xlfn.IFS(A3679&lt;=10,"Category 1",A3679&gt;30,"Category 4",A3679&gt;20,"Category 3",A3679&gt;10,"Category 2")</f>
        <v>Category 2</v>
      </c>
    </row>
    <row r="3680" spans="1:4" x14ac:dyDescent="0.25">
      <c r="A3680" s="3">
        <v>11</v>
      </c>
      <c r="D3680" t="str" cm="1">
        <f t="array" ref="D3680">_xlfn.IFS(A3680&lt;=10,"Category 1",A3680&gt;30,"Category 4",A3680&gt;20,"Category 3",A3680&gt;10,"Category 2")</f>
        <v>Category 2</v>
      </c>
    </row>
    <row r="3681" spans="1:4" x14ac:dyDescent="0.25">
      <c r="A3681" s="3">
        <v>12</v>
      </c>
      <c r="D3681" t="str" cm="1">
        <f t="array" ref="D3681">_xlfn.IFS(A3681&lt;=10,"Category 1",A3681&gt;30,"Category 4",A3681&gt;20,"Category 3",A3681&gt;10,"Category 2")</f>
        <v>Category 2</v>
      </c>
    </row>
    <row r="3682" spans="1:4" x14ac:dyDescent="0.25">
      <c r="A3682" s="3">
        <v>12</v>
      </c>
      <c r="D3682" t="str" cm="1">
        <f t="array" ref="D3682">_xlfn.IFS(A3682&lt;=10,"Category 1",A3682&gt;30,"Category 4",A3682&gt;20,"Category 3",A3682&gt;10,"Category 2")</f>
        <v>Category 2</v>
      </c>
    </row>
    <row r="3683" spans="1:4" x14ac:dyDescent="0.25">
      <c r="A3683" s="3">
        <v>12</v>
      </c>
      <c r="D3683" t="str" cm="1">
        <f t="array" ref="D3683">_xlfn.IFS(A3683&lt;=10,"Category 1",A3683&gt;30,"Category 4",A3683&gt;20,"Category 3",A3683&gt;10,"Category 2")</f>
        <v>Category 2</v>
      </c>
    </row>
    <row r="3684" spans="1:4" x14ac:dyDescent="0.25">
      <c r="A3684" s="3">
        <v>6</v>
      </c>
      <c r="D3684" t="str" cm="1">
        <f t="array" ref="D3684">_xlfn.IFS(A3684&lt;=10,"Category 1",A3684&gt;30,"Category 4",A3684&gt;20,"Category 3",A3684&gt;10,"Category 2")</f>
        <v>Category 1</v>
      </c>
    </row>
    <row r="3685" spans="1:4" x14ac:dyDescent="0.25">
      <c r="A3685" s="3">
        <v>9</v>
      </c>
      <c r="D3685" t="str" cm="1">
        <f t="array" ref="D3685">_xlfn.IFS(A3685&lt;=10,"Category 1",A3685&gt;30,"Category 4",A3685&gt;20,"Category 3",A3685&gt;10,"Category 2")</f>
        <v>Category 1</v>
      </c>
    </row>
    <row r="3686" spans="1:4" x14ac:dyDescent="0.25">
      <c r="A3686" s="3">
        <v>10</v>
      </c>
      <c r="D3686" t="str" cm="1">
        <f t="array" ref="D3686">_xlfn.IFS(A3686&lt;=10,"Category 1",A3686&gt;30,"Category 4",A3686&gt;20,"Category 3",A3686&gt;10,"Category 2")</f>
        <v>Category 1</v>
      </c>
    </row>
    <row r="3687" spans="1:4" x14ac:dyDescent="0.25">
      <c r="A3687" s="3">
        <v>12</v>
      </c>
      <c r="D3687" t="str" cm="1">
        <f t="array" ref="D3687">_xlfn.IFS(A3687&lt;=10,"Category 1",A3687&gt;30,"Category 4",A3687&gt;20,"Category 3",A3687&gt;10,"Category 2")</f>
        <v>Category 2</v>
      </c>
    </row>
    <row r="3688" spans="1:4" x14ac:dyDescent="0.25">
      <c r="A3688" s="3">
        <v>11</v>
      </c>
      <c r="D3688" t="str" cm="1">
        <f t="array" ref="D3688">_xlfn.IFS(A3688&lt;=10,"Category 1",A3688&gt;30,"Category 4",A3688&gt;20,"Category 3",A3688&gt;10,"Category 2")</f>
        <v>Category 2</v>
      </c>
    </row>
    <row r="3689" spans="1:4" x14ac:dyDescent="0.25">
      <c r="A3689" s="3">
        <v>10</v>
      </c>
      <c r="D3689" t="str" cm="1">
        <f t="array" ref="D3689">_xlfn.IFS(A3689&lt;=10,"Category 1",A3689&gt;30,"Category 4",A3689&gt;20,"Category 3",A3689&gt;10,"Category 2")</f>
        <v>Category 1</v>
      </c>
    </row>
    <row r="3690" spans="1:4" x14ac:dyDescent="0.25">
      <c r="A3690" s="3">
        <v>11</v>
      </c>
      <c r="D3690" t="str" cm="1">
        <f t="array" ref="D3690">_xlfn.IFS(A3690&lt;=10,"Category 1",A3690&gt;30,"Category 4",A3690&gt;20,"Category 3",A3690&gt;10,"Category 2")</f>
        <v>Category 2</v>
      </c>
    </row>
    <row r="3691" spans="1:4" x14ac:dyDescent="0.25">
      <c r="A3691" s="3">
        <v>10</v>
      </c>
      <c r="D3691" t="str" cm="1">
        <f t="array" ref="D3691">_xlfn.IFS(A3691&lt;=10,"Category 1",A3691&gt;30,"Category 4",A3691&gt;20,"Category 3",A3691&gt;10,"Category 2")</f>
        <v>Category 1</v>
      </c>
    </row>
    <row r="3692" spans="1:4" x14ac:dyDescent="0.25">
      <c r="A3692" s="3">
        <v>10</v>
      </c>
      <c r="D3692" t="str" cm="1">
        <f t="array" ref="D3692">_xlfn.IFS(A3692&lt;=10,"Category 1",A3692&gt;30,"Category 4",A3692&gt;20,"Category 3",A3692&gt;10,"Category 2")</f>
        <v>Category 1</v>
      </c>
    </row>
    <row r="3693" spans="1:4" x14ac:dyDescent="0.25">
      <c r="A3693" s="3">
        <v>10</v>
      </c>
      <c r="D3693" t="str" cm="1">
        <f t="array" ref="D3693">_xlfn.IFS(A3693&lt;=10,"Category 1",A3693&gt;30,"Category 4",A3693&gt;20,"Category 3",A3693&gt;10,"Category 2")</f>
        <v>Category 1</v>
      </c>
    </row>
    <row r="3694" spans="1:4" x14ac:dyDescent="0.25">
      <c r="A3694" s="3">
        <v>11</v>
      </c>
      <c r="D3694" t="str" cm="1">
        <f t="array" ref="D3694">_xlfn.IFS(A3694&lt;=10,"Category 1",A3694&gt;30,"Category 4",A3694&gt;20,"Category 3",A3694&gt;10,"Category 2")</f>
        <v>Category 2</v>
      </c>
    </row>
    <row r="3695" spans="1:4" x14ac:dyDescent="0.25">
      <c r="A3695" s="3">
        <v>11</v>
      </c>
      <c r="D3695" t="str" cm="1">
        <f t="array" ref="D3695">_xlfn.IFS(A3695&lt;=10,"Category 1",A3695&gt;30,"Category 4",A3695&gt;20,"Category 3",A3695&gt;10,"Category 2")</f>
        <v>Category 2</v>
      </c>
    </row>
    <row r="3696" spans="1:4" x14ac:dyDescent="0.25">
      <c r="A3696" s="3">
        <v>9</v>
      </c>
      <c r="D3696" t="str" cm="1">
        <f t="array" ref="D3696">_xlfn.IFS(A3696&lt;=10,"Category 1",A3696&gt;30,"Category 4",A3696&gt;20,"Category 3",A3696&gt;10,"Category 2")</f>
        <v>Category 1</v>
      </c>
    </row>
    <row r="3697" spans="1:4" x14ac:dyDescent="0.25">
      <c r="A3697" s="3">
        <v>11</v>
      </c>
      <c r="D3697" t="str" cm="1">
        <f t="array" ref="D3697">_xlfn.IFS(A3697&lt;=10,"Category 1",A3697&gt;30,"Category 4",A3697&gt;20,"Category 3",A3697&gt;10,"Category 2")</f>
        <v>Category 2</v>
      </c>
    </row>
    <row r="3698" spans="1:4" x14ac:dyDescent="0.25">
      <c r="A3698" s="3">
        <v>11</v>
      </c>
      <c r="D3698" t="str" cm="1">
        <f t="array" ref="D3698">_xlfn.IFS(A3698&lt;=10,"Category 1",A3698&gt;30,"Category 4",A3698&gt;20,"Category 3",A3698&gt;10,"Category 2")</f>
        <v>Category 2</v>
      </c>
    </row>
    <row r="3699" spans="1:4" x14ac:dyDescent="0.25">
      <c r="A3699" s="3">
        <v>12</v>
      </c>
      <c r="D3699" t="str" cm="1">
        <f t="array" ref="D3699">_xlfn.IFS(A3699&lt;=10,"Category 1",A3699&gt;30,"Category 4",A3699&gt;20,"Category 3",A3699&gt;10,"Category 2")</f>
        <v>Category 2</v>
      </c>
    </row>
    <row r="3700" spans="1:4" x14ac:dyDescent="0.25">
      <c r="A3700" s="3">
        <v>12</v>
      </c>
      <c r="D3700" t="str" cm="1">
        <f t="array" ref="D3700">_xlfn.IFS(A3700&lt;=10,"Category 1",A3700&gt;30,"Category 4",A3700&gt;20,"Category 3",A3700&gt;10,"Category 2")</f>
        <v>Category 2</v>
      </c>
    </row>
    <row r="3701" spans="1:4" x14ac:dyDescent="0.25">
      <c r="A3701" s="3">
        <v>10</v>
      </c>
      <c r="D3701" t="str" cm="1">
        <f t="array" ref="D3701">_xlfn.IFS(A3701&lt;=10,"Category 1",A3701&gt;30,"Category 4",A3701&gt;20,"Category 3",A3701&gt;10,"Category 2")</f>
        <v>Category 1</v>
      </c>
    </row>
    <row r="3702" spans="1:4" x14ac:dyDescent="0.25">
      <c r="A3702" s="3">
        <v>11</v>
      </c>
      <c r="D3702" t="str" cm="1">
        <f t="array" ref="D3702">_xlfn.IFS(A3702&lt;=10,"Category 1",A3702&gt;30,"Category 4",A3702&gt;20,"Category 3",A3702&gt;10,"Category 2")</f>
        <v>Category 2</v>
      </c>
    </row>
    <row r="3703" spans="1:4" x14ac:dyDescent="0.25">
      <c r="A3703" s="3">
        <v>12</v>
      </c>
      <c r="D3703" t="str" cm="1">
        <f t="array" ref="D3703">_xlfn.IFS(A3703&lt;=10,"Category 1",A3703&gt;30,"Category 4",A3703&gt;20,"Category 3",A3703&gt;10,"Category 2")</f>
        <v>Category 2</v>
      </c>
    </row>
    <row r="3704" spans="1:4" x14ac:dyDescent="0.25">
      <c r="A3704" s="3">
        <v>11</v>
      </c>
      <c r="D3704" t="str" cm="1">
        <f t="array" ref="D3704">_xlfn.IFS(A3704&lt;=10,"Category 1",A3704&gt;30,"Category 4",A3704&gt;20,"Category 3",A3704&gt;10,"Category 2")</f>
        <v>Category 2</v>
      </c>
    </row>
    <row r="3705" spans="1:4" x14ac:dyDescent="0.25">
      <c r="A3705" s="3">
        <v>11</v>
      </c>
      <c r="D3705" t="str" cm="1">
        <f t="array" ref="D3705">_xlfn.IFS(A3705&lt;=10,"Category 1",A3705&gt;30,"Category 4",A3705&gt;20,"Category 3",A3705&gt;10,"Category 2")</f>
        <v>Category 2</v>
      </c>
    </row>
    <row r="3706" spans="1:4" x14ac:dyDescent="0.25">
      <c r="A3706" s="3">
        <v>12</v>
      </c>
      <c r="D3706" t="str" cm="1">
        <f t="array" ref="D3706">_xlfn.IFS(A3706&lt;=10,"Category 1",A3706&gt;30,"Category 4",A3706&gt;20,"Category 3",A3706&gt;10,"Category 2")</f>
        <v>Category 2</v>
      </c>
    </row>
    <row r="3707" spans="1:4" x14ac:dyDescent="0.25">
      <c r="A3707" s="3">
        <v>12</v>
      </c>
      <c r="D3707" t="str" cm="1">
        <f t="array" ref="D3707">_xlfn.IFS(A3707&lt;=10,"Category 1",A3707&gt;30,"Category 4",A3707&gt;20,"Category 3",A3707&gt;10,"Category 2")</f>
        <v>Category 2</v>
      </c>
    </row>
    <row r="3708" spans="1:4" x14ac:dyDescent="0.25">
      <c r="A3708" s="3">
        <v>11</v>
      </c>
      <c r="D3708" t="str" cm="1">
        <f t="array" ref="D3708">_xlfn.IFS(A3708&lt;=10,"Category 1",A3708&gt;30,"Category 4",A3708&gt;20,"Category 3",A3708&gt;10,"Category 2")</f>
        <v>Category 2</v>
      </c>
    </row>
    <row r="3709" spans="1:4" x14ac:dyDescent="0.25">
      <c r="A3709" s="3">
        <v>12</v>
      </c>
      <c r="D3709" t="str" cm="1">
        <f t="array" ref="D3709">_xlfn.IFS(A3709&lt;=10,"Category 1",A3709&gt;30,"Category 4",A3709&gt;20,"Category 3",A3709&gt;10,"Category 2")</f>
        <v>Category 2</v>
      </c>
    </row>
    <row r="3710" spans="1:4" x14ac:dyDescent="0.25">
      <c r="A3710" s="3">
        <v>6</v>
      </c>
      <c r="D3710" t="str" cm="1">
        <f t="array" ref="D3710">_xlfn.IFS(A3710&lt;=10,"Category 1",A3710&gt;30,"Category 4",A3710&gt;20,"Category 3",A3710&gt;10,"Category 2")</f>
        <v>Category 1</v>
      </c>
    </row>
    <row r="3711" spans="1:4" x14ac:dyDescent="0.25">
      <c r="A3711" s="3">
        <v>10</v>
      </c>
      <c r="D3711" t="str" cm="1">
        <f t="array" ref="D3711">_xlfn.IFS(A3711&lt;=10,"Category 1",A3711&gt;30,"Category 4",A3711&gt;20,"Category 3",A3711&gt;10,"Category 2")</f>
        <v>Category 1</v>
      </c>
    </row>
    <row r="3712" spans="1:4" x14ac:dyDescent="0.25">
      <c r="A3712" s="3">
        <v>10</v>
      </c>
      <c r="D3712" t="str" cm="1">
        <f t="array" ref="D3712">_xlfn.IFS(A3712&lt;=10,"Category 1",A3712&gt;30,"Category 4",A3712&gt;20,"Category 3",A3712&gt;10,"Category 2")</f>
        <v>Category 1</v>
      </c>
    </row>
    <row r="3713" spans="1:4" x14ac:dyDescent="0.25">
      <c r="A3713" s="3">
        <v>11</v>
      </c>
      <c r="D3713" t="str" cm="1">
        <f t="array" ref="D3713">_xlfn.IFS(A3713&lt;=10,"Category 1",A3713&gt;30,"Category 4",A3713&gt;20,"Category 3",A3713&gt;10,"Category 2")</f>
        <v>Category 2</v>
      </c>
    </row>
    <row r="3714" spans="1:4" x14ac:dyDescent="0.25">
      <c r="A3714" s="3">
        <v>11</v>
      </c>
      <c r="D3714" t="str" cm="1">
        <f t="array" ref="D3714">_xlfn.IFS(A3714&lt;=10,"Category 1",A3714&gt;30,"Category 4",A3714&gt;20,"Category 3",A3714&gt;10,"Category 2")</f>
        <v>Category 2</v>
      </c>
    </row>
    <row r="3715" spans="1:4" x14ac:dyDescent="0.25">
      <c r="A3715" s="3">
        <v>9</v>
      </c>
      <c r="D3715" t="str" cm="1">
        <f t="array" ref="D3715">_xlfn.IFS(A3715&lt;=10,"Category 1",A3715&gt;30,"Category 4",A3715&gt;20,"Category 3",A3715&gt;10,"Category 2")</f>
        <v>Category 1</v>
      </c>
    </row>
    <row r="3716" spans="1:4" x14ac:dyDescent="0.25">
      <c r="A3716" s="3">
        <v>11</v>
      </c>
      <c r="D3716" t="str" cm="1">
        <f t="array" ref="D3716">_xlfn.IFS(A3716&lt;=10,"Category 1",A3716&gt;30,"Category 4",A3716&gt;20,"Category 3",A3716&gt;10,"Category 2")</f>
        <v>Category 2</v>
      </c>
    </row>
    <row r="3717" spans="1:4" x14ac:dyDescent="0.25">
      <c r="A3717" s="3">
        <v>11</v>
      </c>
      <c r="D3717" t="str" cm="1">
        <f t="array" ref="D3717">_xlfn.IFS(A3717&lt;=10,"Category 1",A3717&gt;30,"Category 4",A3717&gt;20,"Category 3",A3717&gt;10,"Category 2")</f>
        <v>Category 2</v>
      </c>
    </row>
    <row r="3718" spans="1:4" x14ac:dyDescent="0.25">
      <c r="A3718" s="3">
        <v>11</v>
      </c>
      <c r="D3718" t="str" cm="1">
        <f t="array" ref="D3718">_xlfn.IFS(A3718&lt;=10,"Category 1",A3718&gt;30,"Category 4",A3718&gt;20,"Category 3",A3718&gt;10,"Category 2")</f>
        <v>Category 2</v>
      </c>
    </row>
    <row r="3719" spans="1:4" x14ac:dyDescent="0.25">
      <c r="A3719" s="3">
        <v>11</v>
      </c>
      <c r="D3719" t="str" cm="1">
        <f t="array" ref="D3719">_xlfn.IFS(A3719&lt;=10,"Category 1",A3719&gt;30,"Category 4",A3719&gt;20,"Category 3",A3719&gt;10,"Category 2")</f>
        <v>Category 2</v>
      </c>
    </row>
    <row r="3720" spans="1:4" x14ac:dyDescent="0.25">
      <c r="A3720" s="3">
        <v>12</v>
      </c>
      <c r="D3720" t="str" cm="1">
        <f t="array" ref="D3720">_xlfn.IFS(A3720&lt;=10,"Category 1",A3720&gt;30,"Category 4",A3720&gt;20,"Category 3",A3720&gt;10,"Category 2")</f>
        <v>Category 2</v>
      </c>
    </row>
    <row r="3721" spans="1:4" x14ac:dyDescent="0.25">
      <c r="A3721" s="3">
        <v>10</v>
      </c>
      <c r="D3721" t="str" cm="1">
        <f t="array" ref="D3721">_xlfn.IFS(A3721&lt;=10,"Category 1",A3721&gt;30,"Category 4",A3721&gt;20,"Category 3",A3721&gt;10,"Category 2")</f>
        <v>Category 1</v>
      </c>
    </row>
    <row r="3722" spans="1:4" x14ac:dyDescent="0.25">
      <c r="A3722" s="3">
        <v>10</v>
      </c>
      <c r="D3722" t="str" cm="1">
        <f t="array" ref="D3722">_xlfn.IFS(A3722&lt;=10,"Category 1",A3722&gt;30,"Category 4",A3722&gt;20,"Category 3",A3722&gt;10,"Category 2")</f>
        <v>Category 1</v>
      </c>
    </row>
    <row r="3723" spans="1:4" x14ac:dyDescent="0.25">
      <c r="A3723" s="3">
        <v>12</v>
      </c>
      <c r="D3723" t="str" cm="1">
        <f t="array" ref="D3723">_xlfn.IFS(A3723&lt;=10,"Category 1",A3723&gt;30,"Category 4",A3723&gt;20,"Category 3",A3723&gt;10,"Category 2")</f>
        <v>Category 2</v>
      </c>
    </row>
    <row r="3724" spans="1:4" x14ac:dyDescent="0.25">
      <c r="A3724" s="3">
        <v>10</v>
      </c>
      <c r="D3724" t="str" cm="1">
        <f t="array" ref="D3724">_xlfn.IFS(A3724&lt;=10,"Category 1",A3724&gt;30,"Category 4",A3724&gt;20,"Category 3",A3724&gt;10,"Category 2")</f>
        <v>Category 1</v>
      </c>
    </row>
    <row r="3725" spans="1:4" x14ac:dyDescent="0.25">
      <c r="A3725" s="3">
        <v>10</v>
      </c>
      <c r="D3725" t="str" cm="1">
        <f t="array" ref="D3725">_xlfn.IFS(A3725&lt;=10,"Category 1",A3725&gt;30,"Category 4",A3725&gt;20,"Category 3",A3725&gt;10,"Category 2")</f>
        <v>Category 1</v>
      </c>
    </row>
    <row r="3726" spans="1:4" x14ac:dyDescent="0.25">
      <c r="A3726" s="3">
        <v>12</v>
      </c>
      <c r="D3726" t="str" cm="1">
        <f t="array" ref="D3726">_xlfn.IFS(A3726&lt;=10,"Category 1",A3726&gt;30,"Category 4",A3726&gt;20,"Category 3",A3726&gt;10,"Category 2")</f>
        <v>Category 2</v>
      </c>
    </row>
    <row r="3727" spans="1:4" x14ac:dyDescent="0.25">
      <c r="A3727" s="3">
        <v>10</v>
      </c>
      <c r="D3727" t="str" cm="1">
        <f t="array" ref="D3727">_xlfn.IFS(A3727&lt;=10,"Category 1",A3727&gt;30,"Category 4",A3727&gt;20,"Category 3",A3727&gt;10,"Category 2")</f>
        <v>Category 1</v>
      </c>
    </row>
    <row r="3728" spans="1:4" x14ac:dyDescent="0.25">
      <c r="A3728" s="3">
        <v>9</v>
      </c>
      <c r="D3728" t="str" cm="1">
        <f t="array" ref="D3728">_xlfn.IFS(A3728&lt;=10,"Category 1",A3728&gt;30,"Category 4",A3728&gt;20,"Category 3",A3728&gt;10,"Category 2")</f>
        <v>Category 1</v>
      </c>
    </row>
    <row r="3729" spans="1:4" x14ac:dyDescent="0.25">
      <c r="A3729" s="3">
        <v>8</v>
      </c>
      <c r="D3729" t="str" cm="1">
        <f t="array" ref="D3729">_xlfn.IFS(A3729&lt;=10,"Category 1",A3729&gt;30,"Category 4",A3729&gt;20,"Category 3",A3729&gt;10,"Category 2")</f>
        <v>Category 1</v>
      </c>
    </row>
    <row r="3730" spans="1:4" x14ac:dyDescent="0.25">
      <c r="A3730" s="3">
        <v>10</v>
      </c>
      <c r="D3730" t="str" cm="1">
        <f t="array" ref="D3730">_xlfn.IFS(A3730&lt;=10,"Category 1",A3730&gt;30,"Category 4",A3730&gt;20,"Category 3",A3730&gt;10,"Category 2")</f>
        <v>Category 1</v>
      </c>
    </row>
    <row r="3731" spans="1:4" x14ac:dyDescent="0.25">
      <c r="A3731" s="3">
        <v>10</v>
      </c>
      <c r="D3731" t="str" cm="1">
        <f t="array" ref="D3731">_xlfn.IFS(A3731&lt;=10,"Category 1",A3731&gt;30,"Category 4",A3731&gt;20,"Category 3",A3731&gt;10,"Category 2")</f>
        <v>Category 1</v>
      </c>
    </row>
    <row r="3732" spans="1:4" x14ac:dyDescent="0.25">
      <c r="A3732" s="3">
        <v>11</v>
      </c>
      <c r="D3732" t="str" cm="1">
        <f t="array" ref="D3732">_xlfn.IFS(A3732&lt;=10,"Category 1",A3732&gt;30,"Category 4",A3732&gt;20,"Category 3",A3732&gt;10,"Category 2")</f>
        <v>Category 2</v>
      </c>
    </row>
    <row r="3733" spans="1:4" x14ac:dyDescent="0.25">
      <c r="A3733" s="3">
        <v>9</v>
      </c>
      <c r="D3733" t="str" cm="1">
        <f t="array" ref="D3733">_xlfn.IFS(A3733&lt;=10,"Category 1",A3733&gt;30,"Category 4",A3733&gt;20,"Category 3",A3733&gt;10,"Category 2")</f>
        <v>Category 1</v>
      </c>
    </row>
    <row r="3734" spans="1:4" x14ac:dyDescent="0.25">
      <c r="A3734" s="3">
        <v>10</v>
      </c>
      <c r="D3734" t="str" cm="1">
        <f t="array" ref="D3734">_xlfn.IFS(A3734&lt;=10,"Category 1",A3734&gt;30,"Category 4",A3734&gt;20,"Category 3",A3734&gt;10,"Category 2")</f>
        <v>Category 1</v>
      </c>
    </row>
    <row r="3735" spans="1:4" x14ac:dyDescent="0.25">
      <c r="A3735" s="3">
        <v>11</v>
      </c>
      <c r="D3735" t="str" cm="1">
        <f t="array" ref="D3735">_xlfn.IFS(A3735&lt;=10,"Category 1",A3735&gt;30,"Category 4",A3735&gt;20,"Category 3",A3735&gt;10,"Category 2")</f>
        <v>Category 2</v>
      </c>
    </row>
    <row r="3736" spans="1:4" x14ac:dyDescent="0.25">
      <c r="A3736" s="3">
        <v>9</v>
      </c>
      <c r="D3736" t="str" cm="1">
        <f t="array" ref="D3736">_xlfn.IFS(A3736&lt;=10,"Category 1",A3736&gt;30,"Category 4",A3736&gt;20,"Category 3",A3736&gt;10,"Category 2")</f>
        <v>Category 1</v>
      </c>
    </row>
    <row r="3737" spans="1:4" x14ac:dyDescent="0.25">
      <c r="A3737" s="3">
        <v>9</v>
      </c>
      <c r="D3737" t="str" cm="1">
        <f t="array" ref="D3737">_xlfn.IFS(A3737&lt;=10,"Category 1",A3737&gt;30,"Category 4",A3737&gt;20,"Category 3",A3737&gt;10,"Category 2")</f>
        <v>Category 1</v>
      </c>
    </row>
    <row r="3738" spans="1:4" x14ac:dyDescent="0.25">
      <c r="A3738" s="3">
        <v>5</v>
      </c>
      <c r="D3738" t="str" cm="1">
        <f t="array" ref="D3738">_xlfn.IFS(A3738&lt;=10,"Category 1",A3738&gt;30,"Category 4",A3738&gt;20,"Category 3",A3738&gt;10,"Category 2")</f>
        <v>Category 1</v>
      </c>
    </row>
    <row r="3739" spans="1:4" x14ac:dyDescent="0.25">
      <c r="A3739" s="3">
        <v>10</v>
      </c>
      <c r="D3739" t="str" cm="1">
        <f t="array" ref="D3739">_xlfn.IFS(A3739&lt;=10,"Category 1",A3739&gt;30,"Category 4",A3739&gt;20,"Category 3",A3739&gt;10,"Category 2")</f>
        <v>Category 1</v>
      </c>
    </row>
    <row r="3740" spans="1:4" x14ac:dyDescent="0.25">
      <c r="A3740" s="3">
        <v>9</v>
      </c>
      <c r="D3740" t="str" cm="1">
        <f t="array" ref="D3740">_xlfn.IFS(A3740&lt;=10,"Category 1",A3740&gt;30,"Category 4",A3740&gt;20,"Category 3",A3740&gt;10,"Category 2")</f>
        <v>Category 1</v>
      </c>
    </row>
    <row r="3741" spans="1:4" x14ac:dyDescent="0.25">
      <c r="A3741" s="3">
        <v>8</v>
      </c>
      <c r="D3741" t="str" cm="1">
        <f t="array" ref="D3741">_xlfn.IFS(A3741&lt;=10,"Category 1",A3741&gt;30,"Category 4",A3741&gt;20,"Category 3",A3741&gt;10,"Category 2")</f>
        <v>Category 1</v>
      </c>
    </row>
    <row r="3742" spans="1:4" x14ac:dyDescent="0.25">
      <c r="A3742" s="3">
        <v>10</v>
      </c>
      <c r="D3742" t="str" cm="1">
        <f t="array" ref="D3742">_xlfn.IFS(A3742&lt;=10,"Category 1",A3742&gt;30,"Category 4",A3742&gt;20,"Category 3",A3742&gt;10,"Category 2")</f>
        <v>Category 1</v>
      </c>
    </row>
    <row r="3743" spans="1:4" x14ac:dyDescent="0.25">
      <c r="A3743" s="3">
        <v>10</v>
      </c>
      <c r="D3743" t="str" cm="1">
        <f t="array" ref="D3743">_xlfn.IFS(A3743&lt;=10,"Category 1",A3743&gt;30,"Category 4",A3743&gt;20,"Category 3",A3743&gt;10,"Category 2")</f>
        <v>Category 1</v>
      </c>
    </row>
    <row r="3744" spans="1:4" x14ac:dyDescent="0.25">
      <c r="A3744" s="3">
        <v>9</v>
      </c>
      <c r="D3744" t="str" cm="1">
        <f t="array" ref="D3744">_xlfn.IFS(A3744&lt;=10,"Category 1",A3744&gt;30,"Category 4",A3744&gt;20,"Category 3",A3744&gt;10,"Category 2")</f>
        <v>Category 1</v>
      </c>
    </row>
    <row r="3745" spans="1:4" x14ac:dyDescent="0.25">
      <c r="A3745" s="3">
        <v>10</v>
      </c>
      <c r="D3745" t="str" cm="1">
        <f t="array" ref="D3745">_xlfn.IFS(A3745&lt;=10,"Category 1",A3745&gt;30,"Category 4",A3745&gt;20,"Category 3",A3745&gt;10,"Category 2")</f>
        <v>Category 1</v>
      </c>
    </row>
    <row r="3746" spans="1:4" x14ac:dyDescent="0.25">
      <c r="A3746" s="3">
        <v>9</v>
      </c>
      <c r="D3746" t="str" cm="1">
        <f t="array" ref="D3746">_xlfn.IFS(A3746&lt;=10,"Category 1",A3746&gt;30,"Category 4",A3746&gt;20,"Category 3",A3746&gt;10,"Category 2")</f>
        <v>Category 1</v>
      </c>
    </row>
    <row r="3747" spans="1:4" x14ac:dyDescent="0.25">
      <c r="A3747" s="3">
        <v>8</v>
      </c>
      <c r="D3747" t="str" cm="1">
        <f t="array" ref="D3747">_xlfn.IFS(A3747&lt;=10,"Category 1",A3747&gt;30,"Category 4",A3747&gt;20,"Category 3",A3747&gt;10,"Category 2")</f>
        <v>Category 1</v>
      </c>
    </row>
    <row r="3748" spans="1:4" x14ac:dyDescent="0.25">
      <c r="A3748" s="3">
        <v>9</v>
      </c>
      <c r="D3748" t="str" cm="1">
        <f t="array" ref="D3748">_xlfn.IFS(A3748&lt;=10,"Category 1",A3748&gt;30,"Category 4",A3748&gt;20,"Category 3",A3748&gt;10,"Category 2")</f>
        <v>Category 1</v>
      </c>
    </row>
    <row r="3749" spans="1:4" x14ac:dyDescent="0.25">
      <c r="A3749" s="3">
        <v>10</v>
      </c>
      <c r="D3749" t="str" cm="1">
        <f t="array" ref="D3749">_xlfn.IFS(A3749&lt;=10,"Category 1",A3749&gt;30,"Category 4",A3749&gt;20,"Category 3",A3749&gt;10,"Category 2")</f>
        <v>Category 1</v>
      </c>
    </row>
    <row r="3750" spans="1:4" x14ac:dyDescent="0.25">
      <c r="A3750" s="3">
        <v>9</v>
      </c>
      <c r="D3750" t="str" cm="1">
        <f t="array" ref="D3750">_xlfn.IFS(A3750&lt;=10,"Category 1",A3750&gt;30,"Category 4",A3750&gt;20,"Category 3",A3750&gt;10,"Category 2")</f>
        <v>Category 1</v>
      </c>
    </row>
    <row r="3751" spans="1:4" x14ac:dyDescent="0.25">
      <c r="A3751" s="3">
        <v>9</v>
      </c>
      <c r="D3751" t="str" cm="1">
        <f t="array" ref="D3751">_xlfn.IFS(A3751&lt;=10,"Category 1",A3751&gt;30,"Category 4",A3751&gt;20,"Category 3",A3751&gt;10,"Category 2")</f>
        <v>Category 1</v>
      </c>
    </row>
    <row r="3752" spans="1:4" x14ac:dyDescent="0.25">
      <c r="A3752" s="3">
        <v>11</v>
      </c>
      <c r="D3752" t="str" cm="1">
        <f t="array" ref="D3752">_xlfn.IFS(A3752&lt;=10,"Category 1",A3752&gt;30,"Category 4",A3752&gt;20,"Category 3",A3752&gt;10,"Category 2")</f>
        <v>Category 2</v>
      </c>
    </row>
    <row r="3753" spans="1:4" x14ac:dyDescent="0.25">
      <c r="A3753" s="3">
        <v>10</v>
      </c>
      <c r="D3753" t="str" cm="1">
        <f t="array" ref="D3753">_xlfn.IFS(A3753&lt;=10,"Category 1",A3753&gt;30,"Category 4",A3753&gt;20,"Category 3",A3753&gt;10,"Category 2")</f>
        <v>Category 1</v>
      </c>
    </row>
    <row r="3754" spans="1:4" x14ac:dyDescent="0.25">
      <c r="A3754" s="3">
        <v>10</v>
      </c>
      <c r="D3754" t="str" cm="1">
        <f t="array" ref="D3754">_xlfn.IFS(A3754&lt;=10,"Category 1",A3754&gt;30,"Category 4",A3754&gt;20,"Category 3",A3754&gt;10,"Category 2")</f>
        <v>Category 1</v>
      </c>
    </row>
    <row r="3755" spans="1:4" x14ac:dyDescent="0.25">
      <c r="A3755" s="3">
        <v>9</v>
      </c>
      <c r="D3755" t="str" cm="1">
        <f t="array" ref="D3755">_xlfn.IFS(A3755&lt;=10,"Category 1",A3755&gt;30,"Category 4",A3755&gt;20,"Category 3",A3755&gt;10,"Category 2")</f>
        <v>Category 1</v>
      </c>
    </row>
    <row r="3756" spans="1:4" x14ac:dyDescent="0.25">
      <c r="A3756" s="3">
        <v>8</v>
      </c>
      <c r="D3756" t="str" cm="1">
        <f t="array" ref="D3756">_xlfn.IFS(A3756&lt;=10,"Category 1",A3756&gt;30,"Category 4",A3756&gt;20,"Category 3",A3756&gt;10,"Category 2")</f>
        <v>Category 1</v>
      </c>
    </row>
    <row r="3757" spans="1:4" x14ac:dyDescent="0.25">
      <c r="A3757" s="3">
        <v>11</v>
      </c>
      <c r="D3757" t="str" cm="1">
        <f t="array" ref="D3757">_xlfn.IFS(A3757&lt;=10,"Category 1",A3757&gt;30,"Category 4",A3757&gt;20,"Category 3",A3757&gt;10,"Category 2")</f>
        <v>Category 2</v>
      </c>
    </row>
    <row r="3758" spans="1:4" x14ac:dyDescent="0.25">
      <c r="A3758" s="3">
        <v>10</v>
      </c>
      <c r="D3758" t="str" cm="1">
        <f t="array" ref="D3758">_xlfn.IFS(A3758&lt;=10,"Category 1",A3758&gt;30,"Category 4",A3758&gt;20,"Category 3",A3758&gt;10,"Category 2")</f>
        <v>Category 1</v>
      </c>
    </row>
    <row r="3759" spans="1:4" x14ac:dyDescent="0.25">
      <c r="A3759" s="3">
        <v>10</v>
      </c>
      <c r="D3759" t="str" cm="1">
        <f t="array" ref="D3759">_xlfn.IFS(A3759&lt;=10,"Category 1",A3759&gt;30,"Category 4",A3759&gt;20,"Category 3",A3759&gt;10,"Category 2")</f>
        <v>Category 1</v>
      </c>
    </row>
    <row r="3760" spans="1:4" x14ac:dyDescent="0.25">
      <c r="A3760" s="3">
        <v>9</v>
      </c>
      <c r="D3760" t="str" cm="1">
        <f t="array" ref="D3760">_xlfn.IFS(A3760&lt;=10,"Category 1",A3760&gt;30,"Category 4",A3760&gt;20,"Category 3",A3760&gt;10,"Category 2")</f>
        <v>Category 1</v>
      </c>
    </row>
    <row r="3761" spans="1:4" x14ac:dyDescent="0.25">
      <c r="A3761" s="3">
        <v>10</v>
      </c>
      <c r="D3761" t="str" cm="1">
        <f t="array" ref="D3761">_xlfn.IFS(A3761&lt;=10,"Category 1",A3761&gt;30,"Category 4",A3761&gt;20,"Category 3",A3761&gt;10,"Category 2")</f>
        <v>Category 1</v>
      </c>
    </row>
    <row r="3762" spans="1:4" x14ac:dyDescent="0.25">
      <c r="A3762" s="3">
        <v>8</v>
      </c>
      <c r="D3762" t="str" cm="1">
        <f t="array" ref="D3762">_xlfn.IFS(A3762&lt;=10,"Category 1",A3762&gt;30,"Category 4",A3762&gt;20,"Category 3",A3762&gt;10,"Category 2")</f>
        <v>Category 1</v>
      </c>
    </row>
    <row r="3763" spans="1:4" x14ac:dyDescent="0.25">
      <c r="A3763" s="3">
        <v>11</v>
      </c>
      <c r="D3763" t="str" cm="1">
        <f t="array" ref="D3763">_xlfn.IFS(A3763&lt;=10,"Category 1",A3763&gt;30,"Category 4",A3763&gt;20,"Category 3",A3763&gt;10,"Category 2")</f>
        <v>Category 2</v>
      </c>
    </row>
    <row r="3764" spans="1:4" x14ac:dyDescent="0.25">
      <c r="A3764" s="3">
        <v>5</v>
      </c>
      <c r="D3764" t="str" cm="1">
        <f t="array" ref="D3764">_xlfn.IFS(A3764&lt;=10,"Category 1",A3764&gt;30,"Category 4",A3764&gt;20,"Category 3",A3764&gt;10,"Category 2")</f>
        <v>Category 1</v>
      </c>
    </row>
    <row r="3765" spans="1:4" x14ac:dyDescent="0.25">
      <c r="A3765" s="3">
        <v>11</v>
      </c>
      <c r="D3765" t="str" cm="1">
        <f t="array" ref="D3765">_xlfn.IFS(A3765&lt;=10,"Category 1",A3765&gt;30,"Category 4",A3765&gt;20,"Category 3",A3765&gt;10,"Category 2")</f>
        <v>Category 2</v>
      </c>
    </row>
    <row r="3766" spans="1:4" x14ac:dyDescent="0.25">
      <c r="A3766" s="3">
        <v>10</v>
      </c>
      <c r="D3766" t="str" cm="1">
        <f t="array" ref="D3766">_xlfn.IFS(A3766&lt;=10,"Category 1",A3766&gt;30,"Category 4",A3766&gt;20,"Category 3",A3766&gt;10,"Category 2")</f>
        <v>Category 1</v>
      </c>
    </row>
    <row r="3767" spans="1:4" x14ac:dyDescent="0.25">
      <c r="A3767" s="3">
        <v>10</v>
      </c>
      <c r="D3767" t="str" cm="1">
        <f t="array" ref="D3767">_xlfn.IFS(A3767&lt;=10,"Category 1",A3767&gt;30,"Category 4",A3767&gt;20,"Category 3",A3767&gt;10,"Category 2")</f>
        <v>Category 1</v>
      </c>
    </row>
    <row r="3768" spans="1:4" x14ac:dyDescent="0.25">
      <c r="A3768" s="3">
        <v>10</v>
      </c>
      <c r="D3768" t="str" cm="1">
        <f t="array" ref="D3768">_xlfn.IFS(A3768&lt;=10,"Category 1",A3768&gt;30,"Category 4",A3768&gt;20,"Category 3",A3768&gt;10,"Category 2")</f>
        <v>Category 1</v>
      </c>
    </row>
    <row r="3769" spans="1:4" x14ac:dyDescent="0.25">
      <c r="A3769" s="3">
        <v>9</v>
      </c>
      <c r="D3769" t="str" cm="1">
        <f t="array" ref="D3769">_xlfn.IFS(A3769&lt;=10,"Category 1",A3769&gt;30,"Category 4",A3769&gt;20,"Category 3",A3769&gt;10,"Category 2")</f>
        <v>Category 1</v>
      </c>
    </row>
    <row r="3770" spans="1:4" x14ac:dyDescent="0.25">
      <c r="A3770" s="3">
        <v>9</v>
      </c>
      <c r="D3770" t="str" cm="1">
        <f t="array" ref="D3770">_xlfn.IFS(A3770&lt;=10,"Category 1",A3770&gt;30,"Category 4",A3770&gt;20,"Category 3",A3770&gt;10,"Category 2")</f>
        <v>Category 1</v>
      </c>
    </row>
    <row r="3771" spans="1:4" x14ac:dyDescent="0.25">
      <c r="A3771" s="3">
        <v>10</v>
      </c>
      <c r="D3771" t="str" cm="1">
        <f t="array" ref="D3771">_xlfn.IFS(A3771&lt;=10,"Category 1",A3771&gt;30,"Category 4",A3771&gt;20,"Category 3",A3771&gt;10,"Category 2")</f>
        <v>Category 1</v>
      </c>
    </row>
    <row r="3772" spans="1:4" x14ac:dyDescent="0.25">
      <c r="A3772" s="3">
        <v>10</v>
      </c>
      <c r="D3772" t="str" cm="1">
        <f t="array" ref="D3772">_xlfn.IFS(A3772&lt;=10,"Category 1",A3772&gt;30,"Category 4",A3772&gt;20,"Category 3",A3772&gt;10,"Category 2")</f>
        <v>Category 1</v>
      </c>
    </row>
    <row r="3773" spans="1:4" x14ac:dyDescent="0.25">
      <c r="A3773" s="3">
        <v>10</v>
      </c>
      <c r="D3773" t="str" cm="1">
        <f t="array" ref="D3773">_xlfn.IFS(A3773&lt;=10,"Category 1",A3773&gt;30,"Category 4",A3773&gt;20,"Category 3",A3773&gt;10,"Category 2")</f>
        <v>Category 1</v>
      </c>
    </row>
    <row r="3774" spans="1:4" x14ac:dyDescent="0.25">
      <c r="A3774" s="3">
        <v>10</v>
      </c>
      <c r="D3774" t="str" cm="1">
        <f t="array" ref="D3774">_xlfn.IFS(A3774&lt;=10,"Category 1",A3774&gt;30,"Category 4",A3774&gt;20,"Category 3",A3774&gt;10,"Category 2")</f>
        <v>Category 1</v>
      </c>
    </row>
    <row r="3775" spans="1:4" x14ac:dyDescent="0.25">
      <c r="A3775" s="3">
        <v>5</v>
      </c>
      <c r="D3775" t="str" cm="1">
        <f t="array" ref="D3775">_xlfn.IFS(A3775&lt;=10,"Category 1",A3775&gt;30,"Category 4",A3775&gt;20,"Category 3",A3775&gt;10,"Category 2")</f>
        <v>Category 1</v>
      </c>
    </row>
    <row r="3776" spans="1:4" x14ac:dyDescent="0.25">
      <c r="A3776" s="3">
        <v>11</v>
      </c>
      <c r="D3776" t="str" cm="1">
        <f t="array" ref="D3776">_xlfn.IFS(A3776&lt;=10,"Category 1",A3776&gt;30,"Category 4",A3776&gt;20,"Category 3",A3776&gt;10,"Category 2")</f>
        <v>Category 2</v>
      </c>
    </row>
    <row r="3777" spans="1:4" x14ac:dyDescent="0.25">
      <c r="A3777" s="3">
        <v>10</v>
      </c>
      <c r="D3777" t="str" cm="1">
        <f t="array" ref="D3777">_xlfn.IFS(A3777&lt;=10,"Category 1",A3777&gt;30,"Category 4",A3777&gt;20,"Category 3",A3777&gt;10,"Category 2")</f>
        <v>Category 1</v>
      </c>
    </row>
    <row r="3778" spans="1:4" x14ac:dyDescent="0.25">
      <c r="A3778" s="3">
        <v>11</v>
      </c>
      <c r="D3778" t="str" cm="1">
        <f t="array" ref="D3778">_xlfn.IFS(A3778&lt;=10,"Category 1",A3778&gt;30,"Category 4",A3778&gt;20,"Category 3",A3778&gt;10,"Category 2")</f>
        <v>Category 2</v>
      </c>
    </row>
    <row r="3779" spans="1:4" x14ac:dyDescent="0.25">
      <c r="A3779" s="3">
        <v>9</v>
      </c>
      <c r="D3779" t="str" cm="1">
        <f t="array" ref="D3779">_xlfn.IFS(A3779&lt;=10,"Category 1",A3779&gt;30,"Category 4",A3779&gt;20,"Category 3",A3779&gt;10,"Category 2")</f>
        <v>Category 1</v>
      </c>
    </row>
    <row r="3780" spans="1:4" x14ac:dyDescent="0.25">
      <c r="A3780" s="3">
        <v>10</v>
      </c>
      <c r="D3780" t="str" cm="1">
        <f t="array" ref="D3780">_xlfn.IFS(A3780&lt;=10,"Category 1",A3780&gt;30,"Category 4",A3780&gt;20,"Category 3",A3780&gt;10,"Category 2")</f>
        <v>Category 1</v>
      </c>
    </row>
    <row r="3781" spans="1:4" x14ac:dyDescent="0.25">
      <c r="A3781" s="3">
        <v>10</v>
      </c>
      <c r="D3781" t="str" cm="1">
        <f t="array" ref="D3781">_xlfn.IFS(A3781&lt;=10,"Category 1",A3781&gt;30,"Category 4",A3781&gt;20,"Category 3",A3781&gt;10,"Category 2")</f>
        <v>Category 1</v>
      </c>
    </row>
    <row r="3782" spans="1:4" x14ac:dyDescent="0.25">
      <c r="A3782" s="3">
        <v>10</v>
      </c>
      <c r="D3782" t="str" cm="1">
        <f t="array" ref="D3782">_xlfn.IFS(A3782&lt;=10,"Category 1",A3782&gt;30,"Category 4",A3782&gt;20,"Category 3",A3782&gt;10,"Category 2")</f>
        <v>Category 1</v>
      </c>
    </row>
    <row r="3783" spans="1:4" x14ac:dyDescent="0.25">
      <c r="A3783" s="3">
        <v>10</v>
      </c>
      <c r="D3783" t="str" cm="1">
        <f t="array" ref="D3783">_xlfn.IFS(A3783&lt;=10,"Category 1",A3783&gt;30,"Category 4",A3783&gt;20,"Category 3",A3783&gt;10,"Category 2")</f>
        <v>Category 1</v>
      </c>
    </row>
    <row r="3784" spans="1:4" x14ac:dyDescent="0.25">
      <c r="A3784" s="3">
        <v>11</v>
      </c>
      <c r="D3784" t="str" cm="1">
        <f t="array" ref="D3784">_xlfn.IFS(A3784&lt;=10,"Category 1",A3784&gt;30,"Category 4",A3784&gt;20,"Category 3",A3784&gt;10,"Category 2")</f>
        <v>Category 2</v>
      </c>
    </row>
    <row r="3785" spans="1:4" x14ac:dyDescent="0.25">
      <c r="A3785" s="3">
        <v>10</v>
      </c>
      <c r="D3785" t="str" cm="1">
        <f t="array" ref="D3785">_xlfn.IFS(A3785&lt;=10,"Category 1",A3785&gt;30,"Category 4",A3785&gt;20,"Category 3",A3785&gt;10,"Category 2")</f>
        <v>Category 1</v>
      </c>
    </row>
    <row r="3786" spans="1:4" x14ac:dyDescent="0.25">
      <c r="A3786" s="3">
        <v>11</v>
      </c>
      <c r="D3786" t="str" cm="1">
        <f t="array" ref="D3786">_xlfn.IFS(A3786&lt;=10,"Category 1",A3786&gt;30,"Category 4",A3786&gt;20,"Category 3",A3786&gt;10,"Category 2")</f>
        <v>Category 2</v>
      </c>
    </row>
    <row r="3787" spans="1:4" x14ac:dyDescent="0.25">
      <c r="A3787" s="3">
        <v>8</v>
      </c>
      <c r="D3787" t="str" cm="1">
        <f t="array" ref="D3787">_xlfn.IFS(A3787&lt;=10,"Category 1",A3787&gt;30,"Category 4",A3787&gt;20,"Category 3",A3787&gt;10,"Category 2")</f>
        <v>Category 1</v>
      </c>
    </row>
    <row r="3788" spans="1:4" x14ac:dyDescent="0.25">
      <c r="A3788" s="3">
        <v>11</v>
      </c>
      <c r="D3788" t="str" cm="1">
        <f t="array" ref="D3788">_xlfn.IFS(A3788&lt;=10,"Category 1",A3788&gt;30,"Category 4",A3788&gt;20,"Category 3",A3788&gt;10,"Category 2")</f>
        <v>Category 2</v>
      </c>
    </row>
    <row r="3789" spans="1:4" x14ac:dyDescent="0.25">
      <c r="A3789" s="3">
        <v>5</v>
      </c>
      <c r="D3789" t="str" cm="1">
        <f t="array" ref="D3789">_xlfn.IFS(A3789&lt;=10,"Category 1",A3789&gt;30,"Category 4",A3789&gt;20,"Category 3",A3789&gt;10,"Category 2")</f>
        <v>Category 1</v>
      </c>
    </row>
    <row r="3790" spans="1:4" x14ac:dyDescent="0.25">
      <c r="A3790" s="3">
        <v>9</v>
      </c>
      <c r="D3790" t="str" cm="1">
        <f t="array" ref="D3790">_xlfn.IFS(A3790&lt;=10,"Category 1",A3790&gt;30,"Category 4",A3790&gt;20,"Category 3",A3790&gt;10,"Category 2")</f>
        <v>Category 1</v>
      </c>
    </row>
    <row r="3791" spans="1:4" x14ac:dyDescent="0.25">
      <c r="A3791" s="3">
        <v>10</v>
      </c>
      <c r="D3791" t="str" cm="1">
        <f t="array" ref="D3791">_xlfn.IFS(A3791&lt;=10,"Category 1",A3791&gt;30,"Category 4",A3791&gt;20,"Category 3",A3791&gt;10,"Category 2")</f>
        <v>Category 1</v>
      </c>
    </row>
    <row r="3792" spans="1:4" x14ac:dyDescent="0.25">
      <c r="A3792" s="3">
        <v>11</v>
      </c>
      <c r="D3792" t="str" cm="1">
        <f t="array" ref="D3792">_xlfn.IFS(A3792&lt;=10,"Category 1",A3792&gt;30,"Category 4",A3792&gt;20,"Category 3",A3792&gt;10,"Category 2")</f>
        <v>Category 2</v>
      </c>
    </row>
    <row r="3793" spans="1:4" x14ac:dyDescent="0.25">
      <c r="A3793" s="3">
        <v>11</v>
      </c>
      <c r="D3793" t="str" cm="1">
        <f t="array" ref="D3793">_xlfn.IFS(A3793&lt;=10,"Category 1",A3793&gt;30,"Category 4",A3793&gt;20,"Category 3",A3793&gt;10,"Category 2")</f>
        <v>Category 2</v>
      </c>
    </row>
    <row r="3794" spans="1:4" x14ac:dyDescent="0.25">
      <c r="A3794" s="3">
        <v>11</v>
      </c>
      <c r="D3794" t="str" cm="1">
        <f t="array" ref="D3794">_xlfn.IFS(A3794&lt;=10,"Category 1",A3794&gt;30,"Category 4",A3794&gt;20,"Category 3",A3794&gt;10,"Category 2")</f>
        <v>Category 2</v>
      </c>
    </row>
    <row r="3795" spans="1:4" x14ac:dyDescent="0.25">
      <c r="A3795" s="3">
        <v>11</v>
      </c>
      <c r="D3795" t="str" cm="1">
        <f t="array" ref="D3795">_xlfn.IFS(A3795&lt;=10,"Category 1",A3795&gt;30,"Category 4",A3795&gt;20,"Category 3",A3795&gt;10,"Category 2")</f>
        <v>Category 2</v>
      </c>
    </row>
    <row r="3796" spans="1:4" x14ac:dyDescent="0.25">
      <c r="A3796" s="3">
        <v>11</v>
      </c>
      <c r="D3796" t="str" cm="1">
        <f t="array" ref="D3796">_xlfn.IFS(A3796&lt;=10,"Category 1",A3796&gt;30,"Category 4",A3796&gt;20,"Category 3",A3796&gt;10,"Category 2")</f>
        <v>Category 2</v>
      </c>
    </row>
    <row r="3797" spans="1:4" x14ac:dyDescent="0.25">
      <c r="A3797" s="3">
        <v>9</v>
      </c>
      <c r="D3797" t="str" cm="1">
        <f t="array" ref="D3797">_xlfn.IFS(A3797&lt;=10,"Category 1",A3797&gt;30,"Category 4",A3797&gt;20,"Category 3",A3797&gt;10,"Category 2")</f>
        <v>Category 1</v>
      </c>
    </row>
    <row r="3798" spans="1:4" x14ac:dyDescent="0.25">
      <c r="A3798" s="3">
        <v>9</v>
      </c>
      <c r="D3798" t="str" cm="1">
        <f t="array" ref="D3798">_xlfn.IFS(A3798&lt;=10,"Category 1",A3798&gt;30,"Category 4",A3798&gt;20,"Category 3",A3798&gt;10,"Category 2")</f>
        <v>Category 1</v>
      </c>
    </row>
    <row r="3799" spans="1:4" x14ac:dyDescent="0.25">
      <c r="A3799" s="3">
        <v>9</v>
      </c>
      <c r="D3799" t="str" cm="1">
        <f t="array" ref="D3799">_xlfn.IFS(A3799&lt;=10,"Category 1",A3799&gt;30,"Category 4",A3799&gt;20,"Category 3",A3799&gt;10,"Category 2")</f>
        <v>Category 1</v>
      </c>
    </row>
    <row r="3800" spans="1:4" x14ac:dyDescent="0.25">
      <c r="A3800" s="3">
        <v>10</v>
      </c>
      <c r="D3800" t="str" cm="1">
        <f t="array" ref="D3800">_xlfn.IFS(A3800&lt;=10,"Category 1",A3800&gt;30,"Category 4",A3800&gt;20,"Category 3",A3800&gt;10,"Category 2")</f>
        <v>Category 1</v>
      </c>
    </row>
    <row r="3801" spans="1:4" x14ac:dyDescent="0.25">
      <c r="A3801" s="3">
        <v>10</v>
      </c>
      <c r="D3801" t="str" cm="1">
        <f t="array" ref="D3801">_xlfn.IFS(A3801&lt;=10,"Category 1",A3801&gt;30,"Category 4",A3801&gt;20,"Category 3",A3801&gt;10,"Category 2")</f>
        <v>Category 1</v>
      </c>
    </row>
    <row r="3802" spans="1:4" x14ac:dyDescent="0.25">
      <c r="A3802" s="3">
        <v>11</v>
      </c>
      <c r="D3802" t="str" cm="1">
        <f t="array" ref="D3802">_xlfn.IFS(A3802&lt;=10,"Category 1",A3802&gt;30,"Category 4",A3802&gt;20,"Category 3",A3802&gt;10,"Category 2")</f>
        <v>Category 2</v>
      </c>
    </row>
    <row r="3803" spans="1:4" x14ac:dyDescent="0.25">
      <c r="A3803" s="3">
        <v>9</v>
      </c>
      <c r="D3803" t="str" cm="1">
        <f t="array" ref="D3803">_xlfn.IFS(A3803&lt;=10,"Category 1",A3803&gt;30,"Category 4",A3803&gt;20,"Category 3",A3803&gt;10,"Category 2")</f>
        <v>Category 1</v>
      </c>
    </row>
    <row r="3804" spans="1:4" x14ac:dyDescent="0.25">
      <c r="A3804" s="3">
        <v>9</v>
      </c>
      <c r="D3804" t="str" cm="1">
        <f t="array" ref="D3804">_xlfn.IFS(A3804&lt;=10,"Category 1",A3804&gt;30,"Category 4",A3804&gt;20,"Category 3",A3804&gt;10,"Category 2")</f>
        <v>Category 1</v>
      </c>
    </row>
    <row r="3805" spans="1:4" x14ac:dyDescent="0.25">
      <c r="A3805" s="3">
        <v>9</v>
      </c>
      <c r="D3805" t="str" cm="1">
        <f t="array" ref="D3805">_xlfn.IFS(A3805&lt;=10,"Category 1",A3805&gt;30,"Category 4",A3805&gt;20,"Category 3",A3805&gt;10,"Category 2")</f>
        <v>Category 1</v>
      </c>
    </row>
    <row r="3806" spans="1:4" x14ac:dyDescent="0.25">
      <c r="A3806" s="3">
        <v>8</v>
      </c>
      <c r="D3806" t="str" cm="1">
        <f t="array" ref="D3806">_xlfn.IFS(A3806&lt;=10,"Category 1",A3806&gt;30,"Category 4",A3806&gt;20,"Category 3",A3806&gt;10,"Category 2")</f>
        <v>Category 1</v>
      </c>
    </row>
    <row r="3807" spans="1:4" x14ac:dyDescent="0.25">
      <c r="A3807" s="3">
        <v>9</v>
      </c>
      <c r="D3807" t="str" cm="1">
        <f t="array" ref="D3807">_xlfn.IFS(A3807&lt;=10,"Category 1",A3807&gt;30,"Category 4",A3807&gt;20,"Category 3",A3807&gt;10,"Category 2")</f>
        <v>Category 1</v>
      </c>
    </row>
    <row r="3808" spans="1:4" x14ac:dyDescent="0.25">
      <c r="A3808" s="3">
        <v>10</v>
      </c>
      <c r="D3808" t="str" cm="1">
        <f t="array" ref="D3808">_xlfn.IFS(A3808&lt;=10,"Category 1",A3808&gt;30,"Category 4",A3808&gt;20,"Category 3",A3808&gt;10,"Category 2")</f>
        <v>Category 1</v>
      </c>
    </row>
    <row r="3809" spans="1:4" x14ac:dyDescent="0.25">
      <c r="A3809" s="3">
        <v>10</v>
      </c>
      <c r="D3809" t="str" cm="1">
        <f t="array" ref="D3809">_xlfn.IFS(A3809&lt;=10,"Category 1",A3809&gt;30,"Category 4",A3809&gt;20,"Category 3",A3809&gt;10,"Category 2")</f>
        <v>Category 1</v>
      </c>
    </row>
    <row r="3810" spans="1:4" x14ac:dyDescent="0.25">
      <c r="A3810" s="3">
        <v>9</v>
      </c>
      <c r="D3810" t="str" cm="1">
        <f t="array" ref="D3810">_xlfn.IFS(A3810&lt;=10,"Category 1",A3810&gt;30,"Category 4",A3810&gt;20,"Category 3",A3810&gt;10,"Category 2")</f>
        <v>Category 1</v>
      </c>
    </row>
    <row r="3811" spans="1:4" x14ac:dyDescent="0.25">
      <c r="A3811" s="3">
        <v>11</v>
      </c>
      <c r="D3811" t="str" cm="1">
        <f t="array" ref="D3811">_xlfn.IFS(A3811&lt;=10,"Category 1",A3811&gt;30,"Category 4",A3811&gt;20,"Category 3",A3811&gt;10,"Category 2")</f>
        <v>Category 2</v>
      </c>
    </row>
    <row r="3812" spans="1:4" x14ac:dyDescent="0.25">
      <c r="A3812" s="3">
        <v>11</v>
      </c>
      <c r="D3812" t="str" cm="1">
        <f t="array" ref="D3812">_xlfn.IFS(A3812&lt;=10,"Category 1",A3812&gt;30,"Category 4",A3812&gt;20,"Category 3",A3812&gt;10,"Category 2")</f>
        <v>Category 2</v>
      </c>
    </row>
    <row r="3813" spans="1:4" x14ac:dyDescent="0.25">
      <c r="A3813" s="3">
        <v>8</v>
      </c>
      <c r="D3813" t="str" cm="1">
        <f t="array" ref="D3813">_xlfn.IFS(A3813&lt;=10,"Category 1",A3813&gt;30,"Category 4",A3813&gt;20,"Category 3",A3813&gt;10,"Category 2")</f>
        <v>Category 1</v>
      </c>
    </row>
    <row r="3814" spans="1:4" x14ac:dyDescent="0.25">
      <c r="A3814" s="3">
        <v>8</v>
      </c>
      <c r="D3814" t="str" cm="1">
        <f t="array" ref="D3814">_xlfn.IFS(A3814&lt;=10,"Category 1",A3814&gt;30,"Category 4",A3814&gt;20,"Category 3",A3814&gt;10,"Category 2")</f>
        <v>Category 1</v>
      </c>
    </row>
    <row r="3815" spans="1:4" x14ac:dyDescent="0.25">
      <c r="A3815" s="3">
        <v>10</v>
      </c>
      <c r="D3815" t="str" cm="1">
        <f t="array" ref="D3815">_xlfn.IFS(A3815&lt;=10,"Category 1",A3815&gt;30,"Category 4",A3815&gt;20,"Category 3",A3815&gt;10,"Category 2")</f>
        <v>Category 1</v>
      </c>
    </row>
    <row r="3816" spans="1:4" x14ac:dyDescent="0.25">
      <c r="A3816" s="3">
        <v>10</v>
      </c>
      <c r="D3816" t="str" cm="1">
        <f t="array" ref="D3816">_xlfn.IFS(A3816&lt;=10,"Category 1",A3816&gt;30,"Category 4",A3816&gt;20,"Category 3",A3816&gt;10,"Category 2")</f>
        <v>Category 1</v>
      </c>
    </row>
    <row r="3817" spans="1:4" x14ac:dyDescent="0.25">
      <c r="A3817" s="3">
        <v>10</v>
      </c>
      <c r="D3817" t="str" cm="1">
        <f t="array" ref="D3817">_xlfn.IFS(A3817&lt;=10,"Category 1",A3817&gt;30,"Category 4",A3817&gt;20,"Category 3",A3817&gt;10,"Category 2")</f>
        <v>Category 1</v>
      </c>
    </row>
    <row r="3818" spans="1:4" x14ac:dyDescent="0.25">
      <c r="A3818" s="3">
        <v>11</v>
      </c>
      <c r="D3818" t="str" cm="1">
        <f t="array" ref="D3818">_xlfn.IFS(A3818&lt;=10,"Category 1",A3818&gt;30,"Category 4",A3818&gt;20,"Category 3",A3818&gt;10,"Category 2")</f>
        <v>Category 2</v>
      </c>
    </row>
    <row r="3819" spans="1:4" x14ac:dyDescent="0.25">
      <c r="A3819" s="3">
        <v>9</v>
      </c>
      <c r="D3819" t="str" cm="1">
        <f t="array" ref="D3819">_xlfn.IFS(A3819&lt;=10,"Category 1",A3819&gt;30,"Category 4",A3819&gt;20,"Category 3",A3819&gt;10,"Category 2")</f>
        <v>Category 1</v>
      </c>
    </row>
    <row r="3820" spans="1:4" x14ac:dyDescent="0.25">
      <c r="A3820" s="3">
        <v>10</v>
      </c>
      <c r="D3820" t="str" cm="1">
        <f t="array" ref="D3820">_xlfn.IFS(A3820&lt;=10,"Category 1",A3820&gt;30,"Category 4",A3820&gt;20,"Category 3",A3820&gt;10,"Category 2")</f>
        <v>Category 1</v>
      </c>
    </row>
    <row r="3821" spans="1:4" x14ac:dyDescent="0.25">
      <c r="A3821" s="3">
        <v>9</v>
      </c>
      <c r="D3821" t="str" cm="1">
        <f t="array" ref="D3821">_xlfn.IFS(A3821&lt;=10,"Category 1",A3821&gt;30,"Category 4",A3821&gt;20,"Category 3",A3821&gt;10,"Category 2")</f>
        <v>Category 1</v>
      </c>
    </row>
    <row r="3822" spans="1:4" x14ac:dyDescent="0.25">
      <c r="A3822" s="3">
        <v>9</v>
      </c>
      <c r="D3822" t="str" cm="1">
        <f t="array" ref="D3822">_xlfn.IFS(A3822&lt;=10,"Category 1",A3822&gt;30,"Category 4",A3822&gt;20,"Category 3",A3822&gt;10,"Category 2")</f>
        <v>Category 1</v>
      </c>
    </row>
    <row r="3823" spans="1:4" x14ac:dyDescent="0.25">
      <c r="A3823" s="3">
        <v>9</v>
      </c>
      <c r="D3823" t="str" cm="1">
        <f t="array" ref="D3823">_xlfn.IFS(A3823&lt;=10,"Category 1",A3823&gt;30,"Category 4",A3823&gt;20,"Category 3",A3823&gt;10,"Category 2")</f>
        <v>Category 1</v>
      </c>
    </row>
    <row r="3824" spans="1:4" x14ac:dyDescent="0.25">
      <c r="A3824" s="3">
        <v>10</v>
      </c>
      <c r="D3824" t="str" cm="1">
        <f t="array" ref="D3824">_xlfn.IFS(A3824&lt;=10,"Category 1",A3824&gt;30,"Category 4",A3824&gt;20,"Category 3",A3824&gt;10,"Category 2")</f>
        <v>Category 1</v>
      </c>
    </row>
    <row r="3825" spans="1:4" x14ac:dyDescent="0.25">
      <c r="A3825" s="3">
        <v>10</v>
      </c>
      <c r="D3825" t="str" cm="1">
        <f t="array" ref="D3825">_xlfn.IFS(A3825&lt;=10,"Category 1",A3825&gt;30,"Category 4",A3825&gt;20,"Category 3",A3825&gt;10,"Category 2")</f>
        <v>Category 1</v>
      </c>
    </row>
    <row r="3826" spans="1:4" x14ac:dyDescent="0.25">
      <c r="A3826" s="3">
        <v>9</v>
      </c>
      <c r="D3826" t="str" cm="1">
        <f t="array" ref="D3826">_xlfn.IFS(A3826&lt;=10,"Category 1",A3826&gt;30,"Category 4",A3826&gt;20,"Category 3",A3826&gt;10,"Category 2")</f>
        <v>Category 1</v>
      </c>
    </row>
    <row r="3827" spans="1:4" x14ac:dyDescent="0.25">
      <c r="A3827" s="3">
        <v>9</v>
      </c>
      <c r="D3827" t="str" cm="1">
        <f t="array" ref="D3827">_xlfn.IFS(A3827&lt;=10,"Category 1",A3827&gt;30,"Category 4",A3827&gt;20,"Category 3",A3827&gt;10,"Category 2")</f>
        <v>Category 1</v>
      </c>
    </row>
    <row r="3828" spans="1:4" x14ac:dyDescent="0.25">
      <c r="A3828" s="3">
        <v>11</v>
      </c>
      <c r="D3828" t="str" cm="1">
        <f t="array" ref="D3828">_xlfn.IFS(A3828&lt;=10,"Category 1",A3828&gt;30,"Category 4",A3828&gt;20,"Category 3",A3828&gt;10,"Category 2")</f>
        <v>Category 2</v>
      </c>
    </row>
    <row r="3829" spans="1:4" x14ac:dyDescent="0.25">
      <c r="A3829" s="3">
        <v>10</v>
      </c>
      <c r="D3829" t="str" cm="1">
        <f t="array" ref="D3829">_xlfn.IFS(A3829&lt;=10,"Category 1",A3829&gt;30,"Category 4",A3829&gt;20,"Category 3",A3829&gt;10,"Category 2")</f>
        <v>Category 1</v>
      </c>
    </row>
    <row r="3830" spans="1:4" x14ac:dyDescent="0.25">
      <c r="A3830" s="3">
        <v>10</v>
      </c>
      <c r="D3830" t="str" cm="1">
        <f t="array" ref="D3830">_xlfn.IFS(A3830&lt;=10,"Category 1",A3830&gt;30,"Category 4",A3830&gt;20,"Category 3",A3830&gt;10,"Category 2")</f>
        <v>Category 1</v>
      </c>
    </row>
    <row r="3831" spans="1:4" x14ac:dyDescent="0.25">
      <c r="A3831" s="3">
        <v>10</v>
      </c>
      <c r="D3831" t="str" cm="1">
        <f t="array" ref="D3831">_xlfn.IFS(A3831&lt;=10,"Category 1",A3831&gt;30,"Category 4",A3831&gt;20,"Category 3",A3831&gt;10,"Category 2")</f>
        <v>Category 1</v>
      </c>
    </row>
    <row r="3832" spans="1:4" x14ac:dyDescent="0.25">
      <c r="A3832" s="3">
        <v>9</v>
      </c>
      <c r="D3832" t="str" cm="1">
        <f t="array" ref="D3832">_xlfn.IFS(A3832&lt;=10,"Category 1",A3832&gt;30,"Category 4",A3832&gt;20,"Category 3",A3832&gt;10,"Category 2")</f>
        <v>Category 1</v>
      </c>
    </row>
    <row r="3833" spans="1:4" x14ac:dyDescent="0.25">
      <c r="A3833" s="3">
        <v>9</v>
      </c>
      <c r="D3833" t="str" cm="1">
        <f t="array" ref="D3833">_xlfn.IFS(A3833&lt;=10,"Category 1",A3833&gt;30,"Category 4",A3833&gt;20,"Category 3",A3833&gt;10,"Category 2")</f>
        <v>Category 1</v>
      </c>
    </row>
    <row r="3834" spans="1:4" x14ac:dyDescent="0.25">
      <c r="A3834" s="3">
        <v>10</v>
      </c>
      <c r="D3834" t="str" cm="1">
        <f t="array" ref="D3834">_xlfn.IFS(A3834&lt;=10,"Category 1",A3834&gt;30,"Category 4",A3834&gt;20,"Category 3",A3834&gt;10,"Category 2")</f>
        <v>Category 1</v>
      </c>
    </row>
    <row r="3835" spans="1:4" x14ac:dyDescent="0.25">
      <c r="A3835" s="3">
        <v>9</v>
      </c>
      <c r="D3835" t="str" cm="1">
        <f t="array" ref="D3835">_xlfn.IFS(A3835&lt;=10,"Category 1",A3835&gt;30,"Category 4",A3835&gt;20,"Category 3",A3835&gt;10,"Category 2")</f>
        <v>Category 1</v>
      </c>
    </row>
    <row r="3836" spans="1:4" x14ac:dyDescent="0.25">
      <c r="A3836" s="3">
        <v>11</v>
      </c>
      <c r="D3836" t="str" cm="1">
        <f t="array" ref="D3836">_xlfn.IFS(A3836&lt;=10,"Category 1",A3836&gt;30,"Category 4",A3836&gt;20,"Category 3",A3836&gt;10,"Category 2")</f>
        <v>Category 2</v>
      </c>
    </row>
    <row r="3837" spans="1:4" x14ac:dyDescent="0.25">
      <c r="A3837" s="3">
        <v>11</v>
      </c>
      <c r="D3837" t="str" cm="1">
        <f t="array" ref="D3837">_xlfn.IFS(A3837&lt;=10,"Category 1",A3837&gt;30,"Category 4",A3837&gt;20,"Category 3",A3837&gt;10,"Category 2")</f>
        <v>Category 2</v>
      </c>
    </row>
    <row r="3838" spans="1:4" x14ac:dyDescent="0.25">
      <c r="A3838" s="3">
        <v>8</v>
      </c>
      <c r="D3838" t="str" cm="1">
        <f t="array" ref="D3838">_xlfn.IFS(A3838&lt;=10,"Category 1",A3838&gt;30,"Category 4",A3838&gt;20,"Category 3",A3838&gt;10,"Category 2")</f>
        <v>Category 1</v>
      </c>
    </row>
    <row r="3839" spans="1:4" x14ac:dyDescent="0.25">
      <c r="A3839" s="3">
        <v>9</v>
      </c>
      <c r="D3839" t="str" cm="1">
        <f t="array" ref="D3839">_xlfn.IFS(A3839&lt;=10,"Category 1",A3839&gt;30,"Category 4",A3839&gt;20,"Category 3",A3839&gt;10,"Category 2")</f>
        <v>Category 1</v>
      </c>
    </row>
    <row r="3840" spans="1:4" x14ac:dyDescent="0.25">
      <c r="A3840" s="3">
        <v>8</v>
      </c>
      <c r="D3840" t="str" cm="1">
        <f t="array" ref="D3840">_xlfn.IFS(A3840&lt;=10,"Category 1",A3840&gt;30,"Category 4",A3840&gt;20,"Category 3",A3840&gt;10,"Category 2")</f>
        <v>Category 1</v>
      </c>
    </row>
    <row r="3841" spans="1:4" x14ac:dyDescent="0.25">
      <c r="A3841" s="3">
        <v>9</v>
      </c>
      <c r="D3841" t="str" cm="1">
        <f t="array" ref="D3841">_xlfn.IFS(A3841&lt;=10,"Category 1",A3841&gt;30,"Category 4",A3841&gt;20,"Category 3",A3841&gt;10,"Category 2")</f>
        <v>Category 1</v>
      </c>
    </row>
    <row r="3842" spans="1:4" x14ac:dyDescent="0.25">
      <c r="A3842" s="3">
        <v>11</v>
      </c>
      <c r="D3842" t="str" cm="1">
        <f t="array" ref="D3842">_xlfn.IFS(A3842&lt;=10,"Category 1",A3842&gt;30,"Category 4",A3842&gt;20,"Category 3",A3842&gt;10,"Category 2")</f>
        <v>Category 2</v>
      </c>
    </row>
    <row r="3843" spans="1:4" x14ac:dyDescent="0.25">
      <c r="A3843" s="3">
        <v>10</v>
      </c>
      <c r="D3843" t="str" cm="1">
        <f t="array" ref="D3843">_xlfn.IFS(A3843&lt;=10,"Category 1",A3843&gt;30,"Category 4",A3843&gt;20,"Category 3",A3843&gt;10,"Category 2")</f>
        <v>Category 1</v>
      </c>
    </row>
    <row r="3844" spans="1:4" x14ac:dyDescent="0.25">
      <c r="A3844" s="3">
        <v>9</v>
      </c>
      <c r="D3844" t="str" cm="1">
        <f t="array" ref="D3844">_xlfn.IFS(A3844&lt;=10,"Category 1",A3844&gt;30,"Category 4",A3844&gt;20,"Category 3",A3844&gt;10,"Category 2")</f>
        <v>Category 1</v>
      </c>
    </row>
    <row r="3845" spans="1:4" x14ac:dyDescent="0.25">
      <c r="A3845" s="3">
        <v>11</v>
      </c>
      <c r="D3845" t="str" cm="1">
        <f t="array" ref="D3845">_xlfn.IFS(A3845&lt;=10,"Category 1",A3845&gt;30,"Category 4",A3845&gt;20,"Category 3",A3845&gt;10,"Category 2")</f>
        <v>Category 2</v>
      </c>
    </row>
    <row r="3846" spans="1:4" x14ac:dyDescent="0.25">
      <c r="A3846" s="3">
        <v>11</v>
      </c>
      <c r="D3846" t="str" cm="1">
        <f t="array" ref="D3846">_xlfn.IFS(A3846&lt;=10,"Category 1",A3846&gt;30,"Category 4",A3846&gt;20,"Category 3",A3846&gt;10,"Category 2")</f>
        <v>Category 2</v>
      </c>
    </row>
    <row r="3847" spans="1:4" x14ac:dyDescent="0.25">
      <c r="A3847" s="3">
        <v>11</v>
      </c>
      <c r="D3847" t="str" cm="1">
        <f t="array" ref="D3847">_xlfn.IFS(A3847&lt;=10,"Category 1",A3847&gt;30,"Category 4",A3847&gt;20,"Category 3",A3847&gt;10,"Category 2")</f>
        <v>Category 2</v>
      </c>
    </row>
    <row r="3848" spans="1:4" x14ac:dyDescent="0.25">
      <c r="A3848" s="3">
        <v>11</v>
      </c>
      <c r="D3848" t="str" cm="1">
        <f t="array" ref="D3848">_xlfn.IFS(A3848&lt;=10,"Category 1",A3848&gt;30,"Category 4",A3848&gt;20,"Category 3",A3848&gt;10,"Category 2")</f>
        <v>Category 2</v>
      </c>
    </row>
    <row r="3849" spans="1:4" x14ac:dyDescent="0.25">
      <c r="A3849" s="3">
        <v>5</v>
      </c>
      <c r="D3849" t="str" cm="1">
        <f t="array" ref="D3849">_xlfn.IFS(A3849&lt;=10,"Category 1",A3849&gt;30,"Category 4",A3849&gt;20,"Category 3",A3849&gt;10,"Category 2")</f>
        <v>Category 1</v>
      </c>
    </row>
    <row r="3850" spans="1:4" x14ac:dyDescent="0.25">
      <c r="A3850" s="3">
        <v>11</v>
      </c>
      <c r="D3850" t="str" cm="1">
        <f t="array" ref="D3850">_xlfn.IFS(A3850&lt;=10,"Category 1",A3850&gt;30,"Category 4",A3850&gt;20,"Category 3",A3850&gt;10,"Category 2")</f>
        <v>Category 2</v>
      </c>
    </row>
    <row r="3851" spans="1:4" x14ac:dyDescent="0.25">
      <c r="A3851" s="3">
        <v>11</v>
      </c>
      <c r="D3851" t="str" cm="1">
        <f t="array" ref="D3851">_xlfn.IFS(A3851&lt;=10,"Category 1",A3851&gt;30,"Category 4",A3851&gt;20,"Category 3",A3851&gt;10,"Category 2")</f>
        <v>Category 2</v>
      </c>
    </row>
    <row r="3852" spans="1:4" x14ac:dyDescent="0.25">
      <c r="A3852" s="3">
        <v>11</v>
      </c>
      <c r="D3852" t="str" cm="1">
        <f t="array" ref="D3852">_xlfn.IFS(A3852&lt;=10,"Category 1",A3852&gt;30,"Category 4",A3852&gt;20,"Category 3",A3852&gt;10,"Category 2")</f>
        <v>Category 2</v>
      </c>
    </row>
    <row r="3853" spans="1:4" x14ac:dyDescent="0.25">
      <c r="A3853" s="3">
        <v>10</v>
      </c>
      <c r="D3853" t="str" cm="1">
        <f t="array" ref="D3853">_xlfn.IFS(A3853&lt;=10,"Category 1",A3853&gt;30,"Category 4",A3853&gt;20,"Category 3",A3853&gt;10,"Category 2")</f>
        <v>Category 1</v>
      </c>
    </row>
    <row r="3854" spans="1:4" x14ac:dyDescent="0.25">
      <c r="A3854" s="3">
        <v>9</v>
      </c>
      <c r="D3854" t="str" cm="1">
        <f t="array" ref="D3854">_xlfn.IFS(A3854&lt;=10,"Category 1",A3854&gt;30,"Category 4",A3854&gt;20,"Category 3",A3854&gt;10,"Category 2")</f>
        <v>Category 1</v>
      </c>
    </row>
    <row r="3855" spans="1:4" x14ac:dyDescent="0.25">
      <c r="A3855" s="3">
        <v>9</v>
      </c>
      <c r="D3855" t="str" cm="1">
        <f t="array" ref="D3855">_xlfn.IFS(A3855&lt;=10,"Category 1",A3855&gt;30,"Category 4",A3855&gt;20,"Category 3",A3855&gt;10,"Category 2")</f>
        <v>Category 1</v>
      </c>
    </row>
    <row r="3856" spans="1:4" x14ac:dyDescent="0.25">
      <c r="A3856" s="3">
        <v>9</v>
      </c>
      <c r="D3856" t="str" cm="1">
        <f t="array" ref="D3856">_xlfn.IFS(A3856&lt;=10,"Category 1",A3856&gt;30,"Category 4",A3856&gt;20,"Category 3",A3856&gt;10,"Category 2")</f>
        <v>Category 1</v>
      </c>
    </row>
    <row r="3857" spans="1:4" x14ac:dyDescent="0.25">
      <c r="A3857" s="3">
        <v>8</v>
      </c>
      <c r="D3857" t="str" cm="1">
        <f t="array" ref="D3857">_xlfn.IFS(A3857&lt;=10,"Category 1",A3857&gt;30,"Category 4",A3857&gt;20,"Category 3",A3857&gt;10,"Category 2")</f>
        <v>Category 1</v>
      </c>
    </row>
    <row r="3858" spans="1:4" x14ac:dyDescent="0.25">
      <c r="A3858" s="3">
        <v>9</v>
      </c>
      <c r="D3858" t="str" cm="1">
        <f t="array" ref="D3858">_xlfn.IFS(A3858&lt;=10,"Category 1",A3858&gt;30,"Category 4",A3858&gt;20,"Category 3",A3858&gt;10,"Category 2")</f>
        <v>Category 1</v>
      </c>
    </row>
    <row r="3859" spans="1:4" x14ac:dyDescent="0.25">
      <c r="A3859" s="3">
        <v>11</v>
      </c>
      <c r="D3859" t="str" cm="1">
        <f t="array" ref="D3859">_xlfn.IFS(A3859&lt;=10,"Category 1",A3859&gt;30,"Category 4",A3859&gt;20,"Category 3",A3859&gt;10,"Category 2")</f>
        <v>Category 2</v>
      </c>
    </row>
    <row r="3860" spans="1:4" x14ac:dyDescent="0.25">
      <c r="A3860" s="3">
        <v>9</v>
      </c>
      <c r="D3860" t="str" cm="1">
        <f t="array" ref="D3860">_xlfn.IFS(A3860&lt;=10,"Category 1",A3860&gt;30,"Category 4",A3860&gt;20,"Category 3",A3860&gt;10,"Category 2")</f>
        <v>Category 1</v>
      </c>
    </row>
    <row r="3861" spans="1:4" x14ac:dyDescent="0.25">
      <c r="A3861" s="3">
        <v>11</v>
      </c>
      <c r="D3861" t="str" cm="1">
        <f t="array" ref="D3861">_xlfn.IFS(A3861&lt;=10,"Category 1",A3861&gt;30,"Category 4",A3861&gt;20,"Category 3",A3861&gt;10,"Category 2")</f>
        <v>Category 2</v>
      </c>
    </row>
    <row r="3862" spans="1:4" x14ac:dyDescent="0.25">
      <c r="A3862" s="3">
        <v>11</v>
      </c>
      <c r="D3862" t="str" cm="1">
        <f t="array" ref="D3862">_xlfn.IFS(A3862&lt;=10,"Category 1",A3862&gt;30,"Category 4",A3862&gt;20,"Category 3",A3862&gt;10,"Category 2")</f>
        <v>Category 2</v>
      </c>
    </row>
    <row r="3863" spans="1:4" x14ac:dyDescent="0.25">
      <c r="A3863" s="3">
        <v>10</v>
      </c>
      <c r="D3863" t="str" cm="1">
        <f t="array" ref="D3863">_xlfn.IFS(A3863&lt;=10,"Category 1",A3863&gt;30,"Category 4",A3863&gt;20,"Category 3",A3863&gt;10,"Category 2")</f>
        <v>Category 1</v>
      </c>
    </row>
    <row r="3864" spans="1:4" x14ac:dyDescent="0.25">
      <c r="A3864" s="3">
        <v>9</v>
      </c>
      <c r="D3864" t="str" cm="1">
        <f t="array" ref="D3864">_xlfn.IFS(A3864&lt;=10,"Category 1",A3864&gt;30,"Category 4",A3864&gt;20,"Category 3",A3864&gt;10,"Category 2")</f>
        <v>Category 1</v>
      </c>
    </row>
    <row r="3865" spans="1:4" x14ac:dyDescent="0.25">
      <c r="A3865" s="3">
        <v>9</v>
      </c>
      <c r="D3865" t="str" cm="1">
        <f t="array" ref="D3865">_xlfn.IFS(A3865&lt;=10,"Category 1",A3865&gt;30,"Category 4",A3865&gt;20,"Category 3",A3865&gt;10,"Category 2")</f>
        <v>Category 1</v>
      </c>
    </row>
    <row r="3866" spans="1:4" x14ac:dyDescent="0.25">
      <c r="A3866" s="3">
        <v>9</v>
      </c>
      <c r="D3866" t="str" cm="1">
        <f t="array" ref="D3866">_xlfn.IFS(A3866&lt;=10,"Category 1",A3866&gt;30,"Category 4",A3866&gt;20,"Category 3",A3866&gt;10,"Category 2")</f>
        <v>Category 1</v>
      </c>
    </row>
    <row r="3867" spans="1:4" x14ac:dyDescent="0.25">
      <c r="A3867" s="3">
        <v>11</v>
      </c>
      <c r="D3867" t="str" cm="1">
        <f t="array" ref="D3867">_xlfn.IFS(A3867&lt;=10,"Category 1",A3867&gt;30,"Category 4",A3867&gt;20,"Category 3",A3867&gt;10,"Category 2")</f>
        <v>Category 2</v>
      </c>
    </row>
    <row r="3868" spans="1:4" x14ac:dyDescent="0.25">
      <c r="A3868" s="3">
        <v>11</v>
      </c>
      <c r="D3868" t="str" cm="1">
        <f t="array" ref="D3868">_xlfn.IFS(A3868&lt;=10,"Category 1",A3868&gt;30,"Category 4",A3868&gt;20,"Category 3",A3868&gt;10,"Category 2")</f>
        <v>Category 2</v>
      </c>
    </row>
    <row r="3869" spans="1:4" x14ac:dyDescent="0.25">
      <c r="A3869" s="3">
        <v>10</v>
      </c>
      <c r="D3869" t="str" cm="1">
        <f t="array" ref="D3869">_xlfn.IFS(A3869&lt;=10,"Category 1",A3869&gt;30,"Category 4",A3869&gt;20,"Category 3",A3869&gt;10,"Category 2")</f>
        <v>Category 1</v>
      </c>
    </row>
    <row r="3870" spans="1:4" x14ac:dyDescent="0.25">
      <c r="A3870" s="3">
        <v>9</v>
      </c>
      <c r="D3870" t="str" cm="1">
        <f t="array" ref="D3870">_xlfn.IFS(A3870&lt;=10,"Category 1",A3870&gt;30,"Category 4",A3870&gt;20,"Category 3",A3870&gt;10,"Category 2")</f>
        <v>Category 1</v>
      </c>
    </row>
    <row r="3871" spans="1:4" x14ac:dyDescent="0.25">
      <c r="A3871" s="3">
        <v>11</v>
      </c>
      <c r="D3871" t="str" cm="1">
        <f t="array" ref="D3871">_xlfn.IFS(A3871&lt;=10,"Category 1",A3871&gt;30,"Category 4",A3871&gt;20,"Category 3",A3871&gt;10,"Category 2")</f>
        <v>Category 2</v>
      </c>
    </row>
    <row r="3872" spans="1:4" x14ac:dyDescent="0.25">
      <c r="A3872" s="3">
        <v>5</v>
      </c>
      <c r="D3872" t="str" cm="1">
        <f t="array" ref="D3872">_xlfn.IFS(A3872&lt;=10,"Category 1",A3872&gt;30,"Category 4",A3872&gt;20,"Category 3",A3872&gt;10,"Category 2")</f>
        <v>Category 1</v>
      </c>
    </row>
    <row r="3873" spans="1:4" x14ac:dyDescent="0.25">
      <c r="A3873" s="3">
        <v>9</v>
      </c>
      <c r="D3873" t="str" cm="1">
        <f t="array" ref="D3873">_xlfn.IFS(A3873&lt;=10,"Category 1",A3873&gt;30,"Category 4",A3873&gt;20,"Category 3",A3873&gt;10,"Category 2")</f>
        <v>Category 1</v>
      </c>
    </row>
    <row r="3874" spans="1:4" x14ac:dyDescent="0.25">
      <c r="A3874" s="3">
        <v>5</v>
      </c>
      <c r="D3874" t="str" cm="1">
        <f t="array" ref="D3874">_xlfn.IFS(A3874&lt;=10,"Category 1",A3874&gt;30,"Category 4",A3874&gt;20,"Category 3",A3874&gt;10,"Category 2")</f>
        <v>Category 1</v>
      </c>
    </row>
    <row r="3875" spans="1:4" x14ac:dyDescent="0.25">
      <c r="A3875" s="3">
        <v>9</v>
      </c>
      <c r="D3875" t="str" cm="1">
        <f t="array" ref="D3875">_xlfn.IFS(A3875&lt;=10,"Category 1",A3875&gt;30,"Category 4",A3875&gt;20,"Category 3",A3875&gt;10,"Category 2")</f>
        <v>Category 1</v>
      </c>
    </row>
    <row r="3876" spans="1:4" x14ac:dyDescent="0.25">
      <c r="A3876" s="3">
        <v>11</v>
      </c>
      <c r="D3876" t="str" cm="1">
        <f t="array" ref="D3876">_xlfn.IFS(A3876&lt;=10,"Category 1",A3876&gt;30,"Category 4",A3876&gt;20,"Category 3",A3876&gt;10,"Category 2")</f>
        <v>Category 2</v>
      </c>
    </row>
    <row r="3877" spans="1:4" x14ac:dyDescent="0.25">
      <c r="A3877" s="3">
        <v>11</v>
      </c>
      <c r="D3877" t="str" cm="1">
        <f t="array" ref="D3877">_xlfn.IFS(A3877&lt;=10,"Category 1",A3877&gt;30,"Category 4",A3877&gt;20,"Category 3",A3877&gt;10,"Category 2")</f>
        <v>Category 2</v>
      </c>
    </row>
    <row r="3878" spans="1:4" x14ac:dyDescent="0.25">
      <c r="A3878" s="3">
        <v>10</v>
      </c>
      <c r="D3878" t="str" cm="1">
        <f t="array" ref="D3878">_xlfn.IFS(A3878&lt;=10,"Category 1",A3878&gt;30,"Category 4",A3878&gt;20,"Category 3",A3878&gt;10,"Category 2")</f>
        <v>Category 1</v>
      </c>
    </row>
    <row r="3879" spans="1:4" x14ac:dyDescent="0.25">
      <c r="A3879" s="3">
        <v>9</v>
      </c>
      <c r="D3879" t="str" cm="1">
        <f t="array" ref="D3879">_xlfn.IFS(A3879&lt;=10,"Category 1",A3879&gt;30,"Category 4",A3879&gt;20,"Category 3",A3879&gt;10,"Category 2")</f>
        <v>Category 1</v>
      </c>
    </row>
    <row r="3880" spans="1:4" x14ac:dyDescent="0.25">
      <c r="A3880" s="3">
        <v>9</v>
      </c>
      <c r="D3880" t="str" cm="1">
        <f t="array" ref="D3880">_xlfn.IFS(A3880&lt;=10,"Category 1",A3880&gt;30,"Category 4",A3880&gt;20,"Category 3",A3880&gt;10,"Category 2")</f>
        <v>Category 1</v>
      </c>
    </row>
    <row r="3881" spans="1:4" x14ac:dyDescent="0.25">
      <c r="A3881" s="3">
        <v>8</v>
      </c>
      <c r="D3881" t="str" cm="1">
        <f t="array" ref="D3881">_xlfn.IFS(A3881&lt;=10,"Category 1",A3881&gt;30,"Category 4",A3881&gt;20,"Category 3",A3881&gt;10,"Category 2")</f>
        <v>Category 1</v>
      </c>
    </row>
    <row r="3882" spans="1:4" x14ac:dyDescent="0.25">
      <c r="A3882" s="3">
        <v>10</v>
      </c>
      <c r="D3882" t="str" cm="1">
        <f t="array" ref="D3882">_xlfn.IFS(A3882&lt;=10,"Category 1",A3882&gt;30,"Category 4",A3882&gt;20,"Category 3",A3882&gt;10,"Category 2")</f>
        <v>Category 1</v>
      </c>
    </row>
    <row r="3883" spans="1:4" x14ac:dyDescent="0.25">
      <c r="A3883" s="3">
        <v>10</v>
      </c>
      <c r="D3883" t="str" cm="1">
        <f t="array" ref="D3883">_xlfn.IFS(A3883&lt;=10,"Category 1",A3883&gt;30,"Category 4",A3883&gt;20,"Category 3",A3883&gt;10,"Category 2")</f>
        <v>Category 1</v>
      </c>
    </row>
    <row r="3884" spans="1:4" x14ac:dyDescent="0.25">
      <c r="A3884" s="3">
        <v>9</v>
      </c>
      <c r="D3884" t="str" cm="1">
        <f t="array" ref="D3884">_xlfn.IFS(A3884&lt;=10,"Category 1",A3884&gt;30,"Category 4",A3884&gt;20,"Category 3",A3884&gt;10,"Category 2")</f>
        <v>Category 1</v>
      </c>
    </row>
    <row r="3885" spans="1:4" x14ac:dyDescent="0.25">
      <c r="A3885" s="3">
        <v>9</v>
      </c>
      <c r="D3885" t="str" cm="1">
        <f t="array" ref="D3885">_xlfn.IFS(A3885&lt;=10,"Category 1",A3885&gt;30,"Category 4",A3885&gt;20,"Category 3",A3885&gt;10,"Category 2")</f>
        <v>Category 1</v>
      </c>
    </row>
    <row r="3886" spans="1:4" x14ac:dyDescent="0.25">
      <c r="A3886" s="3">
        <v>9</v>
      </c>
      <c r="D3886" t="str" cm="1">
        <f t="array" ref="D3886">_xlfn.IFS(A3886&lt;=10,"Category 1",A3886&gt;30,"Category 4",A3886&gt;20,"Category 3",A3886&gt;10,"Category 2")</f>
        <v>Category 1</v>
      </c>
    </row>
    <row r="3887" spans="1:4" x14ac:dyDescent="0.25">
      <c r="A3887" s="3">
        <v>9</v>
      </c>
      <c r="D3887" t="str" cm="1">
        <f t="array" ref="D3887">_xlfn.IFS(A3887&lt;=10,"Category 1",A3887&gt;30,"Category 4",A3887&gt;20,"Category 3",A3887&gt;10,"Category 2")</f>
        <v>Category 1</v>
      </c>
    </row>
    <row r="3888" spans="1:4" x14ac:dyDescent="0.25">
      <c r="A3888" s="3">
        <v>10</v>
      </c>
      <c r="D3888" t="str" cm="1">
        <f t="array" ref="D3888">_xlfn.IFS(A3888&lt;=10,"Category 1",A3888&gt;30,"Category 4",A3888&gt;20,"Category 3",A3888&gt;10,"Category 2")</f>
        <v>Category 1</v>
      </c>
    </row>
    <row r="3889" spans="1:4" x14ac:dyDescent="0.25">
      <c r="A3889" s="3">
        <v>10</v>
      </c>
      <c r="D3889" t="str" cm="1">
        <f t="array" ref="D3889">_xlfn.IFS(A3889&lt;=10,"Category 1",A3889&gt;30,"Category 4",A3889&gt;20,"Category 3",A3889&gt;10,"Category 2")</f>
        <v>Category 1</v>
      </c>
    </row>
    <row r="3890" spans="1:4" x14ac:dyDescent="0.25">
      <c r="A3890" s="3">
        <v>9</v>
      </c>
      <c r="D3890" t="str" cm="1">
        <f t="array" ref="D3890">_xlfn.IFS(A3890&lt;=10,"Category 1",A3890&gt;30,"Category 4",A3890&gt;20,"Category 3",A3890&gt;10,"Category 2")</f>
        <v>Category 1</v>
      </c>
    </row>
    <row r="3891" spans="1:4" x14ac:dyDescent="0.25">
      <c r="A3891" s="3">
        <v>8</v>
      </c>
      <c r="D3891" t="str" cm="1">
        <f t="array" ref="D3891">_xlfn.IFS(A3891&lt;=10,"Category 1",A3891&gt;30,"Category 4",A3891&gt;20,"Category 3",A3891&gt;10,"Category 2")</f>
        <v>Category 1</v>
      </c>
    </row>
    <row r="3892" spans="1:4" x14ac:dyDescent="0.25">
      <c r="A3892" s="3">
        <v>8</v>
      </c>
      <c r="D3892" t="str" cm="1">
        <f t="array" ref="D3892">_xlfn.IFS(A3892&lt;=10,"Category 1",A3892&gt;30,"Category 4",A3892&gt;20,"Category 3",A3892&gt;10,"Category 2")</f>
        <v>Category 1</v>
      </c>
    </row>
    <row r="3893" spans="1:4" x14ac:dyDescent="0.25">
      <c r="A3893" s="3">
        <v>9</v>
      </c>
      <c r="D3893" t="str" cm="1">
        <f t="array" ref="D3893">_xlfn.IFS(A3893&lt;=10,"Category 1",A3893&gt;30,"Category 4",A3893&gt;20,"Category 3",A3893&gt;10,"Category 2")</f>
        <v>Category 1</v>
      </c>
    </row>
    <row r="3894" spans="1:4" x14ac:dyDescent="0.25">
      <c r="A3894" s="3">
        <v>4</v>
      </c>
      <c r="D3894" t="str" cm="1">
        <f t="array" ref="D3894">_xlfn.IFS(A3894&lt;=10,"Category 1",A3894&gt;30,"Category 4",A3894&gt;20,"Category 3",A3894&gt;10,"Category 2")</f>
        <v>Category 1</v>
      </c>
    </row>
    <row r="3895" spans="1:4" x14ac:dyDescent="0.25">
      <c r="A3895" s="3">
        <v>8</v>
      </c>
      <c r="D3895" t="str" cm="1">
        <f t="array" ref="D3895">_xlfn.IFS(A3895&lt;=10,"Category 1",A3895&gt;30,"Category 4",A3895&gt;20,"Category 3",A3895&gt;10,"Category 2")</f>
        <v>Category 1</v>
      </c>
    </row>
    <row r="3896" spans="1:4" x14ac:dyDescent="0.25">
      <c r="A3896" s="3">
        <v>9</v>
      </c>
      <c r="D3896" t="str" cm="1">
        <f t="array" ref="D3896">_xlfn.IFS(A3896&lt;=10,"Category 1",A3896&gt;30,"Category 4",A3896&gt;20,"Category 3",A3896&gt;10,"Category 2")</f>
        <v>Category 1</v>
      </c>
    </row>
    <row r="3897" spans="1:4" x14ac:dyDescent="0.25">
      <c r="A3897" s="3">
        <v>10</v>
      </c>
      <c r="D3897" t="str" cm="1">
        <f t="array" ref="D3897">_xlfn.IFS(A3897&lt;=10,"Category 1",A3897&gt;30,"Category 4",A3897&gt;20,"Category 3",A3897&gt;10,"Category 2")</f>
        <v>Category 1</v>
      </c>
    </row>
    <row r="3898" spans="1:4" x14ac:dyDescent="0.25">
      <c r="A3898" s="3">
        <v>9</v>
      </c>
      <c r="D3898" t="str" cm="1">
        <f t="array" ref="D3898">_xlfn.IFS(A3898&lt;=10,"Category 1",A3898&gt;30,"Category 4",A3898&gt;20,"Category 3",A3898&gt;10,"Category 2")</f>
        <v>Category 1</v>
      </c>
    </row>
    <row r="3899" spans="1:4" x14ac:dyDescent="0.25">
      <c r="A3899" s="3">
        <v>9</v>
      </c>
      <c r="D3899" t="str" cm="1">
        <f t="array" ref="D3899">_xlfn.IFS(A3899&lt;=10,"Category 1",A3899&gt;30,"Category 4",A3899&gt;20,"Category 3",A3899&gt;10,"Category 2")</f>
        <v>Category 1</v>
      </c>
    </row>
    <row r="3900" spans="1:4" x14ac:dyDescent="0.25">
      <c r="A3900" s="3">
        <v>10</v>
      </c>
      <c r="D3900" t="str" cm="1">
        <f t="array" ref="D3900">_xlfn.IFS(A3900&lt;=10,"Category 1",A3900&gt;30,"Category 4",A3900&gt;20,"Category 3",A3900&gt;10,"Category 2")</f>
        <v>Category 1</v>
      </c>
    </row>
    <row r="3901" spans="1:4" x14ac:dyDescent="0.25">
      <c r="A3901" s="3">
        <v>10</v>
      </c>
      <c r="D3901" t="str" cm="1">
        <f t="array" ref="D3901">_xlfn.IFS(A3901&lt;=10,"Category 1",A3901&gt;30,"Category 4",A3901&gt;20,"Category 3",A3901&gt;10,"Category 2")</f>
        <v>Category 1</v>
      </c>
    </row>
    <row r="3902" spans="1:4" x14ac:dyDescent="0.25">
      <c r="A3902" s="3">
        <v>9</v>
      </c>
      <c r="D3902" t="str" cm="1">
        <f t="array" ref="D3902">_xlfn.IFS(A3902&lt;=10,"Category 1",A3902&gt;30,"Category 4",A3902&gt;20,"Category 3",A3902&gt;10,"Category 2")</f>
        <v>Category 1</v>
      </c>
    </row>
    <row r="3903" spans="1:4" x14ac:dyDescent="0.25">
      <c r="A3903" s="3">
        <v>9</v>
      </c>
      <c r="D3903" t="str" cm="1">
        <f t="array" ref="D3903">_xlfn.IFS(A3903&lt;=10,"Category 1",A3903&gt;30,"Category 4",A3903&gt;20,"Category 3",A3903&gt;10,"Category 2")</f>
        <v>Category 1</v>
      </c>
    </row>
    <row r="3904" spans="1:4" x14ac:dyDescent="0.25">
      <c r="A3904" s="3">
        <v>8</v>
      </c>
      <c r="D3904" t="str" cm="1">
        <f t="array" ref="D3904">_xlfn.IFS(A3904&lt;=10,"Category 1",A3904&gt;30,"Category 4",A3904&gt;20,"Category 3",A3904&gt;10,"Category 2")</f>
        <v>Category 1</v>
      </c>
    </row>
    <row r="3905" spans="1:4" x14ac:dyDescent="0.25">
      <c r="A3905" s="3">
        <v>9</v>
      </c>
      <c r="D3905" t="str" cm="1">
        <f t="array" ref="D3905">_xlfn.IFS(A3905&lt;=10,"Category 1",A3905&gt;30,"Category 4",A3905&gt;20,"Category 3",A3905&gt;10,"Category 2")</f>
        <v>Category 1</v>
      </c>
    </row>
    <row r="3906" spans="1:4" x14ac:dyDescent="0.25">
      <c r="A3906" s="3">
        <v>9</v>
      </c>
      <c r="D3906" t="str" cm="1">
        <f t="array" ref="D3906">_xlfn.IFS(A3906&lt;=10,"Category 1",A3906&gt;30,"Category 4",A3906&gt;20,"Category 3",A3906&gt;10,"Category 2")</f>
        <v>Category 1</v>
      </c>
    </row>
    <row r="3907" spans="1:4" x14ac:dyDescent="0.25">
      <c r="A3907" s="3">
        <v>9</v>
      </c>
      <c r="D3907" t="str" cm="1">
        <f t="array" ref="D3907">_xlfn.IFS(A3907&lt;=10,"Category 1",A3907&gt;30,"Category 4",A3907&gt;20,"Category 3",A3907&gt;10,"Category 2")</f>
        <v>Category 1</v>
      </c>
    </row>
    <row r="3908" spans="1:4" x14ac:dyDescent="0.25">
      <c r="A3908" s="3">
        <v>8</v>
      </c>
      <c r="D3908" t="str" cm="1">
        <f t="array" ref="D3908">_xlfn.IFS(A3908&lt;=10,"Category 1",A3908&gt;30,"Category 4",A3908&gt;20,"Category 3",A3908&gt;10,"Category 2")</f>
        <v>Category 1</v>
      </c>
    </row>
    <row r="3909" spans="1:4" x14ac:dyDescent="0.25">
      <c r="A3909" s="3">
        <v>10</v>
      </c>
      <c r="D3909" t="str" cm="1">
        <f t="array" ref="D3909">_xlfn.IFS(A3909&lt;=10,"Category 1",A3909&gt;30,"Category 4",A3909&gt;20,"Category 3",A3909&gt;10,"Category 2")</f>
        <v>Category 1</v>
      </c>
    </row>
    <row r="3910" spans="1:4" x14ac:dyDescent="0.25">
      <c r="A3910" s="3">
        <v>8</v>
      </c>
      <c r="D3910" t="str" cm="1">
        <f t="array" ref="D3910">_xlfn.IFS(A3910&lt;=10,"Category 1",A3910&gt;30,"Category 4",A3910&gt;20,"Category 3",A3910&gt;10,"Category 2")</f>
        <v>Category 1</v>
      </c>
    </row>
    <row r="3911" spans="1:4" x14ac:dyDescent="0.25">
      <c r="A3911" s="3">
        <v>9</v>
      </c>
      <c r="D3911" t="str" cm="1">
        <f t="array" ref="D3911">_xlfn.IFS(A3911&lt;=10,"Category 1",A3911&gt;30,"Category 4",A3911&gt;20,"Category 3",A3911&gt;10,"Category 2")</f>
        <v>Category 1</v>
      </c>
    </row>
    <row r="3912" spans="1:4" x14ac:dyDescent="0.25">
      <c r="A3912" s="3">
        <v>10</v>
      </c>
      <c r="D3912" t="str" cm="1">
        <f t="array" ref="D3912">_xlfn.IFS(A3912&lt;=10,"Category 1",A3912&gt;30,"Category 4",A3912&gt;20,"Category 3",A3912&gt;10,"Category 2")</f>
        <v>Category 1</v>
      </c>
    </row>
    <row r="3913" spans="1:4" x14ac:dyDescent="0.25">
      <c r="A3913" s="3">
        <v>9</v>
      </c>
      <c r="D3913" t="str" cm="1">
        <f t="array" ref="D3913">_xlfn.IFS(A3913&lt;=10,"Category 1",A3913&gt;30,"Category 4",A3913&gt;20,"Category 3",A3913&gt;10,"Category 2")</f>
        <v>Category 1</v>
      </c>
    </row>
    <row r="3914" spans="1:4" x14ac:dyDescent="0.25">
      <c r="A3914" s="3">
        <v>9</v>
      </c>
      <c r="D3914" t="str" cm="1">
        <f t="array" ref="D3914">_xlfn.IFS(A3914&lt;=10,"Category 1",A3914&gt;30,"Category 4",A3914&gt;20,"Category 3",A3914&gt;10,"Category 2")</f>
        <v>Category 1</v>
      </c>
    </row>
    <row r="3915" spans="1:4" x14ac:dyDescent="0.25">
      <c r="A3915" s="3">
        <v>8</v>
      </c>
      <c r="D3915" t="str" cm="1">
        <f t="array" ref="D3915">_xlfn.IFS(A3915&lt;=10,"Category 1",A3915&gt;30,"Category 4",A3915&gt;20,"Category 3",A3915&gt;10,"Category 2")</f>
        <v>Category 1</v>
      </c>
    </row>
    <row r="3916" spans="1:4" x14ac:dyDescent="0.25">
      <c r="A3916" s="3">
        <v>8</v>
      </c>
      <c r="D3916" t="str" cm="1">
        <f t="array" ref="D3916">_xlfn.IFS(A3916&lt;=10,"Category 1",A3916&gt;30,"Category 4",A3916&gt;20,"Category 3",A3916&gt;10,"Category 2")</f>
        <v>Category 1</v>
      </c>
    </row>
    <row r="3917" spans="1:4" x14ac:dyDescent="0.25">
      <c r="A3917" s="3">
        <v>9</v>
      </c>
      <c r="D3917" t="str" cm="1">
        <f t="array" ref="D3917">_xlfn.IFS(A3917&lt;=10,"Category 1",A3917&gt;30,"Category 4",A3917&gt;20,"Category 3",A3917&gt;10,"Category 2")</f>
        <v>Category 1</v>
      </c>
    </row>
    <row r="3918" spans="1:4" x14ac:dyDescent="0.25">
      <c r="A3918" s="3">
        <v>8</v>
      </c>
      <c r="D3918" t="str" cm="1">
        <f t="array" ref="D3918">_xlfn.IFS(A3918&lt;=10,"Category 1",A3918&gt;30,"Category 4",A3918&gt;20,"Category 3",A3918&gt;10,"Category 2")</f>
        <v>Category 1</v>
      </c>
    </row>
    <row r="3919" spans="1:4" x14ac:dyDescent="0.25">
      <c r="A3919" s="3">
        <v>9</v>
      </c>
      <c r="D3919" t="str" cm="1">
        <f t="array" ref="D3919">_xlfn.IFS(A3919&lt;=10,"Category 1",A3919&gt;30,"Category 4",A3919&gt;20,"Category 3",A3919&gt;10,"Category 2")</f>
        <v>Category 1</v>
      </c>
    </row>
    <row r="3920" spans="1:4" x14ac:dyDescent="0.25">
      <c r="A3920" s="3">
        <v>8</v>
      </c>
      <c r="D3920" t="str" cm="1">
        <f t="array" ref="D3920">_xlfn.IFS(A3920&lt;=10,"Category 1",A3920&gt;30,"Category 4",A3920&gt;20,"Category 3",A3920&gt;10,"Category 2")</f>
        <v>Category 1</v>
      </c>
    </row>
    <row r="3921" spans="1:4" x14ac:dyDescent="0.25">
      <c r="A3921" s="3">
        <v>9</v>
      </c>
      <c r="D3921" t="str" cm="1">
        <f t="array" ref="D3921">_xlfn.IFS(A3921&lt;=10,"Category 1",A3921&gt;30,"Category 4",A3921&gt;20,"Category 3",A3921&gt;10,"Category 2")</f>
        <v>Category 1</v>
      </c>
    </row>
    <row r="3922" spans="1:4" x14ac:dyDescent="0.25">
      <c r="A3922" s="3">
        <v>9</v>
      </c>
      <c r="D3922" t="str" cm="1">
        <f t="array" ref="D3922">_xlfn.IFS(A3922&lt;=10,"Category 1",A3922&gt;30,"Category 4",A3922&gt;20,"Category 3",A3922&gt;10,"Category 2")</f>
        <v>Category 1</v>
      </c>
    </row>
    <row r="3923" spans="1:4" x14ac:dyDescent="0.25">
      <c r="A3923" s="3">
        <v>8</v>
      </c>
      <c r="D3923" t="str" cm="1">
        <f t="array" ref="D3923">_xlfn.IFS(A3923&lt;=10,"Category 1",A3923&gt;30,"Category 4",A3923&gt;20,"Category 3",A3923&gt;10,"Category 2")</f>
        <v>Category 1</v>
      </c>
    </row>
    <row r="3924" spans="1:4" x14ac:dyDescent="0.25">
      <c r="A3924" s="3">
        <v>9</v>
      </c>
      <c r="D3924" t="str" cm="1">
        <f t="array" ref="D3924">_xlfn.IFS(A3924&lt;=10,"Category 1",A3924&gt;30,"Category 4",A3924&gt;20,"Category 3",A3924&gt;10,"Category 2")</f>
        <v>Category 1</v>
      </c>
    </row>
    <row r="3925" spans="1:4" x14ac:dyDescent="0.25">
      <c r="A3925" s="3">
        <v>10</v>
      </c>
      <c r="D3925" t="str" cm="1">
        <f t="array" ref="D3925">_xlfn.IFS(A3925&lt;=10,"Category 1",A3925&gt;30,"Category 4",A3925&gt;20,"Category 3",A3925&gt;10,"Category 2")</f>
        <v>Category 1</v>
      </c>
    </row>
    <row r="3926" spans="1:4" x14ac:dyDescent="0.25">
      <c r="A3926" s="3">
        <v>9</v>
      </c>
      <c r="D3926" t="str" cm="1">
        <f t="array" ref="D3926">_xlfn.IFS(A3926&lt;=10,"Category 1",A3926&gt;30,"Category 4",A3926&gt;20,"Category 3",A3926&gt;10,"Category 2")</f>
        <v>Category 1</v>
      </c>
    </row>
    <row r="3927" spans="1:4" x14ac:dyDescent="0.25">
      <c r="A3927" s="3">
        <v>9</v>
      </c>
      <c r="D3927" t="str" cm="1">
        <f t="array" ref="D3927">_xlfn.IFS(A3927&lt;=10,"Category 1",A3927&gt;30,"Category 4",A3927&gt;20,"Category 3",A3927&gt;10,"Category 2")</f>
        <v>Category 1</v>
      </c>
    </row>
    <row r="3928" spans="1:4" x14ac:dyDescent="0.25">
      <c r="A3928" s="3">
        <v>8</v>
      </c>
      <c r="D3928" t="str" cm="1">
        <f t="array" ref="D3928">_xlfn.IFS(A3928&lt;=10,"Category 1",A3928&gt;30,"Category 4",A3928&gt;20,"Category 3",A3928&gt;10,"Category 2")</f>
        <v>Category 1</v>
      </c>
    </row>
    <row r="3929" spans="1:4" x14ac:dyDescent="0.25">
      <c r="A3929" s="3">
        <v>9</v>
      </c>
      <c r="D3929" t="str" cm="1">
        <f t="array" ref="D3929">_xlfn.IFS(A3929&lt;=10,"Category 1",A3929&gt;30,"Category 4",A3929&gt;20,"Category 3",A3929&gt;10,"Category 2")</f>
        <v>Category 1</v>
      </c>
    </row>
    <row r="3930" spans="1:4" x14ac:dyDescent="0.25">
      <c r="A3930" s="3">
        <v>10</v>
      </c>
      <c r="D3930" t="str" cm="1">
        <f t="array" ref="D3930">_xlfn.IFS(A3930&lt;=10,"Category 1",A3930&gt;30,"Category 4",A3930&gt;20,"Category 3",A3930&gt;10,"Category 2")</f>
        <v>Category 1</v>
      </c>
    </row>
    <row r="3931" spans="1:4" x14ac:dyDescent="0.25">
      <c r="A3931" s="3">
        <v>8</v>
      </c>
      <c r="D3931" t="str" cm="1">
        <f t="array" ref="D3931">_xlfn.IFS(A3931&lt;=10,"Category 1",A3931&gt;30,"Category 4",A3931&gt;20,"Category 3",A3931&gt;10,"Category 2")</f>
        <v>Category 1</v>
      </c>
    </row>
    <row r="3932" spans="1:4" x14ac:dyDescent="0.25">
      <c r="A3932" s="3">
        <v>9</v>
      </c>
      <c r="D3932" t="str" cm="1">
        <f t="array" ref="D3932">_xlfn.IFS(A3932&lt;=10,"Category 1",A3932&gt;30,"Category 4",A3932&gt;20,"Category 3",A3932&gt;10,"Category 2")</f>
        <v>Category 1</v>
      </c>
    </row>
    <row r="3933" spans="1:4" x14ac:dyDescent="0.25">
      <c r="A3933" s="3">
        <v>10</v>
      </c>
      <c r="D3933" t="str" cm="1">
        <f t="array" ref="D3933">_xlfn.IFS(A3933&lt;=10,"Category 1",A3933&gt;30,"Category 4",A3933&gt;20,"Category 3",A3933&gt;10,"Category 2")</f>
        <v>Category 1</v>
      </c>
    </row>
    <row r="3934" spans="1:4" x14ac:dyDescent="0.25">
      <c r="A3934" s="3">
        <v>8</v>
      </c>
      <c r="D3934" t="str" cm="1">
        <f t="array" ref="D3934">_xlfn.IFS(A3934&lt;=10,"Category 1",A3934&gt;30,"Category 4",A3934&gt;20,"Category 3",A3934&gt;10,"Category 2")</f>
        <v>Category 1</v>
      </c>
    </row>
    <row r="3935" spans="1:4" x14ac:dyDescent="0.25">
      <c r="A3935" s="3">
        <v>9</v>
      </c>
      <c r="D3935" t="str" cm="1">
        <f t="array" ref="D3935">_xlfn.IFS(A3935&lt;=10,"Category 1",A3935&gt;30,"Category 4",A3935&gt;20,"Category 3",A3935&gt;10,"Category 2")</f>
        <v>Category 1</v>
      </c>
    </row>
    <row r="3936" spans="1:4" x14ac:dyDescent="0.25">
      <c r="A3936" s="3">
        <v>9</v>
      </c>
      <c r="D3936" t="str" cm="1">
        <f t="array" ref="D3936">_xlfn.IFS(A3936&lt;=10,"Category 1",A3936&gt;30,"Category 4",A3936&gt;20,"Category 3",A3936&gt;10,"Category 2")</f>
        <v>Category 1</v>
      </c>
    </row>
    <row r="3937" spans="1:4" x14ac:dyDescent="0.25">
      <c r="A3937" s="3">
        <v>8</v>
      </c>
      <c r="D3937" t="str" cm="1">
        <f t="array" ref="D3937">_xlfn.IFS(A3937&lt;=10,"Category 1",A3937&gt;30,"Category 4",A3937&gt;20,"Category 3",A3937&gt;10,"Category 2")</f>
        <v>Category 1</v>
      </c>
    </row>
    <row r="3938" spans="1:4" x14ac:dyDescent="0.25">
      <c r="A3938" s="3">
        <v>10</v>
      </c>
      <c r="D3938" t="str" cm="1">
        <f t="array" ref="D3938">_xlfn.IFS(A3938&lt;=10,"Category 1",A3938&gt;30,"Category 4",A3938&gt;20,"Category 3",A3938&gt;10,"Category 2")</f>
        <v>Category 1</v>
      </c>
    </row>
    <row r="3939" spans="1:4" x14ac:dyDescent="0.25">
      <c r="A3939" s="3">
        <v>10</v>
      </c>
      <c r="D3939" t="str" cm="1">
        <f t="array" ref="D3939">_xlfn.IFS(A3939&lt;=10,"Category 1",A3939&gt;30,"Category 4",A3939&gt;20,"Category 3",A3939&gt;10,"Category 2")</f>
        <v>Category 1</v>
      </c>
    </row>
    <row r="3940" spans="1:4" x14ac:dyDescent="0.25">
      <c r="A3940" s="3">
        <v>10</v>
      </c>
      <c r="D3940" t="str" cm="1">
        <f t="array" ref="D3940">_xlfn.IFS(A3940&lt;=10,"Category 1",A3940&gt;30,"Category 4",A3940&gt;20,"Category 3",A3940&gt;10,"Category 2")</f>
        <v>Category 1</v>
      </c>
    </row>
    <row r="3941" spans="1:4" x14ac:dyDescent="0.25">
      <c r="A3941" s="3">
        <v>9</v>
      </c>
      <c r="D3941" t="str" cm="1">
        <f t="array" ref="D3941">_xlfn.IFS(A3941&lt;=10,"Category 1",A3941&gt;30,"Category 4",A3941&gt;20,"Category 3",A3941&gt;10,"Category 2")</f>
        <v>Category 1</v>
      </c>
    </row>
    <row r="3942" spans="1:4" x14ac:dyDescent="0.25">
      <c r="A3942" s="3">
        <v>8</v>
      </c>
      <c r="D3942" t="str" cm="1">
        <f t="array" ref="D3942">_xlfn.IFS(A3942&lt;=10,"Category 1",A3942&gt;30,"Category 4",A3942&gt;20,"Category 3",A3942&gt;10,"Category 2")</f>
        <v>Category 1</v>
      </c>
    </row>
    <row r="3943" spans="1:4" x14ac:dyDescent="0.25">
      <c r="A3943" s="3">
        <v>9</v>
      </c>
      <c r="D3943" t="str" cm="1">
        <f t="array" ref="D3943">_xlfn.IFS(A3943&lt;=10,"Category 1",A3943&gt;30,"Category 4",A3943&gt;20,"Category 3",A3943&gt;10,"Category 2")</f>
        <v>Category 1</v>
      </c>
    </row>
    <row r="3944" spans="1:4" x14ac:dyDescent="0.25">
      <c r="A3944" s="3">
        <v>8</v>
      </c>
      <c r="D3944" t="str" cm="1">
        <f t="array" ref="D3944">_xlfn.IFS(A3944&lt;=10,"Category 1",A3944&gt;30,"Category 4",A3944&gt;20,"Category 3",A3944&gt;10,"Category 2")</f>
        <v>Category 1</v>
      </c>
    </row>
    <row r="3945" spans="1:4" x14ac:dyDescent="0.25">
      <c r="A3945" s="3">
        <v>8</v>
      </c>
      <c r="D3945" t="str" cm="1">
        <f t="array" ref="D3945">_xlfn.IFS(A3945&lt;=10,"Category 1",A3945&gt;30,"Category 4",A3945&gt;20,"Category 3",A3945&gt;10,"Category 2")</f>
        <v>Category 1</v>
      </c>
    </row>
    <row r="3946" spans="1:4" x14ac:dyDescent="0.25">
      <c r="A3946" s="3">
        <v>9</v>
      </c>
      <c r="D3946" t="str" cm="1">
        <f t="array" ref="D3946">_xlfn.IFS(A3946&lt;=10,"Category 1",A3946&gt;30,"Category 4",A3946&gt;20,"Category 3",A3946&gt;10,"Category 2")</f>
        <v>Category 1</v>
      </c>
    </row>
    <row r="3947" spans="1:4" x14ac:dyDescent="0.25">
      <c r="A3947" s="3">
        <v>9</v>
      </c>
      <c r="D3947" t="str" cm="1">
        <f t="array" ref="D3947">_xlfn.IFS(A3947&lt;=10,"Category 1",A3947&gt;30,"Category 4",A3947&gt;20,"Category 3",A3947&gt;10,"Category 2")</f>
        <v>Category 1</v>
      </c>
    </row>
    <row r="3948" spans="1:4" x14ac:dyDescent="0.25">
      <c r="A3948" s="3">
        <v>8</v>
      </c>
      <c r="D3948" t="str" cm="1">
        <f t="array" ref="D3948">_xlfn.IFS(A3948&lt;=10,"Category 1",A3948&gt;30,"Category 4",A3948&gt;20,"Category 3",A3948&gt;10,"Category 2")</f>
        <v>Category 1</v>
      </c>
    </row>
    <row r="3949" spans="1:4" x14ac:dyDescent="0.25">
      <c r="A3949" s="3">
        <v>9</v>
      </c>
      <c r="D3949" t="str" cm="1">
        <f t="array" ref="D3949">_xlfn.IFS(A3949&lt;=10,"Category 1",A3949&gt;30,"Category 4",A3949&gt;20,"Category 3",A3949&gt;10,"Category 2")</f>
        <v>Category 1</v>
      </c>
    </row>
    <row r="3950" spans="1:4" x14ac:dyDescent="0.25">
      <c r="A3950" s="3">
        <v>8</v>
      </c>
      <c r="D3950" t="str" cm="1">
        <f t="array" ref="D3950">_xlfn.IFS(A3950&lt;=10,"Category 1",A3950&gt;30,"Category 4",A3950&gt;20,"Category 3",A3950&gt;10,"Category 2")</f>
        <v>Category 1</v>
      </c>
    </row>
    <row r="3951" spans="1:4" x14ac:dyDescent="0.25">
      <c r="A3951" s="3">
        <v>9</v>
      </c>
      <c r="D3951" t="str" cm="1">
        <f t="array" ref="D3951">_xlfn.IFS(A3951&lt;=10,"Category 1",A3951&gt;30,"Category 4",A3951&gt;20,"Category 3",A3951&gt;10,"Category 2")</f>
        <v>Category 1</v>
      </c>
    </row>
    <row r="3952" spans="1:4" x14ac:dyDescent="0.25">
      <c r="A3952" s="3">
        <v>9</v>
      </c>
      <c r="D3952" t="str" cm="1">
        <f t="array" ref="D3952">_xlfn.IFS(A3952&lt;=10,"Category 1",A3952&gt;30,"Category 4",A3952&gt;20,"Category 3",A3952&gt;10,"Category 2")</f>
        <v>Category 1</v>
      </c>
    </row>
    <row r="3953" spans="1:4" x14ac:dyDescent="0.25">
      <c r="A3953" s="3">
        <v>8</v>
      </c>
      <c r="D3953" t="str" cm="1">
        <f t="array" ref="D3953">_xlfn.IFS(A3953&lt;=10,"Category 1",A3953&gt;30,"Category 4",A3953&gt;20,"Category 3",A3953&gt;10,"Category 2")</f>
        <v>Category 1</v>
      </c>
    </row>
    <row r="3954" spans="1:4" x14ac:dyDescent="0.25">
      <c r="A3954" s="3">
        <v>10</v>
      </c>
      <c r="D3954" t="str" cm="1">
        <f t="array" ref="D3954">_xlfn.IFS(A3954&lt;=10,"Category 1",A3954&gt;30,"Category 4",A3954&gt;20,"Category 3",A3954&gt;10,"Category 2")</f>
        <v>Category 1</v>
      </c>
    </row>
    <row r="3955" spans="1:4" x14ac:dyDescent="0.25">
      <c r="A3955" s="3">
        <v>10</v>
      </c>
      <c r="D3955" t="str" cm="1">
        <f t="array" ref="D3955">_xlfn.IFS(A3955&lt;=10,"Category 1",A3955&gt;30,"Category 4",A3955&gt;20,"Category 3",A3955&gt;10,"Category 2")</f>
        <v>Category 1</v>
      </c>
    </row>
    <row r="3956" spans="1:4" x14ac:dyDescent="0.25">
      <c r="A3956" s="3">
        <v>10</v>
      </c>
      <c r="D3956" t="str" cm="1">
        <f t="array" ref="D3956">_xlfn.IFS(A3956&lt;=10,"Category 1",A3956&gt;30,"Category 4",A3956&gt;20,"Category 3",A3956&gt;10,"Category 2")</f>
        <v>Category 1</v>
      </c>
    </row>
    <row r="3957" spans="1:4" x14ac:dyDescent="0.25">
      <c r="A3957" s="3">
        <v>9</v>
      </c>
      <c r="D3957" t="str" cm="1">
        <f t="array" ref="D3957">_xlfn.IFS(A3957&lt;=10,"Category 1",A3957&gt;30,"Category 4",A3957&gt;20,"Category 3",A3957&gt;10,"Category 2")</f>
        <v>Category 1</v>
      </c>
    </row>
    <row r="3958" spans="1:4" x14ac:dyDescent="0.25">
      <c r="A3958" s="3">
        <v>8</v>
      </c>
      <c r="D3958" t="str" cm="1">
        <f t="array" ref="D3958">_xlfn.IFS(A3958&lt;=10,"Category 1",A3958&gt;30,"Category 4",A3958&gt;20,"Category 3",A3958&gt;10,"Category 2")</f>
        <v>Category 1</v>
      </c>
    </row>
    <row r="3959" spans="1:4" x14ac:dyDescent="0.25">
      <c r="A3959" s="3">
        <v>7</v>
      </c>
      <c r="D3959" t="str" cm="1">
        <f t="array" ref="D3959">_xlfn.IFS(A3959&lt;=10,"Category 1",A3959&gt;30,"Category 4",A3959&gt;20,"Category 3",A3959&gt;10,"Category 2")</f>
        <v>Category 1</v>
      </c>
    </row>
    <row r="3960" spans="1:4" x14ac:dyDescent="0.25">
      <c r="A3960" s="3">
        <v>9</v>
      </c>
      <c r="D3960" t="str" cm="1">
        <f t="array" ref="D3960">_xlfn.IFS(A3960&lt;=10,"Category 1",A3960&gt;30,"Category 4",A3960&gt;20,"Category 3",A3960&gt;10,"Category 2")</f>
        <v>Category 1</v>
      </c>
    </row>
    <row r="3961" spans="1:4" x14ac:dyDescent="0.25">
      <c r="A3961" s="3">
        <v>10</v>
      </c>
      <c r="D3961" t="str" cm="1">
        <f t="array" ref="D3961">_xlfn.IFS(A3961&lt;=10,"Category 1",A3961&gt;30,"Category 4",A3961&gt;20,"Category 3",A3961&gt;10,"Category 2")</f>
        <v>Category 1</v>
      </c>
    </row>
    <row r="3962" spans="1:4" x14ac:dyDescent="0.25">
      <c r="A3962" s="3">
        <v>9</v>
      </c>
      <c r="D3962" t="str" cm="1">
        <f t="array" ref="D3962">_xlfn.IFS(A3962&lt;=10,"Category 1",A3962&gt;30,"Category 4",A3962&gt;20,"Category 3",A3962&gt;10,"Category 2")</f>
        <v>Category 1</v>
      </c>
    </row>
    <row r="3963" spans="1:4" x14ac:dyDescent="0.25">
      <c r="A3963" s="3">
        <v>4</v>
      </c>
      <c r="D3963" t="str" cm="1">
        <f t="array" ref="D3963">_xlfn.IFS(A3963&lt;=10,"Category 1",A3963&gt;30,"Category 4",A3963&gt;20,"Category 3",A3963&gt;10,"Category 2")</f>
        <v>Category 1</v>
      </c>
    </row>
    <row r="3964" spans="1:4" x14ac:dyDescent="0.25">
      <c r="A3964" s="3">
        <v>10</v>
      </c>
      <c r="D3964" t="str" cm="1">
        <f t="array" ref="D3964">_xlfn.IFS(A3964&lt;=10,"Category 1",A3964&gt;30,"Category 4",A3964&gt;20,"Category 3",A3964&gt;10,"Category 2")</f>
        <v>Category 1</v>
      </c>
    </row>
    <row r="3965" spans="1:4" x14ac:dyDescent="0.25">
      <c r="A3965" s="3">
        <v>9</v>
      </c>
      <c r="D3965" t="str" cm="1">
        <f t="array" ref="D3965">_xlfn.IFS(A3965&lt;=10,"Category 1",A3965&gt;30,"Category 4",A3965&gt;20,"Category 3",A3965&gt;10,"Category 2")</f>
        <v>Category 1</v>
      </c>
    </row>
    <row r="3966" spans="1:4" x14ac:dyDescent="0.25">
      <c r="A3966" s="3">
        <v>10</v>
      </c>
      <c r="D3966" t="str" cm="1">
        <f t="array" ref="D3966">_xlfn.IFS(A3966&lt;=10,"Category 1",A3966&gt;30,"Category 4",A3966&gt;20,"Category 3",A3966&gt;10,"Category 2")</f>
        <v>Category 1</v>
      </c>
    </row>
    <row r="3967" spans="1:4" x14ac:dyDescent="0.25">
      <c r="A3967" s="3">
        <v>10</v>
      </c>
      <c r="D3967" t="str" cm="1">
        <f t="array" ref="D3967">_xlfn.IFS(A3967&lt;=10,"Category 1",A3967&gt;30,"Category 4",A3967&gt;20,"Category 3",A3967&gt;10,"Category 2")</f>
        <v>Category 1</v>
      </c>
    </row>
    <row r="3968" spans="1:4" x14ac:dyDescent="0.25">
      <c r="A3968" s="3">
        <v>8</v>
      </c>
      <c r="D3968" t="str" cm="1">
        <f t="array" ref="D3968">_xlfn.IFS(A3968&lt;=10,"Category 1",A3968&gt;30,"Category 4",A3968&gt;20,"Category 3",A3968&gt;10,"Category 2")</f>
        <v>Category 1</v>
      </c>
    </row>
    <row r="3969" spans="1:4" x14ac:dyDescent="0.25">
      <c r="A3969" s="3">
        <v>10</v>
      </c>
      <c r="D3969" t="str" cm="1">
        <f t="array" ref="D3969">_xlfn.IFS(A3969&lt;=10,"Category 1",A3969&gt;30,"Category 4",A3969&gt;20,"Category 3",A3969&gt;10,"Category 2")</f>
        <v>Category 1</v>
      </c>
    </row>
    <row r="3970" spans="1:4" x14ac:dyDescent="0.25">
      <c r="A3970" s="3">
        <v>9</v>
      </c>
      <c r="D3970" t="str" cm="1">
        <f t="array" ref="D3970">_xlfn.IFS(A3970&lt;=10,"Category 1",A3970&gt;30,"Category 4",A3970&gt;20,"Category 3",A3970&gt;10,"Category 2")</f>
        <v>Category 1</v>
      </c>
    </row>
    <row r="3971" spans="1:4" x14ac:dyDescent="0.25">
      <c r="A3971" s="3">
        <v>9</v>
      </c>
      <c r="D3971" t="str" cm="1">
        <f t="array" ref="D3971">_xlfn.IFS(A3971&lt;=10,"Category 1",A3971&gt;30,"Category 4",A3971&gt;20,"Category 3",A3971&gt;10,"Category 2")</f>
        <v>Category 1</v>
      </c>
    </row>
    <row r="3972" spans="1:4" x14ac:dyDescent="0.25">
      <c r="A3972" s="3">
        <v>10</v>
      </c>
      <c r="D3972" t="str" cm="1">
        <f t="array" ref="D3972">_xlfn.IFS(A3972&lt;=10,"Category 1",A3972&gt;30,"Category 4",A3972&gt;20,"Category 3",A3972&gt;10,"Category 2")</f>
        <v>Category 1</v>
      </c>
    </row>
    <row r="3973" spans="1:4" x14ac:dyDescent="0.25">
      <c r="A3973" s="3">
        <v>8</v>
      </c>
      <c r="D3973" t="str" cm="1">
        <f t="array" ref="D3973">_xlfn.IFS(A3973&lt;=10,"Category 1",A3973&gt;30,"Category 4",A3973&gt;20,"Category 3",A3973&gt;10,"Category 2")</f>
        <v>Category 1</v>
      </c>
    </row>
    <row r="3974" spans="1:4" x14ac:dyDescent="0.25">
      <c r="A3974" s="3">
        <v>8</v>
      </c>
      <c r="D3974" t="str" cm="1">
        <f t="array" ref="D3974">_xlfn.IFS(A3974&lt;=10,"Category 1",A3974&gt;30,"Category 4",A3974&gt;20,"Category 3",A3974&gt;10,"Category 2")</f>
        <v>Category 1</v>
      </c>
    </row>
    <row r="3975" spans="1:4" x14ac:dyDescent="0.25">
      <c r="A3975" s="3">
        <v>8</v>
      </c>
      <c r="D3975" t="str" cm="1">
        <f t="array" ref="D3975">_xlfn.IFS(A3975&lt;=10,"Category 1",A3975&gt;30,"Category 4",A3975&gt;20,"Category 3",A3975&gt;10,"Category 2")</f>
        <v>Category 1</v>
      </c>
    </row>
    <row r="3976" spans="1:4" x14ac:dyDescent="0.25">
      <c r="A3976" s="3">
        <v>10</v>
      </c>
      <c r="D3976" t="str" cm="1">
        <f t="array" ref="D3976">_xlfn.IFS(A3976&lt;=10,"Category 1",A3976&gt;30,"Category 4",A3976&gt;20,"Category 3",A3976&gt;10,"Category 2")</f>
        <v>Category 1</v>
      </c>
    </row>
    <row r="3977" spans="1:4" x14ac:dyDescent="0.25">
      <c r="A3977" s="3">
        <v>9</v>
      </c>
      <c r="D3977" t="str" cm="1">
        <f t="array" ref="D3977">_xlfn.IFS(A3977&lt;=10,"Category 1",A3977&gt;30,"Category 4",A3977&gt;20,"Category 3",A3977&gt;10,"Category 2")</f>
        <v>Category 1</v>
      </c>
    </row>
    <row r="3978" spans="1:4" x14ac:dyDescent="0.25">
      <c r="A3978" s="3">
        <v>8</v>
      </c>
      <c r="D3978" t="str" cm="1">
        <f t="array" ref="D3978">_xlfn.IFS(A3978&lt;=10,"Category 1",A3978&gt;30,"Category 4",A3978&gt;20,"Category 3",A3978&gt;10,"Category 2")</f>
        <v>Category 1</v>
      </c>
    </row>
    <row r="3979" spans="1:4" x14ac:dyDescent="0.25">
      <c r="A3979" s="3">
        <v>10</v>
      </c>
      <c r="D3979" t="str" cm="1">
        <f t="array" ref="D3979">_xlfn.IFS(A3979&lt;=10,"Category 1",A3979&gt;30,"Category 4",A3979&gt;20,"Category 3",A3979&gt;10,"Category 2")</f>
        <v>Category 1</v>
      </c>
    </row>
    <row r="3980" spans="1:4" x14ac:dyDescent="0.25">
      <c r="A3980" s="3">
        <v>10</v>
      </c>
      <c r="D3980" t="str" cm="1">
        <f t="array" ref="D3980">_xlfn.IFS(A3980&lt;=10,"Category 1",A3980&gt;30,"Category 4",A3980&gt;20,"Category 3",A3980&gt;10,"Category 2")</f>
        <v>Category 1</v>
      </c>
    </row>
    <row r="3981" spans="1:4" x14ac:dyDescent="0.25">
      <c r="A3981" s="3">
        <v>8</v>
      </c>
      <c r="D3981" t="str" cm="1">
        <f t="array" ref="D3981">_xlfn.IFS(A3981&lt;=10,"Category 1",A3981&gt;30,"Category 4",A3981&gt;20,"Category 3",A3981&gt;10,"Category 2")</f>
        <v>Category 1</v>
      </c>
    </row>
    <row r="3982" spans="1:4" x14ac:dyDescent="0.25">
      <c r="A3982" s="3">
        <v>8</v>
      </c>
      <c r="D3982" t="str" cm="1">
        <f t="array" ref="D3982">_xlfn.IFS(A3982&lt;=10,"Category 1",A3982&gt;30,"Category 4",A3982&gt;20,"Category 3",A3982&gt;10,"Category 2")</f>
        <v>Category 1</v>
      </c>
    </row>
    <row r="3983" spans="1:4" x14ac:dyDescent="0.25">
      <c r="A3983" s="3">
        <v>10</v>
      </c>
      <c r="D3983" t="str" cm="1">
        <f t="array" ref="D3983">_xlfn.IFS(A3983&lt;=10,"Category 1",A3983&gt;30,"Category 4",A3983&gt;20,"Category 3",A3983&gt;10,"Category 2")</f>
        <v>Category 1</v>
      </c>
    </row>
    <row r="3984" spans="1:4" x14ac:dyDescent="0.25">
      <c r="A3984" s="3">
        <v>9</v>
      </c>
      <c r="D3984" t="str" cm="1">
        <f t="array" ref="D3984">_xlfn.IFS(A3984&lt;=10,"Category 1",A3984&gt;30,"Category 4",A3984&gt;20,"Category 3",A3984&gt;10,"Category 2")</f>
        <v>Category 1</v>
      </c>
    </row>
    <row r="3985" spans="1:4" x14ac:dyDescent="0.25">
      <c r="A3985" s="3">
        <v>9</v>
      </c>
      <c r="D3985" t="str" cm="1">
        <f t="array" ref="D3985">_xlfn.IFS(A3985&lt;=10,"Category 1",A3985&gt;30,"Category 4",A3985&gt;20,"Category 3",A3985&gt;10,"Category 2")</f>
        <v>Category 1</v>
      </c>
    </row>
    <row r="3986" spans="1:4" x14ac:dyDescent="0.25">
      <c r="A3986" s="3">
        <v>9</v>
      </c>
      <c r="D3986" t="str" cm="1">
        <f t="array" ref="D3986">_xlfn.IFS(A3986&lt;=10,"Category 1",A3986&gt;30,"Category 4",A3986&gt;20,"Category 3",A3986&gt;10,"Category 2")</f>
        <v>Category 1</v>
      </c>
    </row>
    <row r="3987" spans="1:4" x14ac:dyDescent="0.25">
      <c r="A3987" s="3">
        <v>10</v>
      </c>
      <c r="D3987" t="str" cm="1">
        <f t="array" ref="D3987">_xlfn.IFS(A3987&lt;=10,"Category 1",A3987&gt;30,"Category 4",A3987&gt;20,"Category 3",A3987&gt;10,"Category 2")</f>
        <v>Category 1</v>
      </c>
    </row>
    <row r="3988" spans="1:4" x14ac:dyDescent="0.25">
      <c r="A3988" s="3">
        <v>10</v>
      </c>
      <c r="D3988" t="str" cm="1">
        <f t="array" ref="D3988">_xlfn.IFS(A3988&lt;=10,"Category 1",A3988&gt;30,"Category 4",A3988&gt;20,"Category 3",A3988&gt;10,"Category 2")</f>
        <v>Category 1</v>
      </c>
    </row>
    <row r="3989" spans="1:4" x14ac:dyDescent="0.25">
      <c r="A3989" s="3">
        <v>9</v>
      </c>
      <c r="D3989" t="str" cm="1">
        <f t="array" ref="D3989">_xlfn.IFS(A3989&lt;=10,"Category 1",A3989&gt;30,"Category 4",A3989&gt;20,"Category 3",A3989&gt;10,"Category 2")</f>
        <v>Category 1</v>
      </c>
    </row>
    <row r="3990" spans="1:4" x14ac:dyDescent="0.25">
      <c r="A3990" s="3">
        <v>8</v>
      </c>
      <c r="D3990" t="str" cm="1">
        <f t="array" ref="D3990">_xlfn.IFS(A3990&lt;=10,"Category 1",A3990&gt;30,"Category 4",A3990&gt;20,"Category 3",A3990&gt;10,"Category 2")</f>
        <v>Category 1</v>
      </c>
    </row>
    <row r="3991" spans="1:4" x14ac:dyDescent="0.25">
      <c r="A3991" s="3">
        <v>10</v>
      </c>
      <c r="D3991" t="str" cm="1">
        <f t="array" ref="D3991">_xlfn.IFS(A3991&lt;=10,"Category 1",A3991&gt;30,"Category 4",A3991&gt;20,"Category 3",A3991&gt;10,"Category 2")</f>
        <v>Category 1</v>
      </c>
    </row>
    <row r="3992" spans="1:4" x14ac:dyDescent="0.25">
      <c r="A3992" s="3">
        <v>10</v>
      </c>
      <c r="D3992" t="str" cm="1">
        <f t="array" ref="D3992">_xlfn.IFS(A3992&lt;=10,"Category 1",A3992&gt;30,"Category 4",A3992&gt;20,"Category 3",A3992&gt;10,"Category 2")</f>
        <v>Category 1</v>
      </c>
    </row>
    <row r="3993" spans="1:4" x14ac:dyDescent="0.25">
      <c r="A3993" s="3">
        <v>10</v>
      </c>
      <c r="D3993" t="str" cm="1">
        <f t="array" ref="D3993">_xlfn.IFS(A3993&lt;=10,"Category 1",A3993&gt;30,"Category 4",A3993&gt;20,"Category 3",A3993&gt;10,"Category 2")</f>
        <v>Category 1</v>
      </c>
    </row>
    <row r="3994" spans="1:4" x14ac:dyDescent="0.25">
      <c r="A3994" s="3">
        <v>10</v>
      </c>
      <c r="D3994" t="str" cm="1">
        <f t="array" ref="D3994">_xlfn.IFS(A3994&lt;=10,"Category 1",A3994&gt;30,"Category 4",A3994&gt;20,"Category 3",A3994&gt;10,"Category 2")</f>
        <v>Category 1</v>
      </c>
    </row>
    <row r="3995" spans="1:4" x14ac:dyDescent="0.25">
      <c r="A3995" s="3">
        <v>10</v>
      </c>
      <c r="D3995" t="str" cm="1">
        <f t="array" ref="D3995">_xlfn.IFS(A3995&lt;=10,"Category 1",A3995&gt;30,"Category 4",A3995&gt;20,"Category 3",A3995&gt;10,"Category 2")</f>
        <v>Category 1</v>
      </c>
    </row>
    <row r="3996" spans="1:4" x14ac:dyDescent="0.25">
      <c r="A3996" s="3">
        <v>10</v>
      </c>
      <c r="D3996" t="str" cm="1">
        <f t="array" ref="D3996">_xlfn.IFS(A3996&lt;=10,"Category 1",A3996&gt;30,"Category 4",A3996&gt;20,"Category 3",A3996&gt;10,"Category 2")</f>
        <v>Category 1</v>
      </c>
    </row>
    <row r="3997" spans="1:4" x14ac:dyDescent="0.25">
      <c r="A3997" s="3">
        <v>10</v>
      </c>
      <c r="D3997" t="str" cm="1">
        <f t="array" ref="D3997">_xlfn.IFS(A3997&lt;=10,"Category 1",A3997&gt;30,"Category 4",A3997&gt;20,"Category 3",A3997&gt;10,"Category 2")</f>
        <v>Category 1</v>
      </c>
    </row>
    <row r="3998" spans="1:4" x14ac:dyDescent="0.25">
      <c r="A3998" s="3">
        <v>7</v>
      </c>
      <c r="D3998" t="str" cm="1">
        <f t="array" ref="D3998">_xlfn.IFS(A3998&lt;=10,"Category 1",A3998&gt;30,"Category 4",A3998&gt;20,"Category 3",A3998&gt;10,"Category 2")</f>
        <v>Category 1</v>
      </c>
    </row>
    <row r="3999" spans="1:4" x14ac:dyDescent="0.25">
      <c r="A3999" s="3">
        <v>10</v>
      </c>
      <c r="D3999" t="str" cm="1">
        <f t="array" ref="D3999">_xlfn.IFS(A3999&lt;=10,"Category 1",A3999&gt;30,"Category 4",A3999&gt;20,"Category 3",A3999&gt;10,"Category 2")</f>
        <v>Category 1</v>
      </c>
    </row>
    <row r="4000" spans="1:4" x14ac:dyDescent="0.25">
      <c r="A4000" s="3">
        <v>10</v>
      </c>
      <c r="D4000" t="str" cm="1">
        <f t="array" ref="D4000">_xlfn.IFS(A4000&lt;=10,"Category 1",A4000&gt;30,"Category 4",A4000&gt;20,"Category 3",A4000&gt;10,"Category 2")</f>
        <v>Category 1</v>
      </c>
    </row>
    <row r="4001" spans="1:4" x14ac:dyDescent="0.25">
      <c r="A4001" s="3">
        <v>9</v>
      </c>
      <c r="D4001" t="str" cm="1">
        <f t="array" ref="D4001">_xlfn.IFS(A4001&lt;=10,"Category 1",A4001&gt;30,"Category 4",A4001&gt;20,"Category 3",A4001&gt;10,"Category 2")</f>
        <v>Category 1</v>
      </c>
    </row>
    <row r="4002" spans="1:4" x14ac:dyDescent="0.25">
      <c r="A4002" s="3">
        <v>8</v>
      </c>
      <c r="D4002" t="str" cm="1">
        <f t="array" ref="D4002">_xlfn.IFS(A4002&lt;=10,"Category 1",A4002&gt;30,"Category 4",A4002&gt;20,"Category 3",A4002&gt;10,"Category 2")</f>
        <v>Category 1</v>
      </c>
    </row>
    <row r="4003" spans="1:4" x14ac:dyDescent="0.25">
      <c r="A4003" s="3">
        <v>8</v>
      </c>
      <c r="D4003" t="str" cm="1">
        <f t="array" ref="D4003">_xlfn.IFS(A4003&lt;=10,"Category 1",A4003&gt;30,"Category 4",A4003&gt;20,"Category 3",A4003&gt;10,"Category 2")</f>
        <v>Category 1</v>
      </c>
    </row>
    <row r="4004" spans="1:4" x14ac:dyDescent="0.25">
      <c r="A4004" s="3">
        <v>10</v>
      </c>
      <c r="D4004" t="str" cm="1">
        <f t="array" ref="D4004">_xlfn.IFS(A4004&lt;=10,"Category 1",A4004&gt;30,"Category 4",A4004&gt;20,"Category 3",A4004&gt;10,"Category 2")</f>
        <v>Category 1</v>
      </c>
    </row>
    <row r="4005" spans="1:4" x14ac:dyDescent="0.25">
      <c r="A4005" s="3">
        <v>9</v>
      </c>
      <c r="D4005" t="str" cm="1">
        <f t="array" ref="D4005">_xlfn.IFS(A4005&lt;=10,"Category 1",A4005&gt;30,"Category 4",A4005&gt;20,"Category 3",A4005&gt;10,"Category 2")</f>
        <v>Category 1</v>
      </c>
    </row>
    <row r="4006" spans="1:4" x14ac:dyDescent="0.25">
      <c r="A4006" s="3">
        <v>10</v>
      </c>
      <c r="D4006" t="str" cm="1">
        <f t="array" ref="D4006">_xlfn.IFS(A4006&lt;=10,"Category 1",A4006&gt;30,"Category 4",A4006&gt;20,"Category 3",A4006&gt;10,"Category 2")</f>
        <v>Category 1</v>
      </c>
    </row>
    <row r="4007" spans="1:4" x14ac:dyDescent="0.25">
      <c r="A4007" s="3">
        <v>8</v>
      </c>
      <c r="D4007" t="str" cm="1">
        <f t="array" ref="D4007">_xlfn.IFS(A4007&lt;=10,"Category 1",A4007&gt;30,"Category 4",A4007&gt;20,"Category 3",A4007&gt;10,"Category 2")</f>
        <v>Category 1</v>
      </c>
    </row>
    <row r="4008" spans="1:4" x14ac:dyDescent="0.25">
      <c r="A4008" s="3">
        <v>8</v>
      </c>
      <c r="D4008" t="str" cm="1">
        <f t="array" ref="D4008">_xlfn.IFS(A4008&lt;=10,"Category 1",A4008&gt;30,"Category 4",A4008&gt;20,"Category 3",A4008&gt;10,"Category 2")</f>
        <v>Category 1</v>
      </c>
    </row>
    <row r="4009" spans="1:4" x14ac:dyDescent="0.25">
      <c r="A4009" s="3">
        <v>9</v>
      </c>
      <c r="D4009" t="str" cm="1">
        <f t="array" ref="D4009">_xlfn.IFS(A4009&lt;=10,"Category 1",A4009&gt;30,"Category 4",A4009&gt;20,"Category 3",A4009&gt;10,"Category 2")</f>
        <v>Category 1</v>
      </c>
    </row>
    <row r="4010" spans="1:4" x14ac:dyDescent="0.25">
      <c r="A4010" s="3">
        <v>9</v>
      </c>
      <c r="D4010" t="str" cm="1">
        <f t="array" ref="D4010">_xlfn.IFS(A4010&lt;=10,"Category 1",A4010&gt;30,"Category 4",A4010&gt;20,"Category 3",A4010&gt;10,"Category 2")</f>
        <v>Category 1</v>
      </c>
    </row>
    <row r="4011" spans="1:4" x14ac:dyDescent="0.25">
      <c r="A4011" s="3">
        <v>9</v>
      </c>
      <c r="D4011" t="str" cm="1">
        <f t="array" ref="D4011">_xlfn.IFS(A4011&lt;=10,"Category 1",A4011&gt;30,"Category 4",A4011&gt;20,"Category 3",A4011&gt;10,"Category 2")</f>
        <v>Category 1</v>
      </c>
    </row>
    <row r="4012" spans="1:4" x14ac:dyDescent="0.25">
      <c r="A4012" s="3">
        <v>8</v>
      </c>
      <c r="D4012" t="str" cm="1">
        <f t="array" ref="D4012">_xlfn.IFS(A4012&lt;=10,"Category 1",A4012&gt;30,"Category 4",A4012&gt;20,"Category 3",A4012&gt;10,"Category 2")</f>
        <v>Category 1</v>
      </c>
    </row>
    <row r="4013" spans="1:4" x14ac:dyDescent="0.25">
      <c r="A4013" s="3">
        <v>9</v>
      </c>
      <c r="D4013" t="str" cm="1">
        <f t="array" ref="D4013">_xlfn.IFS(A4013&lt;=10,"Category 1",A4013&gt;30,"Category 4",A4013&gt;20,"Category 3",A4013&gt;10,"Category 2")</f>
        <v>Category 1</v>
      </c>
    </row>
    <row r="4014" spans="1:4" x14ac:dyDescent="0.25">
      <c r="A4014" s="3">
        <v>7</v>
      </c>
      <c r="D4014" t="str" cm="1">
        <f t="array" ref="D4014">_xlfn.IFS(A4014&lt;=10,"Category 1",A4014&gt;30,"Category 4",A4014&gt;20,"Category 3",A4014&gt;10,"Category 2")</f>
        <v>Category 1</v>
      </c>
    </row>
    <row r="4015" spans="1:4" x14ac:dyDescent="0.25">
      <c r="A4015" s="3">
        <v>9</v>
      </c>
      <c r="D4015" t="str" cm="1">
        <f t="array" ref="D4015">_xlfn.IFS(A4015&lt;=10,"Category 1",A4015&gt;30,"Category 4",A4015&gt;20,"Category 3",A4015&gt;10,"Category 2")</f>
        <v>Category 1</v>
      </c>
    </row>
    <row r="4016" spans="1:4" x14ac:dyDescent="0.25">
      <c r="A4016" s="3">
        <v>9</v>
      </c>
      <c r="D4016" t="str" cm="1">
        <f t="array" ref="D4016">_xlfn.IFS(A4016&lt;=10,"Category 1",A4016&gt;30,"Category 4",A4016&gt;20,"Category 3",A4016&gt;10,"Category 2")</f>
        <v>Category 1</v>
      </c>
    </row>
    <row r="4017" spans="1:4" x14ac:dyDescent="0.25">
      <c r="A4017" s="3">
        <v>8</v>
      </c>
      <c r="D4017" t="str" cm="1">
        <f t="array" ref="D4017">_xlfn.IFS(A4017&lt;=10,"Category 1",A4017&gt;30,"Category 4",A4017&gt;20,"Category 3",A4017&gt;10,"Category 2")</f>
        <v>Category 1</v>
      </c>
    </row>
    <row r="4018" spans="1:4" x14ac:dyDescent="0.25">
      <c r="A4018" s="3">
        <v>7</v>
      </c>
      <c r="D4018" t="str" cm="1">
        <f t="array" ref="D4018">_xlfn.IFS(A4018&lt;=10,"Category 1",A4018&gt;30,"Category 4",A4018&gt;20,"Category 3",A4018&gt;10,"Category 2")</f>
        <v>Category 1</v>
      </c>
    </row>
    <row r="4019" spans="1:4" x14ac:dyDescent="0.25">
      <c r="A4019" s="3">
        <v>9</v>
      </c>
      <c r="D4019" t="str" cm="1">
        <f t="array" ref="D4019">_xlfn.IFS(A4019&lt;=10,"Category 1",A4019&gt;30,"Category 4",A4019&gt;20,"Category 3",A4019&gt;10,"Category 2")</f>
        <v>Category 1</v>
      </c>
    </row>
    <row r="4020" spans="1:4" x14ac:dyDescent="0.25">
      <c r="A4020" s="3">
        <v>9</v>
      </c>
      <c r="D4020" t="str" cm="1">
        <f t="array" ref="D4020">_xlfn.IFS(A4020&lt;=10,"Category 1",A4020&gt;30,"Category 4",A4020&gt;20,"Category 3",A4020&gt;10,"Category 2")</f>
        <v>Category 1</v>
      </c>
    </row>
    <row r="4021" spans="1:4" x14ac:dyDescent="0.25">
      <c r="A4021" s="3">
        <v>8</v>
      </c>
      <c r="D4021" t="str" cm="1">
        <f t="array" ref="D4021">_xlfn.IFS(A4021&lt;=10,"Category 1",A4021&gt;30,"Category 4",A4021&gt;20,"Category 3",A4021&gt;10,"Category 2")</f>
        <v>Category 1</v>
      </c>
    </row>
    <row r="4022" spans="1:4" x14ac:dyDescent="0.25">
      <c r="A4022" s="3">
        <v>7</v>
      </c>
      <c r="D4022" t="str" cm="1">
        <f t="array" ref="D4022">_xlfn.IFS(A4022&lt;=10,"Category 1",A4022&gt;30,"Category 4",A4022&gt;20,"Category 3",A4022&gt;10,"Category 2")</f>
        <v>Category 1</v>
      </c>
    </row>
    <row r="4023" spans="1:4" x14ac:dyDescent="0.25">
      <c r="A4023" s="3">
        <v>7</v>
      </c>
      <c r="D4023" t="str" cm="1">
        <f t="array" ref="D4023">_xlfn.IFS(A4023&lt;=10,"Category 1",A4023&gt;30,"Category 4",A4023&gt;20,"Category 3",A4023&gt;10,"Category 2")</f>
        <v>Category 1</v>
      </c>
    </row>
    <row r="4024" spans="1:4" x14ac:dyDescent="0.25">
      <c r="A4024" s="3">
        <v>8</v>
      </c>
      <c r="D4024" t="str" cm="1">
        <f t="array" ref="D4024">_xlfn.IFS(A4024&lt;=10,"Category 1",A4024&gt;30,"Category 4",A4024&gt;20,"Category 3",A4024&gt;10,"Category 2")</f>
        <v>Category 1</v>
      </c>
    </row>
    <row r="4025" spans="1:4" x14ac:dyDescent="0.25">
      <c r="A4025" s="3">
        <v>6</v>
      </c>
      <c r="D4025" t="str" cm="1">
        <f t="array" ref="D4025">_xlfn.IFS(A4025&lt;=10,"Category 1",A4025&gt;30,"Category 4",A4025&gt;20,"Category 3",A4025&gt;10,"Category 2")</f>
        <v>Category 1</v>
      </c>
    </row>
    <row r="4026" spans="1:4" x14ac:dyDescent="0.25">
      <c r="A4026" s="3">
        <v>7</v>
      </c>
      <c r="D4026" t="str" cm="1">
        <f t="array" ref="D4026">_xlfn.IFS(A4026&lt;=10,"Category 1",A4026&gt;30,"Category 4",A4026&gt;20,"Category 3",A4026&gt;10,"Category 2")</f>
        <v>Category 1</v>
      </c>
    </row>
    <row r="4027" spans="1:4" x14ac:dyDescent="0.25">
      <c r="A4027" s="3">
        <v>6</v>
      </c>
      <c r="D4027" t="str" cm="1">
        <f t="array" ref="D4027">_xlfn.IFS(A4027&lt;=10,"Category 1",A4027&gt;30,"Category 4",A4027&gt;20,"Category 3",A4027&gt;10,"Category 2")</f>
        <v>Category 1</v>
      </c>
    </row>
    <row r="4028" spans="1:4" x14ac:dyDescent="0.25">
      <c r="A4028" s="3">
        <v>8</v>
      </c>
      <c r="D4028" t="str" cm="1">
        <f t="array" ref="D4028">_xlfn.IFS(A4028&lt;=10,"Category 1",A4028&gt;30,"Category 4",A4028&gt;20,"Category 3",A4028&gt;10,"Category 2")</f>
        <v>Category 1</v>
      </c>
    </row>
    <row r="4029" spans="1:4" x14ac:dyDescent="0.25">
      <c r="A4029" s="3">
        <v>8</v>
      </c>
      <c r="D4029" t="str" cm="1">
        <f t="array" ref="D4029">_xlfn.IFS(A4029&lt;=10,"Category 1",A4029&gt;30,"Category 4",A4029&gt;20,"Category 3",A4029&gt;10,"Category 2")</f>
        <v>Category 1</v>
      </c>
    </row>
    <row r="4030" spans="1:4" x14ac:dyDescent="0.25">
      <c r="A4030" s="3">
        <v>7</v>
      </c>
      <c r="D4030" t="str" cm="1">
        <f t="array" ref="D4030">_xlfn.IFS(A4030&lt;=10,"Category 1",A4030&gt;30,"Category 4",A4030&gt;20,"Category 3",A4030&gt;10,"Category 2")</f>
        <v>Category 1</v>
      </c>
    </row>
    <row r="4031" spans="1:4" x14ac:dyDescent="0.25">
      <c r="A4031" s="3">
        <v>3</v>
      </c>
      <c r="D4031" t="str" cm="1">
        <f t="array" ref="D4031">_xlfn.IFS(A4031&lt;=10,"Category 1",A4031&gt;30,"Category 4",A4031&gt;20,"Category 3",A4031&gt;10,"Category 2")</f>
        <v>Category 1</v>
      </c>
    </row>
    <row r="4032" spans="1:4" x14ac:dyDescent="0.25">
      <c r="A4032" s="3">
        <v>9</v>
      </c>
      <c r="D4032" t="str" cm="1">
        <f t="array" ref="D4032">_xlfn.IFS(A4032&lt;=10,"Category 1",A4032&gt;30,"Category 4",A4032&gt;20,"Category 3",A4032&gt;10,"Category 2")</f>
        <v>Category 1</v>
      </c>
    </row>
    <row r="4033" spans="1:4" x14ac:dyDescent="0.25">
      <c r="A4033" s="3">
        <v>6</v>
      </c>
      <c r="D4033" t="str" cm="1">
        <f t="array" ref="D4033">_xlfn.IFS(A4033&lt;=10,"Category 1",A4033&gt;30,"Category 4",A4033&gt;20,"Category 3",A4033&gt;10,"Category 2")</f>
        <v>Category 1</v>
      </c>
    </row>
    <row r="4034" spans="1:4" x14ac:dyDescent="0.25">
      <c r="A4034" s="3">
        <v>7</v>
      </c>
      <c r="D4034" t="str" cm="1">
        <f t="array" ref="D4034">_xlfn.IFS(A4034&lt;=10,"Category 1",A4034&gt;30,"Category 4",A4034&gt;20,"Category 3",A4034&gt;10,"Category 2")</f>
        <v>Category 1</v>
      </c>
    </row>
    <row r="4035" spans="1:4" x14ac:dyDescent="0.25">
      <c r="A4035" s="3">
        <v>8</v>
      </c>
      <c r="D4035" t="str" cm="1">
        <f t="array" ref="D4035">_xlfn.IFS(A4035&lt;=10,"Category 1",A4035&gt;30,"Category 4",A4035&gt;20,"Category 3",A4035&gt;10,"Category 2")</f>
        <v>Category 1</v>
      </c>
    </row>
    <row r="4036" spans="1:4" x14ac:dyDescent="0.25">
      <c r="A4036" s="3">
        <v>7</v>
      </c>
      <c r="D4036" t="str" cm="1">
        <f t="array" ref="D4036">_xlfn.IFS(A4036&lt;=10,"Category 1",A4036&gt;30,"Category 4",A4036&gt;20,"Category 3",A4036&gt;10,"Category 2")</f>
        <v>Category 1</v>
      </c>
    </row>
    <row r="4037" spans="1:4" x14ac:dyDescent="0.25">
      <c r="A4037" s="3">
        <v>7</v>
      </c>
      <c r="D4037" t="str" cm="1">
        <f t="array" ref="D4037">_xlfn.IFS(A4037&lt;=10,"Category 1",A4037&gt;30,"Category 4",A4037&gt;20,"Category 3",A4037&gt;10,"Category 2")</f>
        <v>Category 1</v>
      </c>
    </row>
    <row r="4038" spans="1:4" x14ac:dyDescent="0.25">
      <c r="A4038" s="3">
        <v>8</v>
      </c>
      <c r="D4038" t="str" cm="1">
        <f t="array" ref="D4038">_xlfn.IFS(A4038&lt;=10,"Category 1",A4038&gt;30,"Category 4",A4038&gt;20,"Category 3",A4038&gt;10,"Category 2")</f>
        <v>Category 1</v>
      </c>
    </row>
    <row r="4039" spans="1:4" x14ac:dyDescent="0.25">
      <c r="A4039" s="3">
        <v>8</v>
      </c>
      <c r="D4039" t="str" cm="1">
        <f t="array" ref="D4039">_xlfn.IFS(A4039&lt;=10,"Category 1",A4039&gt;30,"Category 4",A4039&gt;20,"Category 3",A4039&gt;10,"Category 2")</f>
        <v>Category 1</v>
      </c>
    </row>
    <row r="4040" spans="1:4" x14ac:dyDescent="0.25">
      <c r="A4040" s="3">
        <v>9</v>
      </c>
      <c r="D4040" t="str" cm="1">
        <f t="array" ref="D4040">_xlfn.IFS(A4040&lt;=10,"Category 1",A4040&gt;30,"Category 4",A4040&gt;20,"Category 3",A4040&gt;10,"Category 2")</f>
        <v>Category 1</v>
      </c>
    </row>
    <row r="4041" spans="1:4" x14ac:dyDescent="0.25">
      <c r="A4041" s="3">
        <v>8</v>
      </c>
      <c r="D4041" t="str" cm="1">
        <f t="array" ref="D4041">_xlfn.IFS(A4041&lt;=10,"Category 1",A4041&gt;30,"Category 4",A4041&gt;20,"Category 3",A4041&gt;10,"Category 2")</f>
        <v>Category 1</v>
      </c>
    </row>
    <row r="4042" spans="1:4" x14ac:dyDescent="0.25">
      <c r="A4042" s="3">
        <v>8</v>
      </c>
      <c r="D4042" t="str" cm="1">
        <f t="array" ref="D4042">_xlfn.IFS(A4042&lt;=10,"Category 1",A4042&gt;30,"Category 4",A4042&gt;20,"Category 3",A4042&gt;10,"Category 2")</f>
        <v>Category 1</v>
      </c>
    </row>
    <row r="4043" spans="1:4" x14ac:dyDescent="0.25">
      <c r="A4043" s="3">
        <v>9</v>
      </c>
      <c r="D4043" t="str" cm="1">
        <f t="array" ref="D4043">_xlfn.IFS(A4043&lt;=10,"Category 1",A4043&gt;30,"Category 4",A4043&gt;20,"Category 3",A4043&gt;10,"Category 2")</f>
        <v>Category 1</v>
      </c>
    </row>
    <row r="4044" spans="1:4" x14ac:dyDescent="0.25">
      <c r="A4044" s="3">
        <v>7</v>
      </c>
      <c r="D4044" t="str" cm="1">
        <f t="array" ref="D4044">_xlfn.IFS(A4044&lt;=10,"Category 1",A4044&gt;30,"Category 4",A4044&gt;20,"Category 3",A4044&gt;10,"Category 2")</f>
        <v>Category 1</v>
      </c>
    </row>
    <row r="4045" spans="1:4" x14ac:dyDescent="0.25">
      <c r="A4045" s="3">
        <v>7</v>
      </c>
      <c r="D4045" t="str" cm="1">
        <f t="array" ref="D4045">_xlfn.IFS(A4045&lt;=10,"Category 1",A4045&gt;30,"Category 4",A4045&gt;20,"Category 3",A4045&gt;10,"Category 2")</f>
        <v>Category 1</v>
      </c>
    </row>
    <row r="4046" spans="1:4" x14ac:dyDescent="0.25">
      <c r="A4046" s="3">
        <v>7</v>
      </c>
      <c r="D4046" t="str" cm="1">
        <f t="array" ref="D4046">_xlfn.IFS(A4046&lt;=10,"Category 1",A4046&gt;30,"Category 4",A4046&gt;20,"Category 3",A4046&gt;10,"Category 2")</f>
        <v>Category 1</v>
      </c>
    </row>
    <row r="4047" spans="1:4" x14ac:dyDescent="0.25">
      <c r="A4047" s="3">
        <v>8</v>
      </c>
      <c r="D4047" t="str" cm="1">
        <f t="array" ref="D4047">_xlfn.IFS(A4047&lt;=10,"Category 1",A4047&gt;30,"Category 4",A4047&gt;20,"Category 3",A4047&gt;10,"Category 2")</f>
        <v>Category 1</v>
      </c>
    </row>
    <row r="4048" spans="1:4" x14ac:dyDescent="0.25">
      <c r="A4048" s="3">
        <v>9</v>
      </c>
      <c r="D4048" t="str" cm="1">
        <f t="array" ref="D4048">_xlfn.IFS(A4048&lt;=10,"Category 1",A4048&gt;30,"Category 4",A4048&gt;20,"Category 3",A4048&gt;10,"Category 2")</f>
        <v>Category 1</v>
      </c>
    </row>
    <row r="4049" spans="1:4" x14ac:dyDescent="0.25">
      <c r="A4049" s="3">
        <v>8</v>
      </c>
      <c r="D4049" t="str" cm="1">
        <f t="array" ref="D4049">_xlfn.IFS(A4049&lt;=10,"Category 1",A4049&gt;30,"Category 4",A4049&gt;20,"Category 3",A4049&gt;10,"Category 2")</f>
        <v>Category 1</v>
      </c>
    </row>
    <row r="4050" spans="1:4" x14ac:dyDescent="0.25">
      <c r="A4050" s="3">
        <v>3</v>
      </c>
      <c r="D4050" t="str" cm="1">
        <f t="array" ref="D4050">_xlfn.IFS(A4050&lt;=10,"Category 1",A4050&gt;30,"Category 4",A4050&gt;20,"Category 3",A4050&gt;10,"Category 2")</f>
        <v>Category 1</v>
      </c>
    </row>
    <row r="4051" spans="1:4" x14ac:dyDescent="0.25">
      <c r="A4051" s="3">
        <v>8</v>
      </c>
      <c r="D4051" t="str" cm="1">
        <f t="array" ref="D4051">_xlfn.IFS(A4051&lt;=10,"Category 1",A4051&gt;30,"Category 4",A4051&gt;20,"Category 3",A4051&gt;10,"Category 2")</f>
        <v>Category 1</v>
      </c>
    </row>
    <row r="4052" spans="1:4" x14ac:dyDescent="0.25">
      <c r="A4052" s="3">
        <v>7</v>
      </c>
      <c r="D4052" t="str" cm="1">
        <f t="array" ref="D4052">_xlfn.IFS(A4052&lt;=10,"Category 1",A4052&gt;30,"Category 4",A4052&gt;20,"Category 3",A4052&gt;10,"Category 2")</f>
        <v>Category 1</v>
      </c>
    </row>
    <row r="4053" spans="1:4" x14ac:dyDescent="0.25">
      <c r="A4053" s="3">
        <v>6</v>
      </c>
      <c r="D4053" t="str" cm="1">
        <f t="array" ref="D4053">_xlfn.IFS(A4053&lt;=10,"Category 1",A4053&gt;30,"Category 4",A4053&gt;20,"Category 3",A4053&gt;10,"Category 2")</f>
        <v>Category 1</v>
      </c>
    </row>
    <row r="4054" spans="1:4" x14ac:dyDescent="0.25">
      <c r="A4054" s="3">
        <v>3</v>
      </c>
      <c r="D4054" t="str" cm="1">
        <f t="array" ref="D4054">_xlfn.IFS(A4054&lt;=10,"Category 1",A4054&gt;30,"Category 4",A4054&gt;20,"Category 3",A4054&gt;10,"Category 2")</f>
        <v>Category 1</v>
      </c>
    </row>
    <row r="4055" spans="1:4" x14ac:dyDescent="0.25">
      <c r="A4055" s="3">
        <v>7</v>
      </c>
      <c r="D4055" t="str" cm="1">
        <f t="array" ref="D4055">_xlfn.IFS(A4055&lt;=10,"Category 1",A4055&gt;30,"Category 4",A4055&gt;20,"Category 3",A4055&gt;10,"Category 2")</f>
        <v>Category 1</v>
      </c>
    </row>
    <row r="4056" spans="1:4" x14ac:dyDescent="0.25">
      <c r="A4056" s="3">
        <v>9</v>
      </c>
      <c r="D4056" t="str" cm="1">
        <f t="array" ref="D4056">_xlfn.IFS(A4056&lt;=10,"Category 1",A4056&gt;30,"Category 4",A4056&gt;20,"Category 3",A4056&gt;10,"Category 2")</f>
        <v>Category 1</v>
      </c>
    </row>
    <row r="4057" spans="1:4" x14ac:dyDescent="0.25">
      <c r="A4057" s="3">
        <v>7</v>
      </c>
      <c r="D4057" t="str" cm="1">
        <f t="array" ref="D4057">_xlfn.IFS(A4057&lt;=10,"Category 1",A4057&gt;30,"Category 4",A4057&gt;20,"Category 3",A4057&gt;10,"Category 2")</f>
        <v>Category 1</v>
      </c>
    </row>
    <row r="4058" spans="1:4" x14ac:dyDescent="0.25">
      <c r="A4058" s="3">
        <v>9</v>
      </c>
      <c r="D4058" t="str" cm="1">
        <f t="array" ref="D4058">_xlfn.IFS(A4058&lt;=10,"Category 1",A4058&gt;30,"Category 4",A4058&gt;20,"Category 3",A4058&gt;10,"Category 2")</f>
        <v>Category 1</v>
      </c>
    </row>
    <row r="4059" spans="1:4" x14ac:dyDescent="0.25">
      <c r="A4059" s="3">
        <v>7</v>
      </c>
      <c r="D4059" t="str" cm="1">
        <f t="array" ref="D4059">_xlfn.IFS(A4059&lt;=10,"Category 1",A4059&gt;30,"Category 4",A4059&gt;20,"Category 3",A4059&gt;10,"Category 2")</f>
        <v>Category 1</v>
      </c>
    </row>
    <row r="4060" spans="1:4" x14ac:dyDescent="0.25">
      <c r="A4060" s="3">
        <v>9</v>
      </c>
      <c r="D4060" t="str" cm="1">
        <f t="array" ref="D4060">_xlfn.IFS(A4060&lt;=10,"Category 1",A4060&gt;30,"Category 4",A4060&gt;20,"Category 3",A4060&gt;10,"Category 2")</f>
        <v>Category 1</v>
      </c>
    </row>
    <row r="4061" spans="1:4" x14ac:dyDescent="0.25">
      <c r="A4061" s="3">
        <v>9</v>
      </c>
      <c r="D4061" t="str" cm="1">
        <f t="array" ref="D4061">_xlfn.IFS(A4061&lt;=10,"Category 1",A4061&gt;30,"Category 4",A4061&gt;20,"Category 3",A4061&gt;10,"Category 2")</f>
        <v>Category 1</v>
      </c>
    </row>
    <row r="4062" spans="1:4" x14ac:dyDescent="0.25">
      <c r="A4062" s="3">
        <v>9</v>
      </c>
      <c r="D4062" t="str" cm="1">
        <f t="array" ref="D4062">_xlfn.IFS(A4062&lt;=10,"Category 1",A4062&gt;30,"Category 4",A4062&gt;20,"Category 3",A4062&gt;10,"Category 2")</f>
        <v>Category 1</v>
      </c>
    </row>
    <row r="4063" spans="1:4" x14ac:dyDescent="0.25">
      <c r="A4063" s="3">
        <v>7</v>
      </c>
      <c r="D4063" t="str" cm="1">
        <f t="array" ref="D4063">_xlfn.IFS(A4063&lt;=10,"Category 1",A4063&gt;30,"Category 4",A4063&gt;20,"Category 3",A4063&gt;10,"Category 2")</f>
        <v>Category 1</v>
      </c>
    </row>
    <row r="4064" spans="1:4" x14ac:dyDescent="0.25">
      <c r="A4064" s="3">
        <v>7</v>
      </c>
      <c r="D4064" t="str" cm="1">
        <f t="array" ref="D4064">_xlfn.IFS(A4064&lt;=10,"Category 1",A4064&gt;30,"Category 4",A4064&gt;20,"Category 3",A4064&gt;10,"Category 2")</f>
        <v>Category 1</v>
      </c>
    </row>
    <row r="4065" spans="1:4" x14ac:dyDescent="0.25">
      <c r="A4065" s="3">
        <v>9</v>
      </c>
      <c r="D4065" t="str" cm="1">
        <f t="array" ref="D4065">_xlfn.IFS(A4065&lt;=10,"Category 1",A4065&gt;30,"Category 4",A4065&gt;20,"Category 3",A4065&gt;10,"Category 2")</f>
        <v>Category 1</v>
      </c>
    </row>
    <row r="4066" spans="1:4" x14ac:dyDescent="0.25">
      <c r="A4066" s="3">
        <v>7</v>
      </c>
      <c r="D4066" t="str" cm="1">
        <f t="array" ref="D4066">_xlfn.IFS(A4066&lt;=10,"Category 1",A4066&gt;30,"Category 4",A4066&gt;20,"Category 3",A4066&gt;10,"Category 2")</f>
        <v>Category 1</v>
      </c>
    </row>
    <row r="4067" spans="1:4" x14ac:dyDescent="0.25">
      <c r="A4067" s="3">
        <v>9</v>
      </c>
      <c r="D4067" t="str" cm="1">
        <f t="array" ref="D4067">_xlfn.IFS(A4067&lt;=10,"Category 1",A4067&gt;30,"Category 4",A4067&gt;20,"Category 3",A4067&gt;10,"Category 2")</f>
        <v>Category 1</v>
      </c>
    </row>
    <row r="4068" spans="1:4" x14ac:dyDescent="0.25">
      <c r="A4068" s="3">
        <v>8</v>
      </c>
      <c r="D4068" t="str" cm="1">
        <f t="array" ref="D4068">_xlfn.IFS(A4068&lt;=10,"Category 1",A4068&gt;30,"Category 4",A4068&gt;20,"Category 3",A4068&gt;10,"Category 2")</f>
        <v>Category 1</v>
      </c>
    </row>
    <row r="4069" spans="1:4" x14ac:dyDescent="0.25">
      <c r="A4069" s="3">
        <v>8</v>
      </c>
      <c r="D4069" t="str" cm="1">
        <f t="array" ref="D4069">_xlfn.IFS(A4069&lt;=10,"Category 1",A4069&gt;30,"Category 4",A4069&gt;20,"Category 3",A4069&gt;10,"Category 2")</f>
        <v>Category 1</v>
      </c>
    </row>
    <row r="4070" spans="1:4" x14ac:dyDescent="0.25">
      <c r="A4070" s="3">
        <v>8</v>
      </c>
      <c r="D4070" t="str" cm="1">
        <f t="array" ref="D4070">_xlfn.IFS(A4070&lt;=10,"Category 1",A4070&gt;30,"Category 4",A4070&gt;20,"Category 3",A4070&gt;10,"Category 2")</f>
        <v>Category 1</v>
      </c>
    </row>
    <row r="4071" spans="1:4" x14ac:dyDescent="0.25">
      <c r="A4071" s="3">
        <v>6</v>
      </c>
      <c r="D4071" t="str" cm="1">
        <f t="array" ref="D4071">_xlfn.IFS(A4071&lt;=10,"Category 1",A4071&gt;30,"Category 4",A4071&gt;20,"Category 3",A4071&gt;10,"Category 2")</f>
        <v>Category 1</v>
      </c>
    </row>
    <row r="4072" spans="1:4" x14ac:dyDescent="0.25">
      <c r="A4072" s="3">
        <v>8</v>
      </c>
      <c r="D4072" t="str" cm="1">
        <f t="array" ref="D4072">_xlfn.IFS(A4072&lt;=10,"Category 1",A4072&gt;30,"Category 4",A4072&gt;20,"Category 3",A4072&gt;10,"Category 2")</f>
        <v>Category 1</v>
      </c>
    </row>
    <row r="4073" spans="1:4" x14ac:dyDescent="0.25">
      <c r="A4073" s="3">
        <v>9</v>
      </c>
      <c r="D4073" t="str" cm="1">
        <f t="array" ref="D4073">_xlfn.IFS(A4073&lt;=10,"Category 1",A4073&gt;30,"Category 4",A4073&gt;20,"Category 3",A4073&gt;10,"Category 2")</f>
        <v>Category 1</v>
      </c>
    </row>
    <row r="4074" spans="1:4" x14ac:dyDescent="0.25">
      <c r="A4074" s="3">
        <v>9</v>
      </c>
      <c r="D4074" t="str" cm="1">
        <f t="array" ref="D4074">_xlfn.IFS(A4074&lt;=10,"Category 1",A4074&gt;30,"Category 4",A4074&gt;20,"Category 3",A4074&gt;10,"Category 2")</f>
        <v>Category 1</v>
      </c>
    </row>
    <row r="4075" spans="1:4" x14ac:dyDescent="0.25">
      <c r="A4075" s="3">
        <v>7</v>
      </c>
      <c r="D4075" t="str" cm="1">
        <f t="array" ref="D4075">_xlfn.IFS(A4075&lt;=10,"Category 1",A4075&gt;30,"Category 4",A4075&gt;20,"Category 3",A4075&gt;10,"Category 2")</f>
        <v>Category 1</v>
      </c>
    </row>
    <row r="4076" spans="1:4" x14ac:dyDescent="0.25">
      <c r="A4076" s="3">
        <v>9</v>
      </c>
      <c r="D4076" t="str" cm="1">
        <f t="array" ref="D4076">_xlfn.IFS(A4076&lt;=10,"Category 1",A4076&gt;30,"Category 4",A4076&gt;20,"Category 3",A4076&gt;10,"Category 2")</f>
        <v>Category 1</v>
      </c>
    </row>
    <row r="4077" spans="1:4" x14ac:dyDescent="0.25">
      <c r="A4077" s="3">
        <v>9</v>
      </c>
      <c r="D4077" t="str" cm="1">
        <f t="array" ref="D4077">_xlfn.IFS(A4077&lt;=10,"Category 1",A4077&gt;30,"Category 4",A4077&gt;20,"Category 3",A4077&gt;10,"Category 2")</f>
        <v>Category 1</v>
      </c>
    </row>
    <row r="4078" spans="1:4" x14ac:dyDescent="0.25">
      <c r="A4078" s="3">
        <v>8</v>
      </c>
      <c r="D4078" t="str" cm="1">
        <f t="array" ref="D4078">_xlfn.IFS(A4078&lt;=10,"Category 1",A4078&gt;30,"Category 4",A4078&gt;20,"Category 3",A4078&gt;10,"Category 2")</f>
        <v>Category 1</v>
      </c>
    </row>
    <row r="4079" spans="1:4" x14ac:dyDescent="0.25">
      <c r="A4079" s="3">
        <v>8</v>
      </c>
      <c r="D4079" t="str" cm="1">
        <f t="array" ref="D4079">_xlfn.IFS(A4079&lt;=10,"Category 1",A4079&gt;30,"Category 4",A4079&gt;20,"Category 3",A4079&gt;10,"Category 2")</f>
        <v>Category 1</v>
      </c>
    </row>
    <row r="4080" spans="1:4" x14ac:dyDescent="0.25">
      <c r="A4080" s="3">
        <v>7</v>
      </c>
      <c r="D4080" t="str" cm="1">
        <f t="array" ref="D4080">_xlfn.IFS(A4080&lt;=10,"Category 1",A4080&gt;30,"Category 4",A4080&gt;20,"Category 3",A4080&gt;10,"Category 2")</f>
        <v>Category 1</v>
      </c>
    </row>
    <row r="4081" spans="1:4" x14ac:dyDescent="0.25">
      <c r="A4081" s="3">
        <v>7</v>
      </c>
      <c r="D4081" t="str" cm="1">
        <f t="array" ref="D4081">_xlfn.IFS(A4081&lt;=10,"Category 1",A4081&gt;30,"Category 4",A4081&gt;20,"Category 3",A4081&gt;10,"Category 2")</f>
        <v>Category 1</v>
      </c>
    </row>
    <row r="4082" spans="1:4" x14ac:dyDescent="0.25">
      <c r="A4082" s="3">
        <v>7</v>
      </c>
      <c r="D4082" t="str" cm="1">
        <f t="array" ref="D4082">_xlfn.IFS(A4082&lt;=10,"Category 1",A4082&gt;30,"Category 4",A4082&gt;20,"Category 3",A4082&gt;10,"Category 2")</f>
        <v>Category 1</v>
      </c>
    </row>
    <row r="4083" spans="1:4" x14ac:dyDescent="0.25">
      <c r="A4083" s="3">
        <v>9</v>
      </c>
      <c r="D4083" t="str" cm="1">
        <f t="array" ref="D4083">_xlfn.IFS(A4083&lt;=10,"Category 1",A4083&gt;30,"Category 4",A4083&gt;20,"Category 3",A4083&gt;10,"Category 2")</f>
        <v>Category 1</v>
      </c>
    </row>
    <row r="4084" spans="1:4" x14ac:dyDescent="0.25">
      <c r="A4084" s="3">
        <v>9</v>
      </c>
      <c r="D4084" t="str" cm="1">
        <f t="array" ref="D4084">_xlfn.IFS(A4084&lt;=10,"Category 1",A4084&gt;30,"Category 4",A4084&gt;20,"Category 3",A4084&gt;10,"Category 2")</f>
        <v>Category 1</v>
      </c>
    </row>
    <row r="4085" spans="1:4" x14ac:dyDescent="0.25">
      <c r="A4085" s="3">
        <v>7</v>
      </c>
      <c r="D4085" t="str" cm="1">
        <f t="array" ref="D4085">_xlfn.IFS(A4085&lt;=10,"Category 1",A4085&gt;30,"Category 4",A4085&gt;20,"Category 3",A4085&gt;10,"Category 2")</f>
        <v>Category 1</v>
      </c>
    </row>
    <row r="4086" spans="1:4" x14ac:dyDescent="0.25">
      <c r="A4086" s="3">
        <v>7</v>
      </c>
      <c r="D4086" t="str" cm="1">
        <f t="array" ref="D4086">_xlfn.IFS(A4086&lt;=10,"Category 1",A4086&gt;30,"Category 4",A4086&gt;20,"Category 3",A4086&gt;10,"Category 2")</f>
        <v>Category 1</v>
      </c>
    </row>
    <row r="4087" spans="1:4" x14ac:dyDescent="0.25">
      <c r="A4087" s="3">
        <v>9</v>
      </c>
      <c r="D4087" t="str" cm="1">
        <f t="array" ref="D4087">_xlfn.IFS(A4087&lt;=10,"Category 1",A4087&gt;30,"Category 4",A4087&gt;20,"Category 3",A4087&gt;10,"Category 2")</f>
        <v>Category 1</v>
      </c>
    </row>
    <row r="4088" spans="1:4" x14ac:dyDescent="0.25">
      <c r="A4088" s="3">
        <v>7</v>
      </c>
      <c r="D4088" t="str" cm="1">
        <f t="array" ref="D4088">_xlfn.IFS(A4088&lt;=10,"Category 1",A4088&gt;30,"Category 4",A4088&gt;20,"Category 3",A4088&gt;10,"Category 2")</f>
        <v>Category 1</v>
      </c>
    </row>
    <row r="4089" spans="1:4" x14ac:dyDescent="0.25">
      <c r="A4089" s="3">
        <v>9</v>
      </c>
      <c r="D4089" t="str" cm="1">
        <f t="array" ref="D4089">_xlfn.IFS(A4089&lt;=10,"Category 1",A4089&gt;30,"Category 4",A4089&gt;20,"Category 3",A4089&gt;10,"Category 2")</f>
        <v>Category 1</v>
      </c>
    </row>
    <row r="4090" spans="1:4" x14ac:dyDescent="0.25">
      <c r="A4090" s="3">
        <v>8</v>
      </c>
      <c r="D4090" t="str" cm="1">
        <f t="array" ref="D4090">_xlfn.IFS(A4090&lt;=10,"Category 1",A4090&gt;30,"Category 4",A4090&gt;20,"Category 3",A4090&gt;10,"Category 2")</f>
        <v>Category 1</v>
      </c>
    </row>
    <row r="4091" spans="1:4" x14ac:dyDescent="0.25">
      <c r="A4091" s="3">
        <v>9</v>
      </c>
      <c r="D4091" t="str" cm="1">
        <f t="array" ref="D4091">_xlfn.IFS(A4091&lt;=10,"Category 1",A4091&gt;30,"Category 4",A4091&gt;20,"Category 3",A4091&gt;10,"Category 2")</f>
        <v>Category 1</v>
      </c>
    </row>
    <row r="4092" spans="1:4" x14ac:dyDescent="0.25">
      <c r="A4092" s="3">
        <v>8</v>
      </c>
      <c r="D4092" t="str" cm="1">
        <f t="array" ref="D4092">_xlfn.IFS(A4092&lt;=10,"Category 1",A4092&gt;30,"Category 4",A4092&gt;20,"Category 3",A4092&gt;10,"Category 2")</f>
        <v>Category 1</v>
      </c>
    </row>
    <row r="4093" spans="1:4" x14ac:dyDescent="0.25">
      <c r="A4093" s="3">
        <v>6</v>
      </c>
      <c r="D4093" t="str" cm="1">
        <f t="array" ref="D4093">_xlfn.IFS(A4093&lt;=10,"Category 1",A4093&gt;30,"Category 4",A4093&gt;20,"Category 3",A4093&gt;10,"Category 2")</f>
        <v>Category 1</v>
      </c>
    </row>
    <row r="4094" spans="1:4" x14ac:dyDescent="0.25">
      <c r="A4094" s="3">
        <v>9</v>
      </c>
      <c r="D4094" t="str" cm="1">
        <f t="array" ref="D4094">_xlfn.IFS(A4094&lt;=10,"Category 1",A4094&gt;30,"Category 4",A4094&gt;20,"Category 3",A4094&gt;10,"Category 2")</f>
        <v>Category 1</v>
      </c>
    </row>
    <row r="4095" spans="1:4" x14ac:dyDescent="0.25">
      <c r="A4095" s="3">
        <v>9</v>
      </c>
      <c r="D4095" t="str" cm="1">
        <f t="array" ref="D4095">_xlfn.IFS(A4095&lt;=10,"Category 1",A4095&gt;30,"Category 4",A4095&gt;20,"Category 3",A4095&gt;10,"Category 2")</f>
        <v>Category 1</v>
      </c>
    </row>
    <row r="4096" spans="1:4" x14ac:dyDescent="0.25">
      <c r="A4096" s="3">
        <v>7</v>
      </c>
      <c r="D4096" t="str" cm="1">
        <f t="array" ref="D4096">_xlfn.IFS(A4096&lt;=10,"Category 1",A4096&gt;30,"Category 4",A4096&gt;20,"Category 3",A4096&gt;10,"Category 2")</f>
        <v>Category 1</v>
      </c>
    </row>
    <row r="4097" spans="1:4" x14ac:dyDescent="0.25">
      <c r="A4097" s="3">
        <v>7</v>
      </c>
      <c r="D4097" t="str" cm="1">
        <f t="array" ref="D4097">_xlfn.IFS(A4097&lt;=10,"Category 1",A4097&gt;30,"Category 4",A4097&gt;20,"Category 3",A4097&gt;10,"Category 2")</f>
        <v>Category 1</v>
      </c>
    </row>
    <row r="4098" spans="1:4" x14ac:dyDescent="0.25">
      <c r="A4098" s="3">
        <v>7</v>
      </c>
      <c r="D4098" t="str" cm="1">
        <f t="array" ref="D4098">_xlfn.IFS(A4098&lt;=10,"Category 1",A4098&gt;30,"Category 4",A4098&gt;20,"Category 3",A4098&gt;10,"Category 2")</f>
        <v>Category 1</v>
      </c>
    </row>
    <row r="4099" spans="1:4" x14ac:dyDescent="0.25">
      <c r="A4099" s="3">
        <v>3</v>
      </c>
      <c r="D4099" t="str" cm="1">
        <f t="array" ref="D4099">_xlfn.IFS(A4099&lt;=10,"Category 1",A4099&gt;30,"Category 4",A4099&gt;20,"Category 3",A4099&gt;10,"Category 2")</f>
        <v>Category 1</v>
      </c>
    </row>
    <row r="4100" spans="1:4" x14ac:dyDescent="0.25">
      <c r="A4100" s="3">
        <v>7</v>
      </c>
      <c r="D4100" t="str" cm="1">
        <f t="array" ref="D4100">_xlfn.IFS(A4100&lt;=10,"Category 1",A4100&gt;30,"Category 4",A4100&gt;20,"Category 3",A4100&gt;10,"Category 2")</f>
        <v>Category 1</v>
      </c>
    </row>
    <row r="4101" spans="1:4" x14ac:dyDescent="0.25">
      <c r="A4101" s="3">
        <v>9</v>
      </c>
      <c r="D4101" t="str" cm="1">
        <f t="array" ref="D4101">_xlfn.IFS(A4101&lt;=10,"Category 1",A4101&gt;30,"Category 4",A4101&gt;20,"Category 3",A4101&gt;10,"Category 2")</f>
        <v>Category 1</v>
      </c>
    </row>
    <row r="4102" spans="1:4" x14ac:dyDescent="0.25">
      <c r="A4102" s="3">
        <v>8</v>
      </c>
      <c r="D4102" t="str" cm="1">
        <f t="array" ref="D4102">_xlfn.IFS(A4102&lt;=10,"Category 1",A4102&gt;30,"Category 4",A4102&gt;20,"Category 3",A4102&gt;10,"Category 2")</f>
        <v>Category 1</v>
      </c>
    </row>
    <row r="4103" spans="1:4" x14ac:dyDescent="0.25">
      <c r="A4103" s="3">
        <v>6</v>
      </c>
      <c r="D4103" t="str" cm="1">
        <f t="array" ref="D4103">_xlfn.IFS(A4103&lt;=10,"Category 1",A4103&gt;30,"Category 4",A4103&gt;20,"Category 3",A4103&gt;10,"Category 2")</f>
        <v>Category 1</v>
      </c>
    </row>
    <row r="4104" spans="1:4" x14ac:dyDescent="0.25">
      <c r="A4104" s="3">
        <v>7</v>
      </c>
      <c r="D4104" t="str" cm="1">
        <f t="array" ref="D4104">_xlfn.IFS(A4104&lt;=10,"Category 1",A4104&gt;30,"Category 4",A4104&gt;20,"Category 3",A4104&gt;10,"Category 2")</f>
        <v>Category 1</v>
      </c>
    </row>
    <row r="4105" spans="1:4" x14ac:dyDescent="0.25">
      <c r="A4105" s="3">
        <v>9</v>
      </c>
      <c r="D4105" t="str" cm="1">
        <f t="array" ref="D4105">_xlfn.IFS(A4105&lt;=10,"Category 1",A4105&gt;30,"Category 4",A4105&gt;20,"Category 3",A4105&gt;10,"Category 2")</f>
        <v>Category 1</v>
      </c>
    </row>
    <row r="4106" spans="1:4" x14ac:dyDescent="0.25">
      <c r="A4106" s="3">
        <v>9</v>
      </c>
      <c r="D4106" t="str" cm="1">
        <f t="array" ref="D4106">_xlfn.IFS(A4106&lt;=10,"Category 1",A4106&gt;30,"Category 4",A4106&gt;20,"Category 3",A4106&gt;10,"Category 2")</f>
        <v>Category 1</v>
      </c>
    </row>
    <row r="4107" spans="1:4" x14ac:dyDescent="0.25">
      <c r="A4107" s="3">
        <v>7</v>
      </c>
      <c r="D4107" t="str" cm="1">
        <f t="array" ref="D4107">_xlfn.IFS(A4107&lt;=10,"Category 1",A4107&gt;30,"Category 4",A4107&gt;20,"Category 3",A4107&gt;10,"Category 2")</f>
        <v>Category 1</v>
      </c>
    </row>
    <row r="4108" spans="1:4" x14ac:dyDescent="0.25">
      <c r="A4108" s="3">
        <v>7</v>
      </c>
      <c r="D4108" t="str" cm="1">
        <f t="array" ref="D4108">_xlfn.IFS(A4108&lt;=10,"Category 1",A4108&gt;30,"Category 4",A4108&gt;20,"Category 3",A4108&gt;10,"Category 2")</f>
        <v>Category 1</v>
      </c>
    </row>
    <row r="4109" spans="1:4" x14ac:dyDescent="0.25">
      <c r="A4109" s="3">
        <v>8</v>
      </c>
      <c r="D4109" t="str" cm="1">
        <f t="array" ref="D4109">_xlfn.IFS(A4109&lt;=10,"Category 1",A4109&gt;30,"Category 4",A4109&gt;20,"Category 3",A4109&gt;10,"Category 2")</f>
        <v>Category 1</v>
      </c>
    </row>
    <row r="4110" spans="1:4" x14ac:dyDescent="0.25">
      <c r="A4110" s="3">
        <v>7</v>
      </c>
      <c r="D4110" t="str" cm="1">
        <f t="array" ref="D4110">_xlfn.IFS(A4110&lt;=10,"Category 1",A4110&gt;30,"Category 4",A4110&gt;20,"Category 3",A4110&gt;10,"Category 2")</f>
        <v>Category 1</v>
      </c>
    </row>
    <row r="4111" spans="1:4" x14ac:dyDescent="0.25">
      <c r="A4111" s="3">
        <v>3</v>
      </c>
      <c r="D4111" t="str" cm="1">
        <f t="array" ref="D4111">_xlfn.IFS(A4111&lt;=10,"Category 1",A4111&gt;30,"Category 4",A4111&gt;20,"Category 3",A4111&gt;10,"Category 2")</f>
        <v>Category 1</v>
      </c>
    </row>
    <row r="4112" spans="1:4" x14ac:dyDescent="0.25">
      <c r="A4112" s="3">
        <v>9</v>
      </c>
      <c r="D4112" t="str" cm="1">
        <f t="array" ref="D4112">_xlfn.IFS(A4112&lt;=10,"Category 1",A4112&gt;30,"Category 4",A4112&gt;20,"Category 3",A4112&gt;10,"Category 2")</f>
        <v>Category 1</v>
      </c>
    </row>
    <row r="4113" spans="1:4" x14ac:dyDescent="0.25">
      <c r="A4113" s="3">
        <v>9</v>
      </c>
      <c r="D4113" t="str" cm="1">
        <f t="array" ref="D4113">_xlfn.IFS(A4113&lt;=10,"Category 1",A4113&gt;30,"Category 4",A4113&gt;20,"Category 3",A4113&gt;10,"Category 2")</f>
        <v>Category 1</v>
      </c>
    </row>
    <row r="4114" spans="1:4" x14ac:dyDescent="0.25">
      <c r="A4114" s="3">
        <v>8</v>
      </c>
      <c r="D4114" t="str" cm="1">
        <f t="array" ref="D4114">_xlfn.IFS(A4114&lt;=10,"Category 1",A4114&gt;30,"Category 4",A4114&gt;20,"Category 3",A4114&gt;10,"Category 2")</f>
        <v>Category 1</v>
      </c>
    </row>
    <row r="4115" spans="1:4" x14ac:dyDescent="0.25">
      <c r="A4115" s="3">
        <v>8</v>
      </c>
      <c r="D4115" t="str" cm="1">
        <f t="array" ref="D4115">_xlfn.IFS(A4115&lt;=10,"Category 1",A4115&gt;30,"Category 4",A4115&gt;20,"Category 3",A4115&gt;10,"Category 2")</f>
        <v>Category 1</v>
      </c>
    </row>
    <row r="4116" spans="1:4" x14ac:dyDescent="0.25">
      <c r="A4116" s="3">
        <v>8</v>
      </c>
      <c r="D4116" t="str" cm="1">
        <f t="array" ref="D4116">_xlfn.IFS(A4116&lt;=10,"Category 1",A4116&gt;30,"Category 4",A4116&gt;20,"Category 3",A4116&gt;10,"Category 2")</f>
        <v>Category 1</v>
      </c>
    </row>
    <row r="4117" spans="1:4" x14ac:dyDescent="0.25">
      <c r="A4117" s="3">
        <v>8</v>
      </c>
      <c r="D4117" t="str" cm="1">
        <f t="array" ref="D4117">_xlfn.IFS(A4117&lt;=10,"Category 1",A4117&gt;30,"Category 4",A4117&gt;20,"Category 3",A4117&gt;10,"Category 2")</f>
        <v>Category 1</v>
      </c>
    </row>
    <row r="4118" spans="1:4" x14ac:dyDescent="0.25">
      <c r="A4118" s="3">
        <v>7</v>
      </c>
      <c r="D4118" t="str" cm="1">
        <f t="array" ref="D4118">_xlfn.IFS(A4118&lt;=10,"Category 1",A4118&gt;30,"Category 4",A4118&gt;20,"Category 3",A4118&gt;10,"Category 2")</f>
        <v>Category 1</v>
      </c>
    </row>
    <row r="4119" spans="1:4" x14ac:dyDescent="0.25">
      <c r="A4119" s="3">
        <v>7</v>
      </c>
      <c r="D4119" t="str" cm="1">
        <f t="array" ref="D4119">_xlfn.IFS(A4119&lt;=10,"Category 1",A4119&gt;30,"Category 4",A4119&gt;20,"Category 3",A4119&gt;10,"Category 2")</f>
        <v>Category 1</v>
      </c>
    </row>
    <row r="4120" spans="1:4" x14ac:dyDescent="0.25">
      <c r="A4120" s="3">
        <v>9</v>
      </c>
      <c r="D4120" t="str" cm="1">
        <f t="array" ref="D4120">_xlfn.IFS(A4120&lt;=10,"Category 1",A4120&gt;30,"Category 4",A4120&gt;20,"Category 3",A4120&gt;10,"Category 2")</f>
        <v>Category 1</v>
      </c>
    </row>
    <row r="4121" spans="1:4" x14ac:dyDescent="0.25">
      <c r="A4121" s="3">
        <v>9</v>
      </c>
      <c r="D4121" t="str" cm="1">
        <f t="array" ref="D4121">_xlfn.IFS(A4121&lt;=10,"Category 1",A4121&gt;30,"Category 4",A4121&gt;20,"Category 3",A4121&gt;10,"Category 2")</f>
        <v>Category 1</v>
      </c>
    </row>
    <row r="4122" spans="1:4" x14ac:dyDescent="0.25">
      <c r="A4122" s="3">
        <v>9</v>
      </c>
      <c r="D4122" t="str" cm="1">
        <f t="array" ref="D4122">_xlfn.IFS(A4122&lt;=10,"Category 1",A4122&gt;30,"Category 4",A4122&gt;20,"Category 3",A4122&gt;10,"Category 2")</f>
        <v>Category 1</v>
      </c>
    </row>
    <row r="4123" spans="1:4" x14ac:dyDescent="0.25">
      <c r="A4123" s="3">
        <v>9</v>
      </c>
      <c r="D4123" t="str" cm="1">
        <f t="array" ref="D4123">_xlfn.IFS(A4123&lt;=10,"Category 1",A4123&gt;30,"Category 4",A4123&gt;20,"Category 3",A4123&gt;10,"Category 2")</f>
        <v>Category 1</v>
      </c>
    </row>
    <row r="4124" spans="1:4" x14ac:dyDescent="0.25">
      <c r="A4124" s="3">
        <v>8</v>
      </c>
      <c r="D4124" t="str" cm="1">
        <f t="array" ref="D4124">_xlfn.IFS(A4124&lt;=10,"Category 1",A4124&gt;30,"Category 4",A4124&gt;20,"Category 3",A4124&gt;10,"Category 2")</f>
        <v>Category 1</v>
      </c>
    </row>
    <row r="4125" spans="1:4" x14ac:dyDescent="0.25">
      <c r="A4125" s="3">
        <v>7</v>
      </c>
      <c r="D4125" t="str" cm="1">
        <f t="array" ref="D4125">_xlfn.IFS(A4125&lt;=10,"Category 1",A4125&gt;30,"Category 4",A4125&gt;20,"Category 3",A4125&gt;10,"Category 2")</f>
        <v>Category 1</v>
      </c>
    </row>
    <row r="4126" spans="1:4" x14ac:dyDescent="0.25">
      <c r="A4126" s="3">
        <v>7</v>
      </c>
      <c r="D4126" t="str" cm="1">
        <f t="array" ref="D4126">_xlfn.IFS(A4126&lt;=10,"Category 1",A4126&gt;30,"Category 4",A4126&gt;20,"Category 3",A4126&gt;10,"Category 2")</f>
        <v>Category 1</v>
      </c>
    </row>
    <row r="4127" spans="1:4" x14ac:dyDescent="0.25">
      <c r="A4127" s="3">
        <v>7</v>
      </c>
      <c r="D4127" t="str" cm="1">
        <f t="array" ref="D4127">_xlfn.IFS(A4127&lt;=10,"Category 1",A4127&gt;30,"Category 4",A4127&gt;20,"Category 3",A4127&gt;10,"Category 2")</f>
        <v>Category 1</v>
      </c>
    </row>
    <row r="4128" spans="1:4" x14ac:dyDescent="0.25">
      <c r="A4128" s="3">
        <v>7</v>
      </c>
      <c r="D4128" t="str" cm="1">
        <f t="array" ref="D4128">_xlfn.IFS(A4128&lt;=10,"Category 1",A4128&gt;30,"Category 4",A4128&gt;20,"Category 3",A4128&gt;10,"Category 2")</f>
        <v>Category 1</v>
      </c>
    </row>
    <row r="4129" spans="1:4" x14ac:dyDescent="0.25">
      <c r="A4129" s="3">
        <v>9</v>
      </c>
      <c r="D4129" t="str" cm="1">
        <f t="array" ref="D4129">_xlfn.IFS(A4129&lt;=10,"Category 1",A4129&gt;30,"Category 4",A4129&gt;20,"Category 3",A4129&gt;10,"Category 2")</f>
        <v>Category 1</v>
      </c>
    </row>
    <row r="4130" spans="1:4" x14ac:dyDescent="0.25">
      <c r="A4130" s="3">
        <v>7</v>
      </c>
      <c r="D4130" t="str" cm="1">
        <f t="array" ref="D4130">_xlfn.IFS(A4130&lt;=10,"Category 1",A4130&gt;30,"Category 4",A4130&gt;20,"Category 3",A4130&gt;10,"Category 2")</f>
        <v>Category 1</v>
      </c>
    </row>
    <row r="4131" spans="1:4" x14ac:dyDescent="0.25">
      <c r="A4131" s="3">
        <v>8</v>
      </c>
      <c r="D4131" t="str" cm="1">
        <f t="array" ref="D4131">_xlfn.IFS(A4131&lt;=10,"Category 1",A4131&gt;30,"Category 4",A4131&gt;20,"Category 3",A4131&gt;10,"Category 2")</f>
        <v>Category 1</v>
      </c>
    </row>
    <row r="4132" spans="1:4" x14ac:dyDescent="0.25">
      <c r="A4132" s="3">
        <v>8</v>
      </c>
      <c r="D4132" t="str" cm="1">
        <f t="array" ref="D4132">_xlfn.IFS(A4132&lt;=10,"Category 1",A4132&gt;30,"Category 4",A4132&gt;20,"Category 3",A4132&gt;10,"Category 2")</f>
        <v>Category 1</v>
      </c>
    </row>
    <row r="4133" spans="1:4" x14ac:dyDescent="0.25">
      <c r="A4133" s="3">
        <v>7</v>
      </c>
      <c r="D4133" t="str" cm="1">
        <f t="array" ref="D4133">_xlfn.IFS(A4133&lt;=10,"Category 1",A4133&gt;30,"Category 4",A4133&gt;20,"Category 3",A4133&gt;10,"Category 2")</f>
        <v>Category 1</v>
      </c>
    </row>
    <row r="4134" spans="1:4" x14ac:dyDescent="0.25">
      <c r="A4134" s="3">
        <v>8</v>
      </c>
      <c r="D4134" t="str" cm="1">
        <f t="array" ref="D4134">_xlfn.IFS(A4134&lt;=10,"Category 1",A4134&gt;30,"Category 4",A4134&gt;20,"Category 3",A4134&gt;10,"Category 2")</f>
        <v>Category 1</v>
      </c>
    </row>
    <row r="4135" spans="1:4" x14ac:dyDescent="0.25">
      <c r="A4135" s="3">
        <v>7</v>
      </c>
      <c r="D4135" t="str" cm="1">
        <f t="array" ref="D4135">_xlfn.IFS(A4135&lt;=10,"Category 1",A4135&gt;30,"Category 4",A4135&gt;20,"Category 3",A4135&gt;10,"Category 2")</f>
        <v>Category 1</v>
      </c>
    </row>
    <row r="4136" spans="1:4" x14ac:dyDescent="0.25">
      <c r="A4136" s="3">
        <v>6</v>
      </c>
      <c r="D4136" t="str" cm="1">
        <f t="array" ref="D4136">_xlfn.IFS(A4136&lt;=10,"Category 1",A4136&gt;30,"Category 4",A4136&gt;20,"Category 3",A4136&gt;10,"Category 2")</f>
        <v>Category 1</v>
      </c>
    </row>
    <row r="4137" spans="1:4" x14ac:dyDescent="0.25">
      <c r="A4137" s="3">
        <v>6</v>
      </c>
      <c r="D4137" t="str" cm="1">
        <f t="array" ref="D4137">_xlfn.IFS(A4137&lt;=10,"Category 1",A4137&gt;30,"Category 4",A4137&gt;20,"Category 3",A4137&gt;10,"Category 2")</f>
        <v>Category 1</v>
      </c>
    </row>
    <row r="4138" spans="1:4" x14ac:dyDescent="0.25">
      <c r="A4138" s="3">
        <v>6</v>
      </c>
      <c r="D4138" t="str" cm="1">
        <f t="array" ref="D4138">_xlfn.IFS(A4138&lt;=10,"Category 1",A4138&gt;30,"Category 4",A4138&gt;20,"Category 3",A4138&gt;10,"Category 2")</f>
        <v>Category 1</v>
      </c>
    </row>
    <row r="4139" spans="1:4" x14ac:dyDescent="0.25">
      <c r="A4139" s="3">
        <v>8</v>
      </c>
      <c r="D4139" t="str" cm="1">
        <f t="array" ref="D4139">_xlfn.IFS(A4139&lt;=10,"Category 1",A4139&gt;30,"Category 4",A4139&gt;20,"Category 3",A4139&gt;10,"Category 2")</f>
        <v>Category 1</v>
      </c>
    </row>
    <row r="4140" spans="1:4" x14ac:dyDescent="0.25">
      <c r="A4140" s="3">
        <v>6</v>
      </c>
      <c r="D4140" t="str" cm="1">
        <f t="array" ref="D4140">_xlfn.IFS(A4140&lt;=10,"Category 1",A4140&gt;30,"Category 4",A4140&gt;20,"Category 3",A4140&gt;10,"Category 2")</f>
        <v>Category 1</v>
      </c>
    </row>
    <row r="4141" spans="1:4" x14ac:dyDescent="0.25">
      <c r="A4141" s="3">
        <v>6</v>
      </c>
      <c r="D4141" t="str" cm="1">
        <f t="array" ref="D4141">_xlfn.IFS(A4141&lt;=10,"Category 1",A4141&gt;30,"Category 4",A4141&gt;20,"Category 3",A4141&gt;10,"Category 2")</f>
        <v>Category 1</v>
      </c>
    </row>
    <row r="4142" spans="1:4" x14ac:dyDescent="0.25">
      <c r="A4142" s="3">
        <v>8</v>
      </c>
      <c r="D4142" t="str" cm="1">
        <f t="array" ref="D4142">_xlfn.IFS(A4142&lt;=10,"Category 1",A4142&gt;30,"Category 4",A4142&gt;20,"Category 3",A4142&gt;10,"Category 2")</f>
        <v>Category 1</v>
      </c>
    </row>
    <row r="4143" spans="1:4" x14ac:dyDescent="0.25">
      <c r="A4143" s="3">
        <v>7</v>
      </c>
      <c r="D4143" t="str" cm="1">
        <f t="array" ref="D4143">_xlfn.IFS(A4143&lt;=10,"Category 1",A4143&gt;30,"Category 4",A4143&gt;20,"Category 3",A4143&gt;10,"Category 2")</f>
        <v>Category 1</v>
      </c>
    </row>
    <row r="4144" spans="1:4" x14ac:dyDescent="0.25">
      <c r="A4144" s="3">
        <v>7</v>
      </c>
      <c r="D4144" t="str" cm="1">
        <f t="array" ref="D4144">_xlfn.IFS(A4144&lt;=10,"Category 1",A4144&gt;30,"Category 4",A4144&gt;20,"Category 3",A4144&gt;10,"Category 2")</f>
        <v>Category 1</v>
      </c>
    </row>
    <row r="4145" spans="1:4" x14ac:dyDescent="0.25">
      <c r="A4145" s="3">
        <v>6</v>
      </c>
      <c r="D4145" t="str" cm="1">
        <f t="array" ref="D4145">_xlfn.IFS(A4145&lt;=10,"Category 1",A4145&gt;30,"Category 4",A4145&gt;20,"Category 3",A4145&gt;10,"Category 2")</f>
        <v>Category 1</v>
      </c>
    </row>
    <row r="4146" spans="1:4" x14ac:dyDescent="0.25">
      <c r="A4146" s="3">
        <v>8</v>
      </c>
      <c r="D4146" t="str" cm="1">
        <f t="array" ref="D4146">_xlfn.IFS(A4146&lt;=10,"Category 1",A4146&gt;30,"Category 4",A4146&gt;20,"Category 3",A4146&gt;10,"Category 2")</f>
        <v>Category 1</v>
      </c>
    </row>
    <row r="4147" spans="1:4" x14ac:dyDescent="0.25">
      <c r="A4147" s="3">
        <v>6</v>
      </c>
      <c r="D4147" t="str" cm="1">
        <f t="array" ref="D4147">_xlfn.IFS(A4147&lt;=10,"Category 1",A4147&gt;30,"Category 4",A4147&gt;20,"Category 3",A4147&gt;10,"Category 2")</f>
        <v>Category 1</v>
      </c>
    </row>
    <row r="4148" spans="1:4" x14ac:dyDescent="0.25">
      <c r="A4148" s="3">
        <v>7</v>
      </c>
      <c r="D4148" t="str" cm="1">
        <f t="array" ref="D4148">_xlfn.IFS(A4148&lt;=10,"Category 1",A4148&gt;30,"Category 4",A4148&gt;20,"Category 3",A4148&gt;10,"Category 2")</f>
        <v>Category 1</v>
      </c>
    </row>
    <row r="4149" spans="1:4" x14ac:dyDescent="0.25">
      <c r="A4149" s="3">
        <v>7</v>
      </c>
      <c r="D4149" t="str" cm="1">
        <f t="array" ref="D4149">_xlfn.IFS(A4149&lt;=10,"Category 1",A4149&gt;30,"Category 4",A4149&gt;20,"Category 3",A4149&gt;10,"Category 2")</f>
        <v>Category 1</v>
      </c>
    </row>
    <row r="4150" spans="1:4" x14ac:dyDescent="0.25">
      <c r="A4150" s="3">
        <v>6</v>
      </c>
      <c r="D4150" t="str" cm="1">
        <f t="array" ref="D4150">_xlfn.IFS(A4150&lt;=10,"Category 1",A4150&gt;30,"Category 4",A4150&gt;20,"Category 3",A4150&gt;10,"Category 2")</f>
        <v>Category 1</v>
      </c>
    </row>
    <row r="4151" spans="1:4" x14ac:dyDescent="0.25">
      <c r="A4151" s="3">
        <v>6</v>
      </c>
      <c r="D4151" t="str" cm="1">
        <f t="array" ref="D4151">_xlfn.IFS(A4151&lt;=10,"Category 1",A4151&gt;30,"Category 4",A4151&gt;20,"Category 3",A4151&gt;10,"Category 2")</f>
        <v>Category 1</v>
      </c>
    </row>
    <row r="4152" spans="1:4" x14ac:dyDescent="0.25">
      <c r="A4152" s="3">
        <v>7</v>
      </c>
      <c r="D4152" t="str" cm="1">
        <f t="array" ref="D4152">_xlfn.IFS(A4152&lt;=10,"Category 1",A4152&gt;30,"Category 4",A4152&gt;20,"Category 3",A4152&gt;10,"Category 2")</f>
        <v>Category 1</v>
      </c>
    </row>
    <row r="4153" spans="1:4" x14ac:dyDescent="0.25">
      <c r="A4153" s="3">
        <v>6</v>
      </c>
      <c r="D4153" t="str" cm="1">
        <f t="array" ref="D4153">_xlfn.IFS(A4153&lt;=10,"Category 1",A4153&gt;30,"Category 4",A4153&gt;20,"Category 3",A4153&gt;10,"Category 2")</f>
        <v>Category 1</v>
      </c>
    </row>
    <row r="4154" spans="1:4" x14ac:dyDescent="0.25">
      <c r="A4154" s="3">
        <v>7</v>
      </c>
      <c r="D4154" t="str" cm="1">
        <f t="array" ref="D4154">_xlfn.IFS(A4154&lt;=10,"Category 1",A4154&gt;30,"Category 4",A4154&gt;20,"Category 3",A4154&gt;10,"Category 2")</f>
        <v>Category 1</v>
      </c>
    </row>
    <row r="4155" spans="1:4" x14ac:dyDescent="0.25">
      <c r="A4155" s="3">
        <v>6</v>
      </c>
      <c r="D4155" t="str" cm="1">
        <f t="array" ref="D4155">_xlfn.IFS(A4155&lt;=10,"Category 1",A4155&gt;30,"Category 4",A4155&gt;20,"Category 3",A4155&gt;10,"Category 2")</f>
        <v>Category 1</v>
      </c>
    </row>
    <row r="4156" spans="1:4" x14ac:dyDescent="0.25">
      <c r="A4156" s="3">
        <v>6</v>
      </c>
      <c r="D4156" t="str" cm="1">
        <f t="array" ref="D4156">_xlfn.IFS(A4156&lt;=10,"Category 1",A4156&gt;30,"Category 4",A4156&gt;20,"Category 3",A4156&gt;10,"Category 2")</f>
        <v>Category 1</v>
      </c>
    </row>
    <row r="4157" spans="1:4" x14ac:dyDescent="0.25">
      <c r="A4157" s="3">
        <v>6</v>
      </c>
      <c r="D4157" t="str" cm="1">
        <f t="array" ref="D4157">_xlfn.IFS(A4157&lt;=10,"Category 1",A4157&gt;30,"Category 4",A4157&gt;20,"Category 3",A4157&gt;10,"Category 2")</f>
        <v>Category 1</v>
      </c>
    </row>
    <row r="4158" spans="1:4" x14ac:dyDescent="0.25">
      <c r="A4158" s="3">
        <v>8</v>
      </c>
      <c r="D4158" t="str" cm="1">
        <f t="array" ref="D4158">_xlfn.IFS(A4158&lt;=10,"Category 1",A4158&gt;30,"Category 4",A4158&gt;20,"Category 3",A4158&gt;10,"Category 2")</f>
        <v>Category 1</v>
      </c>
    </row>
    <row r="4159" spans="1:4" x14ac:dyDescent="0.25">
      <c r="A4159" s="3">
        <v>7</v>
      </c>
      <c r="D4159" t="str" cm="1">
        <f t="array" ref="D4159">_xlfn.IFS(A4159&lt;=10,"Category 1",A4159&gt;30,"Category 4",A4159&gt;20,"Category 3",A4159&gt;10,"Category 2")</f>
        <v>Category 1</v>
      </c>
    </row>
    <row r="4160" spans="1:4" x14ac:dyDescent="0.25">
      <c r="A4160" s="3">
        <v>8</v>
      </c>
      <c r="D4160" t="str" cm="1">
        <f t="array" ref="D4160">_xlfn.IFS(A4160&lt;=10,"Category 1",A4160&gt;30,"Category 4",A4160&gt;20,"Category 3",A4160&gt;10,"Category 2")</f>
        <v>Category 1</v>
      </c>
    </row>
    <row r="4161" spans="1:4" x14ac:dyDescent="0.25">
      <c r="A4161" s="3">
        <v>7</v>
      </c>
      <c r="D4161" t="str" cm="1">
        <f t="array" ref="D4161">_xlfn.IFS(A4161&lt;=10,"Category 1",A4161&gt;30,"Category 4",A4161&gt;20,"Category 3",A4161&gt;10,"Category 2")</f>
        <v>Category 1</v>
      </c>
    </row>
    <row r="4162" spans="1:4" x14ac:dyDescent="0.25">
      <c r="A4162" s="3">
        <v>8</v>
      </c>
      <c r="D4162" t="str" cm="1">
        <f t="array" ref="D4162">_xlfn.IFS(A4162&lt;=10,"Category 1",A4162&gt;30,"Category 4",A4162&gt;20,"Category 3",A4162&gt;10,"Category 2")</f>
        <v>Category 1</v>
      </c>
    </row>
    <row r="4163" spans="1:4" x14ac:dyDescent="0.25">
      <c r="A4163" s="3">
        <v>6</v>
      </c>
      <c r="D4163" t="str" cm="1">
        <f t="array" ref="D4163">_xlfn.IFS(A4163&lt;=10,"Category 1",A4163&gt;30,"Category 4",A4163&gt;20,"Category 3",A4163&gt;10,"Category 2")</f>
        <v>Category 1</v>
      </c>
    </row>
    <row r="4164" spans="1:4" x14ac:dyDescent="0.25">
      <c r="A4164" s="3">
        <v>7</v>
      </c>
      <c r="D4164" t="str" cm="1">
        <f t="array" ref="D4164">_xlfn.IFS(A4164&lt;=10,"Category 1",A4164&gt;30,"Category 4",A4164&gt;20,"Category 3",A4164&gt;10,"Category 2")</f>
        <v>Category 1</v>
      </c>
    </row>
    <row r="4165" spans="1:4" x14ac:dyDescent="0.25">
      <c r="A4165" s="3">
        <v>6</v>
      </c>
      <c r="D4165" t="str" cm="1">
        <f t="array" ref="D4165">_xlfn.IFS(A4165&lt;=10,"Category 1",A4165&gt;30,"Category 4",A4165&gt;20,"Category 3",A4165&gt;10,"Category 2")</f>
        <v>Category 1</v>
      </c>
    </row>
    <row r="4166" spans="1:4" x14ac:dyDescent="0.25">
      <c r="A4166" s="3">
        <v>7</v>
      </c>
      <c r="D4166" t="str" cm="1">
        <f t="array" ref="D4166">_xlfn.IFS(A4166&lt;=10,"Category 1",A4166&gt;30,"Category 4",A4166&gt;20,"Category 3",A4166&gt;10,"Category 2")</f>
        <v>Category 1</v>
      </c>
    </row>
    <row r="4167" spans="1:4" x14ac:dyDescent="0.25">
      <c r="A4167" s="3">
        <v>7</v>
      </c>
      <c r="D4167" t="str" cm="1">
        <f t="array" ref="D4167">_xlfn.IFS(A4167&lt;=10,"Category 1",A4167&gt;30,"Category 4",A4167&gt;20,"Category 3",A4167&gt;10,"Category 2")</f>
        <v>Category 1</v>
      </c>
    </row>
    <row r="4168" spans="1:4" x14ac:dyDescent="0.25">
      <c r="A4168" s="3">
        <v>2</v>
      </c>
      <c r="D4168" t="str" cm="1">
        <f t="array" ref="D4168">_xlfn.IFS(A4168&lt;=10,"Category 1",A4168&gt;30,"Category 4",A4168&gt;20,"Category 3",A4168&gt;10,"Category 2")</f>
        <v>Category 1</v>
      </c>
    </row>
    <row r="4169" spans="1:4" x14ac:dyDescent="0.25">
      <c r="A4169" s="3">
        <v>6</v>
      </c>
      <c r="D4169" t="str" cm="1">
        <f t="array" ref="D4169">_xlfn.IFS(A4169&lt;=10,"Category 1",A4169&gt;30,"Category 4",A4169&gt;20,"Category 3",A4169&gt;10,"Category 2")</f>
        <v>Category 1</v>
      </c>
    </row>
    <row r="4170" spans="1:4" x14ac:dyDescent="0.25">
      <c r="A4170" s="3">
        <v>6</v>
      </c>
      <c r="D4170" t="str" cm="1">
        <f t="array" ref="D4170">_xlfn.IFS(A4170&lt;=10,"Category 1",A4170&gt;30,"Category 4",A4170&gt;20,"Category 3",A4170&gt;10,"Category 2")</f>
        <v>Category 1</v>
      </c>
    </row>
    <row r="4171" spans="1:4" x14ac:dyDescent="0.25">
      <c r="A4171" s="3">
        <v>6</v>
      </c>
      <c r="D4171" t="str" cm="1">
        <f t="array" ref="D4171">_xlfn.IFS(A4171&lt;=10,"Category 1",A4171&gt;30,"Category 4",A4171&gt;20,"Category 3",A4171&gt;10,"Category 2")</f>
        <v>Category 1</v>
      </c>
    </row>
    <row r="4172" spans="1:4" x14ac:dyDescent="0.25">
      <c r="A4172" s="3">
        <v>5</v>
      </c>
      <c r="D4172" t="str" cm="1">
        <f t="array" ref="D4172">_xlfn.IFS(A4172&lt;=10,"Category 1",A4172&gt;30,"Category 4",A4172&gt;20,"Category 3",A4172&gt;10,"Category 2")</f>
        <v>Category 1</v>
      </c>
    </row>
    <row r="4173" spans="1:4" x14ac:dyDescent="0.25">
      <c r="A4173" s="3">
        <v>5</v>
      </c>
      <c r="D4173" t="str" cm="1">
        <f t="array" ref="D4173">_xlfn.IFS(A4173&lt;=10,"Category 1",A4173&gt;30,"Category 4",A4173&gt;20,"Category 3",A4173&gt;10,"Category 2")</f>
        <v>Category 1</v>
      </c>
    </row>
    <row r="4174" spans="1:4" x14ac:dyDescent="0.25">
      <c r="A4174" s="3">
        <v>8</v>
      </c>
      <c r="D4174" t="str" cm="1">
        <f t="array" ref="D4174">_xlfn.IFS(A4174&lt;=10,"Category 1",A4174&gt;30,"Category 4",A4174&gt;20,"Category 3",A4174&gt;10,"Category 2")</f>
        <v>Category 1</v>
      </c>
    </row>
    <row r="4175" spans="1:4" x14ac:dyDescent="0.25">
      <c r="A4175" s="3">
        <v>8</v>
      </c>
      <c r="D4175" t="str" cm="1">
        <f t="array" ref="D4175">_xlfn.IFS(A4175&lt;=10,"Category 1",A4175&gt;30,"Category 4",A4175&gt;20,"Category 3",A4175&gt;10,"Category 2")</f>
        <v>Category 1</v>
      </c>
    </row>
    <row r="4176" spans="1:4" x14ac:dyDescent="0.25">
      <c r="A4176" s="3">
        <v>6</v>
      </c>
      <c r="D4176" t="str" cm="1">
        <f t="array" ref="D4176">_xlfn.IFS(A4176&lt;=10,"Category 1",A4176&gt;30,"Category 4",A4176&gt;20,"Category 3",A4176&gt;10,"Category 2")</f>
        <v>Category 1</v>
      </c>
    </row>
    <row r="4177" spans="1:4" x14ac:dyDescent="0.25">
      <c r="A4177" s="3">
        <v>8</v>
      </c>
      <c r="D4177" t="str" cm="1">
        <f t="array" ref="D4177">_xlfn.IFS(A4177&lt;=10,"Category 1",A4177&gt;30,"Category 4",A4177&gt;20,"Category 3",A4177&gt;10,"Category 2")</f>
        <v>Category 1</v>
      </c>
    </row>
    <row r="4178" spans="1:4" x14ac:dyDescent="0.25">
      <c r="A4178" s="3">
        <v>7</v>
      </c>
      <c r="D4178" t="str" cm="1">
        <f t="array" ref="D4178">_xlfn.IFS(A4178&lt;=10,"Category 1",A4178&gt;30,"Category 4",A4178&gt;20,"Category 3",A4178&gt;10,"Category 2")</f>
        <v>Category 1</v>
      </c>
    </row>
    <row r="4179" spans="1:4" x14ac:dyDescent="0.25">
      <c r="A4179" s="3">
        <v>7</v>
      </c>
      <c r="D4179" t="str" cm="1">
        <f t="array" ref="D4179">_xlfn.IFS(A4179&lt;=10,"Category 1",A4179&gt;30,"Category 4",A4179&gt;20,"Category 3",A4179&gt;10,"Category 2")</f>
        <v>Category 1</v>
      </c>
    </row>
    <row r="4180" spans="1:4" x14ac:dyDescent="0.25">
      <c r="A4180" s="3">
        <v>8</v>
      </c>
      <c r="D4180" t="str" cm="1">
        <f t="array" ref="D4180">_xlfn.IFS(A4180&lt;=10,"Category 1",A4180&gt;30,"Category 4",A4180&gt;20,"Category 3",A4180&gt;10,"Category 2")</f>
        <v>Category 1</v>
      </c>
    </row>
    <row r="4181" spans="1:4" x14ac:dyDescent="0.25">
      <c r="A4181" s="3">
        <v>8</v>
      </c>
      <c r="D4181" t="str" cm="1">
        <f t="array" ref="D4181">_xlfn.IFS(A4181&lt;=10,"Category 1",A4181&gt;30,"Category 4",A4181&gt;20,"Category 3",A4181&gt;10,"Category 2")</f>
        <v>Category 1</v>
      </c>
    </row>
    <row r="4182" spans="1:4" x14ac:dyDescent="0.25">
      <c r="A4182" s="3">
        <v>6</v>
      </c>
      <c r="D4182" t="str" cm="1">
        <f t="array" ref="D4182">_xlfn.IFS(A4182&lt;=10,"Category 1",A4182&gt;30,"Category 4",A4182&gt;20,"Category 3",A4182&gt;10,"Category 2")</f>
        <v>Category 1</v>
      </c>
    </row>
    <row r="4183" spans="1:4" x14ac:dyDescent="0.25">
      <c r="A4183" s="3">
        <v>7</v>
      </c>
      <c r="D4183" t="str" cm="1">
        <f t="array" ref="D4183">_xlfn.IFS(A4183&lt;=10,"Category 1",A4183&gt;30,"Category 4",A4183&gt;20,"Category 3",A4183&gt;10,"Category 2")</f>
        <v>Category 1</v>
      </c>
    </row>
    <row r="4184" spans="1:4" x14ac:dyDescent="0.25">
      <c r="A4184" s="3">
        <v>6</v>
      </c>
      <c r="D4184" t="str" cm="1">
        <f t="array" ref="D4184">_xlfn.IFS(A4184&lt;=10,"Category 1",A4184&gt;30,"Category 4",A4184&gt;20,"Category 3",A4184&gt;10,"Category 2")</f>
        <v>Category 1</v>
      </c>
    </row>
    <row r="4185" spans="1:4" x14ac:dyDescent="0.25">
      <c r="A4185" s="3">
        <v>7</v>
      </c>
      <c r="D4185" t="str" cm="1">
        <f t="array" ref="D4185">_xlfn.IFS(A4185&lt;=10,"Category 1",A4185&gt;30,"Category 4",A4185&gt;20,"Category 3",A4185&gt;10,"Category 2")</f>
        <v>Category 1</v>
      </c>
    </row>
    <row r="4186" spans="1:4" x14ac:dyDescent="0.25">
      <c r="A4186" s="3">
        <v>8</v>
      </c>
      <c r="D4186" t="str" cm="1">
        <f t="array" ref="D4186">_xlfn.IFS(A4186&lt;=10,"Category 1",A4186&gt;30,"Category 4",A4186&gt;20,"Category 3",A4186&gt;10,"Category 2")</f>
        <v>Category 1</v>
      </c>
    </row>
    <row r="4187" spans="1:4" x14ac:dyDescent="0.25">
      <c r="A4187" s="3">
        <v>8</v>
      </c>
      <c r="D4187" t="str" cm="1">
        <f t="array" ref="D4187">_xlfn.IFS(A4187&lt;=10,"Category 1",A4187&gt;30,"Category 4",A4187&gt;20,"Category 3",A4187&gt;10,"Category 2")</f>
        <v>Category 1</v>
      </c>
    </row>
    <row r="4188" spans="1:4" x14ac:dyDescent="0.25">
      <c r="A4188" s="3">
        <v>7</v>
      </c>
      <c r="D4188" t="str" cm="1">
        <f t="array" ref="D4188">_xlfn.IFS(A4188&lt;=10,"Category 1",A4188&gt;30,"Category 4",A4188&gt;20,"Category 3",A4188&gt;10,"Category 2")</f>
        <v>Category 1</v>
      </c>
    </row>
    <row r="4189" spans="1:4" x14ac:dyDescent="0.25">
      <c r="A4189" s="3">
        <v>8</v>
      </c>
      <c r="D4189" t="str" cm="1">
        <f t="array" ref="D4189">_xlfn.IFS(A4189&lt;=10,"Category 1",A4189&gt;30,"Category 4",A4189&gt;20,"Category 3",A4189&gt;10,"Category 2")</f>
        <v>Category 1</v>
      </c>
    </row>
    <row r="4190" spans="1:4" x14ac:dyDescent="0.25">
      <c r="A4190" s="3">
        <v>8</v>
      </c>
      <c r="D4190" t="str" cm="1">
        <f t="array" ref="D4190">_xlfn.IFS(A4190&lt;=10,"Category 1",A4190&gt;30,"Category 4",A4190&gt;20,"Category 3",A4190&gt;10,"Category 2")</f>
        <v>Category 1</v>
      </c>
    </row>
    <row r="4191" spans="1:4" x14ac:dyDescent="0.25">
      <c r="A4191" s="3">
        <v>7</v>
      </c>
      <c r="D4191" t="str" cm="1">
        <f t="array" ref="D4191">_xlfn.IFS(A4191&lt;=10,"Category 1",A4191&gt;30,"Category 4",A4191&gt;20,"Category 3",A4191&gt;10,"Category 2")</f>
        <v>Category 1</v>
      </c>
    </row>
    <row r="4192" spans="1:4" x14ac:dyDescent="0.25">
      <c r="A4192" s="3">
        <v>6</v>
      </c>
      <c r="D4192" t="str" cm="1">
        <f t="array" ref="D4192">_xlfn.IFS(A4192&lt;=10,"Category 1",A4192&gt;30,"Category 4",A4192&gt;20,"Category 3",A4192&gt;10,"Category 2")</f>
        <v>Category 1</v>
      </c>
    </row>
    <row r="4193" spans="1:4" x14ac:dyDescent="0.25">
      <c r="A4193" s="3">
        <v>6</v>
      </c>
      <c r="D4193" t="str" cm="1">
        <f t="array" ref="D4193">_xlfn.IFS(A4193&lt;=10,"Category 1",A4193&gt;30,"Category 4",A4193&gt;20,"Category 3",A4193&gt;10,"Category 2")</f>
        <v>Category 1</v>
      </c>
    </row>
    <row r="4194" spans="1:4" x14ac:dyDescent="0.25">
      <c r="A4194" s="3">
        <v>5</v>
      </c>
      <c r="D4194" t="str" cm="1">
        <f t="array" ref="D4194">_xlfn.IFS(A4194&lt;=10,"Category 1",A4194&gt;30,"Category 4",A4194&gt;20,"Category 3",A4194&gt;10,"Category 2")</f>
        <v>Category 1</v>
      </c>
    </row>
    <row r="4195" spans="1:4" x14ac:dyDescent="0.25">
      <c r="A4195" s="3">
        <v>7</v>
      </c>
      <c r="D4195" t="str" cm="1">
        <f t="array" ref="D4195">_xlfn.IFS(A4195&lt;=10,"Category 1",A4195&gt;30,"Category 4",A4195&gt;20,"Category 3",A4195&gt;10,"Category 2")</f>
        <v>Category 1</v>
      </c>
    </row>
    <row r="4196" spans="1:4" x14ac:dyDescent="0.25">
      <c r="A4196" s="3">
        <v>8</v>
      </c>
      <c r="D4196" t="str" cm="1">
        <f t="array" ref="D4196">_xlfn.IFS(A4196&lt;=10,"Category 1",A4196&gt;30,"Category 4",A4196&gt;20,"Category 3",A4196&gt;10,"Category 2")</f>
        <v>Category 1</v>
      </c>
    </row>
    <row r="4197" spans="1:4" x14ac:dyDescent="0.25">
      <c r="A4197" s="3">
        <v>7</v>
      </c>
      <c r="D4197" t="str" cm="1">
        <f t="array" ref="D4197">_xlfn.IFS(A4197&lt;=10,"Category 1",A4197&gt;30,"Category 4",A4197&gt;20,"Category 3",A4197&gt;10,"Category 2")</f>
        <v>Category 1</v>
      </c>
    </row>
    <row r="4198" spans="1:4" x14ac:dyDescent="0.25">
      <c r="A4198" s="3">
        <v>8</v>
      </c>
      <c r="D4198" t="str" cm="1">
        <f t="array" ref="D4198">_xlfn.IFS(A4198&lt;=10,"Category 1",A4198&gt;30,"Category 4",A4198&gt;20,"Category 3",A4198&gt;10,"Category 2")</f>
        <v>Category 1</v>
      </c>
    </row>
    <row r="4199" spans="1:4" x14ac:dyDescent="0.25">
      <c r="A4199" s="3">
        <v>7</v>
      </c>
      <c r="D4199" t="str" cm="1">
        <f t="array" ref="D4199">_xlfn.IFS(A4199&lt;=10,"Category 1",A4199&gt;30,"Category 4",A4199&gt;20,"Category 3",A4199&gt;10,"Category 2")</f>
        <v>Category 1</v>
      </c>
    </row>
    <row r="4200" spans="1:4" x14ac:dyDescent="0.25">
      <c r="A4200" s="3">
        <v>8</v>
      </c>
      <c r="D4200" t="str" cm="1">
        <f t="array" ref="D4200">_xlfn.IFS(A4200&lt;=10,"Category 1",A4200&gt;30,"Category 4",A4200&gt;20,"Category 3",A4200&gt;10,"Category 2")</f>
        <v>Category 1</v>
      </c>
    </row>
    <row r="4201" spans="1:4" x14ac:dyDescent="0.25">
      <c r="A4201" s="3">
        <v>8</v>
      </c>
      <c r="D4201" t="str" cm="1">
        <f t="array" ref="D4201">_xlfn.IFS(A4201&lt;=10,"Category 1",A4201&gt;30,"Category 4",A4201&gt;20,"Category 3",A4201&gt;10,"Category 2")</f>
        <v>Category 1</v>
      </c>
    </row>
    <row r="4202" spans="1:4" x14ac:dyDescent="0.25">
      <c r="A4202" s="3">
        <v>7</v>
      </c>
      <c r="D4202" t="str" cm="1">
        <f t="array" ref="D4202">_xlfn.IFS(A4202&lt;=10,"Category 1",A4202&gt;30,"Category 4",A4202&gt;20,"Category 3",A4202&gt;10,"Category 2")</f>
        <v>Category 1</v>
      </c>
    </row>
    <row r="4203" spans="1:4" x14ac:dyDescent="0.25">
      <c r="A4203" s="3">
        <v>7</v>
      </c>
      <c r="D4203" t="str" cm="1">
        <f t="array" ref="D4203">_xlfn.IFS(A4203&lt;=10,"Category 1",A4203&gt;30,"Category 4",A4203&gt;20,"Category 3",A4203&gt;10,"Category 2")</f>
        <v>Category 1</v>
      </c>
    </row>
    <row r="4204" spans="1:4" x14ac:dyDescent="0.25">
      <c r="A4204" s="3">
        <v>6</v>
      </c>
      <c r="D4204" t="str" cm="1">
        <f t="array" ref="D4204">_xlfn.IFS(A4204&lt;=10,"Category 1",A4204&gt;30,"Category 4",A4204&gt;20,"Category 3",A4204&gt;10,"Category 2")</f>
        <v>Category 1</v>
      </c>
    </row>
    <row r="4205" spans="1:4" x14ac:dyDescent="0.25">
      <c r="A4205" s="3">
        <v>7</v>
      </c>
      <c r="D4205" t="str" cm="1">
        <f t="array" ref="D4205">_xlfn.IFS(A4205&lt;=10,"Category 1",A4205&gt;30,"Category 4",A4205&gt;20,"Category 3",A4205&gt;10,"Category 2")</f>
        <v>Category 1</v>
      </c>
    </row>
    <row r="4206" spans="1:4" x14ac:dyDescent="0.25">
      <c r="A4206" s="3">
        <v>8</v>
      </c>
      <c r="D4206" t="str" cm="1">
        <f t="array" ref="D4206">_xlfn.IFS(A4206&lt;=10,"Category 1",A4206&gt;30,"Category 4",A4206&gt;20,"Category 3",A4206&gt;10,"Category 2")</f>
        <v>Category 1</v>
      </c>
    </row>
    <row r="4207" spans="1:4" x14ac:dyDescent="0.25">
      <c r="A4207" s="3">
        <v>7</v>
      </c>
      <c r="D4207" t="str" cm="1">
        <f t="array" ref="D4207">_xlfn.IFS(A4207&lt;=10,"Category 1",A4207&gt;30,"Category 4",A4207&gt;20,"Category 3",A4207&gt;10,"Category 2")</f>
        <v>Category 1</v>
      </c>
    </row>
    <row r="4208" spans="1:4" x14ac:dyDescent="0.25">
      <c r="A4208" s="3">
        <v>6</v>
      </c>
      <c r="D4208" t="str" cm="1">
        <f t="array" ref="D4208">_xlfn.IFS(A4208&lt;=10,"Category 1",A4208&gt;30,"Category 4",A4208&gt;20,"Category 3",A4208&gt;10,"Category 2")</f>
        <v>Category 1</v>
      </c>
    </row>
    <row r="4209" spans="1:4" x14ac:dyDescent="0.25">
      <c r="A4209" s="3">
        <v>8</v>
      </c>
      <c r="D4209" t="str" cm="1">
        <f t="array" ref="D4209">_xlfn.IFS(A4209&lt;=10,"Category 1",A4209&gt;30,"Category 4",A4209&gt;20,"Category 3",A4209&gt;10,"Category 2")</f>
        <v>Category 1</v>
      </c>
    </row>
    <row r="4210" spans="1:4" x14ac:dyDescent="0.25">
      <c r="A4210" s="3">
        <v>8</v>
      </c>
      <c r="D4210" t="str" cm="1">
        <f t="array" ref="D4210">_xlfn.IFS(A4210&lt;=10,"Category 1",A4210&gt;30,"Category 4",A4210&gt;20,"Category 3",A4210&gt;10,"Category 2")</f>
        <v>Category 1</v>
      </c>
    </row>
    <row r="4211" spans="1:4" x14ac:dyDescent="0.25">
      <c r="A4211" s="3">
        <v>8</v>
      </c>
      <c r="D4211" t="str" cm="1">
        <f t="array" ref="D4211">_xlfn.IFS(A4211&lt;=10,"Category 1",A4211&gt;30,"Category 4",A4211&gt;20,"Category 3",A4211&gt;10,"Category 2")</f>
        <v>Category 1</v>
      </c>
    </row>
    <row r="4212" spans="1:4" x14ac:dyDescent="0.25">
      <c r="A4212" s="3">
        <v>6</v>
      </c>
      <c r="D4212" t="str" cm="1">
        <f t="array" ref="D4212">_xlfn.IFS(A4212&lt;=10,"Category 1",A4212&gt;30,"Category 4",A4212&gt;20,"Category 3",A4212&gt;10,"Category 2")</f>
        <v>Category 1</v>
      </c>
    </row>
    <row r="4213" spans="1:4" x14ac:dyDescent="0.25">
      <c r="A4213" s="3">
        <v>7</v>
      </c>
      <c r="D4213" t="str" cm="1">
        <f t="array" ref="D4213">_xlfn.IFS(A4213&lt;=10,"Category 1",A4213&gt;30,"Category 4",A4213&gt;20,"Category 3",A4213&gt;10,"Category 2")</f>
        <v>Category 1</v>
      </c>
    </row>
    <row r="4214" spans="1:4" x14ac:dyDescent="0.25">
      <c r="A4214" s="3">
        <v>8</v>
      </c>
      <c r="D4214" t="str" cm="1">
        <f t="array" ref="D4214">_xlfn.IFS(A4214&lt;=10,"Category 1",A4214&gt;30,"Category 4",A4214&gt;20,"Category 3",A4214&gt;10,"Category 2")</f>
        <v>Category 1</v>
      </c>
    </row>
    <row r="4215" spans="1:4" x14ac:dyDescent="0.25">
      <c r="A4215" s="3">
        <v>8</v>
      </c>
      <c r="D4215" t="str" cm="1">
        <f t="array" ref="D4215">_xlfn.IFS(A4215&lt;=10,"Category 1",A4215&gt;30,"Category 4",A4215&gt;20,"Category 3",A4215&gt;10,"Category 2")</f>
        <v>Category 1</v>
      </c>
    </row>
    <row r="4216" spans="1:4" x14ac:dyDescent="0.25">
      <c r="A4216" s="3">
        <v>8</v>
      </c>
      <c r="D4216" t="str" cm="1">
        <f t="array" ref="D4216">_xlfn.IFS(A4216&lt;=10,"Category 1",A4216&gt;30,"Category 4",A4216&gt;20,"Category 3",A4216&gt;10,"Category 2")</f>
        <v>Category 1</v>
      </c>
    </row>
    <row r="4217" spans="1:4" x14ac:dyDescent="0.25">
      <c r="A4217" s="3">
        <v>7</v>
      </c>
      <c r="D4217" t="str" cm="1">
        <f t="array" ref="D4217">_xlfn.IFS(A4217&lt;=10,"Category 1",A4217&gt;30,"Category 4",A4217&gt;20,"Category 3",A4217&gt;10,"Category 2")</f>
        <v>Category 1</v>
      </c>
    </row>
    <row r="4218" spans="1:4" x14ac:dyDescent="0.25">
      <c r="A4218" s="3">
        <v>6</v>
      </c>
      <c r="D4218" t="str" cm="1">
        <f t="array" ref="D4218">_xlfn.IFS(A4218&lt;=10,"Category 1",A4218&gt;30,"Category 4",A4218&gt;20,"Category 3",A4218&gt;10,"Category 2")</f>
        <v>Category 1</v>
      </c>
    </row>
    <row r="4219" spans="1:4" x14ac:dyDescent="0.25">
      <c r="A4219" s="3">
        <v>6</v>
      </c>
      <c r="D4219" t="str" cm="1">
        <f t="array" ref="D4219">_xlfn.IFS(A4219&lt;=10,"Category 1",A4219&gt;30,"Category 4",A4219&gt;20,"Category 3",A4219&gt;10,"Category 2")</f>
        <v>Category 1</v>
      </c>
    </row>
    <row r="4220" spans="1:4" x14ac:dyDescent="0.25">
      <c r="A4220" s="3">
        <v>8</v>
      </c>
      <c r="D4220" t="str" cm="1">
        <f t="array" ref="D4220">_xlfn.IFS(A4220&lt;=10,"Category 1",A4220&gt;30,"Category 4",A4220&gt;20,"Category 3",A4220&gt;10,"Category 2")</f>
        <v>Category 1</v>
      </c>
    </row>
    <row r="4221" spans="1:4" x14ac:dyDescent="0.25">
      <c r="A4221" s="3">
        <v>6</v>
      </c>
      <c r="D4221" t="str" cm="1">
        <f t="array" ref="D4221">_xlfn.IFS(A4221&lt;=10,"Category 1",A4221&gt;30,"Category 4",A4221&gt;20,"Category 3",A4221&gt;10,"Category 2")</f>
        <v>Category 1</v>
      </c>
    </row>
    <row r="4222" spans="1:4" x14ac:dyDescent="0.25">
      <c r="A4222" s="3">
        <v>7</v>
      </c>
      <c r="D4222" t="str" cm="1">
        <f t="array" ref="D4222">_xlfn.IFS(A4222&lt;=10,"Category 1",A4222&gt;30,"Category 4",A4222&gt;20,"Category 3",A4222&gt;10,"Category 2")</f>
        <v>Category 1</v>
      </c>
    </row>
    <row r="4223" spans="1:4" x14ac:dyDescent="0.25">
      <c r="A4223" s="3">
        <v>7</v>
      </c>
      <c r="D4223" t="str" cm="1">
        <f t="array" ref="D4223">_xlfn.IFS(A4223&lt;=10,"Category 1",A4223&gt;30,"Category 4",A4223&gt;20,"Category 3",A4223&gt;10,"Category 2")</f>
        <v>Category 1</v>
      </c>
    </row>
    <row r="4224" spans="1:4" x14ac:dyDescent="0.25">
      <c r="A4224" s="3">
        <v>7</v>
      </c>
      <c r="D4224" t="str" cm="1">
        <f t="array" ref="D4224">_xlfn.IFS(A4224&lt;=10,"Category 1",A4224&gt;30,"Category 4",A4224&gt;20,"Category 3",A4224&gt;10,"Category 2")</f>
        <v>Category 1</v>
      </c>
    </row>
    <row r="4225" spans="1:4" x14ac:dyDescent="0.25">
      <c r="A4225" s="3">
        <v>2</v>
      </c>
      <c r="D4225" t="str" cm="1">
        <f t="array" ref="D4225">_xlfn.IFS(A4225&lt;=10,"Category 1",A4225&gt;30,"Category 4",A4225&gt;20,"Category 3",A4225&gt;10,"Category 2")</f>
        <v>Category 1</v>
      </c>
    </row>
    <row r="4226" spans="1:4" x14ac:dyDescent="0.25">
      <c r="A4226" s="3">
        <v>6</v>
      </c>
      <c r="D4226" t="str" cm="1">
        <f t="array" ref="D4226">_xlfn.IFS(A4226&lt;=10,"Category 1",A4226&gt;30,"Category 4",A4226&gt;20,"Category 3",A4226&gt;10,"Category 2")</f>
        <v>Category 1</v>
      </c>
    </row>
    <row r="4227" spans="1:4" x14ac:dyDescent="0.25">
      <c r="A4227" s="3">
        <v>8</v>
      </c>
      <c r="D4227" t="str" cm="1">
        <f t="array" ref="D4227">_xlfn.IFS(A4227&lt;=10,"Category 1",A4227&gt;30,"Category 4",A4227&gt;20,"Category 3",A4227&gt;10,"Category 2")</f>
        <v>Category 1</v>
      </c>
    </row>
    <row r="4228" spans="1:4" x14ac:dyDescent="0.25">
      <c r="A4228" s="3">
        <v>7</v>
      </c>
      <c r="D4228" t="str" cm="1">
        <f t="array" ref="D4228">_xlfn.IFS(A4228&lt;=10,"Category 1",A4228&gt;30,"Category 4",A4228&gt;20,"Category 3",A4228&gt;10,"Category 2")</f>
        <v>Category 1</v>
      </c>
    </row>
    <row r="4229" spans="1:4" x14ac:dyDescent="0.25">
      <c r="A4229" s="3">
        <v>6</v>
      </c>
      <c r="D4229" t="str" cm="1">
        <f t="array" ref="D4229">_xlfn.IFS(A4229&lt;=10,"Category 1",A4229&gt;30,"Category 4",A4229&gt;20,"Category 3",A4229&gt;10,"Category 2")</f>
        <v>Category 1</v>
      </c>
    </row>
    <row r="4230" spans="1:4" x14ac:dyDescent="0.25">
      <c r="A4230" s="3">
        <v>6</v>
      </c>
      <c r="D4230" t="str" cm="1">
        <f t="array" ref="D4230">_xlfn.IFS(A4230&lt;=10,"Category 1",A4230&gt;30,"Category 4",A4230&gt;20,"Category 3",A4230&gt;10,"Category 2")</f>
        <v>Category 1</v>
      </c>
    </row>
    <row r="4231" spans="1:4" x14ac:dyDescent="0.25">
      <c r="A4231" s="3">
        <v>8</v>
      </c>
      <c r="D4231" t="str" cm="1">
        <f t="array" ref="D4231">_xlfn.IFS(A4231&lt;=10,"Category 1",A4231&gt;30,"Category 4",A4231&gt;20,"Category 3",A4231&gt;10,"Category 2")</f>
        <v>Category 1</v>
      </c>
    </row>
    <row r="4232" spans="1:4" x14ac:dyDescent="0.25">
      <c r="A4232" s="3">
        <v>7</v>
      </c>
      <c r="D4232" t="str" cm="1">
        <f t="array" ref="D4232">_xlfn.IFS(A4232&lt;=10,"Category 1",A4232&gt;30,"Category 4",A4232&gt;20,"Category 3",A4232&gt;10,"Category 2")</f>
        <v>Category 1</v>
      </c>
    </row>
    <row r="4233" spans="1:4" x14ac:dyDescent="0.25">
      <c r="A4233" s="3">
        <v>7</v>
      </c>
      <c r="D4233" t="str" cm="1">
        <f t="array" ref="D4233">_xlfn.IFS(A4233&lt;=10,"Category 1",A4233&gt;30,"Category 4",A4233&gt;20,"Category 3",A4233&gt;10,"Category 2")</f>
        <v>Category 1</v>
      </c>
    </row>
    <row r="4234" spans="1:4" x14ac:dyDescent="0.25">
      <c r="A4234" s="3">
        <v>8</v>
      </c>
      <c r="D4234" t="str" cm="1">
        <f t="array" ref="D4234">_xlfn.IFS(A4234&lt;=10,"Category 1",A4234&gt;30,"Category 4",A4234&gt;20,"Category 3",A4234&gt;10,"Category 2")</f>
        <v>Category 1</v>
      </c>
    </row>
    <row r="4235" spans="1:4" x14ac:dyDescent="0.25">
      <c r="A4235" s="3">
        <v>8</v>
      </c>
      <c r="D4235" t="str" cm="1">
        <f t="array" ref="D4235">_xlfn.IFS(A4235&lt;=10,"Category 1",A4235&gt;30,"Category 4",A4235&gt;20,"Category 3",A4235&gt;10,"Category 2")</f>
        <v>Category 1</v>
      </c>
    </row>
    <row r="4236" spans="1:4" x14ac:dyDescent="0.25">
      <c r="A4236" s="3">
        <v>7</v>
      </c>
      <c r="D4236" t="str" cm="1">
        <f t="array" ref="D4236">_xlfn.IFS(A4236&lt;=10,"Category 1",A4236&gt;30,"Category 4",A4236&gt;20,"Category 3",A4236&gt;10,"Category 2")</f>
        <v>Category 1</v>
      </c>
    </row>
    <row r="4237" spans="1:4" x14ac:dyDescent="0.25">
      <c r="A4237" s="3">
        <v>8</v>
      </c>
      <c r="D4237" t="str" cm="1">
        <f t="array" ref="D4237">_xlfn.IFS(A4237&lt;=10,"Category 1",A4237&gt;30,"Category 4",A4237&gt;20,"Category 3",A4237&gt;10,"Category 2")</f>
        <v>Category 1</v>
      </c>
    </row>
    <row r="4238" spans="1:4" x14ac:dyDescent="0.25">
      <c r="A4238" s="3">
        <v>8</v>
      </c>
      <c r="D4238" t="str" cm="1">
        <f t="array" ref="D4238">_xlfn.IFS(A4238&lt;=10,"Category 1",A4238&gt;30,"Category 4",A4238&gt;20,"Category 3",A4238&gt;10,"Category 2")</f>
        <v>Category 1</v>
      </c>
    </row>
    <row r="4239" spans="1:4" x14ac:dyDescent="0.25">
      <c r="A4239" s="3">
        <v>7</v>
      </c>
      <c r="D4239" t="str" cm="1">
        <f t="array" ref="D4239">_xlfn.IFS(A4239&lt;=10,"Category 1",A4239&gt;30,"Category 4",A4239&gt;20,"Category 3",A4239&gt;10,"Category 2")</f>
        <v>Category 1</v>
      </c>
    </row>
    <row r="4240" spans="1:4" x14ac:dyDescent="0.25">
      <c r="A4240" s="3">
        <v>6</v>
      </c>
      <c r="D4240" t="str" cm="1">
        <f t="array" ref="D4240">_xlfn.IFS(A4240&lt;=10,"Category 1",A4240&gt;30,"Category 4",A4240&gt;20,"Category 3",A4240&gt;10,"Category 2")</f>
        <v>Category 1</v>
      </c>
    </row>
    <row r="4241" spans="1:4" x14ac:dyDescent="0.25">
      <c r="A4241" s="3">
        <v>7</v>
      </c>
      <c r="D4241" t="str" cm="1">
        <f t="array" ref="D4241">_xlfn.IFS(A4241&lt;=10,"Category 1",A4241&gt;30,"Category 4",A4241&gt;20,"Category 3",A4241&gt;10,"Category 2")</f>
        <v>Category 1</v>
      </c>
    </row>
    <row r="4242" spans="1:4" x14ac:dyDescent="0.25">
      <c r="A4242" s="3">
        <v>7</v>
      </c>
      <c r="D4242" t="str" cm="1">
        <f t="array" ref="D4242">_xlfn.IFS(A4242&lt;=10,"Category 1",A4242&gt;30,"Category 4",A4242&gt;20,"Category 3",A4242&gt;10,"Category 2")</f>
        <v>Category 1</v>
      </c>
    </row>
    <row r="4243" spans="1:4" x14ac:dyDescent="0.25">
      <c r="A4243" s="3">
        <v>7</v>
      </c>
      <c r="D4243" t="str" cm="1">
        <f t="array" ref="D4243">_xlfn.IFS(A4243&lt;=10,"Category 1",A4243&gt;30,"Category 4",A4243&gt;20,"Category 3",A4243&gt;10,"Category 2")</f>
        <v>Category 1</v>
      </c>
    </row>
    <row r="4244" spans="1:4" x14ac:dyDescent="0.25">
      <c r="A4244" s="3">
        <v>6</v>
      </c>
      <c r="D4244" t="str" cm="1">
        <f t="array" ref="D4244">_xlfn.IFS(A4244&lt;=10,"Category 1",A4244&gt;30,"Category 4",A4244&gt;20,"Category 3",A4244&gt;10,"Category 2")</f>
        <v>Category 1</v>
      </c>
    </row>
    <row r="4245" spans="1:4" x14ac:dyDescent="0.25">
      <c r="A4245" s="3">
        <v>8</v>
      </c>
      <c r="D4245" t="str" cm="1">
        <f t="array" ref="D4245">_xlfn.IFS(A4245&lt;=10,"Category 1",A4245&gt;30,"Category 4",A4245&gt;20,"Category 3",A4245&gt;10,"Category 2")</f>
        <v>Category 1</v>
      </c>
    </row>
    <row r="4246" spans="1:4" x14ac:dyDescent="0.25">
      <c r="A4246" s="3">
        <v>6</v>
      </c>
      <c r="D4246" t="str" cm="1">
        <f t="array" ref="D4246">_xlfn.IFS(A4246&lt;=10,"Category 1",A4246&gt;30,"Category 4",A4246&gt;20,"Category 3",A4246&gt;10,"Category 2")</f>
        <v>Category 1</v>
      </c>
    </row>
    <row r="4247" spans="1:4" x14ac:dyDescent="0.25">
      <c r="A4247" s="3">
        <v>8</v>
      </c>
      <c r="D4247" t="str" cm="1">
        <f t="array" ref="D4247">_xlfn.IFS(A4247&lt;=10,"Category 1",A4247&gt;30,"Category 4",A4247&gt;20,"Category 3",A4247&gt;10,"Category 2")</f>
        <v>Category 1</v>
      </c>
    </row>
    <row r="4248" spans="1:4" x14ac:dyDescent="0.25">
      <c r="A4248" s="3">
        <v>8</v>
      </c>
      <c r="D4248" t="str" cm="1">
        <f t="array" ref="D4248">_xlfn.IFS(A4248&lt;=10,"Category 1",A4248&gt;30,"Category 4",A4248&gt;20,"Category 3",A4248&gt;10,"Category 2")</f>
        <v>Category 1</v>
      </c>
    </row>
    <row r="4249" spans="1:4" x14ac:dyDescent="0.25">
      <c r="A4249" s="3">
        <v>6</v>
      </c>
      <c r="D4249" t="str" cm="1">
        <f t="array" ref="D4249">_xlfn.IFS(A4249&lt;=10,"Category 1",A4249&gt;30,"Category 4",A4249&gt;20,"Category 3",A4249&gt;10,"Category 2")</f>
        <v>Category 1</v>
      </c>
    </row>
    <row r="4250" spans="1:4" x14ac:dyDescent="0.25">
      <c r="A4250" s="3">
        <v>6</v>
      </c>
      <c r="D4250" t="str" cm="1">
        <f t="array" ref="D4250">_xlfn.IFS(A4250&lt;=10,"Category 1",A4250&gt;30,"Category 4",A4250&gt;20,"Category 3",A4250&gt;10,"Category 2")</f>
        <v>Category 1</v>
      </c>
    </row>
    <row r="4251" spans="1:4" x14ac:dyDescent="0.25">
      <c r="A4251" s="3">
        <v>6</v>
      </c>
      <c r="D4251" t="str" cm="1">
        <f t="array" ref="D4251">_xlfn.IFS(A4251&lt;=10,"Category 1",A4251&gt;30,"Category 4",A4251&gt;20,"Category 3",A4251&gt;10,"Category 2")</f>
        <v>Category 1</v>
      </c>
    </row>
    <row r="4252" spans="1:4" x14ac:dyDescent="0.25">
      <c r="A4252" s="3">
        <v>6</v>
      </c>
      <c r="D4252" t="str" cm="1">
        <f t="array" ref="D4252">_xlfn.IFS(A4252&lt;=10,"Category 1",A4252&gt;30,"Category 4",A4252&gt;20,"Category 3",A4252&gt;10,"Category 2")</f>
        <v>Category 1</v>
      </c>
    </row>
    <row r="4253" spans="1:4" x14ac:dyDescent="0.25">
      <c r="A4253" s="3">
        <v>5</v>
      </c>
      <c r="D4253" t="str" cm="1">
        <f t="array" ref="D4253">_xlfn.IFS(A4253&lt;=10,"Category 1",A4253&gt;30,"Category 4",A4253&gt;20,"Category 3",A4253&gt;10,"Category 2")</f>
        <v>Category 1</v>
      </c>
    </row>
    <row r="4254" spans="1:4" x14ac:dyDescent="0.25">
      <c r="A4254" s="3">
        <v>5</v>
      </c>
      <c r="D4254" t="str" cm="1">
        <f t="array" ref="D4254">_xlfn.IFS(A4254&lt;=10,"Category 1",A4254&gt;30,"Category 4",A4254&gt;20,"Category 3",A4254&gt;10,"Category 2")</f>
        <v>Category 1</v>
      </c>
    </row>
    <row r="4255" spans="1:4" x14ac:dyDescent="0.25">
      <c r="A4255" s="3">
        <v>7</v>
      </c>
      <c r="D4255" t="str" cm="1">
        <f t="array" ref="D4255">_xlfn.IFS(A4255&lt;=10,"Category 1",A4255&gt;30,"Category 4",A4255&gt;20,"Category 3",A4255&gt;10,"Category 2")</f>
        <v>Category 1</v>
      </c>
    </row>
    <row r="4256" spans="1:4" x14ac:dyDescent="0.25">
      <c r="A4256" s="3">
        <v>5</v>
      </c>
      <c r="D4256" t="str" cm="1">
        <f t="array" ref="D4256">_xlfn.IFS(A4256&lt;=10,"Category 1",A4256&gt;30,"Category 4",A4256&gt;20,"Category 3",A4256&gt;10,"Category 2")</f>
        <v>Category 1</v>
      </c>
    </row>
    <row r="4257" spans="1:4" x14ac:dyDescent="0.25">
      <c r="A4257" s="3">
        <v>1</v>
      </c>
      <c r="D4257" t="str" cm="1">
        <f t="array" ref="D4257">_xlfn.IFS(A4257&lt;=10,"Category 1",A4257&gt;30,"Category 4",A4257&gt;20,"Category 3",A4257&gt;10,"Category 2")</f>
        <v>Category 1</v>
      </c>
    </row>
    <row r="4258" spans="1:4" x14ac:dyDescent="0.25">
      <c r="A4258" s="3">
        <v>6</v>
      </c>
      <c r="D4258" t="str" cm="1">
        <f t="array" ref="D4258">_xlfn.IFS(A4258&lt;=10,"Category 1",A4258&gt;30,"Category 4",A4258&gt;20,"Category 3",A4258&gt;10,"Category 2")</f>
        <v>Category 1</v>
      </c>
    </row>
    <row r="4259" spans="1:4" x14ac:dyDescent="0.25">
      <c r="A4259" s="3">
        <v>6</v>
      </c>
      <c r="D4259" t="str" cm="1">
        <f t="array" ref="D4259">_xlfn.IFS(A4259&lt;=10,"Category 1",A4259&gt;30,"Category 4",A4259&gt;20,"Category 3",A4259&gt;10,"Category 2")</f>
        <v>Category 1</v>
      </c>
    </row>
    <row r="4260" spans="1:4" x14ac:dyDescent="0.25">
      <c r="A4260" s="3">
        <v>5</v>
      </c>
      <c r="D4260" t="str" cm="1">
        <f t="array" ref="D4260">_xlfn.IFS(A4260&lt;=10,"Category 1",A4260&gt;30,"Category 4",A4260&gt;20,"Category 3",A4260&gt;10,"Category 2")</f>
        <v>Category 1</v>
      </c>
    </row>
    <row r="4261" spans="1:4" x14ac:dyDescent="0.25">
      <c r="A4261" s="3">
        <v>4</v>
      </c>
      <c r="D4261" t="str" cm="1">
        <f t="array" ref="D4261">_xlfn.IFS(A4261&lt;=10,"Category 1",A4261&gt;30,"Category 4",A4261&gt;20,"Category 3",A4261&gt;10,"Category 2")</f>
        <v>Category 1</v>
      </c>
    </row>
    <row r="4262" spans="1:4" x14ac:dyDescent="0.25">
      <c r="A4262" s="3">
        <v>5</v>
      </c>
      <c r="D4262" t="str" cm="1">
        <f t="array" ref="D4262">_xlfn.IFS(A4262&lt;=10,"Category 1",A4262&gt;30,"Category 4",A4262&gt;20,"Category 3",A4262&gt;10,"Category 2")</f>
        <v>Category 1</v>
      </c>
    </row>
    <row r="4263" spans="1:4" x14ac:dyDescent="0.25">
      <c r="A4263" s="3">
        <v>5</v>
      </c>
      <c r="D4263" t="str" cm="1">
        <f t="array" ref="D4263">_xlfn.IFS(A4263&lt;=10,"Category 1",A4263&gt;30,"Category 4",A4263&gt;20,"Category 3",A4263&gt;10,"Category 2")</f>
        <v>Category 1</v>
      </c>
    </row>
    <row r="4264" spans="1:4" x14ac:dyDescent="0.25">
      <c r="A4264" s="3">
        <v>5</v>
      </c>
      <c r="D4264" t="str" cm="1">
        <f t="array" ref="D4264">_xlfn.IFS(A4264&lt;=10,"Category 1",A4264&gt;30,"Category 4",A4264&gt;20,"Category 3",A4264&gt;10,"Category 2")</f>
        <v>Category 1</v>
      </c>
    </row>
    <row r="4265" spans="1:4" x14ac:dyDescent="0.25">
      <c r="A4265" s="3">
        <v>7</v>
      </c>
      <c r="D4265" t="str" cm="1">
        <f t="array" ref="D4265">_xlfn.IFS(A4265&lt;=10,"Category 1",A4265&gt;30,"Category 4",A4265&gt;20,"Category 3",A4265&gt;10,"Category 2")</f>
        <v>Category 1</v>
      </c>
    </row>
    <row r="4266" spans="1:4" x14ac:dyDescent="0.25">
      <c r="A4266" s="3">
        <v>7</v>
      </c>
      <c r="D4266" t="str" cm="1">
        <f t="array" ref="D4266">_xlfn.IFS(A4266&lt;=10,"Category 1",A4266&gt;30,"Category 4",A4266&gt;20,"Category 3",A4266&gt;10,"Category 2")</f>
        <v>Category 1</v>
      </c>
    </row>
    <row r="4267" spans="1:4" x14ac:dyDescent="0.25">
      <c r="A4267" s="3">
        <v>5</v>
      </c>
      <c r="D4267" t="str" cm="1">
        <f t="array" ref="D4267">_xlfn.IFS(A4267&lt;=10,"Category 1",A4267&gt;30,"Category 4",A4267&gt;20,"Category 3",A4267&gt;10,"Category 2")</f>
        <v>Category 1</v>
      </c>
    </row>
    <row r="4268" spans="1:4" x14ac:dyDescent="0.25">
      <c r="A4268" s="3">
        <v>5</v>
      </c>
      <c r="D4268" t="str" cm="1">
        <f t="array" ref="D4268">_xlfn.IFS(A4268&lt;=10,"Category 1",A4268&gt;30,"Category 4",A4268&gt;20,"Category 3",A4268&gt;10,"Category 2")</f>
        <v>Category 1</v>
      </c>
    </row>
    <row r="4269" spans="1:4" x14ac:dyDescent="0.25">
      <c r="A4269" s="3">
        <v>5</v>
      </c>
      <c r="D4269" t="str" cm="1">
        <f t="array" ref="D4269">_xlfn.IFS(A4269&lt;=10,"Category 1",A4269&gt;30,"Category 4",A4269&gt;20,"Category 3",A4269&gt;10,"Category 2")</f>
        <v>Category 1</v>
      </c>
    </row>
    <row r="4270" spans="1:4" x14ac:dyDescent="0.25">
      <c r="A4270" s="3">
        <v>6</v>
      </c>
      <c r="D4270" t="str" cm="1">
        <f t="array" ref="D4270">_xlfn.IFS(A4270&lt;=10,"Category 1",A4270&gt;30,"Category 4",A4270&gt;20,"Category 3",A4270&gt;10,"Category 2")</f>
        <v>Category 1</v>
      </c>
    </row>
    <row r="4271" spans="1:4" x14ac:dyDescent="0.25">
      <c r="A4271" s="3">
        <v>5</v>
      </c>
      <c r="D4271" t="str" cm="1">
        <f t="array" ref="D4271">_xlfn.IFS(A4271&lt;=10,"Category 1",A4271&gt;30,"Category 4",A4271&gt;20,"Category 3",A4271&gt;10,"Category 2")</f>
        <v>Category 1</v>
      </c>
    </row>
    <row r="4272" spans="1:4" x14ac:dyDescent="0.25">
      <c r="A4272" s="3">
        <v>4</v>
      </c>
      <c r="D4272" t="str" cm="1">
        <f t="array" ref="D4272">_xlfn.IFS(A4272&lt;=10,"Category 1",A4272&gt;30,"Category 4",A4272&gt;20,"Category 3",A4272&gt;10,"Category 2")</f>
        <v>Category 1</v>
      </c>
    </row>
    <row r="4273" spans="1:4" x14ac:dyDescent="0.25">
      <c r="A4273" s="3">
        <v>7</v>
      </c>
      <c r="D4273" t="str" cm="1">
        <f t="array" ref="D4273">_xlfn.IFS(A4273&lt;=10,"Category 1",A4273&gt;30,"Category 4",A4273&gt;20,"Category 3",A4273&gt;10,"Category 2")</f>
        <v>Category 1</v>
      </c>
    </row>
    <row r="4274" spans="1:4" x14ac:dyDescent="0.25">
      <c r="A4274" s="3">
        <v>6</v>
      </c>
      <c r="D4274" t="str" cm="1">
        <f t="array" ref="D4274">_xlfn.IFS(A4274&lt;=10,"Category 1",A4274&gt;30,"Category 4",A4274&gt;20,"Category 3",A4274&gt;10,"Category 2")</f>
        <v>Category 1</v>
      </c>
    </row>
    <row r="4275" spans="1:4" x14ac:dyDescent="0.25">
      <c r="A4275" s="3">
        <v>7</v>
      </c>
      <c r="D4275" t="str" cm="1">
        <f t="array" ref="D4275">_xlfn.IFS(A4275&lt;=10,"Category 1",A4275&gt;30,"Category 4",A4275&gt;20,"Category 3",A4275&gt;10,"Category 2")</f>
        <v>Category 1</v>
      </c>
    </row>
    <row r="4276" spans="1:4" x14ac:dyDescent="0.25">
      <c r="A4276" s="3">
        <v>7</v>
      </c>
      <c r="D4276" t="str" cm="1">
        <f t="array" ref="D4276">_xlfn.IFS(A4276&lt;=10,"Category 1",A4276&gt;30,"Category 4",A4276&gt;20,"Category 3",A4276&gt;10,"Category 2")</f>
        <v>Category 1</v>
      </c>
    </row>
    <row r="4277" spans="1:4" x14ac:dyDescent="0.25">
      <c r="A4277" s="3">
        <v>7</v>
      </c>
      <c r="D4277" t="str" cm="1">
        <f t="array" ref="D4277">_xlfn.IFS(A4277&lt;=10,"Category 1",A4277&gt;30,"Category 4",A4277&gt;20,"Category 3",A4277&gt;10,"Category 2")</f>
        <v>Category 1</v>
      </c>
    </row>
    <row r="4278" spans="1:4" x14ac:dyDescent="0.25">
      <c r="A4278" s="3">
        <v>5</v>
      </c>
      <c r="D4278" t="str" cm="1">
        <f t="array" ref="D4278">_xlfn.IFS(A4278&lt;=10,"Category 1",A4278&gt;30,"Category 4",A4278&gt;20,"Category 3",A4278&gt;10,"Category 2")</f>
        <v>Category 1</v>
      </c>
    </row>
    <row r="4279" spans="1:4" x14ac:dyDescent="0.25">
      <c r="A4279" s="3">
        <v>5</v>
      </c>
      <c r="D4279" t="str" cm="1">
        <f t="array" ref="D4279">_xlfn.IFS(A4279&lt;=10,"Category 1",A4279&gt;30,"Category 4",A4279&gt;20,"Category 3",A4279&gt;10,"Category 2")</f>
        <v>Category 1</v>
      </c>
    </row>
    <row r="4280" spans="1:4" x14ac:dyDescent="0.25">
      <c r="A4280" s="3">
        <v>5</v>
      </c>
      <c r="D4280" t="str" cm="1">
        <f t="array" ref="D4280">_xlfn.IFS(A4280&lt;=10,"Category 1",A4280&gt;30,"Category 4",A4280&gt;20,"Category 3",A4280&gt;10,"Category 2")</f>
        <v>Category 1</v>
      </c>
    </row>
    <row r="4281" spans="1:4" x14ac:dyDescent="0.25">
      <c r="A4281" s="3">
        <v>5</v>
      </c>
      <c r="D4281" t="str" cm="1">
        <f t="array" ref="D4281">_xlfn.IFS(A4281&lt;=10,"Category 1",A4281&gt;30,"Category 4",A4281&gt;20,"Category 3",A4281&gt;10,"Category 2")</f>
        <v>Category 1</v>
      </c>
    </row>
    <row r="4282" spans="1:4" x14ac:dyDescent="0.25">
      <c r="A4282" s="3">
        <v>1</v>
      </c>
      <c r="D4282" t="str" cm="1">
        <f t="array" ref="D4282">_xlfn.IFS(A4282&lt;=10,"Category 1",A4282&gt;30,"Category 4",A4282&gt;20,"Category 3",A4282&gt;10,"Category 2")</f>
        <v>Category 1</v>
      </c>
    </row>
    <row r="4283" spans="1:4" x14ac:dyDescent="0.25">
      <c r="A4283" s="3">
        <v>7</v>
      </c>
      <c r="D4283" t="str" cm="1">
        <f t="array" ref="D4283">_xlfn.IFS(A4283&lt;=10,"Category 1",A4283&gt;30,"Category 4",A4283&gt;20,"Category 3",A4283&gt;10,"Category 2")</f>
        <v>Category 1</v>
      </c>
    </row>
    <row r="4284" spans="1:4" x14ac:dyDescent="0.25">
      <c r="A4284" s="3">
        <v>6</v>
      </c>
      <c r="D4284" t="str" cm="1">
        <f t="array" ref="D4284">_xlfn.IFS(A4284&lt;=10,"Category 1",A4284&gt;30,"Category 4",A4284&gt;20,"Category 3",A4284&gt;10,"Category 2")</f>
        <v>Category 1</v>
      </c>
    </row>
    <row r="4285" spans="1:4" x14ac:dyDescent="0.25">
      <c r="A4285" s="3">
        <v>6</v>
      </c>
      <c r="D4285" t="str" cm="1">
        <f t="array" ref="D4285">_xlfn.IFS(A4285&lt;=10,"Category 1",A4285&gt;30,"Category 4",A4285&gt;20,"Category 3",A4285&gt;10,"Category 2")</f>
        <v>Category 1</v>
      </c>
    </row>
    <row r="4286" spans="1:4" x14ac:dyDescent="0.25">
      <c r="A4286" s="3">
        <v>5</v>
      </c>
      <c r="D4286" t="str" cm="1">
        <f t="array" ref="D4286">_xlfn.IFS(A4286&lt;=10,"Category 1",A4286&gt;30,"Category 4",A4286&gt;20,"Category 3",A4286&gt;10,"Category 2")</f>
        <v>Category 1</v>
      </c>
    </row>
    <row r="4287" spans="1:4" x14ac:dyDescent="0.25">
      <c r="A4287" s="3">
        <v>6</v>
      </c>
      <c r="D4287" t="str" cm="1">
        <f t="array" ref="D4287">_xlfn.IFS(A4287&lt;=10,"Category 1",A4287&gt;30,"Category 4",A4287&gt;20,"Category 3",A4287&gt;10,"Category 2")</f>
        <v>Category 1</v>
      </c>
    </row>
    <row r="4288" spans="1:4" x14ac:dyDescent="0.25">
      <c r="A4288" s="3">
        <v>5</v>
      </c>
      <c r="D4288" t="str" cm="1">
        <f t="array" ref="D4288">_xlfn.IFS(A4288&lt;=10,"Category 1",A4288&gt;30,"Category 4",A4288&gt;20,"Category 3",A4288&gt;10,"Category 2")</f>
        <v>Category 1</v>
      </c>
    </row>
    <row r="4289" spans="1:4" x14ac:dyDescent="0.25">
      <c r="A4289" s="3">
        <v>5</v>
      </c>
      <c r="D4289" t="str" cm="1">
        <f t="array" ref="D4289">_xlfn.IFS(A4289&lt;=10,"Category 1",A4289&gt;30,"Category 4",A4289&gt;20,"Category 3",A4289&gt;10,"Category 2")</f>
        <v>Category 1</v>
      </c>
    </row>
    <row r="4290" spans="1:4" x14ac:dyDescent="0.25">
      <c r="A4290" s="3">
        <v>6</v>
      </c>
      <c r="D4290" t="str" cm="1">
        <f t="array" ref="D4290">_xlfn.IFS(A4290&lt;=10,"Category 1",A4290&gt;30,"Category 4",A4290&gt;20,"Category 3",A4290&gt;10,"Category 2")</f>
        <v>Category 1</v>
      </c>
    </row>
    <row r="4291" spans="1:4" x14ac:dyDescent="0.25">
      <c r="A4291" s="3">
        <v>5</v>
      </c>
      <c r="D4291" t="str" cm="1">
        <f t="array" ref="D4291">_xlfn.IFS(A4291&lt;=10,"Category 1",A4291&gt;30,"Category 4",A4291&gt;20,"Category 3",A4291&gt;10,"Category 2")</f>
        <v>Category 1</v>
      </c>
    </row>
    <row r="4292" spans="1:4" x14ac:dyDescent="0.25">
      <c r="A4292" s="3">
        <v>7</v>
      </c>
      <c r="D4292" t="str" cm="1">
        <f t="array" ref="D4292">_xlfn.IFS(A4292&lt;=10,"Category 1",A4292&gt;30,"Category 4",A4292&gt;20,"Category 3",A4292&gt;10,"Category 2")</f>
        <v>Category 1</v>
      </c>
    </row>
    <row r="4293" spans="1:4" x14ac:dyDescent="0.25">
      <c r="A4293" s="3">
        <v>5</v>
      </c>
      <c r="D4293" t="str" cm="1">
        <f t="array" ref="D4293">_xlfn.IFS(A4293&lt;=10,"Category 1",A4293&gt;30,"Category 4",A4293&gt;20,"Category 3",A4293&gt;10,"Category 2")</f>
        <v>Category 1</v>
      </c>
    </row>
    <row r="4294" spans="1:4" x14ac:dyDescent="0.25">
      <c r="A4294" s="3">
        <v>6</v>
      </c>
      <c r="D4294" t="str" cm="1">
        <f t="array" ref="D4294">_xlfn.IFS(A4294&lt;=10,"Category 1",A4294&gt;30,"Category 4",A4294&gt;20,"Category 3",A4294&gt;10,"Category 2")</f>
        <v>Category 1</v>
      </c>
    </row>
    <row r="4295" spans="1:4" x14ac:dyDescent="0.25">
      <c r="A4295" s="3">
        <v>7</v>
      </c>
      <c r="D4295" t="str" cm="1">
        <f t="array" ref="D4295">_xlfn.IFS(A4295&lt;=10,"Category 1",A4295&gt;30,"Category 4",A4295&gt;20,"Category 3",A4295&gt;10,"Category 2")</f>
        <v>Category 1</v>
      </c>
    </row>
    <row r="4296" spans="1:4" x14ac:dyDescent="0.25">
      <c r="A4296" s="3">
        <v>5</v>
      </c>
      <c r="D4296" t="str" cm="1">
        <f t="array" ref="D4296">_xlfn.IFS(A4296&lt;=10,"Category 1",A4296&gt;30,"Category 4",A4296&gt;20,"Category 3",A4296&gt;10,"Category 2")</f>
        <v>Category 1</v>
      </c>
    </row>
    <row r="4297" spans="1:4" x14ac:dyDescent="0.25">
      <c r="A4297" s="3">
        <v>7</v>
      </c>
      <c r="D4297" t="str" cm="1">
        <f t="array" ref="D4297">_xlfn.IFS(A4297&lt;=10,"Category 1",A4297&gt;30,"Category 4",A4297&gt;20,"Category 3",A4297&gt;10,"Category 2")</f>
        <v>Category 1</v>
      </c>
    </row>
    <row r="4298" spans="1:4" x14ac:dyDescent="0.25">
      <c r="A4298" s="3">
        <v>7</v>
      </c>
      <c r="D4298" t="str" cm="1">
        <f t="array" ref="D4298">_xlfn.IFS(A4298&lt;=10,"Category 1",A4298&gt;30,"Category 4",A4298&gt;20,"Category 3",A4298&gt;10,"Category 2")</f>
        <v>Category 1</v>
      </c>
    </row>
    <row r="4299" spans="1:4" x14ac:dyDescent="0.25">
      <c r="A4299" s="3">
        <v>4</v>
      </c>
      <c r="D4299" t="str" cm="1">
        <f t="array" ref="D4299">_xlfn.IFS(A4299&lt;=10,"Category 1",A4299&gt;30,"Category 4",A4299&gt;20,"Category 3",A4299&gt;10,"Category 2")</f>
        <v>Category 1</v>
      </c>
    </row>
    <row r="4300" spans="1:4" x14ac:dyDescent="0.25">
      <c r="A4300" s="3">
        <v>6</v>
      </c>
      <c r="D4300" t="str" cm="1">
        <f t="array" ref="D4300">_xlfn.IFS(A4300&lt;=10,"Category 1",A4300&gt;30,"Category 4",A4300&gt;20,"Category 3",A4300&gt;10,"Category 2")</f>
        <v>Category 1</v>
      </c>
    </row>
    <row r="4301" spans="1:4" x14ac:dyDescent="0.25">
      <c r="A4301" s="3">
        <v>5</v>
      </c>
      <c r="D4301" t="str" cm="1">
        <f t="array" ref="D4301">_xlfn.IFS(A4301&lt;=10,"Category 1",A4301&gt;30,"Category 4",A4301&gt;20,"Category 3",A4301&gt;10,"Category 2")</f>
        <v>Category 1</v>
      </c>
    </row>
    <row r="4302" spans="1:4" x14ac:dyDescent="0.25">
      <c r="A4302" s="3">
        <v>7</v>
      </c>
      <c r="D4302" t="str" cm="1">
        <f t="array" ref="D4302">_xlfn.IFS(A4302&lt;=10,"Category 1",A4302&gt;30,"Category 4",A4302&gt;20,"Category 3",A4302&gt;10,"Category 2")</f>
        <v>Category 1</v>
      </c>
    </row>
    <row r="4303" spans="1:4" x14ac:dyDescent="0.25">
      <c r="A4303" s="3">
        <v>5</v>
      </c>
      <c r="D4303" t="str" cm="1">
        <f t="array" ref="D4303">_xlfn.IFS(A4303&lt;=10,"Category 1",A4303&gt;30,"Category 4",A4303&gt;20,"Category 3",A4303&gt;10,"Category 2")</f>
        <v>Category 1</v>
      </c>
    </row>
    <row r="4304" spans="1:4" x14ac:dyDescent="0.25">
      <c r="A4304" s="3">
        <v>7</v>
      </c>
      <c r="D4304" t="str" cm="1">
        <f t="array" ref="D4304">_xlfn.IFS(A4304&lt;=10,"Category 1",A4304&gt;30,"Category 4",A4304&gt;20,"Category 3",A4304&gt;10,"Category 2")</f>
        <v>Category 1</v>
      </c>
    </row>
    <row r="4305" spans="1:4" x14ac:dyDescent="0.25">
      <c r="A4305" s="3">
        <v>5</v>
      </c>
      <c r="D4305" t="str" cm="1">
        <f t="array" ref="D4305">_xlfn.IFS(A4305&lt;=10,"Category 1",A4305&gt;30,"Category 4",A4305&gt;20,"Category 3",A4305&gt;10,"Category 2")</f>
        <v>Category 1</v>
      </c>
    </row>
    <row r="4306" spans="1:4" x14ac:dyDescent="0.25">
      <c r="A4306" s="3">
        <v>5</v>
      </c>
      <c r="D4306" t="str" cm="1">
        <f t="array" ref="D4306">_xlfn.IFS(A4306&lt;=10,"Category 1",A4306&gt;30,"Category 4",A4306&gt;20,"Category 3",A4306&gt;10,"Category 2")</f>
        <v>Category 1</v>
      </c>
    </row>
    <row r="4307" spans="1:4" x14ac:dyDescent="0.25">
      <c r="A4307" s="3">
        <v>7</v>
      </c>
      <c r="D4307" t="str" cm="1">
        <f t="array" ref="D4307">_xlfn.IFS(A4307&lt;=10,"Category 1",A4307&gt;30,"Category 4",A4307&gt;20,"Category 3",A4307&gt;10,"Category 2")</f>
        <v>Category 1</v>
      </c>
    </row>
    <row r="4308" spans="1:4" x14ac:dyDescent="0.25">
      <c r="A4308" s="3">
        <v>5</v>
      </c>
      <c r="D4308" t="str" cm="1">
        <f t="array" ref="D4308">_xlfn.IFS(A4308&lt;=10,"Category 1",A4308&gt;30,"Category 4",A4308&gt;20,"Category 3",A4308&gt;10,"Category 2")</f>
        <v>Category 1</v>
      </c>
    </row>
    <row r="4309" spans="1:4" x14ac:dyDescent="0.25">
      <c r="A4309" s="3">
        <v>5</v>
      </c>
      <c r="D4309" t="str" cm="1">
        <f t="array" ref="D4309">_xlfn.IFS(A4309&lt;=10,"Category 1",A4309&gt;30,"Category 4",A4309&gt;20,"Category 3",A4309&gt;10,"Category 2")</f>
        <v>Category 1</v>
      </c>
    </row>
    <row r="4310" spans="1:4" x14ac:dyDescent="0.25">
      <c r="A4310" s="3">
        <v>5</v>
      </c>
      <c r="D4310" t="str" cm="1">
        <f t="array" ref="D4310">_xlfn.IFS(A4310&lt;=10,"Category 1",A4310&gt;30,"Category 4",A4310&gt;20,"Category 3",A4310&gt;10,"Category 2")</f>
        <v>Category 1</v>
      </c>
    </row>
    <row r="4311" spans="1:4" x14ac:dyDescent="0.25">
      <c r="A4311" s="3">
        <v>7</v>
      </c>
      <c r="D4311" t="str" cm="1">
        <f t="array" ref="D4311">_xlfn.IFS(A4311&lt;=10,"Category 1",A4311&gt;30,"Category 4",A4311&gt;20,"Category 3",A4311&gt;10,"Category 2")</f>
        <v>Category 1</v>
      </c>
    </row>
    <row r="4312" spans="1:4" x14ac:dyDescent="0.25">
      <c r="A4312" s="3">
        <v>5</v>
      </c>
      <c r="D4312" t="str" cm="1">
        <f t="array" ref="D4312">_xlfn.IFS(A4312&lt;=10,"Category 1",A4312&gt;30,"Category 4",A4312&gt;20,"Category 3",A4312&gt;10,"Category 2")</f>
        <v>Category 1</v>
      </c>
    </row>
    <row r="4313" spans="1:4" x14ac:dyDescent="0.25">
      <c r="A4313" s="3">
        <v>7</v>
      </c>
      <c r="D4313" t="str" cm="1">
        <f t="array" ref="D4313">_xlfn.IFS(A4313&lt;=10,"Category 1",A4313&gt;30,"Category 4",A4313&gt;20,"Category 3",A4313&gt;10,"Category 2")</f>
        <v>Category 1</v>
      </c>
    </row>
    <row r="4314" spans="1:4" x14ac:dyDescent="0.25">
      <c r="A4314" s="3">
        <v>5</v>
      </c>
      <c r="D4314" t="str" cm="1">
        <f t="array" ref="D4314">_xlfn.IFS(A4314&lt;=10,"Category 1",A4314&gt;30,"Category 4",A4314&gt;20,"Category 3",A4314&gt;10,"Category 2")</f>
        <v>Category 1</v>
      </c>
    </row>
    <row r="4315" spans="1:4" x14ac:dyDescent="0.25">
      <c r="A4315" s="3">
        <v>5</v>
      </c>
      <c r="D4315" t="str" cm="1">
        <f t="array" ref="D4315">_xlfn.IFS(A4315&lt;=10,"Category 1",A4315&gt;30,"Category 4",A4315&gt;20,"Category 3",A4315&gt;10,"Category 2")</f>
        <v>Category 1</v>
      </c>
    </row>
    <row r="4316" spans="1:4" x14ac:dyDescent="0.25">
      <c r="A4316" s="3">
        <v>5</v>
      </c>
      <c r="D4316" t="str" cm="1">
        <f t="array" ref="D4316">_xlfn.IFS(A4316&lt;=10,"Category 1",A4316&gt;30,"Category 4",A4316&gt;20,"Category 3",A4316&gt;10,"Category 2")</f>
        <v>Category 1</v>
      </c>
    </row>
    <row r="4317" spans="1:4" x14ac:dyDescent="0.25">
      <c r="A4317" s="3">
        <v>7</v>
      </c>
      <c r="D4317" t="str" cm="1">
        <f t="array" ref="D4317">_xlfn.IFS(A4317&lt;=10,"Category 1",A4317&gt;30,"Category 4",A4317&gt;20,"Category 3",A4317&gt;10,"Category 2")</f>
        <v>Category 1</v>
      </c>
    </row>
    <row r="4318" spans="1:4" x14ac:dyDescent="0.25">
      <c r="A4318" s="3">
        <v>7</v>
      </c>
      <c r="D4318" t="str" cm="1">
        <f t="array" ref="D4318">_xlfn.IFS(A4318&lt;=10,"Category 1",A4318&gt;30,"Category 4",A4318&gt;20,"Category 3",A4318&gt;10,"Category 2")</f>
        <v>Category 1</v>
      </c>
    </row>
    <row r="4319" spans="1:4" x14ac:dyDescent="0.25">
      <c r="A4319" s="3">
        <v>6</v>
      </c>
      <c r="D4319" t="str" cm="1">
        <f t="array" ref="D4319">_xlfn.IFS(A4319&lt;=10,"Category 1",A4319&gt;30,"Category 4",A4319&gt;20,"Category 3",A4319&gt;10,"Category 2")</f>
        <v>Category 1</v>
      </c>
    </row>
    <row r="4320" spans="1:4" x14ac:dyDescent="0.25">
      <c r="A4320" s="3">
        <v>1</v>
      </c>
      <c r="D4320" t="str" cm="1">
        <f t="array" ref="D4320">_xlfn.IFS(A4320&lt;=10,"Category 1",A4320&gt;30,"Category 4",A4320&gt;20,"Category 3",A4320&gt;10,"Category 2")</f>
        <v>Category 1</v>
      </c>
    </row>
    <row r="4321" spans="1:4" x14ac:dyDescent="0.25">
      <c r="A4321" s="3">
        <v>5</v>
      </c>
      <c r="D4321" t="str" cm="1">
        <f t="array" ref="D4321">_xlfn.IFS(A4321&lt;=10,"Category 1",A4321&gt;30,"Category 4",A4321&gt;20,"Category 3",A4321&gt;10,"Category 2")</f>
        <v>Category 1</v>
      </c>
    </row>
    <row r="4322" spans="1:4" x14ac:dyDescent="0.25">
      <c r="A4322" s="3">
        <v>7</v>
      </c>
      <c r="D4322" t="str" cm="1">
        <f t="array" ref="D4322">_xlfn.IFS(A4322&lt;=10,"Category 1",A4322&gt;30,"Category 4",A4322&gt;20,"Category 3",A4322&gt;10,"Category 2")</f>
        <v>Category 1</v>
      </c>
    </row>
    <row r="4323" spans="1:4" x14ac:dyDescent="0.25">
      <c r="A4323" s="3">
        <v>5</v>
      </c>
      <c r="D4323" t="str" cm="1">
        <f t="array" ref="D4323">_xlfn.IFS(A4323&lt;=10,"Category 1",A4323&gt;30,"Category 4",A4323&gt;20,"Category 3",A4323&gt;10,"Category 2")</f>
        <v>Category 1</v>
      </c>
    </row>
    <row r="4324" spans="1:4" x14ac:dyDescent="0.25">
      <c r="A4324" s="3">
        <v>7</v>
      </c>
      <c r="D4324" t="str" cm="1">
        <f t="array" ref="D4324">_xlfn.IFS(A4324&lt;=10,"Category 1",A4324&gt;30,"Category 4",A4324&gt;20,"Category 3",A4324&gt;10,"Category 2")</f>
        <v>Category 1</v>
      </c>
    </row>
    <row r="4325" spans="1:4" x14ac:dyDescent="0.25">
      <c r="A4325" s="3">
        <v>6</v>
      </c>
      <c r="D4325" t="str" cm="1">
        <f t="array" ref="D4325">_xlfn.IFS(A4325&lt;=10,"Category 1",A4325&gt;30,"Category 4",A4325&gt;20,"Category 3",A4325&gt;10,"Category 2")</f>
        <v>Category 1</v>
      </c>
    </row>
    <row r="4326" spans="1:4" x14ac:dyDescent="0.25">
      <c r="A4326" s="3">
        <v>4</v>
      </c>
      <c r="D4326" t="str" cm="1">
        <f t="array" ref="D4326">_xlfn.IFS(A4326&lt;=10,"Category 1",A4326&gt;30,"Category 4",A4326&gt;20,"Category 3",A4326&gt;10,"Category 2")</f>
        <v>Category 1</v>
      </c>
    </row>
    <row r="4327" spans="1:4" x14ac:dyDescent="0.25">
      <c r="A4327" s="3">
        <v>7</v>
      </c>
      <c r="D4327" t="str" cm="1">
        <f t="array" ref="D4327">_xlfn.IFS(A4327&lt;=10,"Category 1",A4327&gt;30,"Category 4",A4327&gt;20,"Category 3",A4327&gt;10,"Category 2")</f>
        <v>Category 1</v>
      </c>
    </row>
    <row r="4328" spans="1:4" x14ac:dyDescent="0.25">
      <c r="A4328" s="3">
        <v>7</v>
      </c>
      <c r="D4328" t="str" cm="1">
        <f t="array" ref="D4328">_xlfn.IFS(A4328&lt;=10,"Category 1",A4328&gt;30,"Category 4",A4328&gt;20,"Category 3",A4328&gt;10,"Category 2")</f>
        <v>Category 1</v>
      </c>
    </row>
    <row r="4329" spans="1:4" x14ac:dyDescent="0.25">
      <c r="A4329" s="3">
        <v>5</v>
      </c>
      <c r="D4329" t="str" cm="1">
        <f t="array" ref="D4329">_xlfn.IFS(A4329&lt;=10,"Category 1",A4329&gt;30,"Category 4",A4329&gt;20,"Category 3",A4329&gt;10,"Category 2")</f>
        <v>Category 1</v>
      </c>
    </row>
    <row r="4330" spans="1:4" x14ac:dyDescent="0.25">
      <c r="A4330" s="3">
        <v>5</v>
      </c>
      <c r="D4330" t="str" cm="1">
        <f t="array" ref="D4330">_xlfn.IFS(A4330&lt;=10,"Category 1",A4330&gt;30,"Category 4",A4330&gt;20,"Category 3",A4330&gt;10,"Category 2")</f>
        <v>Category 1</v>
      </c>
    </row>
    <row r="4331" spans="1:4" x14ac:dyDescent="0.25">
      <c r="A4331" s="3">
        <v>5</v>
      </c>
      <c r="D4331" t="str" cm="1">
        <f t="array" ref="D4331">_xlfn.IFS(A4331&lt;=10,"Category 1",A4331&gt;30,"Category 4",A4331&gt;20,"Category 3",A4331&gt;10,"Category 2")</f>
        <v>Category 1</v>
      </c>
    </row>
    <row r="4332" spans="1:4" x14ac:dyDescent="0.25">
      <c r="A4332" s="3">
        <v>5</v>
      </c>
      <c r="D4332" t="str" cm="1">
        <f t="array" ref="D4332">_xlfn.IFS(A4332&lt;=10,"Category 1",A4332&gt;30,"Category 4",A4332&gt;20,"Category 3",A4332&gt;10,"Category 2")</f>
        <v>Category 1</v>
      </c>
    </row>
    <row r="4333" spans="1:4" x14ac:dyDescent="0.25">
      <c r="A4333" s="3">
        <v>5</v>
      </c>
      <c r="D4333" t="str" cm="1">
        <f t="array" ref="D4333">_xlfn.IFS(A4333&lt;=10,"Category 1",A4333&gt;30,"Category 4",A4333&gt;20,"Category 3",A4333&gt;10,"Category 2")</f>
        <v>Category 1</v>
      </c>
    </row>
    <row r="4334" spans="1:4" x14ac:dyDescent="0.25">
      <c r="A4334" s="3">
        <v>7</v>
      </c>
      <c r="D4334" t="str" cm="1">
        <f t="array" ref="D4334">_xlfn.IFS(A4334&lt;=10,"Category 1",A4334&gt;30,"Category 4",A4334&gt;20,"Category 3",A4334&gt;10,"Category 2")</f>
        <v>Category 1</v>
      </c>
    </row>
    <row r="4335" spans="1:4" x14ac:dyDescent="0.25">
      <c r="A4335" s="3">
        <v>7</v>
      </c>
      <c r="D4335" t="str" cm="1">
        <f t="array" ref="D4335">_xlfn.IFS(A4335&lt;=10,"Category 1",A4335&gt;30,"Category 4",A4335&gt;20,"Category 3",A4335&gt;10,"Category 2")</f>
        <v>Category 1</v>
      </c>
    </row>
    <row r="4336" spans="1:4" x14ac:dyDescent="0.25">
      <c r="A4336" s="3">
        <v>6</v>
      </c>
      <c r="D4336" t="str" cm="1">
        <f t="array" ref="D4336">_xlfn.IFS(A4336&lt;=10,"Category 1",A4336&gt;30,"Category 4",A4336&gt;20,"Category 3",A4336&gt;10,"Category 2")</f>
        <v>Category 1</v>
      </c>
    </row>
    <row r="4337" spans="1:4" x14ac:dyDescent="0.25">
      <c r="A4337" s="3">
        <v>5</v>
      </c>
      <c r="D4337" t="str" cm="1">
        <f t="array" ref="D4337">_xlfn.IFS(A4337&lt;=10,"Category 1",A4337&gt;30,"Category 4",A4337&gt;20,"Category 3",A4337&gt;10,"Category 2")</f>
        <v>Category 1</v>
      </c>
    </row>
    <row r="4338" spans="1:4" x14ac:dyDescent="0.25">
      <c r="A4338" s="3">
        <v>6</v>
      </c>
      <c r="D4338" t="str" cm="1">
        <f t="array" ref="D4338">_xlfn.IFS(A4338&lt;=10,"Category 1",A4338&gt;30,"Category 4",A4338&gt;20,"Category 3",A4338&gt;10,"Category 2")</f>
        <v>Category 1</v>
      </c>
    </row>
    <row r="4339" spans="1:4" x14ac:dyDescent="0.25">
      <c r="A4339" s="3">
        <v>5</v>
      </c>
      <c r="D4339" t="str" cm="1">
        <f t="array" ref="D4339">_xlfn.IFS(A4339&lt;=10,"Category 1",A4339&gt;30,"Category 4",A4339&gt;20,"Category 3",A4339&gt;10,"Category 2")</f>
        <v>Category 1</v>
      </c>
    </row>
    <row r="4340" spans="1:4" x14ac:dyDescent="0.25">
      <c r="A4340" s="3">
        <v>6</v>
      </c>
      <c r="D4340" t="str" cm="1">
        <f t="array" ref="D4340">_xlfn.IFS(A4340&lt;=10,"Category 1",A4340&gt;30,"Category 4",A4340&gt;20,"Category 3",A4340&gt;10,"Category 2")</f>
        <v>Category 1</v>
      </c>
    </row>
    <row r="4341" spans="1:4" x14ac:dyDescent="0.25">
      <c r="A4341" s="3">
        <v>5</v>
      </c>
      <c r="D4341" t="str" cm="1">
        <f t="array" ref="D4341">_xlfn.IFS(A4341&lt;=10,"Category 1",A4341&gt;30,"Category 4",A4341&gt;20,"Category 3",A4341&gt;10,"Category 2")</f>
        <v>Category 1</v>
      </c>
    </row>
    <row r="4342" spans="1:4" x14ac:dyDescent="0.25">
      <c r="A4342" s="3">
        <v>6</v>
      </c>
      <c r="D4342" t="str" cm="1">
        <f t="array" ref="D4342">_xlfn.IFS(A4342&lt;=10,"Category 1",A4342&gt;30,"Category 4",A4342&gt;20,"Category 3",A4342&gt;10,"Category 2")</f>
        <v>Category 1</v>
      </c>
    </row>
    <row r="4343" spans="1:4" x14ac:dyDescent="0.25">
      <c r="A4343" s="3">
        <v>6</v>
      </c>
      <c r="D4343" t="str" cm="1">
        <f t="array" ref="D4343">_xlfn.IFS(A4343&lt;=10,"Category 1",A4343&gt;30,"Category 4",A4343&gt;20,"Category 3",A4343&gt;10,"Category 2")</f>
        <v>Category 1</v>
      </c>
    </row>
    <row r="4344" spans="1:4" x14ac:dyDescent="0.25">
      <c r="A4344" s="3">
        <v>4</v>
      </c>
      <c r="D4344" t="str" cm="1">
        <f t="array" ref="D4344">_xlfn.IFS(A4344&lt;=10,"Category 1",A4344&gt;30,"Category 4",A4344&gt;20,"Category 3",A4344&gt;10,"Category 2")</f>
        <v>Category 1</v>
      </c>
    </row>
    <row r="4345" spans="1:4" x14ac:dyDescent="0.25">
      <c r="A4345" s="3">
        <v>5</v>
      </c>
      <c r="D4345" t="str" cm="1">
        <f t="array" ref="D4345">_xlfn.IFS(A4345&lt;=10,"Category 1",A4345&gt;30,"Category 4",A4345&gt;20,"Category 3",A4345&gt;10,"Category 2")</f>
        <v>Category 1</v>
      </c>
    </row>
    <row r="4346" spans="1:4" x14ac:dyDescent="0.25">
      <c r="A4346" s="3">
        <v>5</v>
      </c>
      <c r="D4346" t="str" cm="1">
        <f t="array" ref="D4346">_xlfn.IFS(A4346&lt;=10,"Category 1",A4346&gt;30,"Category 4",A4346&gt;20,"Category 3",A4346&gt;10,"Category 2")</f>
        <v>Category 1</v>
      </c>
    </row>
    <row r="4347" spans="1:4" x14ac:dyDescent="0.25">
      <c r="A4347" s="3">
        <v>5</v>
      </c>
      <c r="D4347" t="str" cm="1">
        <f t="array" ref="D4347">_xlfn.IFS(A4347&lt;=10,"Category 1",A4347&gt;30,"Category 4",A4347&gt;20,"Category 3",A4347&gt;10,"Category 2")</f>
        <v>Category 1</v>
      </c>
    </row>
    <row r="4348" spans="1:4" x14ac:dyDescent="0.25">
      <c r="A4348" s="3">
        <v>1</v>
      </c>
      <c r="D4348" t="str" cm="1">
        <f t="array" ref="D4348">_xlfn.IFS(A4348&lt;=10,"Category 1",A4348&gt;30,"Category 4",A4348&gt;20,"Category 3",A4348&gt;10,"Category 2")</f>
        <v>Category 1</v>
      </c>
    </row>
    <row r="4349" spans="1:4" x14ac:dyDescent="0.25">
      <c r="A4349" s="3">
        <v>4</v>
      </c>
      <c r="D4349" t="str" cm="1">
        <f t="array" ref="D4349">_xlfn.IFS(A4349&lt;=10,"Category 1",A4349&gt;30,"Category 4",A4349&gt;20,"Category 3",A4349&gt;10,"Category 2")</f>
        <v>Category 1</v>
      </c>
    </row>
    <row r="4350" spans="1:4" x14ac:dyDescent="0.25">
      <c r="A4350" s="3">
        <v>7</v>
      </c>
      <c r="D4350" t="str" cm="1">
        <f t="array" ref="D4350">_xlfn.IFS(A4350&lt;=10,"Category 1",A4350&gt;30,"Category 4",A4350&gt;20,"Category 3",A4350&gt;10,"Category 2")</f>
        <v>Category 1</v>
      </c>
    </row>
    <row r="4351" spans="1:4" x14ac:dyDescent="0.25">
      <c r="A4351" s="3">
        <v>7</v>
      </c>
      <c r="D4351" t="str" cm="1">
        <f t="array" ref="D4351">_xlfn.IFS(A4351&lt;=10,"Category 1",A4351&gt;30,"Category 4",A4351&gt;20,"Category 3",A4351&gt;10,"Category 2")</f>
        <v>Category 1</v>
      </c>
    </row>
    <row r="4352" spans="1:4" x14ac:dyDescent="0.25">
      <c r="A4352" s="3">
        <v>6</v>
      </c>
      <c r="D4352" t="str" cm="1">
        <f t="array" ref="D4352">_xlfn.IFS(A4352&lt;=10,"Category 1",A4352&gt;30,"Category 4",A4352&gt;20,"Category 3",A4352&gt;10,"Category 2")</f>
        <v>Category 1</v>
      </c>
    </row>
    <row r="4353" spans="1:4" x14ac:dyDescent="0.25">
      <c r="A4353" s="3">
        <v>5</v>
      </c>
      <c r="D4353" t="str" cm="1">
        <f t="array" ref="D4353">_xlfn.IFS(A4353&lt;=10,"Category 1",A4353&gt;30,"Category 4",A4353&gt;20,"Category 3",A4353&gt;10,"Category 2")</f>
        <v>Category 1</v>
      </c>
    </row>
    <row r="4354" spans="1:4" x14ac:dyDescent="0.25">
      <c r="A4354" s="3">
        <v>5</v>
      </c>
      <c r="D4354" t="str" cm="1">
        <f t="array" ref="D4354">_xlfn.IFS(A4354&lt;=10,"Category 1",A4354&gt;30,"Category 4",A4354&gt;20,"Category 3",A4354&gt;10,"Category 2")</f>
        <v>Category 1</v>
      </c>
    </row>
    <row r="4355" spans="1:4" x14ac:dyDescent="0.25">
      <c r="A4355" s="3">
        <v>6</v>
      </c>
      <c r="D4355" t="str" cm="1">
        <f t="array" ref="D4355">_xlfn.IFS(A4355&lt;=10,"Category 1",A4355&gt;30,"Category 4",A4355&gt;20,"Category 3",A4355&gt;10,"Category 2")</f>
        <v>Category 1</v>
      </c>
    </row>
    <row r="4356" spans="1:4" x14ac:dyDescent="0.25">
      <c r="A4356" s="3">
        <v>6</v>
      </c>
      <c r="D4356" t="str" cm="1">
        <f t="array" ref="D4356">_xlfn.IFS(A4356&lt;=10,"Category 1",A4356&gt;30,"Category 4",A4356&gt;20,"Category 3",A4356&gt;10,"Category 2")</f>
        <v>Category 1</v>
      </c>
    </row>
    <row r="4357" spans="1:4" x14ac:dyDescent="0.25">
      <c r="A4357" s="3">
        <v>7</v>
      </c>
      <c r="D4357" t="str" cm="1">
        <f t="array" ref="D4357">_xlfn.IFS(A4357&lt;=10,"Category 1",A4357&gt;30,"Category 4",A4357&gt;20,"Category 3",A4357&gt;10,"Category 2")</f>
        <v>Category 1</v>
      </c>
    </row>
    <row r="4358" spans="1:4" x14ac:dyDescent="0.25">
      <c r="A4358" s="3">
        <v>4</v>
      </c>
      <c r="D4358" t="str" cm="1">
        <f t="array" ref="D4358">_xlfn.IFS(A4358&lt;=10,"Category 1",A4358&gt;30,"Category 4",A4358&gt;20,"Category 3",A4358&gt;10,"Category 2")</f>
        <v>Category 1</v>
      </c>
    </row>
    <row r="4359" spans="1:4" x14ac:dyDescent="0.25">
      <c r="A4359" s="3">
        <v>5</v>
      </c>
      <c r="D4359" t="str" cm="1">
        <f t="array" ref="D4359">_xlfn.IFS(A4359&lt;=10,"Category 1",A4359&gt;30,"Category 4",A4359&gt;20,"Category 3",A4359&gt;10,"Category 2")</f>
        <v>Category 1</v>
      </c>
    </row>
    <row r="4360" spans="1:4" x14ac:dyDescent="0.25">
      <c r="A4360" s="3">
        <v>7</v>
      </c>
      <c r="D4360" t="str" cm="1">
        <f t="array" ref="D4360">_xlfn.IFS(A4360&lt;=10,"Category 1",A4360&gt;30,"Category 4",A4360&gt;20,"Category 3",A4360&gt;10,"Category 2")</f>
        <v>Category 1</v>
      </c>
    </row>
    <row r="4361" spans="1:4" x14ac:dyDescent="0.25">
      <c r="A4361" s="3">
        <v>5</v>
      </c>
      <c r="D4361" t="str" cm="1">
        <f t="array" ref="D4361">_xlfn.IFS(A4361&lt;=10,"Category 1",A4361&gt;30,"Category 4",A4361&gt;20,"Category 3",A4361&gt;10,"Category 2")</f>
        <v>Category 1</v>
      </c>
    </row>
    <row r="4362" spans="1:4" x14ac:dyDescent="0.25">
      <c r="A4362" s="3">
        <v>6</v>
      </c>
      <c r="D4362" t="str" cm="1">
        <f t="array" ref="D4362">_xlfn.IFS(A4362&lt;=10,"Category 1",A4362&gt;30,"Category 4",A4362&gt;20,"Category 3",A4362&gt;10,"Category 2")</f>
        <v>Category 1</v>
      </c>
    </row>
    <row r="4363" spans="1:4" x14ac:dyDescent="0.25">
      <c r="A4363" s="3">
        <v>7</v>
      </c>
      <c r="D4363" t="str" cm="1">
        <f t="array" ref="D4363">_xlfn.IFS(A4363&lt;=10,"Category 1",A4363&gt;30,"Category 4",A4363&gt;20,"Category 3",A4363&gt;10,"Category 2")</f>
        <v>Category 1</v>
      </c>
    </row>
    <row r="4364" spans="1:4" x14ac:dyDescent="0.25">
      <c r="A4364" s="3">
        <v>7</v>
      </c>
      <c r="D4364" t="str" cm="1">
        <f t="array" ref="D4364">_xlfn.IFS(A4364&lt;=10,"Category 1",A4364&gt;30,"Category 4",A4364&gt;20,"Category 3",A4364&gt;10,"Category 2")</f>
        <v>Category 1</v>
      </c>
    </row>
    <row r="4365" spans="1:4" x14ac:dyDescent="0.25">
      <c r="A4365" s="3">
        <v>7</v>
      </c>
      <c r="D4365" t="str" cm="1">
        <f t="array" ref="D4365">_xlfn.IFS(A4365&lt;=10,"Category 1",A4365&gt;30,"Category 4",A4365&gt;20,"Category 3",A4365&gt;10,"Category 2")</f>
        <v>Category 1</v>
      </c>
    </row>
    <row r="4366" spans="1:4" x14ac:dyDescent="0.25">
      <c r="A4366" s="3">
        <v>5</v>
      </c>
      <c r="D4366" t="str" cm="1">
        <f t="array" ref="D4366">_xlfn.IFS(A4366&lt;=10,"Category 1",A4366&gt;30,"Category 4",A4366&gt;20,"Category 3",A4366&gt;10,"Category 2")</f>
        <v>Category 1</v>
      </c>
    </row>
    <row r="4367" spans="1:4" x14ac:dyDescent="0.25">
      <c r="A4367" s="3">
        <v>5</v>
      </c>
      <c r="D4367" t="str" cm="1">
        <f t="array" ref="D4367">_xlfn.IFS(A4367&lt;=10,"Category 1",A4367&gt;30,"Category 4",A4367&gt;20,"Category 3",A4367&gt;10,"Category 2")</f>
        <v>Category 1</v>
      </c>
    </row>
    <row r="4368" spans="1:4" x14ac:dyDescent="0.25">
      <c r="A4368" s="3">
        <v>7</v>
      </c>
      <c r="D4368" t="str" cm="1">
        <f t="array" ref="D4368">_xlfn.IFS(A4368&lt;=10,"Category 1",A4368&gt;30,"Category 4",A4368&gt;20,"Category 3",A4368&gt;10,"Category 2")</f>
        <v>Category 1</v>
      </c>
    </row>
    <row r="4369" spans="1:4" x14ac:dyDescent="0.25">
      <c r="A4369" s="3">
        <v>7</v>
      </c>
      <c r="D4369" t="str" cm="1">
        <f t="array" ref="D4369">_xlfn.IFS(A4369&lt;=10,"Category 1",A4369&gt;30,"Category 4",A4369&gt;20,"Category 3",A4369&gt;10,"Category 2")</f>
        <v>Category 1</v>
      </c>
    </row>
    <row r="4370" spans="1:4" x14ac:dyDescent="0.25">
      <c r="A4370" s="3">
        <v>5</v>
      </c>
      <c r="D4370" t="str" cm="1">
        <f t="array" ref="D4370">_xlfn.IFS(A4370&lt;=10,"Category 1",A4370&gt;30,"Category 4",A4370&gt;20,"Category 3",A4370&gt;10,"Category 2")</f>
        <v>Category 1</v>
      </c>
    </row>
    <row r="4371" spans="1:4" x14ac:dyDescent="0.25">
      <c r="A4371" s="3">
        <v>7</v>
      </c>
      <c r="D4371" t="str" cm="1">
        <f t="array" ref="D4371">_xlfn.IFS(A4371&lt;=10,"Category 1",A4371&gt;30,"Category 4",A4371&gt;20,"Category 3",A4371&gt;10,"Category 2")</f>
        <v>Category 1</v>
      </c>
    </row>
    <row r="4372" spans="1:4" x14ac:dyDescent="0.25">
      <c r="A4372" s="3">
        <v>7</v>
      </c>
      <c r="D4372" t="str" cm="1">
        <f t="array" ref="D4372">_xlfn.IFS(A4372&lt;=10,"Category 1",A4372&gt;30,"Category 4",A4372&gt;20,"Category 3",A4372&gt;10,"Category 2")</f>
        <v>Category 1</v>
      </c>
    </row>
    <row r="4373" spans="1:4" x14ac:dyDescent="0.25">
      <c r="A4373" s="3">
        <v>5</v>
      </c>
      <c r="D4373" t="str" cm="1">
        <f t="array" ref="D4373">_xlfn.IFS(A4373&lt;=10,"Category 1",A4373&gt;30,"Category 4",A4373&gt;20,"Category 3",A4373&gt;10,"Category 2")</f>
        <v>Category 1</v>
      </c>
    </row>
    <row r="4374" spans="1:4" x14ac:dyDescent="0.25">
      <c r="A4374" s="3">
        <v>7</v>
      </c>
      <c r="D4374" t="str" cm="1">
        <f t="array" ref="D4374">_xlfn.IFS(A4374&lt;=10,"Category 1",A4374&gt;30,"Category 4",A4374&gt;20,"Category 3",A4374&gt;10,"Category 2")</f>
        <v>Category 1</v>
      </c>
    </row>
    <row r="4375" spans="1:4" x14ac:dyDescent="0.25">
      <c r="A4375" s="3">
        <v>6</v>
      </c>
      <c r="D4375" t="str" cm="1">
        <f t="array" ref="D4375">_xlfn.IFS(A4375&lt;=10,"Category 1",A4375&gt;30,"Category 4",A4375&gt;20,"Category 3",A4375&gt;10,"Category 2")</f>
        <v>Category 1</v>
      </c>
    </row>
    <row r="4376" spans="1:4" x14ac:dyDescent="0.25">
      <c r="A4376" s="3">
        <v>5</v>
      </c>
      <c r="D4376" t="str" cm="1">
        <f t="array" ref="D4376">_xlfn.IFS(A4376&lt;=10,"Category 1",A4376&gt;30,"Category 4",A4376&gt;20,"Category 3",A4376&gt;10,"Category 2")</f>
        <v>Category 1</v>
      </c>
    </row>
    <row r="4377" spans="1:4" x14ac:dyDescent="0.25">
      <c r="A4377" s="3">
        <v>1</v>
      </c>
      <c r="D4377" t="str" cm="1">
        <f t="array" ref="D4377">_xlfn.IFS(A4377&lt;=10,"Category 1",A4377&gt;30,"Category 4",A4377&gt;20,"Category 3",A4377&gt;10,"Category 2")</f>
        <v>Category 1</v>
      </c>
    </row>
    <row r="4378" spans="1:4" x14ac:dyDescent="0.25">
      <c r="A4378" s="3">
        <v>6</v>
      </c>
      <c r="D4378" t="str" cm="1">
        <f t="array" ref="D4378">_xlfn.IFS(A4378&lt;=10,"Category 1",A4378&gt;30,"Category 4",A4378&gt;20,"Category 3",A4378&gt;10,"Category 2")</f>
        <v>Category 1</v>
      </c>
    </row>
    <row r="4379" spans="1:4" x14ac:dyDescent="0.25">
      <c r="A4379" s="3">
        <v>6</v>
      </c>
      <c r="D4379" t="str" cm="1">
        <f t="array" ref="D4379">_xlfn.IFS(A4379&lt;=10,"Category 1",A4379&gt;30,"Category 4",A4379&gt;20,"Category 3",A4379&gt;10,"Category 2")</f>
        <v>Category 1</v>
      </c>
    </row>
    <row r="4380" spans="1:4" x14ac:dyDescent="0.25">
      <c r="A4380" s="3">
        <v>4</v>
      </c>
      <c r="D4380" t="str" cm="1">
        <f t="array" ref="D4380">_xlfn.IFS(A4380&lt;=10,"Category 1",A4380&gt;30,"Category 4",A4380&gt;20,"Category 3",A4380&gt;10,"Category 2")</f>
        <v>Category 1</v>
      </c>
    </row>
    <row r="4381" spans="1:4" x14ac:dyDescent="0.25">
      <c r="A4381" s="3">
        <v>3</v>
      </c>
      <c r="D4381" t="str" cm="1">
        <f t="array" ref="D4381">_xlfn.IFS(A4381&lt;=10,"Category 1",A4381&gt;30,"Category 4",A4381&gt;20,"Category 3",A4381&gt;10,"Category 2")</f>
        <v>Category 1</v>
      </c>
    </row>
    <row r="4382" spans="1:4" x14ac:dyDescent="0.25">
      <c r="A4382" s="3">
        <v>6</v>
      </c>
      <c r="D4382" t="str" cm="1">
        <f t="array" ref="D4382">_xlfn.IFS(A4382&lt;=10,"Category 1",A4382&gt;30,"Category 4",A4382&gt;20,"Category 3",A4382&gt;10,"Category 2")</f>
        <v>Category 1</v>
      </c>
    </row>
    <row r="4383" spans="1:4" x14ac:dyDescent="0.25">
      <c r="A4383" s="3">
        <v>5</v>
      </c>
      <c r="D4383" t="str" cm="1">
        <f t="array" ref="D4383">_xlfn.IFS(A4383&lt;=10,"Category 1",A4383&gt;30,"Category 4",A4383&gt;20,"Category 3",A4383&gt;10,"Category 2")</f>
        <v>Category 1</v>
      </c>
    </row>
    <row r="4384" spans="1:4" x14ac:dyDescent="0.25">
      <c r="A4384" s="3">
        <v>5</v>
      </c>
      <c r="D4384" t="str" cm="1">
        <f t="array" ref="D4384">_xlfn.IFS(A4384&lt;=10,"Category 1",A4384&gt;30,"Category 4",A4384&gt;20,"Category 3",A4384&gt;10,"Category 2")</f>
        <v>Category 1</v>
      </c>
    </row>
    <row r="4385" spans="1:4" x14ac:dyDescent="0.25">
      <c r="A4385" s="3">
        <v>5</v>
      </c>
      <c r="D4385" t="str" cm="1">
        <f t="array" ref="D4385">_xlfn.IFS(A4385&lt;=10,"Category 1",A4385&gt;30,"Category 4",A4385&gt;20,"Category 3",A4385&gt;10,"Category 2")</f>
        <v>Category 1</v>
      </c>
    </row>
    <row r="4386" spans="1:4" x14ac:dyDescent="0.25">
      <c r="A4386" s="3">
        <v>6</v>
      </c>
      <c r="D4386" t="str" cm="1">
        <f t="array" ref="D4386">_xlfn.IFS(A4386&lt;=10,"Category 1",A4386&gt;30,"Category 4",A4386&gt;20,"Category 3",A4386&gt;10,"Category 2")</f>
        <v>Category 1</v>
      </c>
    </row>
    <row r="4387" spans="1:4" x14ac:dyDescent="0.25">
      <c r="A4387" s="3">
        <v>5</v>
      </c>
      <c r="D4387" t="str" cm="1">
        <f t="array" ref="D4387">_xlfn.IFS(A4387&lt;=10,"Category 1",A4387&gt;30,"Category 4",A4387&gt;20,"Category 3",A4387&gt;10,"Category 2")</f>
        <v>Category 1</v>
      </c>
    </row>
    <row r="4388" spans="1:4" x14ac:dyDescent="0.25">
      <c r="A4388" s="3">
        <v>5</v>
      </c>
      <c r="D4388" t="str" cm="1">
        <f t="array" ref="D4388">_xlfn.IFS(A4388&lt;=10,"Category 1",A4388&gt;30,"Category 4",A4388&gt;20,"Category 3",A4388&gt;10,"Category 2")</f>
        <v>Category 1</v>
      </c>
    </row>
    <row r="4389" spans="1:4" x14ac:dyDescent="0.25">
      <c r="A4389" s="3">
        <v>5</v>
      </c>
      <c r="D4389" t="str" cm="1">
        <f t="array" ref="D4389">_xlfn.IFS(A4389&lt;=10,"Category 1",A4389&gt;30,"Category 4",A4389&gt;20,"Category 3",A4389&gt;10,"Category 2")</f>
        <v>Category 1</v>
      </c>
    </row>
    <row r="4390" spans="1:4" x14ac:dyDescent="0.25">
      <c r="A4390" s="3">
        <v>6</v>
      </c>
      <c r="D4390" t="str" cm="1">
        <f t="array" ref="D4390">_xlfn.IFS(A4390&lt;=10,"Category 1",A4390&gt;30,"Category 4",A4390&gt;20,"Category 3",A4390&gt;10,"Category 2")</f>
        <v>Category 1</v>
      </c>
    </row>
    <row r="4391" spans="1:4" x14ac:dyDescent="0.25">
      <c r="A4391" s="3">
        <v>4</v>
      </c>
      <c r="D4391" t="str" cm="1">
        <f t="array" ref="D4391">_xlfn.IFS(A4391&lt;=10,"Category 1",A4391&gt;30,"Category 4",A4391&gt;20,"Category 3",A4391&gt;10,"Category 2")</f>
        <v>Category 1</v>
      </c>
    </row>
    <row r="4392" spans="1:4" x14ac:dyDescent="0.25">
      <c r="A4392" s="3">
        <v>6</v>
      </c>
      <c r="D4392" t="str" cm="1">
        <f t="array" ref="D4392">_xlfn.IFS(A4392&lt;=10,"Category 1",A4392&gt;30,"Category 4",A4392&gt;20,"Category 3",A4392&gt;10,"Category 2")</f>
        <v>Category 1</v>
      </c>
    </row>
    <row r="4393" spans="1:4" x14ac:dyDescent="0.25">
      <c r="A4393" s="3">
        <v>6</v>
      </c>
      <c r="D4393" t="str" cm="1">
        <f t="array" ref="D4393">_xlfn.IFS(A4393&lt;=10,"Category 1",A4393&gt;30,"Category 4",A4393&gt;20,"Category 3",A4393&gt;10,"Category 2")</f>
        <v>Category 1</v>
      </c>
    </row>
    <row r="4394" spans="1:4" x14ac:dyDescent="0.25">
      <c r="A4394" s="3">
        <v>5</v>
      </c>
      <c r="D4394" t="str" cm="1">
        <f t="array" ref="D4394">_xlfn.IFS(A4394&lt;=10,"Category 1",A4394&gt;30,"Category 4",A4394&gt;20,"Category 3",A4394&gt;10,"Category 2")</f>
        <v>Category 1</v>
      </c>
    </row>
    <row r="4395" spans="1:4" x14ac:dyDescent="0.25">
      <c r="A4395" s="3">
        <v>5</v>
      </c>
      <c r="D4395" t="str" cm="1">
        <f t="array" ref="D4395">_xlfn.IFS(A4395&lt;=10,"Category 1",A4395&gt;30,"Category 4",A4395&gt;20,"Category 3",A4395&gt;10,"Category 2")</f>
        <v>Category 1</v>
      </c>
    </row>
    <row r="4396" spans="1:4" x14ac:dyDescent="0.25">
      <c r="A4396" s="3">
        <v>6</v>
      </c>
      <c r="D4396" t="str" cm="1">
        <f t="array" ref="D4396">_xlfn.IFS(A4396&lt;=10,"Category 1",A4396&gt;30,"Category 4",A4396&gt;20,"Category 3",A4396&gt;10,"Category 2")</f>
        <v>Category 1</v>
      </c>
    </row>
    <row r="4397" spans="1:4" x14ac:dyDescent="0.25">
      <c r="A4397" s="3">
        <v>4</v>
      </c>
      <c r="D4397" t="str" cm="1">
        <f t="array" ref="D4397">_xlfn.IFS(A4397&lt;=10,"Category 1",A4397&gt;30,"Category 4",A4397&gt;20,"Category 3",A4397&gt;10,"Category 2")</f>
        <v>Category 1</v>
      </c>
    </row>
    <row r="4398" spans="1:4" x14ac:dyDescent="0.25">
      <c r="A4398" s="3">
        <v>6</v>
      </c>
      <c r="D4398" t="str" cm="1">
        <f t="array" ref="D4398">_xlfn.IFS(A4398&lt;=10,"Category 1",A4398&gt;30,"Category 4",A4398&gt;20,"Category 3",A4398&gt;10,"Category 2")</f>
        <v>Category 1</v>
      </c>
    </row>
    <row r="4399" spans="1:4" x14ac:dyDescent="0.25">
      <c r="A4399" s="3">
        <v>4</v>
      </c>
      <c r="D4399" t="str" cm="1">
        <f t="array" ref="D4399">_xlfn.IFS(A4399&lt;=10,"Category 1",A4399&gt;30,"Category 4",A4399&gt;20,"Category 3",A4399&gt;10,"Category 2")</f>
        <v>Category 1</v>
      </c>
    </row>
    <row r="4400" spans="1:4" x14ac:dyDescent="0.25">
      <c r="A4400" s="3">
        <v>4</v>
      </c>
      <c r="D4400" t="str" cm="1">
        <f t="array" ref="D4400">_xlfn.IFS(A4400&lt;=10,"Category 1",A4400&gt;30,"Category 4",A4400&gt;20,"Category 3",A4400&gt;10,"Category 2")</f>
        <v>Category 1</v>
      </c>
    </row>
    <row r="4401" spans="1:4" x14ac:dyDescent="0.25">
      <c r="A4401" s="3">
        <v>3</v>
      </c>
      <c r="D4401" t="str" cm="1">
        <f t="array" ref="D4401">_xlfn.IFS(A4401&lt;=10,"Category 1",A4401&gt;30,"Category 4",A4401&gt;20,"Category 3",A4401&gt;10,"Category 2")</f>
        <v>Category 1</v>
      </c>
    </row>
    <row r="4402" spans="1:4" x14ac:dyDescent="0.25">
      <c r="A4402" s="3">
        <v>4</v>
      </c>
      <c r="D4402" t="str" cm="1">
        <f t="array" ref="D4402">_xlfn.IFS(A4402&lt;=10,"Category 1",A4402&gt;30,"Category 4",A4402&gt;20,"Category 3",A4402&gt;10,"Category 2")</f>
        <v>Category 1</v>
      </c>
    </row>
    <row r="4403" spans="1:4" x14ac:dyDescent="0.25">
      <c r="A4403" s="3">
        <v>4</v>
      </c>
      <c r="D4403" t="str" cm="1">
        <f t="array" ref="D4403">_xlfn.IFS(A4403&lt;=10,"Category 1",A4403&gt;30,"Category 4",A4403&gt;20,"Category 3",A4403&gt;10,"Category 2")</f>
        <v>Category 1</v>
      </c>
    </row>
    <row r="4404" spans="1:4" x14ac:dyDescent="0.25">
      <c r="A4404" s="3">
        <v>4</v>
      </c>
      <c r="D4404" t="str" cm="1">
        <f t="array" ref="D4404">_xlfn.IFS(A4404&lt;=10,"Category 1",A4404&gt;30,"Category 4",A4404&gt;20,"Category 3",A4404&gt;10,"Category 2")</f>
        <v>Category 1</v>
      </c>
    </row>
    <row r="4405" spans="1:4" x14ac:dyDescent="0.25">
      <c r="A4405" s="3">
        <v>5</v>
      </c>
      <c r="D4405" t="str" cm="1">
        <f t="array" ref="D4405">_xlfn.IFS(A4405&lt;=10,"Category 1",A4405&gt;30,"Category 4",A4405&gt;20,"Category 3",A4405&gt;10,"Category 2")</f>
        <v>Category 1</v>
      </c>
    </row>
    <row r="4406" spans="1:4" x14ac:dyDescent="0.25">
      <c r="A4406" s="3">
        <v>0</v>
      </c>
      <c r="D4406" t="str" cm="1">
        <f t="array" ref="D4406">_xlfn.IFS(A4406&lt;=10,"Category 1",A4406&gt;30,"Category 4",A4406&gt;20,"Category 3",A4406&gt;10,"Category 2")</f>
        <v>Category 1</v>
      </c>
    </row>
    <row r="4407" spans="1:4" x14ac:dyDescent="0.25">
      <c r="A4407" s="3">
        <v>5</v>
      </c>
      <c r="D4407" t="str" cm="1">
        <f t="array" ref="D4407">_xlfn.IFS(A4407&lt;=10,"Category 1",A4407&gt;30,"Category 4",A4407&gt;20,"Category 3",A4407&gt;10,"Category 2")</f>
        <v>Category 1</v>
      </c>
    </row>
    <row r="4408" spans="1:4" x14ac:dyDescent="0.25">
      <c r="A4408" s="3">
        <v>5</v>
      </c>
      <c r="D4408" t="str" cm="1">
        <f t="array" ref="D4408">_xlfn.IFS(A4408&lt;=10,"Category 1",A4408&gt;30,"Category 4",A4408&gt;20,"Category 3",A4408&gt;10,"Category 2")</f>
        <v>Category 1</v>
      </c>
    </row>
    <row r="4409" spans="1:4" x14ac:dyDescent="0.25">
      <c r="A4409" s="3">
        <v>6</v>
      </c>
      <c r="D4409" t="str" cm="1">
        <f t="array" ref="D4409">_xlfn.IFS(A4409&lt;=10,"Category 1",A4409&gt;30,"Category 4",A4409&gt;20,"Category 3",A4409&gt;10,"Category 2")</f>
        <v>Category 1</v>
      </c>
    </row>
    <row r="4410" spans="1:4" x14ac:dyDescent="0.25">
      <c r="A4410" s="3">
        <v>6</v>
      </c>
      <c r="D4410" t="str" cm="1">
        <f t="array" ref="D4410">_xlfn.IFS(A4410&lt;=10,"Category 1",A4410&gt;30,"Category 4",A4410&gt;20,"Category 3",A4410&gt;10,"Category 2")</f>
        <v>Category 1</v>
      </c>
    </row>
    <row r="4411" spans="1:4" x14ac:dyDescent="0.25">
      <c r="A4411" s="3">
        <v>5</v>
      </c>
      <c r="D4411" t="str" cm="1">
        <f t="array" ref="D4411">_xlfn.IFS(A4411&lt;=10,"Category 1",A4411&gt;30,"Category 4",A4411&gt;20,"Category 3",A4411&gt;10,"Category 2")</f>
        <v>Category 1</v>
      </c>
    </row>
    <row r="4412" spans="1:4" x14ac:dyDescent="0.25">
      <c r="A4412" s="3">
        <v>4</v>
      </c>
      <c r="D4412" t="str" cm="1">
        <f t="array" ref="D4412">_xlfn.IFS(A4412&lt;=10,"Category 1",A4412&gt;30,"Category 4",A4412&gt;20,"Category 3",A4412&gt;10,"Category 2")</f>
        <v>Category 1</v>
      </c>
    </row>
    <row r="4413" spans="1:4" x14ac:dyDescent="0.25">
      <c r="A4413" s="3">
        <v>6</v>
      </c>
      <c r="D4413" t="str" cm="1">
        <f t="array" ref="D4413">_xlfn.IFS(A4413&lt;=10,"Category 1",A4413&gt;30,"Category 4",A4413&gt;20,"Category 3",A4413&gt;10,"Category 2")</f>
        <v>Category 1</v>
      </c>
    </row>
    <row r="4414" spans="1:4" x14ac:dyDescent="0.25">
      <c r="A4414" s="3">
        <v>5</v>
      </c>
      <c r="D4414" t="str" cm="1">
        <f t="array" ref="D4414">_xlfn.IFS(A4414&lt;=10,"Category 1",A4414&gt;30,"Category 4",A4414&gt;20,"Category 3",A4414&gt;10,"Category 2")</f>
        <v>Category 1</v>
      </c>
    </row>
    <row r="4415" spans="1:4" x14ac:dyDescent="0.25">
      <c r="A4415" s="3">
        <v>5</v>
      </c>
      <c r="D4415" t="str" cm="1">
        <f t="array" ref="D4415">_xlfn.IFS(A4415&lt;=10,"Category 1",A4415&gt;30,"Category 4",A4415&gt;20,"Category 3",A4415&gt;10,"Category 2")</f>
        <v>Category 1</v>
      </c>
    </row>
    <row r="4416" spans="1:4" x14ac:dyDescent="0.25">
      <c r="A4416" s="3">
        <v>6</v>
      </c>
      <c r="D4416" t="str" cm="1">
        <f t="array" ref="D4416">_xlfn.IFS(A4416&lt;=10,"Category 1",A4416&gt;30,"Category 4",A4416&gt;20,"Category 3",A4416&gt;10,"Category 2")</f>
        <v>Category 1</v>
      </c>
    </row>
    <row r="4417" spans="1:4" x14ac:dyDescent="0.25">
      <c r="A4417" s="3">
        <v>6</v>
      </c>
      <c r="D4417" t="str" cm="1">
        <f t="array" ref="D4417">_xlfn.IFS(A4417&lt;=10,"Category 1",A4417&gt;30,"Category 4",A4417&gt;20,"Category 3",A4417&gt;10,"Category 2")</f>
        <v>Category 1</v>
      </c>
    </row>
    <row r="4418" spans="1:4" x14ac:dyDescent="0.25">
      <c r="A4418" s="3">
        <v>6</v>
      </c>
      <c r="D4418" t="str" cm="1">
        <f t="array" ref="D4418">_xlfn.IFS(A4418&lt;=10,"Category 1",A4418&gt;30,"Category 4",A4418&gt;20,"Category 3",A4418&gt;10,"Category 2")</f>
        <v>Category 1</v>
      </c>
    </row>
    <row r="4419" spans="1:4" x14ac:dyDescent="0.25">
      <c r="A4419" s="3">
        <v>5</v>
      </c>
      <c r="D4419" t="str" cm="1">
        <f t="array" ref="D4419">_xlfn.IFS(A4419&lt;=10,"Category 1",A4419&gt;30,"Category 4",A4419&gt;20,"Category 3",A4419&gt;10,"Category 2")</f>
        <v>Category 1</v>
      </c>
    </row>
    <row r="4420" spans="1:4" x14ac:dyDescent="0.25">
      <c r="A4420" s="3">
        <v>4</v>
      </c>
      <c r="D4420" t="str" cm="1">
        <f t="array" ref="D4420">_xlfn.IFS(A4420&lt;=10,"Category 1",A4420&gt;30,"Category 4",A4420&gt;20,"Category 3",A4420&gt;10,"Category 2")</f>
        <v>Category 1</v>
      </c>
    </row>
    <row r="4421" spans="1:4" x14ac:dyDescent="0.25">
      <c r="A4421" s="3">
        <v>4</v>
      </c>
      <c r="D4421" t="str" cm="1">
        <f t="array" ref="D4421">_xlfn.IFS(A4421&lt;=10,"Category 1",A4421&gt;30,"Category 4",A4421&gt;20,"Category 3",A4421&gt;10,"Category 2")</f>
        <v>Category 1</v>
      </c>
    </row>
    <row r="4422" spans="1:4" x14ac:dyDescent="0.25">
      <c r="A4422" s="3">
        <v>4</v>
      </c>
      <c r="D4422" t="str" cm="1">
        <f t="array" ref="D4422">_xlfn.IFS(A4422&lt;=10,"Category 1",A4422&gt;30,"Category 4",A4422&gt;20,"Category 3",A4422&gt;10,"Category 2")</f>
        <v>Category 1</v>
      </c>
    </row>
    <row r="4423" spans="1:4" x14ac:dyDescent="0.25">
      <c r="A4423" s="3">
        <v>4</v>
      </c>
      <c r="D4423" t="str" cm="1">
        <f t="array" ref="D4423">_xlfn.IFS(A4423&lt;=10,"Category 1",A4423&gt;30,"Category 4",A4423&gt;20,"Category 3",A4423&gt;10,"Category 2")</f>
        <v>Category 1</v>
      </c>
    </row>
    <row r="4424" spans="1:4" x14ac:dyDescent="0.25">
      <c r="A4424" s="3">
        <v>6</v>
      </c>
      <c r="D4424" t="str" cm="1">
        <f t="array" ref="D4424">_xlfn.IFS(A4424&lt;=10,"Category 1",A4424&gt;30,"Category 4",A4424&gt;20,"Category 3",A4424&gt;10,"Category 2")</f>
        <v>Category 1</v>
      </c>
    </row>
    <row r="4425" spans="1:4" x14ac:dyDescent="0.25">
      <c r="A4425" s="3">
        <v>6</v>
      </c>
      <c r="D4425" t="str" cm="1">
        <f t="array" ref="D4425">_xlfn.IFS(A4425&lt;=10,"Category 1",A4425&gt;30,"Category 4",A4425&gt;20,"Category 3",A4425&gt;10,"Category 2")</f>
        <v>Category 1</v>
      </c>
    </row>
    <row r="4426" spans="1:4" x14ac:dyDescent="0.25">
      <c r="A4426" s="3">
        <v>6</v>
      </c>
      <c r="D4426" t="str" cm="1">
        <f t="array" ref="D4426">_xlfn.IFS(A4426&lt;=10,"Category 1",A4426&gt;30,"Category 4",A4426&gt;20,"Category 3",A4426&gt;10,"Category 2")</f>
        <v>Category 1</v>
      </c>
    </row>
    <row r="4427" spans="1:4" x14ac:dyDescent="0.25">
      <c r="A4427" s="3">
        <v>4</v>
      </c>
      <c r="D4427" t="str" cm="1">
        <f t="array" ref="D4427">_xlfn.IFS(A4427&lt;=10,"Category 1",A4427&gt;30,"Category 4",A4427&gt;20,"Category 3",A4427&gt;10,"Category 2")</f>
        <v>Category 1</v>
      </c>
    </row>
    <row r="4428" spans="1:4" x14ac:dyDescent="0.25">
      <c r="A4428" s="3">
        <v>6</v>
      </c>
      <c r="D4428" t="str" cm="1">
        <f t="array" ref="D4428">_xlfn.IFS(A4428&lt;=10,"Category 1",A4428&gt;30,"Category 4",A4428&gt;20,"Category 3",A4428&gt;10,"Category 2")</f>
        <v>Category 1</v>
      </c>
    </row>
    <row r="4429" spans="1:4" x14ac:dyDescent="0.25">
      <c r="A4429" s="3">
        <v>6</v>
      </c>
      <c r="D4429" t="str" cm="1">
        <f t="array" ref="D4429">_xlfn.IFS(A4429&lt;=10,"Category 1",A4429&gt;30,"Category 4",A4429&gt;20,"Category 3",A4429&gt;10,"Category 2")</f>
        <v>Category 1</v>
      </c>
    </row>
    <row r="4430" spans="1:4" x14ac:dyDescent="0.25">
      <c r="A4430" s="3">
        <v>6</v>
      </c>
      <c r="D4430" t="str" cm="1">
        <f t="array" ref="D4430">_xlfn.IFS(A4430&lt;=10,"Category 1",A4430&gt;30,"Category 4",A4430&gt;20,"Category 3",A4430&gt;10,"Category 2")</f>
        <v>Category 1</v>
      </c>
    </row>
    <row r="4431" spans="1:4" x14ac:dyDescent="0.25">
      <c r="A4431" s="3">
        <v>4</v>
      </c>
      <c r="D4431" t="str" cm="1">
        <f t="array" ref="D4431">_xlfn.IFS(A4431&lt;=10,"Category 1",A4431&gt;30,"Category 4",A4431&gt;20,"Category 3",A4431&gt;10,"Category 2")</f>
        <v>Category 1</v>
      </c>
    </row>
    <row r="4432" spans="1:4" x14ac:dyDescent="0.25">
      <c r="A4432" s="3">
        <v>5</v>
      </c>
      <c r="D4432" t="str" cm="1">
        <f t="array" ref="D4432">_xlfn.IFS(A4432&lt;=10,"Category 1",A4432&gt;30,"Category 4",A4432&gt;20,"Category 3",A4432&gt;10,"Category 2")</f>
        <v>Category 1</v>
      </c>
    </row>
    <row r="4433" spans="1:4" x14ac:dyDescent="0.25">
      <c r="A4433" s="3">
        <v>5</v>
      </c>
      <c r="D4433" t="str" cm="1">
        <f t="array" ref="D4433">_xlfn.IFS(A4433&lt;=10,"Category 1",A4433&gt;30,"Category 4",A4433&gt;20,"Category 3",A4433&gt;10,"Category 2")</f>
        <v>Category 1</v>
      </c>
    </row>
    <row r="4434" spans="1:4" x14ac:dyDescent="0.25">
      <c r="A4434" s="3">
        <v>4</v>
      </c>
      <c r="D4434" t="str" cm="1">
        <f t="array" ref="D4434">_xlfn.IFS(A4434&lt;=10,"Category 1",A4434&gt;30,"Category 4",A4434&gt;20,"Category 3",A4434&gt;10,"Category 2")</f>
        <v>Category 1</v>
      </c>
    </row>
    <row r="4435" spans="1:4" x14ac:dyDescent="0.25">
      <c r="A4435" s="3">
        <v>4</v>
      </c>
      <c r="D4435" t="str" cm="1">
        <f t="array" ref="D4435">_xlfn.IFS(A4435&lt;=10,"Category 1",A4435&gt;30,"Category 4",A4435&gt;20,"Category 3",A4435&gt;10,"Category 2")</f>
        <v>Category 1</v>
      </c>
    </row>
    <row r="4436" spans="1:4" x14ac:dyDescent="0.25">
      <c r="A4436" s="3">
        <v>5</v>
      </c>
      <c r="D4436" t="str" cm="1">
        <f t="array" ref="D4436">_xlfn.IFS(A4436&lt;=10,"Category 1",A4436&gt;30,"Category 4",A4436&gt;20,"Category 3",A4436&gt;10,"Category 2")</f>
        <v>Category 1</v>
      </c>
    </row>
    <row r="4437" spans="1:4" x14ac:dyDescent="0.25">
      <c r="A4437" s="3">
        <v>3</v>
      </c>
      <c r="D4437" t="str" cm="1">
        <f t="array" ref="D4437">_xlfn.IFS(A4437&lt;=10,"Category 1",A4437&gt;30,"Category 4",A4437&gt;20,"Category 3",A4437&gt;10,"Category 2")</f>
        <v>Category 1</v>
      </c>
    </row>
    <row r="4438" spans="1:4" x14ac:dyDescent="0.25">
      <c r="A4438" s="3">
        <v>4</v>
      </c>
      <c r="D4438" t="str" cm="1">
        <f t="array" ref="D4438">_xlfn.IFS(A4438&lt;=10,"Category 1",A4438&gt;30,"Category 4",A4438&gt;20,"Category 3",A4438&gt;10,"Category 2")</f>
        <v>Category 1</v>
      </c>
    </row>
    <row r="4439" spans="1:4" x14ac:dyDescent="0.25">
      <c r="A4439" s="3">
        <v>5</v>
      </c>
      <c r="D4439" t="str" cm="1">
        <f t="array" ref="D4439">_xlfn.IFS(A4439&lt;=10,"Category 1",A4439&gt;30,"Category 4",A4439&gt;20,"Category 3",A4439&gt;10,"Category 2")</f>
        <v>Category 1</v>
      </c>
    </row>
    <row r="4440" spans="1:4" x14ac:dyDescent="0.25">
      <c r="A4440" s="3">
        <v>5</v>
      </c>
      <c r="D4440" t="str" cm="1">
        <f t="array" ref="D4440">_xlfn.IFS(A4440&lt;=10,"Category 1",A4440&gt;30,"Category 4",A4440&gt;20,"Category 3",A4440&gt;10,"Category 2")</f>
        <v>Category 1</v>
      </c>
    </row>
    <row r="4441" spans="1:4" x14ac:dyDescent="0.25">
      <c r="A4441" s="3">
        <v>3</v>
      </c>
      <c r="D4441" t="str" cm="1">
        <f t="array" ref="D4441">_xlfn.IFS(A4441&lt;=10,"Category 1",A4441&gt;30,"Category 4",A4441&gt;20,"Category 3",A4441&gt;10,"Category 2")</f>
        <v>Category 1</v>
      </c>
    </row>
    <row r="4442" spans="1:4" x14ac:dyDescent="0.25">
      <c r="A4442" s="3">
        <v>6</v>
      </c>
      <c r="D4442" t="str" cm="1">
        <f t="array" ref="D4442">_xlfn.IFS(A4442&lt;=10,"Category 1",A4442&gt;30,"Category 4",A4442&gt;20,"Category 3",A4442&gt;10,"Category 2")</f>
        <v>Category 1</v>
      </c>
    </row>
    <row r="4443" spans="1:4" x14ac:dyDescent="0.25">
      <c r="A4443" s="3">
        <v>4</v>
      </c>
      <c r="D4443" t="str" cm="1">
        <f t="array" ref="D4443">_xlfn.IFS(A4443&lt;=10,"Category 1",A4443&gt;30,"Category 4",A4443&gt;20,"Category 3",A4443&gt;10,"Category 2")</f>
        <v>Category 1</v>
      </c>
    </row>
    <row r="4444" spans="1:4" x14ac:dyDescent="0.25">
      <c r="A4444" s="3">
        <v>6</v>
      </c>
      <c r="D4444" t="str" cm="1">
        <f t="array" ref="D4444">_xlfn.IFS(A4444&lt;=10,"Category 1",A4444&gt;30,"Category 4",A4444&gt;20,"Category 3",A4444&gt;10,"Category 2")</f>
        <v>Category 1</v>
      </c>
    </row>
    <row r="4445" spans="1:4" x14ac:dyDescent="0.25">
      <c r="A4445" s="3">
        <v>4</v>
      </c>
      <c r="D4445" t="str" cm="1">
        <f t="array" ref="D4445">_xlfn.IFS(A4445&lt;=10,"Category 1",A4445&gt;30,"Category 4",A4445&gt;20,"Category 3",A4445&gt;10,"Category 2")</f>
        <v>Category 1</v>
      </c>
    </row>
    <row r="4446" spans="1:4" x14ac:dyDescent="0.25">
      <c r="A4446" s="3">
        <v>4</v>
      </c>
      <c r="D4446" t="str" cm="1">
        <f t="array" ref="D4446">_xlfn.IFS(A4446&lt;=10,"Category 1",A4446&gt;30,"Category 4",A4446&gt;20,"Category 3",A4446&gt;10,"Category 2")</f>
        <v>Category 1</v>
      </c>
    </row>
    <row r="4447" spans="1:4" x14ac:dyDescent="0.25">
      <c r="A4447" s="3">
        <v>5</v>
      </c>
      <c r="D4447" t="str" cm="1">
        <f t="array" ref="D4447">_xlfn.IFS(A4447&lt;=10,"Category 1",A4447&gt;30,"Category 4",A4447&gt;20,"Category 3",A4447&gt;10,"Category 2")</f>
        <v>Category 1</v>
      </c>
    </row>
    <row r="4448" spans="1:4" x14ac:dyDescent="0.25">
      <c r="A4448" s="3">
        <v>5</v>
      </c>
      <c r="D4448" t="str" cm="1">
        <f t="array" ref="D4448">_xlfn.IFS(A4448&lt;=10,"Category 1",A4448&gt;30,"Category 4",A4448&gt;20,"Category 3",A4448&gt;10,"Category 2")</f>
        <v>Category 1</v>
      </c>
    </row>
    <row r="4449" spans="1:4" x14ac:dyDescent="0.25">
      <c r="A4449" s="3">
        <v>5</v>
      </c>
      <c r="D4449" t="str" cm="1">
        <f t="array" ref="D4449">_xlfn.IFS(A4449&lt;=10,"Category 1",A4449&gt;30,"Category 4",A4449&gt;20,"Category 3",A4449&gt;10,"Category 2")</f>
        <v>Category 1</v>
      </c>
    </row>
    <row r="4450" spans="1:4" x14ac:dyDescent="0.25">
      <c r="A4450" s="3">
        <v>5</v>
      </c>
      <c r="D4450" t="str" cm="1">
        <f t="array" ref="D4450">_xlfn.IFS(A4450&lt;=10,"Category 1",A4450&gt;30,"Category 4",A4450&gt;20,"Category 3",A4450&gt;10,"Category 2")</f>
        <v>Category 1</v>
      </c>
    </row>
    <row r="4451" spans="1:4" x14ac:dyDescent="0.25">
      <c r="A4451" s="3">
        <v>4</v>
      </c>
      <c r="D4451" t="str" cm="1">
        <f t="array" ref="D4451">_xlfn.IFS(A4451&lt;=10,"Category 1",A4451&gt;30,"Category 4",A4451&gt;20,"Category 3",A4451&gt;10,"Category 2")</f>
        <v>Category 1</v>
      </c>
    </row>
    <row r="4452" spans="1:4" x14ac:dyDescent="0.25">
      <c r="A4452" s="3">
        <v>5</v>
      </c>
      <c r="D4452" t="str" cm="1">
        <f t="array" ref="D4452">_xlfn.IFS(A4452&lt;=10,"Category 1",A4452&gt;30,"Category 4",A4452&gt;20,"Category 3",A4452&gt;10,"Category 2")</f>
        <v>Category 1</v>
      </c>
    </row>
    <row r="4453" spans="1:4" x14ac:dyDescent="0.25">
      <c r="A4453" s="3">
        <v>4</v>
      </c>
      <c r="D4453" t="str" cm="1">
        <f t="array" ref="D4453">_xlfn.IFS(A4453&lt;=10,"Category 1",A4453&gt;30,"Category 4",A4453&gt;20,"Category 3",A4453&gt;10,"Category 2")</f>
        <v>Category 1</v>
      </c>
    </row>
    <row r="4454" spans="1:4" x14ac:dyDescent="0.25">
      <c r="A4454" s="3">
        <v>5</v>
      </c>
      <c r="D4454" t="str" cm="1">
        <f t="array" ref="D4454">_xlfn.IFS(A4454&lt;=10,"Category 1",A4454&gt;30,"Category 4",A4454&gt;20,"Category 3",A4454&gt;10,"Category 2")</f>
        <v>Category 1</v>
      </c>
    </row>
    <row r="4455" spans="1:4" x14ac:dyDescent="0.25">
      <c r="A4455" s="3">
        <v>6</v>
      </c>
      <c r="D4455" t="str" cm="1">
        <f t="array" ref="D4455">_xlfn.IFS(A4455&lt;=10,"Category 1",A4455&gt;30,"Category 4",A4455&gt;20,"Category 3",A4455&gt;10,"Category 2")</f>
        <v>Category 1</v>
      </c>
    </row>
    <row r="4456" spans="1:4" x14ac:dyDescent="0.25">
      <c r="A4456" s="3">
        <v>5</v>
      </c>
      <c r="D4456" t="str" cm="1">
        <f t="array" ref="D4456">_xlfn.IFS(A4456&lt;=10,"Category 1",A4456&gt;30,"Category 4",A4456&gt;20,"Category 3",A4456&gt;10,"Category 2")</f>
        <v>Category 1</v>
      </c>
    </row>
    <row r="4457" spans="1:4" x14ac:dyDescent="0.25">
      <c r="A4457" s="3">
        <v>5</v>
      </c>
      <c r="D4457" t="str" cm="1">
        <f t="array" ref="D4457">_xlfn.IFS(A4457&lt;=10,"Category 1",A4457&gt;30,"Category 4",A4457&gt;20,"Category 3",A4457&gt;10,"Category 2")</f>
        <v>Category 1</v>
      </c>
    </row>
    <row r="4458" spans="1:4" x14ac:dyDescent="0.25">
      <c r="A4458" s="3">
        <v>6</v>
      </c>
      <c r="D4458" t="str" cm="1">
        <f t="array" ref="D4458">_xlfn.IFS(A4458&lt;=10,"Category 1",A4458&gt;30,"Category 4",A4458&gt;20,"Category 3",A4458&gt;10,"Category 2")</f>
        <v>Category 1</v>
      </c>
    </row>
    <row r="4459" spans="1:4" x14ac:dyDescent="0.25">
      <c r="A4459" s="3">
        <v>4</v>
      </c>
      <c r="D4459" t="str" cm="1">
        <f t="array" ref="D4459">_xlfn.IFS(A4459&lt;=10,"Category 1",A4459&gt;30,"Category 4",A4459&gt;20,"Category 3",A4459&gt;10,"Category 2")</f>
        <v>Category 1</v>
      </c>
    </row>
    <row r="4460" spans="1:4" x14ac:dyDescent="0.25">
      <c r="A4460" s="3">
        <v>4</v>
      </c>
      <c r="D4460" t="str" cm="1">
        <f t="array" ref="D4460">_xlfn.IFS(A4460&lt;=10,"Category 1",A4460&gt;30,"Category 4",A4460&gt;20,"Category 3",A4460&gt;10,"Category 2")</f>
        <v>Category 1</v>
      </c>
    </row>
    <row r="4461" spans="1:4" x14ac:dyDescent="0.25">
      <c r="A4461" s="3">
        <v>4</v>
      </c>
      <c r="D4461" t="str" cm="1">
        <f t="array" ref="D4461">_xlfn.IFS(A4461&lt;=10,"Category 1",A4461&gt;30,"Category 4",A4461&gt;20,"Category 3",A4461&gt;10,"Category 2")</f>
        <v>Category 1</v>
      </c>
    </row>
    <row r="4462" spans="1:4" x14ac:dyDescent="0.25">
      <c r="A4462" s="3">
        <v>5</v>
      </c>
      <c r="D4462" t="str" cm="1">
        <f t="array" ref="D4462">_xlfn.IFS(A4462&lt;=10,"Category 1",A4462&gt;30,"Category 4",A4462&gt;20,"Category 3",A4462&gt;10,"Category 2")</f>
        <v>Category 1</v>
      </c>
    </row>
    <row r="4463" spans="1:4" x14ac:dyDescent="0.25">
      <c r="A4463" s="3">
        <v>4</v>
      </c>
      <c r="D4463" t="str" cm="1">
        <f t="array" ref="D4463">_xlfn.IFS(A4463&lt;=10,"Category 1",A4463&gt;30,"Category 4",A4463&gt;20,"Category 3",A4463&gt;10,"Category 2")</f>
        <v>Category 1</v>
      </c>
    </row>
    <row r="4464" spans="1:4" x14ac:dyDescent="0.25">
      <c r="A4464" s="3">
        <v>5</v>
      </c>
      <c r="D4464" t="str" cm="1">
        <f t="array" ref="D4464">_xlfn.IFS(A4464&lt;=10,"Category 1",A4464&gt;30,"Category 4",A4464&gt;20,"Category 3",A4464&gt;10,"Category 2")</f>
        <v>Category 1</v>
      </c>
    </row>
    <row r="4465" spans="1:4" x14ac:dyDescent="0.25">
      <c r="A4465" s="3">
        <v>4</v>
      </c>
      <c r="D4465" t="str" cm="1">
        <f t="array" ref="D4465">_xlfn.IFS(A4465&lt;=10,"Category 1",A4465&gt;30,"Category 4",A4465&gt;20,"Category 3",A4465&gt;10,"Category 2")</f>
        <v>Category 1</v>
      </c>
    </row>
    <row r="4466" spans="1:4" x14ac:dyDescent="0.25">
      <c r="A4466" s="3">
        <v>4</v>
      </c>
      <c r="D4466" t="str" cm="1">
        <f t="array" ref="D4466">_xlfn.IFS(A4466&lt;=10,"Category 1",A4466&gt;30,"Category 4",A4466&gt;20,"Category 3",A4466&gt;10,"Category 2")</f>
        <v>Category 1</v>
      </c>
    </row>
    <row r="4467" spans="1:4" x14ac:dyDescent="0.25">
      <c r="A4467" s="3">
        <v>4</v>
      </c>
      <c r="D4467" t="str" cm="1">
        <f t="array" ref="D4467">_xlfn.IFS(A4467&lt;=10,"Category 1",A4467&gt;30,"Category 4",A4467&gt;20,"Category 3",A4467&gt;10,"Category 2")</f>
        <v>Category 1</v>
      </c>
    </row>
    <row r="4468" spans="1:4" x14ac:dyDescent="0.25">
      <c r="A4468" s="3">
        <v>6</v>
      </c>
      <c r="D4468" t="str" cm="1">
        <f t="array" ref="D4468">_xlfn.IFS(A4468&lt;=10,"Category 1",A4468&gt;30,"Category 4",A4468&gt;20,"Category 3",A4468&gt;10,"Category 2")</f>
        <v>Category 1</v>
      </c>
    </row>
    <row r="4469" spans="1:4" x14ac:dyDescent="0.25">
      <c r="A4469" s="3">
        <v>6</v>
      </c>
      <c r="D4469" t="str" cm="1">
        <f t="array" ref="D4469">_xlfn.IFS(A4469&lt;=10,"Category 1",A4469&gt;30,"Category 4",A4469&gt;20,"Category 3",A4469&gt;10,"Category 2")</f>
        <v>Category 1</v>
      </c>
    </row>
    <row r="4470" spans="1:4" x14ac:dyDescent="0.25">
      <c r="A4470" s="3">
        <v>5</v>
      </c>
      <c r="D4470" t="str" cm="1">
        <f t="array" ref="D4470">_xlfn.IFS(A4470&lt;=10,"Category 1",A4470&gt;30,"Category 4",A4470&gt;20,"Category 3",A4470&gt;10,"Category 2")</f>
        <v>Category 1</v>
      </c>
    </row>
    <row r="4471" spans="1:4" x14ac:dyDescent="0.25">
      <c r="A4471" s="3">
        <v>6</v>
      </c>
      <c r="D4471" t="str" cm="1">
        <f t="array" ref="D4471">_xlfn.IFS(A4471&lt;=10,"Category 1",A4471&gt;30,"Category 4",A4471&gt;20,"Category 3",A4471&gt;10,"Category 2")</f>
        <v>Category 1</v>
      </c>
    </row>
    <row r="4472" spans="1:4" x14ac:dyDescent="0.25">
      <c r="A4472" s="3">
        <v>4</v>
      </c>
      <c r="D4472" t="str" cm="1">
        <f t="array" ref="D4472">_xlfn.IFS(A4472&lt;=10,"Category 1",A4472&gt;30,"Category 4",A4472&gt;20,"Category 3",A4472&gt;10,"Category 2")</f>
        <v>Category 1</v>
      </c>
    </row>
    <row r="4473" spans="1:4" x14ac:dyDescent="0.25">
      <c r="A4473" s="3">
        <v>6</v>
      </c>
      <c r="D4473" t="str" cm="1">
        <f t="array" ref="D4473">_xlfn.IFS(A4473&lt;=10,"Category 1",A4473&gt;30,"Category 4",A4473&gt;20,"Category 3",A4473&gt;10,"Category 2")</f>
        <v>Category 1</v>
      </c>
    </row>
    <row r="4474" spans="1:4" x14ac:dyDescent="0.25">
      <c r="A4474" s="3">
        <v>3</v>
      </c>
      <c r="D4474" t="str" cm="1">
        <f t="array" ref="D4474">_xlfn.IFS(A4474&lt;=10,"Category 1",A4474&gt;30,"Category 4",A4474&gt;20,"Category 3",A4474&gt;10,"Category 2")</f>
        <v>Category 1</v>
      </c>
    </row>
    <row r="4475" spans="1:4" x14ac:dyDescent="0.25">
      <c r="A4475" s="3">
        <v>4</v>
      </c>
      <c r="D4475" t="str" cm="1">
        <f t="array" ref="D4475">_xlfn.IFS(A4475&lt;=10,"Category 1",A4475&gt;30,"Category 4",A4475&gt;20,"Category 3",A4475&gt;10,"Category 2")</f>
        <v>Category 1</v>
      </c>
    </row>
    <row r="4476" spans="1:4" x14ac:dyDescent="0.25">
      <c r="A4476" s="3">
        <v>6</v>
      </c>
      <c r="D4476" t="str" cm="1">
        <f t="array" ref="D4476">_xlfn.IFS(A4476&lt;=10,"Category 1",A4476&gt;30,"Category 4",A4476&gt;20,"Category 3",A4476&gt;10,"Category 2")</f>
        <v>Category 1</v>
      </c>
    </row>
    <row r="4477" spans="1:4" x14ac:dyDescent="0.25">
      <c r="A4477" s="3">
        <v>4</v>
      </c>
      <c r="D4477" t="str" cm="1">
        <f t="array" ref="D4477">_xlfn.IFS(A4477&lt;=10,"Category 1",A4477&gt;30,"Category 4",A4477&gt;20,"Category 3",A4477&gt;10,"Category 2")</f>
        <v>Category 1</v>
      </c>
    </row>
    <row r="4478" spans="1:4" x14ac:dyDescent="0.25">
      <c r="A4478" s="3">
        <v>5</v>
      </c>
      <c r="D4478" t="str" cm="1">
        <f t="array" ref="D4478">_xlfn.IFS(A4478&lt;=10,"Category 1",A4478&gt;30,"Category 4",A4478&gt;20,"Category 3",A4478&gt;10,"Category 2")</f>
        <v>Category 1</v>
      </c>
    </row>
    <row r="4479" spans="1:4" x14ac:dyDescent="0.25">
      <c r="A4479" s="3">
        <v>6</v>
      </c>
      <c r="D4479" t="str" cm="1">
        <f t="array" ref="D4479">_xlfn.IFS(A4479&lt;=10,"Category 1",A4479&gt;30,"Category 4",A4479&gt;20,"Category 3",A4479&gt;10,"Category 2")</f>
        <v>Category 1</v>
      </c>
    </row>
    <row r="4480" spans="1:4" x14ac:dyDescent="0.25">
      <c r="A4480" s="3">
        <v>6</v>
      </c>
      <c r="D4480" t="str" cm="1">
        <f t="array" ref="D4480">_xlfn.IFS(A4480&lt;=10,"Category 1",A4480&gt;30,"Category 4",A4480&gt;20,"Category 3",A4480&gt;10,"Category 2")</f>
        <v>Category 1</v>
      </c>
    </row>
    <row r="4481" spans="1:4" x14ac:dyDescent="0.25">
      <c r="A4481" s="3">
        <v>4</v>
      </c>
      <c r="D4481" t="str" cm="1">
        <f t="array" ref="D4481">_xlfn.IFS(A4481&lt;=10,"Category 1",A4481&gt;30,"Category 4",A4481&gt;20,"Category 3",A4481&gt;10,"Category 2")</f>
        <v>Category 1</v>
      </c>
    </row>
    <row r="4482" spans="1:4" x14ac:dyDescent="0.25">
      <c r="A4482" s="3">
        <v>5</v>
      </c>
      <c r="D4482" t="str" cm="1">
        <f t="array" ref="D4482">_xlfn.IFS(A4482&lt;=10,"Category 1",A4482&gt;30,"Category 4",A4482&gt;20,"Category 3",A4482&gt;10,"Category 2")</f>
        <v>Category 1</v>
      </c>
    </row>
    <row r="4483" spans="1:4" x14ac:dyDescent="0.25">
      <c r="A4483" s="3">
        <v>6</v>
      </c>
      <c r="D4483" t="str" cm="1">
        <f t="array" ref="D4483">_xlfn.IFS(A4483&lt;=10,"Category 1",A4483&gt;30,"Category 4",A4483&gt;20,"Category 3",A4483&gt;10,"Category 2")</f>
        <v>Category 1</v>
      </c>
    </row>
    <row r="4484" spans="1:4" x14ac:dyDescent="0.25">
      <c r="A4484" s="3">
        <v>6</v>
      </c>
      <c r="D4484" t="str" cm="1">
        <f t="array" ref="D4484">_xlfn.IFS(A4484&lt;=10,"Category 1",A4484&gt;30,"Category 4",A4484&gt;20,"Category 3",A4484&gt;10,"Category 2")</f>
        <v>Category 1</v>
      </c>
    </row>
    <row r="4485" spans="1:4" x14ac:dyDescent="0.25">
      <c r="A4485" s="3">
        <v>6</v>
      </c>
      <c r="D4485" t="str" cm="1">
        <f t="array" ref="D4485">_xlfn.IFS(A4485&lt;=10,"Category 1",A4485&gt;30,"Category 4",A4485&gt;20,"Category 3",A4485&gt;10,"Category 2")</f>
        <v>Category 1</v>
      </c>
    </row>
    <row r="4486" spans="1:4" x14ac:dyDescent="0.25">
      <c r="A4486" s="3">
        <v>6</v>
      </c>
      <c r="D4486" t="str" cm="1">
        <f t="array" ref="D4486">_xlfn.IFS(A4486&lt;=10,"Category 1",A4486&gt;30,"Category 4",A4486&gt;20,"Category 3",A4486&gt;10,"Category 2")</f>
        <v>Category 1</v>
      </c>
    </row>
    <row r="4487" spans="1:4" x14ac:dyDescent="0.25">
      <c r="A4487" s="3">
        <v>4</v>
      </c>
      <c r="D4487" t="str" cm="1">
        <f t="array" ref="D4487">_xlfn.IFS(A4487&lt;=10,"Category 1",A4487&gt;30,"Category 4",A4487&gt;20,"Category 3",A4487&gt;10,"Category 2")</f>
        <v>Category 1</v>
      </c>
    </row>
    <row r="4488" spans="1:4" x14ac:dyDescent="0.25">
      <c r="A4488" s="3">
        <v>4</v>
      </c>
      <c r="D4488" t="str" cm="1">
        <f t="array" ref="D4488">_xlfn.IFS(A4488&lt;=10,"Category 1",A4488&gt;30,"Category 4",A4488&gt;20,"Category 3",A4488&gt;10,"Category 2")</f>
        <v>Category 1</v>
      </c>
    </row>
    <row r="4489" spans="1:4" x14ac:dyDescent="0.25">
      <c r="A4489" s="3">
        <v>5</v>
      </c>
      <c r="D4489" t="str" cm="1">
        <f t="array" ref="D4489">_xlfn.IFS(A4489&lt;=10,"Category 1",A4489&gt;30,"Category 4",A4489&gt;20,"Category 3",A4489&gt;10,"Category 2")</f>
        <v>Category 1</v>
      </c>
    </row>
    <row r="4490" spans="1:4" x14ac:dyDescent="0.25">
      <c r="A4490" s="3">
        <v>4</v>
      </c>
      <c r="D4490" t="str" cm="1">
        <f t="array" ref="D4490">_xlfn.IFS(A4490&lt;=10,"Category 1",A4490&gt;30,"Category 4",A4490&gt;20,"Category 3",A4490&gt;10,"Category 2")</f>
        <v>Category 1</v>
      </c>
    </row>
    <row r="4491" spans="1:4" x14ac:dyDescent="0.25">
      <c r="A4491" s="3">
        <v>5</v>
      </c>
      <c r="D4491" t="str" cm="1">
        <f t="array" ref="D4491">_xlfn.IFS(A4491&lt;=10,"Category 1",A4491&gt;30,"Category 4",A4491&gt;20,"Category 3",A4491&gt;10,"Category 2")</f>
        <v>Category 1</v>
      </c>
    </row>
    <row r="4492" spans="1:4" x14ac:dyDescent="0.25">
      <c r="A4492" s="3">
        <v>4</v>
      </c>
      <c r="D4492" t="str" cm="1">
        <f t="array" ref="D4492">_xlfn.IFS(A4492&lt;=10,"Category 1",A4492&gt;30,"Category 4",A4492&gt;20,"Category 3",A4492&gt;10,"Category 2")</f>
        <v>Category 1</v>
      </c>
    </row>
    <row r="4493" spans="1:4" x14ac:dyDescent="0.25">
      <c r="A4493" s="3">
        <v>3</v>
      </c>
      <c r="D4493" t="str" cm="1">
        <f t="array" ref="D4493">_xlfn.IFS(A4493&lt;=10,"Category 1",A4493&gt;30,"Category 4",A4493&gt;20,"Category 3",A4493&gt;10,"Category 2")</f>
        <v>Category 1</v>
      </c>
    </row>
    <row r="4494" spans="1:4" x14ac:dyDescent="0.25">
      <c r="A4494" s="3">
        <v>5</v>
      </c>
      <c r="D4494" t="str" cm="1">
        <f t="array" ref="D4494">_xlfn.IFS(A4494&lt;=10,"Category 1",A4494&gt;30,"Category 4",A4494&gt;20,"Category 3",A4494&gt;10,"Category 2")</f>
        <v>Category 1</v>
      </c>
    </row>
    <row r="4495" spans="1:4" x14ac:dyDescent="0.25">
      <c r="A4495" s="3">
        <v>6</v>
      </c>
      <c r="D4495" t="str" cm="1">
        <f t="array" ref="D4495">_xlfn.IFS(A4495&lt;=10,"Category 1",A4495&gt;30,"Category 4",A4495&gt;20,"Category 3",A4495&gt;10,"Category 2")</f>
        <v>Category 1</v>
      </c>
    </row>
    <row r="4496" spans="1:4" x14ac:dyDescent="0.25">
      <c r="A4496" s="3">
        <v>4</v>
      </c>
      <c r="D4496" t="str" cm="1">
        <f t="array" ref="D4496">_xlfn.IFS(A4496&lt;=10,"Category 1",A4496&gt;30,"Category 4",A4496&gt;20,"Category 3",A4496&gt;10,"Category 2")</f>
        <v>Category 1</v>
      </c>
    </row>
    <row r="4497" spans="1:4" x14ac:dyDescent="0.25">
      <c r="A4497" s="3">
        <v>3</v>
      </c>
      <c r="D4497" t="str" cm="1">
        <f t="array" ref="D4497">_xlfn.IFS(A4497&lt;=10,"Category 1",A4497&gt;30,"Category 4",A4497&gt;20,"Category 3",A4497&gt;10,"Category 2")</f>
        <v>Category 1</v>
      </c>
    </row>
    <row r="4498" spans="1:4" x14ac:dyDescent="0.25">
      <c r="A4498" s="3">
        <v>4</v>
      </c>
      <c r="D4498" t="str" cm="1">
        <f t="array" ref="D4498">_xlfn.IFS(A4498&lt;=10,"Category 1",A4498&gt;30,"Category 4",A4498&gt;20,"Category 3",A4498&gt;10,"Category 2")</f>
        <v>Category 1</v>
      </c>
    </row>
    <row r="4499" spans="1:4" x14ac:dyDescent="0.25">
      <c r="A4499" s="3">
        <v>6</v>
      </c>
      <c r="D4499" t="str" cm="1">
        <f t="array" ref="D4499">_xlfn.IFS(A4499&lt;=10,"Category 1",A4499&gt;30,"Category 4",A4499&gt;20,"Category 3",A4499&gt;10,"Category 2")</f>
        <v>Category 1</v>
      </c>
    </row>
    <row r="4500" spans="1:4" x14ac:dyDescent="0.25">
      <c r="A4500" s="3">
        <v>5</v>
      </c>
      <c r="D4500" t="str" cm="1">
        <f t="array" ref="D4500">_xlfn.IFS(A4500&lt;=10,"Category 1",A4500&gt;30,"Category 4",A4500&gt;20,"Category 3",A4500&gt;10,"Category 2")</f>
        <v>Category 1</v>
      </c>
    </row>
    <row r="4501" spans="1:4" x14ac:dyDescent="0.25">
      <c r="A4501" s="3">
        <v>6</v>
      </c>
      <c r="D4501" t="str" cm="1">
        <f t="array" ref="D4501">_xlfn.IFS(A4501&lt;=10,"Category 1",A4501&gt;30,"Category 4",A4501&gt;20,"Category 3",A4501&gt;10,"Category 2")</f>
        <v>Category 1</v>
      </c>
    </row>
    <row r="4502" spans="1:4" x14ac:dyDescent="0.25">
      <c r="A4502" s="3">
        <v>4</v>
      </c>
      <c r="D4502" t="str" cm="1">
        <f t="array" ref="D4502">_xlfn.IFS(A4502&lt;=10,"Category 1",A4502&gt;30,"Category 4",A4502&gt;20,"Category 3",A4502&gt;10,"Category 2")</f>
        <v>Category 1</v>
      </c>
    </row>
    <row r="4503" spans="1:4" x14ac:dyDescent="0.25">
      <c r="A4503" s="3">
        <v>5</v>
      </c>
      <c r="D4503" t="str" cm="1">
        <f t="array" ref="D4503">_xlfn.IFS(A4503&lt;=10,"Category 1",A4503&gt;30,"Category 4",A4503&gt;20,"Category 3",A4503&gt;10,"Category 2")</f>
        <v>Category 1</v>
      </c>
    </row>
    <row r="4504" spans="1:4" x14ac:dyDescent="0.25">
      <c r="A4504" s="3">
        <v>6</v>
      </c>
      <c r="D4504" t="str" cm="1">
        <f t="array" ref="D4504">_xlfn.IFS(A4504&lt;=10,"Category 1",A4504&gt;30,"Category 4",A4504&gt;20,"Category 3",A4504&gt;10,"Category 2")</f>
        <v>Category 1</v>
      </c>
    </row>
    <row r="4505" spans="1:4" x14ac:dyDescent="0.25">
      <c r="A4505" s="3">
        <v>4</v>
      </c>
      <c r="D4505" t="str" cm="1">
        <f t="array" ref="D4505">_xlfn.IFS(A4505&lt;=10,"Category 1",A4505&gt;30,"Category 4",A4505&gt;20,"Category 3",A4505&gt;10,"Category 2")</f>
        <v>Category 1</v>
      </c>
    </row>
    <row r="4506" spans="1:4" x14ac:dyDescent="0.25">
      <c r="A4506" s="3">
        <v>5</v>
      </c>
      <c r="D4506" t="str" cm="1">
        <f t="array" ref="D4506">_xlfn.IFS(A4506&lt;=10,"Category 1",A4506&gt;30,"Category 4",A4506&gt;20,"Category 3",A4506&gt;10,"Category 2")</f>
        <v>Category 1</v>
      </c>
    </row>
    <row r="4507" spans="1:4" x14ac:dyDescent="0.25">
      <c r="A4507" s="3">
        <v>6</v>
      </c>
      <c r="D4507" t="str" cm="1">
        <f t="array" ref="D4507">_xlfn.IFS(A4507&lt;=10,"Category 1",A4507&gt;30,"Category 4",A4507&gt;20,"Category 3",A4507&gt;10,"Category 2")</f>
        <v>Category 1</v>
      </c>
    </row>
    <row r="4508" spans="1:4" x14ac:dyDescent="0.25">
      <c r="A4508" s="3">
        <v>6</v>
      </c>
      <c r="D4508" t="str" cm="1">
        <f t="array" ref="D4508">_xlfn.IFS(A4508&lt;=10,"Category 1",A4508&gt;30,"Category 4",A4508&gt;20,"Category 3",A4508&gt;10,"Category 2")</f>
        <v>Category 1</v>
      </c>
    </row>
    <row r="4509" spans="1:4" x14ac:dyDescent="0.25">
      <c r="A4509" s="3">
        <v>6</v>
      </c>
      <c r="D4509" t="str" cm="1">
        <f t="array" ref="D4509">_xlfn.IFS(A4509&lt;=10,"Category 1",A4509&gt;30,"Category 4",A4509&gt;20,"Category 3",A4509&gt;10,"Category 2")</f>
        <v>Category 1</v>
      </c>
    </row>
    <row r="4510" spans="1:4" x14ac:dyDescent="0.25">
      <c r="A4510" s="3">
        <v>6</v>
      </c>
      <c r="D4510" t="str" cm="1">
        <f t="array" ref="D4510">_xlfn.IFS(A4510&lt;=10,"Category 1",A4510&gt;30,"Category 4",A4510&gt;20,"Category 3",A4510&gt;10,"Category 2")</f>
        <v>Category 1</v>
      </c>
    </row>
    <row r="4511" spans="1:4" x14ac:dyDescent="0.25">
      <c r="A4511" s="3">
        <v>4</v>
      </c>
      <c r="D4511" t="str" cm="1">
        <f t="array" ref="D4511">_xlfn.IFS(A4511&lt;=10,"Category 1",A4511&gt;30,"Category 4",A4511&gt;20,"Category 3",A4511&gt;10,"Category 2")</f>
        <v>Category 1</v>
      </c>
    </row>
    <row r="4512" spans="1:4" x14ac:dyDescent="0.25">
      <c r="A4512" s="3">
        <v>5</v>
      </c>
      <c r="D4512" t="str" cm="1">
        <f t="array" ref="D4512">_xlfn.IFS(A4512&lt;=10,"Category 1",A4512&gt;30,"Category 4",A4512&gt;20,"Category 3",A4512&gt;10,"Category 2")</f>
        <v>Category 1</v>
      </c>
    </row>
    <row r="4513" spans="1:4" x14ac:dyDescent="0.25">
      <c r="A4513" s="3">
        <v>4</v>
      </c>
      <c r="D4513" t="str" cm="1">
        <f t="array" ref="D4513">_xlfn.IFS(A4513&lt;=10,"Category 1",A4513&gt;30,"Category 4",A4513&gt;20,"Category 3",A4513&gt;10,"Category 2")</f>
        <v>Category 1</v>
      </c>
    </row>
    <row r="4514" spans="1:4" x14ac:dyDescent="0.25">
      <c r="A4514" s="3">
        <v>5</v>
      </c>
      <c r="D4514" t="str" cm="1">
        <f t="array" ref="D4514">_xlfn.IFS(A4514&lt;=10,"Category 1",A4514&gt;30,"Category 4",A4514&gt;20,"Category 3",A4514&gt;10,"Category 2")</f>
        <v>Category 1</v>
      </c>
    </row>
    <row r="4515" spans="1:4" x14ac:dyDescent="0.25">
      <c r="A4515" s="3">
        <v>5</v>
      </c>
      <c r="D4515" t="str" cm="1">
        <f t="array" ref="D4515">_xlfn.IFS(A4515&lt;=10,"Category 1",A4515&gt;30,"Category 4",A4515&gt;20,"Category 3",A4515&gt;10,"Category 2")</f>
        <v>Category 1</v>
      </c>
    </row>
    <row r="4516" spans="1:4" x14ac:dyDescent="0.25">
      <c r="A4516" s="3">
        <v>5</v>
      </c>
      <c r="D4516" t="str" cm="1">
        <f t="array" ref="D4516">_xlfn.IFS(A4516&lt;=10,"Category 1",A4516&gt;30,"Category 4",A4516&gt;20,"Category 3",A4516&gt;10,"Category 2")</f>
        <v>Category 1</v>
      </c>
    </row>
    <row r="4517" spans="1:4" x14ac:dyDescent="0.25">
      <c r="A4517" s="3">
        <v>0</v>
      </c>
      <c r="D4517" t="str" cm="1">
        <f t="array" ref="D4517">_xlfn.IFS(A4517&lt;=10,"Category 1",A4517&gt;30,"Category 4",A4517&gt;20,"Category 3",A4517&gt;10,"Category 2")</f>
        <v>Category 1</v>
      </c>
    </row>
    <row r="4518" spans="1:4" x14ac:dyDescent="0.25">
      <c r="A4518" s="3">
        <v>3</v>
      </c>
      <c r="D4518" t="str" cm="1">
        <f t="array" ref="D4518">_xlfn.IFS(A4518&lt;=10,"Category 1",A4518&gt;30,"Category 4",A4518&gt;20,"Category 3",A4518&gt;10,"Category 2")</f>
        <v>Category 1</v>
      </c>
    </row>
    <row r="4519" spans="1:4" x14ac:dyDescent="0.25">
      <c r="A4519" s="3">
        <v>3</v>
      </c>
      <c r="D4519" t="str" cm="1">
        <f t="array" ref="D4519">_xlfn.IFS(A4519&lt;=10,"Category 1",A4519&gt;30,"Category 4",A4519&gt;20,"Category 3",A4519&gt;10,"Category 2")</f>
        <v>Category 1</v>
      </c>
    </row>
    <row r="4520" spans="1:4" x14ac:dyDescent="0.25">
      <c r="A4520" s="3">
        <v>3</v>
      </c>
      <c r="D4520" t="str" cm="1">
        <f t="array" ref="D4520">_xlfn.IFS(A4520&lt;=10,"Category 1",A4520&gt;30,"Category 4",A4520&gt;20,"Category 3",A4520&gt;10,"Category 2")</f>
        <v>Category 1</v>
      </c>
    </row>
    <row r="4521" spans="1:4" x14ac:dyDescent="0.25">
      <c r="A4521" s="3">
        <v>2</v>
      </c>
      <c r="D4521" t="str" cm="1">
        <f t="array" ref="D4521">_xlfn.IFS(A4521&lt;=10,"Category 1",A4521&gt;30,"Category 4",A4521&gt;20,"Category 3",A4521&gt;10,"Category 2")</f>
        <v>Category 1</v>
      </c>
    </row>
    <row r="4522" spans="1:4" x14ac:dyDescent="0.25">
      <c r="A4522" s="3">
        <v>3</v>
      </c>
      <c r="D4522" t="str" cm="1">
        <f t="array" ref="D4522">_xlfn.IFS(A4522&lt;=10,"Category 1",A4522&gt;30,"Category 4",A4522&gt;20,"Category 3",A4522&gt;10,"Category 2")</f>
        <v>Category 1</v>
      </c>
    </row>
    <row r="4523" spans="1:4" x14ac:dyDescent="0.25">
      <c r="A4523" s="3">
        <v>2</v>
      </c>
      <c r="D4523" t="str" cm="1">
        <f t="array" ref="D4523">_xlfn.IFS(A4523&lt;=10,"Category 1",A4523&gt;30,"Category 4",A4523&gt;20,"Category 3",A4523&gt;10,"Category 2")</f>
        <v>Category 1</v>
      </c>
    </row>
    <row r="4524" spans="1:4" x14ac:dyDescent="0.25">
      <c r="A4524" s="3">
        <v>3</v>
      </c>
      <c r="D4524" t="str" cm="1">
        <f t="array" ref="D4524">_xlfn.IFS(A4524&lt;=10,"Category 1",A4524&gt;30,"Category 4",A4524&gt;20,"Category 3",A4524&gt;10,"Category 2")</f>
        <v>Category 1</v>
      </c>
    </row>
    <row r="4525" spans="1:4" x14ac:dyDescent="0.25">
      <c r="A4525" s="3">
        <v>4</v>
      </c>
      <c r="D4525" t="str" cm="1">
        <f t="array" ref="D4525">_xlfn.IFS(A4525&lt;=10,"Category 1",A4525&gt;30,"Category 4",A4525&gt;20,"Category 3",A4525&gt;10,"Category 2")</f>
        <v>Category 1</v>
      </c>
    </row>
    <row r="4526" spans="1:4" x14ac:dyDescent="0.25">
      <c r="A4526" s="3">
        <v>5</v>
      </c>
      <c r="D4526" t="str" cm="1">
        <f t="array" ref="D4526">_xlfn.IFS(A4526&lt;=10,"Category 1",A4526&gt;30,"Category 4",A4526&gt;20,"Category 3",A4526&gt;10,"Category 2")</f>
        <v>Category 1</v>
      </c>
    </row>
    <row r="4527" spans="1:4" x14ac:dyDescent="0.25">
      <c r="A4527" s="3">
        <v>5</v>
      </c>
      <c r="D4527" t="str" cm="1">
        <f t="array" ref="D4527">_xlfn.IFS(A4527&lt;=10,"Category 1",A4527&gt;30,"Category 4",A4527&gt;20,"Category 3",A4527&gt;10,"Category 2")</f>
        <v>Category 1</v>
      </c>
    </row>
    <row r="4528" spans="1:4" x14ac:dyDescent="0.25">
      <c r="A4528" s="3">
        <v>3</v>
      </c>
      <c r="D4528" t="str" cm="1">
        <f t="array" ref="D4528">_xlfn.IFS(A4528&lt;=10,"Category 1",A4528&gt;30,"Category 4",A4528&gt;20,"Category 3",A4528&gt;10,"Category 2")</f>
        <v>Category 1</v>
      </c>
    </row>
    <row r="4529" spans="1:4" x14ac:dyDescent="0.25">
      <c r="A4529" s="3">
        <v>5</v>
      </c>
      <c r="D4529" t="str" cm="1">
        <f t="array" ref="D4529">_xlfn.IFS(A4529&lt;=10,"Category 1",A4529&gt;30,"Category 4",A4529&gt;20,"Category 3",A4529&gt;10,"Category 2")</f>
        <v>Category 1</v>
      </c>
    </row>
    <row r="4530" spans="1:4" x14ac:dyDescent="0.25">
      <c r="A4530" s="3">
        <v>2</v>
      </c>
      <c r="D4530" t="str" cm="1">
        <f t="array" ref="D4530">_xlfn.IFS(A4530&lt;=10,"Category 1",A4530&gt;30,"Category 4",A4530&gt;20,"Category 3",A4530&gt;10,"Category 2")</f>
        <v>Category 1</v>
      </c>
    </row>
    <row r="4531" spans="1:4" x14ac:dyDescent="0.25">
      <c r="A4531" s="3">
        <v>4</v>
      </c>
      <c r="D4531" t="str" cm="1">
        <f t="array" ref="D4531">_xlfn.IFS(A4531&lt;=10,"Category 1",A4531&gt;30,"Category 4",A4531&gt;20,"Category 3",A4531&gt;10,"Category 2")</f>
        <v>Category 1</v>
      </c>
    </row>
    <row r="4532" spans="1:4" x14ac:dyDescent="0.25">
      <c r="A4532" s="3">
        <v>4</v>
      </c>
      <c r="D4532" t="str" cm="1">
        <f t="array" ref="D4532">_xlfn.IFS(A4532&lt;=10,"Category 1",A4532&gt;30,"Category 4",A4532&gt;20,"Category 3",A4532&gt;10,"Category 2")</f>
        <v>Category 1</v>
      </c>
    </row>
    <row r="4533" spans="1:4" x14ac:dyDescent="0.25">
      <c r="A4533" s="3">
        <v>5</v>
      </c>
      <c r="D4533" t="str" cm="1">
        <f t="array" ref="D4533">_xlfn.IFS(A4533&lt;=10,"Category 1",A4533&gt;30,"Category 4",A4533&gt;20,"Category 3",A4533&gt;10,"Category 2")</f>
        <v>Category 1</v>
      </c>
    </row>
    <row r="4534" spans="1:4" x14ac:dyDescent="0.25">
      <c r="A4534" s="3">
        <v>5</v>
      </c>
      <c r="D4534" t="str" cm="1">
        <f t="array" ref="D4534">_xlfn.IFS(A4534&lt;=10,"Category 1",A4534&gt;30,"Category 4",A4534&gt;20,"Category 3",A4534&gt;10,"Category 2")</f>
        <v>Category 1</v>
      </c>
    </row>
    <row r="4535" spans="1:4" x14ac:dyDescent="0.25">
      <c r="A4535" s="3">
        <v>3</v>
      </c>
      <c r="D4535" t="str" cm="1">
        <f t="array" ref="D4535">_xlfn.IFS(A4535&lt;=10,"Category 1",A4535&gt;30,"Category 4",A4535&gt;20,"Category 3",A4535&gt;10,"Category 2")</f>
        <v>Category 1</v>
      </c>
    </row>
    <row r="4536" spans="1:4" x14ac:dyDescent="0.25">
      <c r="A4536" s="3">
        <v>3</v>
      </c>
      <c r="D4536" t="str" cm="1">
        <f t="array" ref="D4536">_xlfn.IFS(A4536&lt;=10,"Category 1",A4536&gt;30,"Category 4",A4536&gt;20,"Category 3",A4536&gt;10,"Category 2")</f>
        <v>Category 1</v>
      </c>
    </row>
    <row r="4537" spans="1:4" x14ac:dyDescent="0.25">
      <c r="A4537" s="3">
        <v>2</v>
      </c>
      <c r="D4537" t="str" cm="1">
        <f t="array" ref="D4537">_xlfn.IFS(A4537&lt;=10,"Category 1",A4537&gt;30,"Category 4",A4537&gt;20,"Category 3",A4537&gt;10,"Category 2")</f>
        <v>Category 1</v>
      </c>
    </row>
    <row r="4538" spans="1:4" x14ac:dyDescent="0.25">
      <c r="A4538" s="3">
        <v>3</v>
      </c>
      <c r="D4538" t="str" cm="1">
        <f t="array" ref="D4538">_xlfn.IFS(A4538&lt;=10,"Category 1",A4538&gt;30,"Category 4",A4538&gt;20,"Category 3",A4538&gt;10,"Category 2")</f>
        <v>Category 1</v>
      </c>
    </row>
    <row r="4539" spans="1:4" x14ac:dyDescent="0.25">
      <c r="A4539" s="3">
        <v>5</v>
      </c>
      <c r="D4539" t="str" cm="1">
        <f t="array" ref="D4539">_xlfn.IFS(A4539&lt;=10,"Category 1",A4539&gt;30,"Category 4",A4539&gt;20,"Category 3",A4539&gt;10,"Category 2")</f>
        <v>Category 1</v>
      </c>
    </row>
    <row r="4540" spans="1:4" x14ac:dyDescent="0.25">
      <c r="A4540" s="3">
        <v>4</v>
      </c>
      <c r="D4540" t="str" cm="1">
        <f t="array" ref="D4540">_xlfn.IFS(A4540&lt;=10,"Category 1",A4540&gt;30,"Category 4",A4540&gt;20,"Category 3",A4540&gt;10,"Category 2")</f>
        <v>Category 1</v>
      </c>
    </row>
    <row r="4541" spans="1:4" x14ac:dyDescent="0.25">
      <c r="A4541" s="3">
        <v>3</v>
      </c>
      <c r="D4541" t="str" cm="1">
        <f t="array" ref="D4541">_xlfn.IFS(A4541&lt;=10,"Category 1",A4541&gt;30,"Category 4",A4541&gt;20,"Category 3",A4541&gt;10,"Category 2")</f>
        <v>Category 1</v>
      </c>
    </row>
    <row r="4542" spans="1:4" x14ac:dyDescent="0.25">
      <c r="A4542" s="3">
        <v>3</v>
      </c>
      <c r="D4542" t="str" cm="1">
        <f t="array" ref="D4542">_xlfn.IFS(A4542&lt;=10,"Category 1",A4542&gt;30,"Category 4",A4542&gt;20,"Category 3",A4542&gt;10,"Category 2")</f>
        <v>Category 1</v>
      </c>
    </row>
    <row r="4543" spans="1:4" x14ac:dyDescent="0.25">
      <c r="A4543" s="3">
        <v>4</v>
      </c>
      <c r="D4543" t="str" cm="1">
        <f t="array" ref="D4543">_xlfn.IFS(A4543&lt;=10,"Category 1",A4543&gt;30,"Category 4",A4543&gt;20,"Category 3",A4543&gt;10,"Category 2")</f>
        <v>Category 1</v>
      </c>
    </row>
    <row r="4544" spans="1:4" x14ac:dyDescent="0.25">
      <c r="A4544" s="3">
        <v>3</v>
      </c>
      <c r="D4544" t="str" cm="1">
        <f t="array" ref="D4544">_xlfn.IFS(A4544&lt;=10,"Category 1",A4544&gt;30,"Category 4",A4544&gt;20,"Category 3",A4544&gt;10,"Category 2")</f>
        <v>Category 1</v>
      </c>
    </row>
    <row r="4545" spans="1:4" x14ac:dyDescent="0.25">
      <c r="A4545" s="3">
        <v>3</v>
      </c>
      <c r="D4545" t="str" cm="1">
        <f t="array" ref="D4545">_xlfn.IFS(A4545&lt;=10,"Category 1",A4545&gt;30,"Category 4",A4545&gt;20,"Category 3",A4545&gt;10,"Category 2")</f>
        <v>Category 1</v>
      </c>
    </row>
    <row r="4546" spans="1:4" x14ac:dyDescent="0.25">
      <c r="A4546" s="3">
        <v>4</v>
      </c>
      <c r="D4546" t="str" cm="1">
        <f t="array" ref="D4546">_xlfn.IFS(A4546&lt;=10,"Category 1",A4546&gt;30,"Category 4",A4546&gt;20,"Category 3",A4546&gt;10,"Category 2")</f>
        <v>Category 1</v>
      </c>
    </row>
    <row r="4547" spans="1:4" x14ac:dyDescent="0.25">
      <c r="A4547" s="3">
        <v>3</v>
      </c>
      <c r="D4547" t="str" cm="1">
        <f t="array" ref="D4547">_xlfn.IFS(A4547&lt;=10,"Category 1",A4547&gt;30,"Category 4",A4547&gt;20,"Category 3",A4547&gt;10,"Category 2")</f>
        <v>Category 1</v>
      </c>
    </row>
    <row r="4548" spans="1:4" x14ac:dyDescent="0.25">
      <c r="A4548" s="3">
        <v>5</v>
      </c>
      <c r="D4548" t="str" cm="1">
        <f t="array" ref="D4548">_xlfn.IFS(A4548&lt;=10,"Category 1",A4548&gt;30,"Category 4",A4548&gt;20,"Category 3",A4548&gt;10,"Category 2")</f>
        <v>Category 1</v>
      </c>
    </row>
    <row r="4549" spans="1:4" x14ac:dyDescent="0.25">
      <c r="A4549" s="3">
        <v>3</v>
      </c>
      <c r="D4549" t="str" cm="1">
        <f t="array" ref="D4549">_xlfn.IFS(A4549&lt;=10,"Category 1",A4549&gt;30,"Category 4",A4549&gt;20,"Category 3",A4549&gt;10,"Category 2")</f>
        <v>Category 1</v>
      </c>
    </row>
    <row r="4550" spans="1:4" x14ac:dyDescent="0.25">
      <c r="A4550" s="3">
        <v>4</v>
      </c>
      <c r="D4550" t="str" cm="1">
        <f t="array" ref="D4550">_xlfn.IFS(A4550&lt;=10,"Category 1",A4550&gt;30,"Category 4",A4550&gt;20,"Category 3",A4550&gt;10,"Category 2")</f>
        <v>Category 1</v>
      </c>
    </row>
    <row r="4551" spans="1:4" x14ac:dyDescent="0.25">
      <c r="A4551" s="3">
        <v>4</v>
      </c>
      <c r="D4551" t="str" cm="1">
        <f t="array" ref="D4551">_xlfn.IFS(A4551&lt;=10,"Category 1",A4551&gt;30,"Category 4",A4551&gt;20,"Category 3",A4551&gt;10,"Category 2")</f>
        <v>Category 1</v>
      </c>
    </row>
    <row r="4552" spans="1:4" x14ac:dyDescent="0.25">
      <c r="A4552" s="3">
        <v>3</v>
      </c>
      <c r="D4552" t="str" cm="1">
        <f t="array" ref="D4552">_xlfn.IFS(A4552&lt;=10,"Category 1",A4552&gt;30,"Category 4",A4552&gt;20,"Category 3",A4552&gt;10,"Category 2")</f>
        <v>Category 1</v>
      </c>
    </row>
    <row r="4553" spans="1:4" x14ac:dyDescent="0.25">
      <c r="A4553" s="3">
        <v>5</v>
      </c>
      <c r="D4553" t="str" cm="1">
        <f t="array" ref="D4553">_xlfn.IFS(A4553&lt;=10,"Category 1",A4553&gt;30,"Category 4",A4553&gt;20,"Category 3",A4553&gt;10,"Category 2")</f>
        <v>Category 1</v>
      </c>
    </row>
    <row r="4554" spans="1:4" x14ac:dyDescent="0.25">
      <c r="A4554" s="3">
        <v>2</v>
      </c>
      <c r="D4554" t="str" cm="1">
        <f t="array" ref="D4554">_xlfn.IFS(A4554&lt;=10,"Category 1",A4554&gt;30,"Category 4",A4554&gt;20,"Category 3",A4554&gt;10,"Category 2")</f>
        <v>Category 1</v>
      </c>
    </row>
    <row r="4555" spans="1:4" x14ac:dyDescent="0.25">
      <c r="A4555" s="3">
        <v>3</v>
      </c>
      <c r="D4555" t="str" cm="1">
        <f t="array" ref="D4555">_xlfn.IFS(A4555&lt;=10,"Category 1",A4555&gt;30,"Category 4",A4555&gt;20,"Category 3",A4555&gt;10,"Category 2")</f>
        <v>Category 1</v>
      </c>
    </row>
    <row r="4556" spans="1:4" x14ac:dyDescent="0.25">
      <c r="A4556" s="3">
        <v>3</v>
      </c>
      <c r="D4556" t="str" cm="1">
        <f t="array" ref="D4556">_xlfn.IFS(A4556&lt;=10,"Category 1",A4556&gt;30,"Category 4",A4556&gt;20,"Category 3",A4556&gt;10,"Category 2")</f>
        <v>Category 1</v>
      </c>
    </row>
    <row r="4557" spans="1:4" x14ac:dyDescent="0.25">
      <c r="A4557" s="3">
        <v>4</v>
      </c>
      <c r="D4557" t="str" cm="1">
        <f t="array" ref="D4557">_xlfn.IFS(A4557&lt;=10,"Category 1",A4557&gt;30,"Category 4",A4557&gt;20,"Category 3",A4557&gt;10,"Category 2")</f>
        <v>Category 1</v>
      </c>
    </row>
    <row r="4558" spans="1:4" x14ac:dyDescent="0.25">
      <c r="A4558" s="3">
        <v>5</v>
      </c>
      <c r="D4558" t="str" cm="1">
        <f t="array" ref="D4558">_xlfn.IFS(A4558&lt;=10,"Category 1",A4558&gt;30,"Category 4",A4558&gt;20,"Category 3",A4558&gt;10,"Category 2")</f>
        <v>Category 1</v>
      </c>
    </row>
    <row r="4559" spans="1:4" x14ac:dyDescent="0.25">
      <c r="A4559" s="3">
        <v>5</v>
      </c>
      <c r="D4559" t="str" cm="1">
        <f t="array" ref="D4559">_xlfn.IFS(A4559&lt;=10,"Category 1",A4559&gt;30,"Category 4",A4559&gt;20,"Category 3",A4559&gt;10,"Category 2")</f>
        <v>Category 1</v>
      </c>
    </row>
    <row r="4560" spans="1:4" x14ac:dyDescent="0.25">
      <c r="A4560" s="3">
        <v>5</v>
      </c>
      <c r="D4560" t="str" cm="1">
        <f t="array" ref="D4560">_xlfn.IFS(A4560&lt;=10,"Category 1",A4560&gt;30,"Category 4",A4560&gt;20,"Category 3",A4560&gt;10,"Category 2")</f>
        <v>Category 1</v>
      </c>
    </row>
    <row r="4561" spans="1:4" x14ac:dyDescent="0.25">
      <c r="A4561" s="3">
        <v>5</v>
      </c>
      <c r="D4561" t="str" cm="1">
        <f t="array" ref="D4561">_xlfn.IFS(A4561&lt;=10,"Category 1",A4561&gt;30,"Category 4",A4561&gt;20,"Category 3",A4561&gt;10,"Category 2")</f>
        <v>Category 1</v>
      </c>
    </row>
    <row r="4562" spans="1:4" x14ac:dyDescent="0.25">
      <c r="A4562" s="3">
        <v>3</v>
      </c>
      <c r="D4562" t="str" cm="1">
        <f t="array" ref="D4562">_xlfn.IFS(A4562&lt;=10,"Category 1",A4562&gt;30,"Category 4",A4562&gt;20,"Category 3",A4562&gt;10,"Category 2")</f>
        <v>Category 1</v>
      </c>
    </row>
    <row r="4563" spans="1:4" x14ac:dyDescent="0.25">
      <c r="A4563" s="3">
        <v>3</v>
      </c>
      <c r="D4563" t="str" cm="1">
        <f t="array" ref="D4563">_xlfn.IFS(A4563&lt;=10,"Category 1",A4563&gt;30,"Category 4",A4563&gt;20,"Category 3",A4563&gt;10,"Category 2")</f>
        <v>Category 1</v>
      </c>
    </row>
    <row r="4564" spans="1:4" x14ac:dyDescent="0.25">
      <c r="A4564" s="3">
        <v>4</v>
      </c>
      <c r="D4564" t="str" cm="1">
        <f t="array" ref="D4564">_xlfn.IFS(A4564&lt;=10,"Category 1",A4564&gt;30,"Category 4",A4564&gt;20,"Category 3",A4564&gt;10,"Category 2")</f>
        <v>Category 1</v>
      </c>
    </row>
    <row r="4565" spans="1:4" x14ac:dyDescent="0.25">
      <c r="A4565" s="3">
        <v>5</v>
      </c>
      <c r="D4565" t="str" cm="1">
        <f t="array" ref="D4565">_xlfn.IFS(A4565&lt;=10,"Category 1",A4565&gt;30,"Category 4",A4565&gt;20,"Category 3",A4565&gt;10,"Category 2")</f>
        <v>Category 1</v>
      </c>
    </row>
    <row r="4566" spans="1:4" x14ac:dyDescent="0.25">
      <c r="A4566" s="3">
        <v>3</v>
      </c>
      <c r="D4566" t="str" cm="1">
        <f t="array" ref="D4566">_xlfn.IFS(A4566&lt;=10,"Category 1",A4566&gt;30,"Category 4",A4566&gt;20,"Category 3",A4566&gt;10,"Category 2")</f>
        <v>Category 1</v>
      </c>
    </row>
    <row r="4567" spans="1:4" x14ac:dyDescent="0.25">
      <c r="A4567" s="3">
        <v>5</v>
      </c>
      <c r="D4567" t="str" cm="1">
        <f t="array" ref="D4567">_xlfn.IFS(A4567&lt;=10,"Category 1",A4567&gt;30,"Category 4",A4567&gt;20,"Category 3",A4567&gt;10,"Category 2")</f>
        <v>Category 1</v>
      </c>
    </row>
    <row r="4568" spans="1:4" x14ac:dyDescent="0.25">
      <c r="A4568" s="3">
        <v>3</v>
      </c>
      <c r="D4568" t="str" cm="1">
        <f t="array" ref="D4568">_xlfn.IFS(A4568&lt;=10,"Category 1",A4568&gt;30,"Category 4",A4568&gt;20,"Category 3",A4568&gt;10,"Category 2")</f>
        <v>Category 1</v>
      </c>
    </row>
    <row r="4569" spans="1:4" x14ac:dyDescent="0.25">
      <c r="A4569" s="3">
        <v>3</v>
      </c>
      <c r="D4569" t="str" cm="1">
        <f t="array" ref="D4569">_xlfn.IFS(A4569&lt;=10,"Category 1",A4569&gt;30,"Category 4",A4569&gt;20,"Category 3",A4569&gt;10,"Category 2")</f>
        <v>Category 1</v>
      </c>
    </row>
    <row r="4570" spans="1:4" x14ac:dyDescent="0.25">
      <c r="A4570" s="3">
        <v>4</v>
      </c>
      <c r="D4570" t="str" cm="1">
        <f t="array" ref="D4570">_xlfn.IFS(A4570&lt;=10,"Category 1",A4570&gt;30,"Category 4",A4570&gt;20,"Category 3",A4570&gt;10,"Category 2")</f>
        <v>Category 1</v>
      </c>
    </row>
    <row r="4571" spans="1:4" x14ac:dyDescent="0.25">
      <c r="A4571" s="3">
        <v>3</v>
      </c>
      <c r="D4571" t="str" cm="1">
        <f t="array" ref="D4571">_xlfn.IFS(A4571&lt;=10,"Category 1",A4571&gt;30,"Category 4",A4571&gt;20,"Category 3",A4571&gt;10,"Category 2")</f>
        <v>Category 1</v>
      </c>
    </row>
    <row r="4572" spans="1:4" x14ac:dyDescent="0.25">
      <c r="A4572" s="3">
        <v>5</v>
      </c>
      <c r="D4572" t="str" cm="1">
        <f t="array" ref="D4572">_xlfn.IFS(A4572&lt;=10,"Category 1",A4572&gt;30,"Category 4",A4572&gt;20,"Category 3",A4572&gt;10,"Category 2")</f>
        <v>Category 1</v>
      </c>
    </row>
    <row r="4573" spans="1:4" x14ac:dyDescent="0.25">
      <c r="A4573" s="3">
        <v>3</v>
      </c>
      <c r="D4573" t="str" cm="1">
        <f t="array" ref="D4573">_xlfn.IFS(A4573&lt;=10,"Category 1",A4573&gt;30,"Category 4",A4573&gt;20,"Category 3",A4573&gt;10,"Category 2")</f>
        <v>Category 1</v>
      </c>
    </row>
    <row r="4574" spans="1:4" x14ac:dyDescent="0.25">
      <c r="A4574" s="3">
        <v>4</v>
      </c>
      <c r="D4574" t="str" cm="1">
        <f t="array" ref="D4574">_xlfn.IFS(A4574&lt;=10,"Category 1",A4574&gt;30,"Category 4",A4574&gt;20,"Category 3",A4574&gt;10,"Category 2")</f>
        <v>Category 1</v>
      </c>
    </row>
    <row r="4575" spans="1:4" x14ac:dyDescent="0.25">
      <c r="A4575" s="3">
        <v>3</v>
      </c>
      <c r="D4575" t="str" cm="1">
        <f t="array" ref="D4575">_xlfn.IFS(A4575&lt;=10,"Category 1",A4575&gt;30,"Category 4",A4575&gt;20,"Category 3",A4575&gt;10,"Category 2")</f>
        <v>Category 1</v>
      </c>
    </row>
    <row r="4576" spans="1:4" x14ac:dyDescent="0.25">
      <c r="A4576" s="3">
        <v>4</v>
      </c>
      <c r="D4576" t="str" cm="1">
        <f t="array" ref="D4576">_xlfn.IFS(A4576&lt;=10,"Category 1",A4576&gt;30,"Category 4",A4576&gt;20,"Category 3",A4576&gt;10,"Category 2")</f>
        <v>Category 1</v>
      </c>
    </row>
    <row r="4577" spans="1:4" x14ac:dyDescent="0.25">
      <c r="A4577" s="3">
        <v>5</v>
      </c>
      <c r="D4577" t="str" cm="1">
        <f t="array" ref="D4577">_xlfn.IFS(A4577&lt;=10,"Category 1",A4577&gt;30,"Category 4",A4577&gt;20,"Category 3",A4577&gt;10,"Category 2")</f>
        <v>Category 1</v>
      </c>
    </row>
    <row r="4578" spans="1:4" x14ac:dyDescent="0.25">
      <c r="A4578" s="3">
        <v>3</v>
      </c>
      <c r="D4578" t="str" cm="1">
        <f t="array" ref="D4578">_xlfn.IFS(A4578&lt;=10,"Category 1",A4578&gt;30,"Category 4",A4578&gt;20,"Category 3",A4578&gt;10,"Category 2")</f>
        <v>Category 1</v>
      </c>
    </row>
    <row r="4579" spans="1:4" x14ac:dyDescent="0.25">
      <c r="A4579" s="3">
        <v>5</v>
      </c>
      <c r="D4579" t="str" cm="1">
        <f t="array" ref="D4579">_xlfn.IFS(A4579&lt;=10,"Category 1",A4579&gt;30,"Category 4",A4579&gt;20,"Category 3",A4579&gt;10,"Category 2")</f>
        <v>Category 1</v>
      </c>
    </row>
    <row r="4580" spans="1:4" x14ac:dyDescent="0.25">
      <c r="A4580" s="3">
        <v>5</v>
      </c>
      <c r="D4580" t="str" cm="1">
        <f t="array" ref="D4580">_xlfn.IFS(A4580&lt;=10,"Category 1",A4580&gt;30,"Category 4",A4580&gt;20,"Category 3",A4580&gt;10,"Category 2")</f>
        <v>Category 1</v>
      </c>
    </row>
    <row r="4581" spans="1:4" x14ac:dyDescent="0.25">
      <c r="A4581" s="3">
        <v>5</v>
      </c>
      <c r="D4581" t="str" cm="1">
        <f t="array" ref="D4581">_xlfn.IFS(A4581&lt;=10,"Category 1",A4581&gt;30,"Category 4",A4581&gt;20,"Category 3",A4581&gt;10,"Category 2")</f>
        <v>Category 1</v>
      </c>
    </row>
    <row r="4582" spans="1:4" x14ac:dyDescent="0.25">
      <c r="A4582" s="3">
        <v>3</v>
      </c>
      <c r="D4582" t="str" cm="1">
        <f t="array" ref="D4582">_xlfn.IFS(A4582&lt;=10,"Category 1",A4582&gt;30,"Category 4",A4582&gt;20,"Category 3",A4582&gt;10,"Category 2")</f>
        <v>Category 1</v>
      </c>
    </row>
    <row r="4583" spans="1:4" x14ac:dyDescent="0.25">
      <c r="A4583" s="3">
        <v>4</v>
      </c>
      <c r="D4583" t="str" cm="1">
        <f t="array" ref="D4583">_xlfn.IFS(A4583&lt;=10,"Category 1",A4583&gt;30,"Category 4",A4583&gt;20,"Category 3",A4583&gt;10,"Category 2")</f>
        <v>Category 1</v>
      </c>
    </row>
    <row r="4584" spans="1:4" x14ac:dyDescent="0.25">
      <c r="A4584" s="3">
        <v>5</v>
      </c>
      <c r="D4584" t="str" cm="1">
        <f t="array" ref="D4584">_xlfn.IFS(A4584&lt;=10,"Category 1",A4584&gt;30,"Category 4",A4584&gt;20,"Category 3",A4584&gt;10,"Category 2")</f>
        <v>Category 1</v>
      </c>
    </row>
    <row r="4585" spans="1:4" x14ac:dyDescent="0.25">
      <c r="A4585" s="3">
        <v>5</v>
      </c>
      <c r="D4585" t="str" cm="1">
        <f t="array" ref="D4585">_xlfn.IFS(A4585&lt;=10,"Category 1",A4585&gt;30,"Category 4",A4585&gt;20,"Category 3",A4585&gt;10,"Category 2")</f>
        <v>Category 1</v>
      </c>
    </row>
    <row r="4586" spans="1:4" x14ac:dyDescent="0.25">
      <c r="A4586" s="3">
        <v>3</v>
      </c>
      <c r="D4586" t="str" cm="1">
        <f t="array" ref="D4586">_xlfn.IFS(A4586&lt;=10,"Category 1",A4586&gt;30,"Category 4",A4586&gt;20,"Category 3",A4586&gt;10,"Category 2")</f>
        <v>Category 1</v>
      </c>
    </row>
    <row r="4587" spans="1:4" x14ac:dyDescent="0.25">
      <c r="A4587" s="3">
        <v>3</v>
      </c>
      <c r="D4587" t="str" cm="1">
        <f t="array" ref="D4587">_xlfn.IFS(A4587&lt;=10,"Category 1",A4587&gt;30,"Category 4",A4587&gt;20,"Category 3",A4587&gt;10,"Category 2")</f>
        <v>Category 1</v>
      </c>
    </row>
    <row r="4588" spans="1:4" x14ac:dyDescent="0.25">
      <c r="A4588" s="3">
        <v>5</v>
      </c>
      <c r="D4588" t="str" cm="1">
        <f t="array" ref="D4588">_xlfn.IFS(A4588&lt;=10,"Category 1",A4588&gt;30,"Category 4",A4588&gt;20,"Category 3",A4588&gt;10,"Category 2")</f>
        <v>Category 1</v>
      </c>
    </row>
    <row r="4589" spans="1:4" x14ac:dyDescent="0.25">
      <c r="A4589" s="3">
        <v>5</v>
      </c>
      <c r="D4589" t="str" cm="1">
        <f t="array" ref="D4589">_xlfn.IFS(A4589&lt;=10,"Category 1",A4589&gt;30,"Category 4",A4589&gt;20,"Category 3",A4589&gt;10,"Category 2")</f>
        <v>Category 1</v>
      </c>
    </row>
    <row r="4590" spans="1:4" x14ac:dyDescent="0.25">
      <c r="A4590" s="3">
        <v>1</v>
      </c>
      <c r="D4590" t="str" cm="1">
        <f t="array" ref="D4590">_xlfn.IFS(A4590&lt;=10,"Category 1",A4590&gt;30,"Category 4",A4590&gt;20,"Category 3",A4590&gt;10,"Category 2")</f>
        <v>Category 1</v>
      </c>
    </row>
    <row r="4591" spans="1:4" x14ac:dyDescent="0.25">
      <c r="A4591" s="3">
        <v>5</v>
      </c>
      <c r="D4591" t="str" cm="1">
        <f t="array" ref="D4591">_xlfn.IFS(A4591&lt;=10,"Category 1",A4591&gt;30,"Category 4",A4591&gt;20,"Category 3",A4591&gt;10,"Category 2")</f>
        <v>Category 1</v>
      </c>
    </row>
    <row r="4592" spans="1:4" x14ac:dyDescent="0.25">
      <c r="A4592" s="3">
        <v>4</v>
      </c>
      <c r="D4592" t="str" cm="1">
        <f t="array" ref="D4592">_xlfn.IFS(A4592&lt;=10,"Category 1",A4592&gt;30,"Category 4",A4592&gt;20,"Category 3",A4592&gt;10,"Category 2")</f>
        <v>Category 1</v>
      </c>
    </row>
    <row r="4593" spans="1:4" x14ac:dyDescent="0.25">
      <c r="A4593" s="3">
        <v>4</v>
      </c>
      <c r="D4593" t="str" cm="1">
        <f t="array" ref="D4593">_xlfn.IFS(A4593&lt;=10,"Category 1",A4593&gt;30,"Category 4",A4593&gt;20,"Category 3",A4593&gt;10,"Category 2")</f>
        <v>Category 1</v>
      </c>
    </row>
    <row r="4594" spans="1:4" x14ac:dyDescent="0.25">
      <c r="A4594" s="3">
        <v>3</v>
      </c>
      <c r="D4594" t="str" cm="1">
        <f t="array" ref="D4594">_xlfn.IFS(A4594&lt;=10,"Category 1",A4594&gt;30,"Category 4",A4594&gt;20,"Category 3",A4594&gt;10,"Category 2")</f>
        <v>Category 1</v>
      </c>
    </row>
    <row r="4595" spans="1:4" x14ac:dyDescent="0.25">
      <c r="A4595" s="3">
        <v>3</v>
      </c>
      <c r="D4595" t="str" cm="1">
        <f t="array" ref="D4595">_xlfn.IFS(A4595&lt;=10,"Category 1",A4595&gt;30,"Category 4",A4595&gt;20,"Category 3",A4595&gt;10,"Category 2")</f>
        <v>Category 1</v>
      </c>
    </row>
    <row r="4596" spans="1:4" x14ac:dyDescent="0.25">
      <c r="A4596" s="3">
        <v>5</v>
      </c>
      <c r="D4596" t="str" cm="1">
        <f t="array" ref="D4596">_xlfn.IFS(A4596&lt;=10,"Category 1",A4596&gt;30,"Category 4",A4596&gt;20,"Category 3",A4596&gt;10,"Category 2")</f>
        <v>Category 1</v>
      </c>
    </row>
    <row r="4597" spans="1:4" x14ac:dyDescent="0.25">
      <c r="A4597" s="3">
        <v>4</v>
      </c>
      <c r="D4597" t="str" cm="1">
        <f t="array" ref="D4597">_xlfn.IFS(A4597&lt;=10,"Category 1",A4597&gt;30,"Category 4",A4597&gt;20,"Category 3",A4597&gt;10,"Category 2")</f>
        <v>Category 1</v>
      </c>
    </row>
    <row r="4598" spans="1:4" x14ac:dyDescent="0.25">
      <c r="A4598" s="3">
        <v>3</v>
      </c>
      <c r="D4598" t="str" cm="1">
        <f t="array" ref="D4598">_xlfn.IFS(A4598&lt;=10,"Category 1",A4598&gt;30,"Category 4",A4598&gt;20,"Category 3",A4598&gt;10,"Category 2")</f>
        <v>Category 1</v>
      </c>
    </row>
    <row r="4599" spans="1:4" x14ac:dyDescent="0.25">
      <c r="A4599" s="3">
        <v>4</v>
      </c>
      <c r="D4599" t="str" cm="1">
        <f t="array" ref="D4599">_xlfn.IFS(A4599&lt;=10,"Category 1",A4599&gt;30,"Category 4",A4599&gt;20,"Category 3",A4599&gt;10,"Category 2")</f>
        <v>Category 1</v>
      </c>
    </row>
    <row r="4600" spans="1:4" x14ac:dyDescent="0.25">
      <c r="A4600" s="3">
        <v>2</v>
      </c>
      <c r="D4600" t="str" cm="1">
        <f t="array" ref="D4600">_xlfn.IFS(A4600&lt;=10,"Category 1",A4600&gt;30,"Category 4",A4600&gt;20,"Category 3",A4600&gt;10,"Category 2")</f>
        <v>Category 1</v>
      </c>
    </row>
    <row r="4601" spans="1:4" x14ac:dyDescent="0.25">
      <c r="A4601" s="3">
        <v>3</v>
      </c>
      <c r="D4601" t="str" cm="1">
        <f t="array" ref="D4601">_xlfn.IFS(A4601&lt;=10,"Category 1",A4601&gt;30,"Category 4",A4601&gt;20,"Category 3",A4601&gt;10,"Category 2")</f>
        <v>Category 1</v>
      </c>
    </row>
    <row r="4602" spans="1:4" x14ac:dyDescent="0.25">
      <c r="A4602" s="3">
        <v>4</v>
      </c>
      <c r="D4602" t="str" cm="1">
        <f t="array" ref="D4602">_xlfn.IFS(A4602&lt;=10,"Category 1",A4602&gt;30,"Category 4",A4602&gt;20,"Category 3",A4602&gt;10,"Category 2")</f>
        <v>Category 1</v>
      </c>
    </row>
    <row r="4603" spans="1:4" x14ac:dyDescent="0.25">
      <c r="A4603" s="3">
        <v>5</v>
      </c>
      <c r="D4603" t="str" cm="1">
        <f t="array" ref="D4603">_xlfn.IFS(A4603&lt;=10,"Category 1",A4603&gt;30,"Category 4",A4603&gt;20,"Category 3",A4603&gt;10,"Category 2")</f>
        <v>Category 1</v>
      </c>
    </row>
    <row r="4604" spans="1:4" x14ac:dyDescent="0.25">
      <c r="A4604" s="3">
        <v>5</v>
      </c>
      <c r="D4604" t="str" cm="1">
        <f t="array" ref="D4604">_xlfn.IFS(A4604&lt;=10,"Category 1",A4604&gt;30,"Category 4",A4604&gt;20,"Category 3",A4604&gt;10,"Category 2")</f>
        <v>Category 1</v>
      </c>
    </row>
    <row r="4605" spans="1:4" x14ac:dyDescent="0.25">
      <c r="A4605" s="3">
        <v>4</v>
      </c>
      <c r="D4605" t="str" cm="1">
        <f t="array" ref="D4605">_xlfn.IFS(A4605&lt;=10,"Category 1",A4605&gt;30,"Category 4",A4605&gt;20,"Category 3",A4605&gt;10,"Category 2")</f>
        <v>Category 1</v>
      </c>
    </row>
    <row r="4606" spans="1:4" x14ac:dyDescent="0.25">
      <c r="A4606" s="3">
        <v>5</v>
      </c>
      <c r="D4606" t="str" cm="1">
        <f t="array" ref="D4606">_xlfn.IFS(A4606&lt;=10,"Category 1",A4606&gt;30,"Category 4",A4606&gt;20,"Category 3",A4606&gt;10,"Category 2")</f>
        <v>Category 1</v>
      </c>
    </row>
    <row r="4607" spans="1:4" x14ac:dyDescent="0.25">
      <c r="A4607" s="3">
        <v>4</v>
      </c>
      <c r="D4607" t="str" cm="1">
        <f t="array" ref="D4607">_xlfn.IFS(A4607&lt;=10,"Category 1",A4607&gt;30,"Category 4",A4607&gt;20,"Category 3",A4607&gt;10,"Category 2")</f>
        <v>Category 1</v>
      </c>
    </row>
    <row r="4608" spans="1:4" x14ac:dyDescent="0.25">
      <c r="A4608" s="3">
        <v>5</v>
      </c>
      <c r="D4608" t="str" cm="1">
        <f t="array" ref="D4608">_xlfn.IFS(A4608&lt;=10,"Category 1",A4608&gt;30,"Category 4",A4608&gt;20,"Category 3",A4608&gt;10,"Category 2")</f>
        <v>Category 1</v>
      </c>
    </row>
    <row r="4609" spans="1:4" x14ac:dyDescent="0.25">
      <c r="A4609" s="3">
        <v>4</v>
      </c>
      <c r="D4609" t="str" cm="1">
        <f t="array" ref="D4609">_xlfn.IFS(A4609&lt;=10,"Category 1",A4609&gt;30,"Category 4",A4609&gt;20,"Category 3",A4609&gt;10,"Category 2")</f>
        <v>Category 1</v>
      </c>
    </row>
    <row r="4610" spans="1:4" x14ac:dyDescent="0.25">
      <c r="A4610" s="3">
        <v>5</v>
      </c>
      <c r="D4610" t="str" cm="1">
        <f t="array" ref="D4610">_xlfn.IFS(A4610&lt;=10,"Category 1",A4610&gt;30,"Category 4",A4610&gt;20,"Category 3",A4610&gt;10,"Category 2")</f>
        <v>Category 1</v>
      </c>
    </row>
    <row r="4611" spans="1:4" x14ac:dyDescent="0.25">
      <c r="A4611" s="3">
        <v>3</v>
      </c>
      <c r="D4611" t="str" cm="1">
        <f t="array" ref="D4611">_xlfn.IFS(A4611&lt;=10,"Category 1",A4611&gt;30,"Category 4",A4611&gt;20,"Category 3",A4611&gt;10,"Category 2")</f>
        <v>Category 1</v>
      </c>
    </row>
    <row r="4612" spans="1:4" x14ac:dyDescent="0.25">
      <c r="A4612" s="3">
        <v>5</v>
      </c>
      <c r="D4612" t="str" cm="1">
        <f t="array" ref="D4612">_xlfn.IFS(A4612&lt;=10,"Category 1",A4612&gt;30,"Category 4",A4612&gt;20,"Category 3",A4612&gt;10,"Category 2")</f>
        <v>Category 1</v>
      </c>
    </row>
    <row r="4613" spans="1:4" x14ac:dyDescent="0.25">
      <c r="A4613" s="3">
        <v>5</v>
      </c>
      <c r="D4613" t="str" cm="1">
        <f t="array" ref="D4613">_xlfn.IFS(A4613&lt;=10,"Category 1",A4613&gt;30,"Category 4",A4613&gt;20,"Category 3",A4613&gt;10,"Category 2")</f>
        <v>Category 1</v>
      </c>
    </row>
    <row r="4614" spans="1:4" x14ac:dyDescent="0.25">
      <c r="A4614" s="3">
        <v>3</v>
      </c>
      <c r="D4614" t="str" cm="1">
        <f t="array" ref="D4614">_xlfn.IFS(A4614&lt;=10,"Category 1",A4614&gt;30,"Category 4",A4614&gt;20,"Category 3",A4614&gt;10,"Category 2")</f>
        <v>Category 1</v>
      </c>
    </row>
    <row r="4615" spans="1:4" x14ac:dyDescent="0.25">
      <c r="A4615" s="3">
        <v>1</v>
      </c>
      <c r="D4615" t="str" cm="1">
        <f t="array" ref="D4615">_xlfn.IFS(A4615&lt;=10,"Category 1",A4615&gt;30,"Category 4",A4615&gt;20,"Category 3",A4615&gt;10,"Category 2")</f>
        <v>Category 1</v>
      </c>
    </row>
    <row r="4616" spans="1:4" x14ac:dyDescent="0.25">
      <c r="A4616" s="3">
        <v>3</v>
      </c>
      <c r="D4616" t="str" cm="1">
        <f t="array" ref="D4616">_xlfn.IFS(A4616&lt;=10,"Category 1",A4616&gt;30,"Category 4",A4616&gt;20,"Category 3",A4616&gt;10,"Category 2")</f>
        <v>Category 1</v>
      </c>
    </row>
    <row r="4617" spans="1:4" x14ac:dyDescent="0.25">
      <c r="A4617" s="3">
        <v>3</v>
      </c>
      <c r="D4617" t="str" cm="1">
        <f t="array" ref="D4617">_xlfn.IFS(A4617&lt;=10,"Category 1",A4617&gt;30,"Category 4",A4617&gt;20,"Category 3",A4617&gt;10,"Category 2")</f>
        <v>Category 1</v>
      </c>
    </row>
    <row r="4618" spans="1:4" x14ac:dyDescent="0.25">
      <c r="A4618" s="3">
        <v>3</v>
      </c>
      <c r="D4618" t="str" cm="1">
        <f t="array" ref="D4618">_xlfn.IFS(A4618&lt;=10,"Category 1",A4618&gt;30,"Category 4",A4618&gt;20,"Category 3",A4618&gt;10,"Category 2")</f>
        <v>Category 1</v>
      </c>
    </row>
    <row r="4619" spans="1:4" x14ac:dyDescent="0.25">
      <c r="A4619" s="3">
        <v>5</v>
      </c>
      <c r="D4619" t="str" cm="1">
        <f t="array" ref="D4619">_xlfn.IFS(A4619&lt;=10,"Category 1",A4619&gt;30,"Category 4",A4619&gt;20,"Category 3",A4619&gt;10,"Category 2")</f>
        <v>Category 1</v>
      </c>
    </row>
    <row r="4620" spans="1:4" x14ac:dyDescent="0.25">
      <c r="A4620" s="3">
        <v>2</v>
      </c>
      <c r="D4620" t="str" cm="1">
        <f t="array" ref="D4620">_xlfn.IFS(A4620&lt;=10,"Category 1",A4620&gt;30,"Category 4",A4620&gt;20,"Category 3",A4620&gt;10,"Category 2")</f>
        <v>Category 1</v>
      </c>
    </row>
    <row r="4621" spans="1:4" x14ac:dyDescent="0.25">
      <c r="A4621" s="3">
        <v>3</v>
      </c>
      <c r="D4621" t="str" cm="1">
        <f t="array" ref="D4621">_xlfn.IFS(A4621&lt;=10,"Category 1",A4621&gt;30,"Category 4",A4621&gt;20,"Category 3",A4621&gt;10,"Category 2")</f>
        <v>Category 1</v>
      </c>
    </row>
    <row r="4622" spans="1:4" x14ac:dyDescent="0.25">
      <c r="A4622" s="3">
        <v>4</v>
      </c>
      <c r="D4622" t="str" cm="1">
        <f t="array" ref="D4622">_xlfn.IFS(A4622&lt;=10,"Category 1",A4622&gt;30,"Category 4",A4622&gt;20,"Category 3",A4622&gt;10,"Category 2")</f>
        <v>Category 1</v>
      </c>
    </row>
    <row r="4623" spans="1:4" x14ac:dyDescent="0.25">
      <c r="A4623" s="3">
        <v>3</v>
      </c>
      <c r="D4623" t="str" cm="1">
        <f t="array" ref="D4623">_xlfn.IFS(A4623&lt;=10,"Category 1",A4623&gt;30,"Category 4",A4623&gt;20,"Category 3",A4623&gt;10,"Category 2")</f>
        <v>Category 1</v>
      </c>
    </row>
    <row r="4624" spans="1:4" x14ac:dyDescent="0.25">
      <c r="A4624" s="3">
        <v>4</v>
      </c>
      <c r="D4624" t="str" cm="1">
        <f t="array" ref="D4624">_xlfn.IFS(A4624&lt;=10,"Category 1",A4624&gt;30,"Category 4",A4624&gt;20,"Category 3",A4624&gt;10,"Category 2")</f>
        <v>Category 1</v>
      </c>
    </row>
    <row r="4625" spans="1:4" x14ac:dyDescent="0.25">
      <c r="A4625" s="3">
        <v>3</v>
      </c>
      <c r="D4625" t="str" cm="1">
        <f t="array" ref="D4625">_xlfn.IFS(A4625&lt;=10,"Category 1",A4625&gt;30,"Category 4",A4625&gt;20,"Category 3",A4625&gt;10,"Category 2")</f>
        <v>Category 1</v>
      </c>
    </row>
    <row r="4626" spans="1:4" x14ac:dyDescent="0.25">
      <c r="A4626" s="3">
        <v>5</v>
      </c>
      <c r="D4626" t="str" cm="1">
        <f t="array" ref="D4626">_xlfn.IFS(A4626&lt;=10,"Category 1",A4626&gt;30,"Category 4",A4626&gt;20,"Category 3",A4626&gt;10,"Category 2")</f>
        <v>Category 1</v>
      </c>
    </row>
    <row r="4627" spans="1:4" x14ac:dyDescent="0.25">
      <c r="A4627" s="3">
        <v>4</v>
      </c>
      <c r="D4627" t="str" cm="1">
        <f t="array" ref="D4627">_xlfn.IFS(A4627&lt;=10,"Category 1",A4627&gt;30,"Category 4",A4627&gt;20,"Category 3",A4627&gt;10,"Category 2")</f>
        <v>Category 1</v>
      </c>
    </row>
    <row r="4628" spans="1:4" x14ac:dyDescent="0.25">
      <c r="A4628" s="3">
        <v>4</v>
      </c>
      <c r="D4628" t="str" cm="1">
        <f t="array" ref="D4628">_xlfn.IFS(A4628&lt;=10,"Category 1",A4628&gt;30,"Category 4",A4628&gt;20,"Category 3",A4628&gt;10,"Category 2")</f>
        <v>Category 1</v>
      </c>
    </row>
    <row r="4629" spans="1:4" x14ac:dyDescent="0.25">
      <c r="A4629" s="3">
        <v>5</v>
      </c>
      <c r="D4629" t="str" cm="1">
        <f t="array" ref="D4629">_xlfn.IFS(A4629&lt;=10,"Category 1",A4629&gt;30,"Category 4",A4629&gt;20,"Category 3",A4629&gt;10,"Category 2")</f>
        <v>Category 1</v>
      </c>
    </row>
    <row r="4630" spans="1:4" x14ac:dyDescent="0.25">
      <c r="A4630" s="3">
        <v>5</v>
      </c>
      <c r="D4630" t="str" cm="1">
        <f t="array" ref="D4630">_xlfn.IFS(A4630&lt;=10,"Category 1",A4630&gt;30,"Category 4",A4630&gt;20,"Category 3",A4630&gt;10,"Category 2")</f>
        <v>Category 1</v>
      </c>
    </row>
    <row r="4631" spans="1:4" x14ac:dyDescent="0.25">
      <c r="A4631" s="3">
        <v>3</v>
      </c>
      <c r="D4631" t="str" cm="1">
        <f t="array" ref="D4631">_xlfn.IFS(A4631&lt;=10,"Category 1",A4631&gt;30,"Category 4",A4631&gt;20,"Category 3",A4631&gt;10,"Category 2")</f>
        <v>Category 1</v>
      </c>
    </row>
    <row r="4632" spans="1:4" x14ac:dyDescent="0.25">
      <c r="A4632" s="3">
        <v>1</v>
      </c>
      <c r="D4632" t="str" cm="1">
        <f t="array" ref="D4632">_xlfn.IFS(A4632&lt;=10,"Category 1",A4632&gt;30,"Category 4",A4632&gt;20,"Category 3",A4632&gt;10,"Category 2")</f>
        <v>Category 1</v>
      </c>
    </row>
    <row r="4633" spans="1:4" x14ac:dyDescent="0.25">
      <c r="A4633" s="3">
        <v>5</v>
      </c>
      <c r="D4633" t="str" cm="1">
        <f t="array" ref="D4633">_xlfn.IFS(A4633&lt;=10,"Category 1",A4633&gt;30,"Category 4",A4633&gt;20,"Category 3",A4633&gt;10,"Category 2")</f>
        <v>Category 1</v>
      </c>
    </row>
    <row r="4634" spans="1:4" x14ac:dyDescent="0.25">
      <c r="A4634" s="3">
        <v>5</v>
      </c>
      <c r="D4634" t="str" cm="1">
        <f t="array" ref="D4634">_xlfn.IFS(A4634&lt;=10,"Category 1",A4634&gt;30,"Category 4",A4634&gt;20,"Category 3",A4634&gt;10,"Category 2")</f>
        <v>Category 1</v>
      </c>
    </row>
    <row r="4635" spans="1:4" x14ac:dyDescent="0.25">
      <c r="A4635" s="3">
        <v>5</v>
      </c>
      <c r="D4635" t="str" cm="1">
        <f t="array" ref="D4635">_xlfn.IFS(A4635&lt;=10,"Category 1",A4635&gt;30,"Category 4",A4635&gt;20,"Category 3",A4635&gt;10,"Category 2")</f>
        <v>Category 1</v>
      </c>
    </row>
    <row r="4636" spans="1:4" x14ac:dyDescent="0.25">
      <c r="A4636" s="3">
        <v>3</v>
      </c>
      <c r="D4636" t="str" cm="1">
        <f t="array" ref="D4636">_xlfn.IFS(A4636&lt;=10,"Category 1",A4636&gt;30,"Category 4",A4636&gt;20,"Category 3",A4636&gt;10,"Category 2")</f>
        <v>Category 1</v>
      </c>
    </row>
    <row r="4637" spans="1:4" x14ac:dyDescent="0.25">
      <c r="A4637" s="3">
        <v>2</v>
      </c>
      <c r="D4637" t="str" cm="1">
        <f t="array" ref="D4637">_xlfn.IFS(A4637&lt;=10,"Category 1",A4637&gt;30,"Category 4",A4637&gt;20,"Category 3",A4637&gt;10,"Category 2")</f>
        <v>Category 1</v>
      </c>
    </row>
    <row r="4638" spans="1:4" x14ac:dyDescent="0.25">
      <c r="A4638" s="3">
        <v>3</v>
      </c>
      <c r="D4638" t="str" cm="1">
        <f t="array" ref="D4638">_xlfn.IFS(A4638&lt;=10,"Category 1",A4638&gt;30,"Category 4",A4638&gt;20,"Category 3",A4638&gt;10,"Category 2")</f>
        <v>Category 1</v>
      </c>
    </row>
    <row r="4639" spans="1:4" x14ac:dyDescent="0.25">
      <c r="A4639" s="3">
        <v>4</v>
      </c>
      <c r="D4639" t="str" cm="1">
        <f t="array" ref="D4639">_xlfn.IFS(A4639&lt;=10,"Category 1",A4639&gt;30,"Category 4",A4639&gt;20,"Category 3",A4639&gt;10,"Category 2")</f>
        <v>Category 1</v>
      </c>
    </row>
    <row r="4640" spans="1:4" x14ac:dyDescent="0.25">
      <c r="A4640" s="3">
        <v>4</v>
      </c>
      <c r="D4640" t="str" cm="1">
        <f t="array" ref="D4640">_xlfn.IFS(A4640&lt;=10,"Category 1",A4640&gt;30,"Category 4",A4640&gt;20,"Category 3",A4640&gt;10,"Category 2")</f>
        <v>Category 1</v>
      </c>
    </row>
    <row r="4641" spans="1:4" x14ac:dyDescent="0.25">
      <c r="A4641" s="3">
        <v>3</v>
      </c>
      <c r="D4641" t="str" cm="1">
        <f t="array" ref="D4641">_xlfn.IFS(A4641&lt;=10,"Category 1",A4641&gt;30,"Category 4",A4641&gt;20,"Category 3",A4641&gt;10,"Category 2")</f>
        <v>Category 1</v>
      </c>
    </row>
    <row r="4642" spans="1:4" x14ac:dyDescent="0.25">
      <c r="A4642" s="3">
        <v>4</v>
      </c>
      <c r="D4642" t="str" cm="1">
        <f t="array" ref="D4642">_xlfn.IFS(A4642&lt;=10,"Category 1",A4642&gt;30,"Category 4",A4642&gt;20,"Category 3",A4642&gt;10,"Category 2")</f>
        <v>Category 1</v>
      </c>
    </row>
    <row r="4643" spans="1:4" x14ac:dyDescent="0.25">
      <c r="A4643" s="3">
        <v>4</v>
      </c>
      <c r="D4643" t="str" cm="1">
        <f t="array" ref="D4643">_xlfn.IFS(A4643&lt;=10,"Category 1",A4643&gt;30,"Category 4",A4643&gt;20,"Category 3",A4643&gt;10,"Category 2")</f>
        <v>Category 1</v>
      </c>
    </row>
    <row r="4644" spans="1:4" x14ac:dyDescent="0.25">
      <c r="A4644" s="3">
        <v>3</v>
      </c>
      <c r="D4644" t="str" cm="1">
        <f t="array" ref="D4644">_xlfn.IFS(A4644&lt;=10,"Category 1",A4644&gt;30,"Category 4",A4644&gt;20,"Category 3",A4644&gt;10,"Category 2")</f>
        <v>Category 1</v>
      </c>
    </row>
    <row r="4645" spans="1:4" x14ac:dyDescent="0.25">
      <c r="A4645" s="3">
        <v>3</v>
      </c>
      <c r="D4645" t="str" cm="1">
        <f t="array" ref="D4645">_xlfn.IFS(A4645&lt;=10,"Category 1",A4645&gt;30,"Category 4",A4645&gt;20,"Category 3",A4645&gt;10,"Category 2")</f>
        <v>Category 1</v>
      </c>
    </row>
    <row r="4646" spans="1:4" x14ac:dyDescent="0.25">
      <c r="A4646" s="3">
        <v>3</v>
      </c>
      <c r="D4646" t="str" cm="1">
        <f t="array" ref="D4646">_xlfn.IFS(A4646&lt;=10,"Category 1",A4646&gt;30,"Category 4",A4646&gt;20,"Category 3",A4646&gt;10,"Category 2")</f>
        <v>Category 1</v>
      </c>
    </row>
    <row r="4647" spans="1:4" x14ac:dyDescent="0.25">
      <c r="A4647" s="3">
        <v>3</v>
      </c>
      <c r="D4647" t="str" cm="1">
        <f t="array" ref="D4647">_xlfn.IFS(A4647&lt;=10,"Category 1",A4647&gt;30,"Category 4",A4647&gt;20,"Category 3",A4647&gt;10,"Category 2")</f>
        <v>Category 1</v>
      </c>
    </row>
    <row r="4648" spans="1:4" x14ac:dyDescent="0.25">
      <c r="A4648" s="3">
        <v>4</v>
      </c>
      <c r="D4648" t="str" cm="1">
        <f t="array" ref="D4648">_xlfn.IFS(A4648&lt;=10,"Category 1",A4648&gt;30,"Category 4",A4648&gt;20,"Category 3",A4648&gt;10,"Category 2")</f>
        <v>Category 1</v>
      </c>
    </row>
    <row r="4649" spans="1:4" x14ac:dyDescent="0.25">
      <c r="A4649" s="3">
        <v>3</v>
      </c>
      <c r="D4649" t="str" cm="1">
        <f t="array" ref="D4649">_xlfn.IFS(A4649&lt;=10,"Category 1",A4649&gt;30,"Category 4",A4649&gt;20,"Category 3",A4649&gt;10,"Category 2")</f>
        <v>Category 1</v>
      </c>
    </row>
    <row r="4650" spans="1:4" x14ac:dyDescent="0.25">
      <c r="A4650" s="3">
        <v>2</v>
      </c>
      <c r="D4650" t="str" cm="1">
        <f t="array" ref="D4650">_xlfn.IFS(A4650&lt;=10,"Category 1",A4650&gt;30,"Category 4",A4650&gt;20,"Category 3",A4650&gt;10,"Category 2")</f>
        <v>Category 1</v>
      </c>
    </row>
    <row r="4651" spans="1:4" x14ac:dyDescent="0.25">
      <c r="A4651" s="3">
        <v>3</v>
      </c>
      <c r="D4651" t="str" cm="1">
        <f t="array" ref="D4651">_xlfn.IFS(A4651&lt;=10,"Category 1",A4651&gt;30,"Category 4",A4651&gt;20,"Category 3",A4651&gt;10,"Category 2")</f>
        <v>Category 1</v>
      </c>
    </row>
    <row r="4652" spans="1:4" x14ac:dyDescent="0.25">
      <c r="A4652" s="3">
        <v>3</v>
      </c>
      <c r="D4652" t="str" cm="1">
        <f t="array" ref="D4652">_xlfn.IFS(A4652&lt;=10,"Category 1",A4652&gt;30,"Category 4",A4652&gt;20,"Category 3",A4652&gt;10,"Category 2")</f>
        <v>Category 1</v>
      </c>
    </row>
    <row r="4653" spans="1:4" x14ac:dyDescent="0.25">
      <c r="A4653" s="3">
        <v>4</v>
      </c>
      <c r="D4653" t="str" cm="1">
        <f t="array" ref="D4653">_xlfn.IFS(A4653&lt;=10,"Category 1",A4653&gt;30,"Category 4",A4653&gt;20,"Category 3",A4653&gt;10,"Category 2")</f>
        <v>Category 1</v>
      </c>
    </row>
    <row r="4654" spans="1:4" x14ac:dyDescent="0.25">
      <c r="A4654" s="3">
        <v>3</v>
      </c>
      <c r="D4654" t="str" cm="1">
        <f t="array" ref="D4654">_xlfn.IFS(A4654&lt;=10,"Category 1",A4654&gt;30,"Category 4",A4654&gt;20,"Category 3",A4654&gt;10,"Category 2")</f>
        <v>Category 1</v>
      </c>
    </row>
    <row r="4655" spans="1:4" x14ac:dyDescent="0.25">
      <c r="A4655" s="3">
        <v>3</v>
      </c>
      <c r="D4655" t="str" cm="1">
        <f t="array" ref="D4655">_xlfn.IFS(A4655&lt;=10,"Category 1",A4655&gt;30,"Category 4",A4655&gt;20,"Category 3",A4655&gt;10,"Category 2")</f>
        <v>Category 1</v>
      </c>
    </row>
    <row r="4656" spans="1:4" x14ac:dyDescent="0.25">
      <c r="A4656" s="3">
        <v>4</v>
      </c>
      <c r="D4656" t="str" cm="1">
        <f t="array" ref="D4656">_xlfn.IFS(A4656&lt;=10,"Category 1",A4656&gt;30,"Category 4",A4656&gt;20,"Category 3",A4656&gt;10,"Category 2")</f>
        <v>Category 1</v>
      </c>
    </row>
    <row r="4657" spans="1:4" x14ac:dyDescent="0.25">
      <c r="A4657" s="3">
        <v>3</v>
      </c>
      <c r="D4657" t="str" cm="1">
        <f t="array" ref="D4657">_xlfn.IFS(A4657&lt;=10,"Category 1",A4657&gt;30,"Category 4",A4657&gt;20,"Category 3",A4657&gt;10,"Category 2")</f>
        <v>Category 1</v>
      </c>
    </row>
    <row r="4658" spans="1:4" x14ac:dyDescent="0.25">
      <c r="A4658" s="3">
        <v>2</v>
      </c>
      <c r="D4658" t="str" cm="1">
        <f t="array" ref="D4658">_xlfn.IFS(A4658&lt;=10,"Category 1",A4658&gt;30,"Category 4",A4658&gt;20,"Category 3",A4658&gt;10,"Category 2")</f>
        <v>Category 1</v>
      </c>
    </row>
    <row r="4659" spans="1:4" x14ac:dyDescent="0.25">
      <c r="A4659" s="3">
        <v>2</v>
      </c>
      <c r="D4659" t="str" cm="1">
        <f t="array" ref="D4659">_xlfn.IFS(A4659&lt;=10,"Category 1",A4659&gt;30,"Category 4",A4659&gt;20,"Category 3",A4659&gt;10,"Category 2")</f>
        <v>Category 1</v>
      </c>
    </row>
    <row r="4660" spans="1:4" x14ac:dyDescent="0.25">
      <c r="A4660" s="3">
        <v>4</v>
      </c>
      <c r="D4660" t="str" cm="1">
        <f t="array" ref="D4660">_xlfn.IFS(A4660&lt;=10,"Category 1",A4660&gt;30,"Category 4",A4660&gt;20,"Category 3",A4660&gt;10,"Category 2")</f>
        <v>Category 1</v>
      </c>
    </row>
    <row r="4661" spans="1:4" x14ac:dyDescent="0.25">
      <c r="A4661" s="3">
        <v>3</v>
      </c>
      <c r="D4661" t="str" cm="1">
        <f t="array" ref="D4661">_xlfn.IFS(A4661&lt;=10,"Category 1",A4661&gt;30,"Category 4",A4661&gt;20,"Category 3",A4661&gt;10,"Category 2")</f>
        <v>Category 1</v>
      </c>
    </row>
    <row r="4662" spans="1:4" x14ac:dyDescent="0.25">
      <c r="A4662" s="3">
        <v>3</v>
      </c>
      <c r="D4662" t="str" cm="1">
        <f t="array" ref="D4662">_xlfn.IFS(A4662&lt;=10,"Category 1",A4662&gt;30,"Category 4",A4662&gt;20,"Category 3",A4662&gt;10,"Category 2")</f>
        <v>Category 1</v>
      </c>
    </row>
    <row r="4663" spans="1:4" x14ac:dyDescent="0.25">
      <c r="A4663" s="3">
        <v>4</v>
      </c>
      <c r="D4663" t="str" cm="1">
        <f t="array" ref="D4663">_xlfn.IFS(A4663&lt;=10,"Category 1",A4663&gt;30,"Category 4",A4663&gt;20,"Category 3",A4663&gt;10,"Category 2")</f>
        <v>Category 1</v>
      </c>
    </row>
    <row r="4664" spans="1:4" x14ac:dyDescent="0.25">
      <c r="A4664" s="3">
        <v>2</v>
      </c>
      <c r="D4664" t="str" cm="1">
        <f t="array" ref="D4664">_xlfn.IFS(A4664&lt;=10,"Category 1",A4664&gt;30,"Category 4",A4664&gt;20,"Category 3",A4664&gt;10,"Category 2")</f>
        <v>Category 1</v>
      </c>
    </row>
    <row r="4665" spans="1:4" x14ac:dyDescent="0.25">
      <c r="A4665" s="3">
        <v>3</v>
      </c>
      <c r="D4665" t="str" cm="1">
        <f t="array" ref="D4665">_xlfn.IFS(A4665&lt;=10,"Category 1",A4665&gt;30,"Category 4",A4665&gt;20,"Category 3",A4665&gt;10,"Category 2")</f>
        <v>Category 1</v>
      </c>
    </row>
    <row r="4666" spans="1:4" x14ac:dyDescent="0.25">
      <c r="A4666" s="3">
        <v>2</v>
      </c>
      <c r="D4666" t="str" cm="1">
        <f t="array" ref="D4666">_xlfn.IFS(A4666&lt;=10,"Category 1",A4666&gt;30,"Category 4",A4666&gt;20,"Category 3",A4666&gt;10,"Category 2")</f>
        <v>Category 1</v>
      </c>
    </row>
    <row r="4667" spans="1:4" x14ac:dyDescent="0.25">
      <c r="A4667" s="3">
        <v>1</v>
      </c>
      <c r="D4667" t="str" cm="1">
        <f t="array" ref="D4667">_xlfn.IFS(A4667&lt;=10,"Category 1",A4667&gt;30,"Category 4",A4667&gt;20,"Category 3",A4667&gt;10,"Category 2")</f>
        <v>Category 1</v>
      </c>
    </row>
    <row r="4668" spans="1:4" x14ac:dyDescent="0.25">
      <c r="A4668" s="3">
        <v>3</v>
      </c>
      <c r="D4668" t="str" cm="1">
        <f t="array" ref="D4668">_xlfn.IFS(A4668&lt;=10,"Category 1",A4668&gt;30,"Category 4",A4668&gt;20,"Category 3",A4668&gt;10,"Category 2")</f>
        <v>Category 1</v>
      </c>
    </row>
    <row r="4669" spans="1:4" x14ac:dyDescent="0.25">
      <c r="A4669" s="3">
        <v>2</v>
      </c>
      <c r="D4669" t="str" cm="1">
        <f t="array" ref="D4669">_xlfn.IFS(A4669&lt;=10,"Category 1",A4669&gt;30,"Category 4",A4669&gt;20,"Category 3",A4669&gt;10,"Category 2")</f>
        <v>Category 1</v>
      </c>
    </row>
    <row r="4670" spans="1:4" x14ac:dyDescent="0.25">
      <c r="A4670" s="3">
        <v>2</v>
      </c>
      <c r="D4670" t="str" cm="1">
        <f t="array" ref="D4670">_xlfn.IFS(A4670&lt;=10,"Category 1",A4670&gt;30,"Category 4",A4670&gt;20,"Category 3",A4670&gt;10,"Category 2")</f>
        <v>Category 1</v>
      </c>
    </row>
    <row r="4671" spans="1:4" x14ac:dyDescent="0.25">
      <c r="A4671" s="3">
        <v>4</v>
      </c>
      <c r="D4671" t="str" cm="1">
        <f t="array" ref="D4671">_xlfn.IFS(A4671&lt;=10,"Category 1",A4671&gt;30,"Category 4",A4671&gt;20,"Category 3",A4671&gt;10,"Category 2")</f>
        <v>Category 1</v>
      </c>
    </row>
    <row r="4672" spans="1:4" x14ac:dyDescent="0.25">
      <c r="A4672" s="3">
        <v>3</v>
      </c>
      <c r="D4672" t="str" cm="1">
        <f t="array" ref="D4672">_xlfn.IFS(A4672&lt;=10,"Category 1",A4672&gt;30,"Category 4",A4672&gt;20,"Category 3",A4672&gt;10,"Category 2")</f>
        <v>Category 1</v>
      </c>
    </row>
    <row r="4673" spans="1:4" x14ac:dyDescent="0.25">
      <c r="A4673" s="3">
        <v>4</v>
      </c>
      <c r="D4673" t="str" cm="1">
        <f t="array" ref="D4673">_xlfn.IFS(A4673&lt;=10,"Category 1",A4673&gt;30,"Category 4",A4673&gt;20,"Category 3",A4673&gt;10,"Category 2")</f>
        <v>Category 1</v>
      </c>
    </row>
    <row r="4674" spans="1:4" x14ac:dyDescent="0.25">
      <c r="A4674" s="3">
        <v>3</v>
      </c>
      <c r="D4674" t="str" cm="1">
        <f t="array" ref="D4674">_xlfn.IFS(A4674&lt;=10,"Category 1",A4674&gt;30,"Category 4",A4674&gt;20,"Category 3",A4674&gt;10,"Category 2")</f>
        <v>Category 1</v>
      </c>
    </row>
    <row r="4675" spans="1:4" x14ac:dyDescent="0.25">
      <c r="A4675" s="3">
        <v>4</v>
      </c>
      <c r="D4675" t="str" cm="1">
        <f t="array" ref="D4675">_xlfn.IFS(A4675&lt;=10,"Category 1",A4675&gt;30,"Category 4",A4675&gt;20,"Category 3",A4675&gt;10,"Category 2")</f>
        <v>Category 1</v>
      </c>
    </row>
    <row r="4676" spans="1:4" x14ac:dyDescent="0.25">
      <c r="A4676" s="3">
        <v>4</v>
      </c>
      <c r="D4676" t="str" cm="1">
        <f t="array" ref="D4676">_xlfn.IFS(A4676&lt;=10,"Category 1",A4676&gt;30,"Category 4",A4676&gt;20,"Category 3",A4676&gt;10,"Category 2")</f>
        <v>Category 1</v>
      </c>
    </row>
    <row r="4677" spans="1:4" x14ac:dyDescent="0.25">
      <c r="A4677" s="3">
        <v>4</v>
      </c>
      <c r="D4677" t="str" cm="1">
        <f t="array" ref="D4677">_xlfn.IFS(A4677&lt;=10,"Category 1",A4677&gt;30,"Category 4",A4677&gt;20,"Category 3",A4677&gt;10,"Category 2")</f>
        <v>Category 1</v>
      </c>
    </row>
    <row r="4678" spans="1:4" x14ac:dyDescent="0.25">
      <c r="A4678" s="3">
        <v>2</v>
      </c>
      <c r="D4678" t="str" cm="1">
        <f t="array" ref="D4678">_xlfn.IFS(A4678&lt;=10,"Category 1",A4678&gt;30,"Category 4",A4678&gt;20,"Category 3",A4678&gt;10,"Category 2")</f>
        <v>Category 1</v>
      </c>
    </row>
    <row r="4679" spans="1:4" x14ac:dyDescent="0.25">
      <c r="A4679" s="3">
        <v>3</v>
      </c>
      <c r="D4679" t="str" cm="1">
        <f t="array" ref="D4679">_xlfn.IFS(A4679&lt;=10,"Category 1",A4679&gt;30,"Category 4",A4679&gt;20,"Category 3",A4679&gt;10,"Category 2")</f>
        <v>Category 1</v>
      </c>
    </row>
    <row r="4680" spans="1:4" x14ac:dyDescent="0.25">
      <c r="A4680" s="3">
        <v>3</v>
      </c>
      <c r="D4680" t="str" cm="1">
        <f t="array" ref="D4680">_xlfn.IFS(A4680&lt;=10,"Category 1",A4680&gt;30,"Category 4",A4680&gt;20,"Category 3",A4680&gt;10,"Category 2")</f>
        <v>Category 1</v>
      </c>
    </row>
    <row r="4681" spans="1:4" x14ac:dyDescent="0.25">
      <c r="A4681" s="3">
        <v>3</v>
      </c>
      <c r="D4681" t="str" cm="1">
        <f t="array" ref="D4681">_xlfn.IFS(A4681&lt;=10,"Category 1",A4681&gt;30,"Category 4",A4681&gt;20,"Category 3",A4681&gt;10,"Category 2")</f>
        <v>Category 1</v>
      </c>
    </row>
    <row r="4682" spans="1:4" x14ac:dyDescent="0.25">
      <c r="A4682" s="3">
        <v>2</v>
      </c>
      <c r="D4682" t="str" cm="1">
        <f t="array" ref="D4682">_xlfn.IFS(A4682&lt;=10,"Category 1",A4682&gt;30,"Category 4",A4682&gt;20,"Category 3",A4682&gt;10,"Category 2")</f>
        <v>Category 1</v>
      </c>
    </row>
    <row r="4683" spans="1:4" x14ac:dyDescent="0.25">
      <c r="A4683" s="3">
        <v>4</v>
      </c>
      <c r="D4683" t="str" cm="1">
        <f t="array" ref="D4683">_xlfn.IFS(A4683&lt;=10,"Category 1",A4683&gt;30,"Category 4",A4683&gt;20,"Category 3",A4683&gt;10,"Category 2")</f>
        <v>Category 1</v>
      </c>
    </row>
    <row r="4684" spans="1:4" x14ac:dyDescent="0.25">
      <c r="A4684" s="3">
        <v>2</v>
      </c>
      <c r="D4684" t="str" cm="1">
        <f t="array" ref="D4684">_xlfn.IFS(A4684&lt;=10,"Category 1",A4684&gt;30,"Category 4",A4684&gt;20,"Category 3",A4684&gt;10,"Category 2")</f>
        <v>Category 1</v>
      </c>
    </row>
    <row r="4685" spans="1:4" x14ac:dyDescent="0.25">
      <c r="A4685" s="3">
        <v>2</v>
      </c>
      <c r="D4685" t="str" cm="1">
        <f t="array" ref="D4685">_xlfn.IFS(A4685&lt;=10,"Category 1",A4685&gt;30,"Category 4",A4685&gt;20,"Category 3",A4685&gt;10,"Category 2")</f>
        <v>Category 1</v>
      </c>
    </row>
    <row r="4686" spans="1:4" x14ac:dyDescent="0.25">
      <c r="A4686" s="3">
        <v>4</v>
      </c>
      <c r="D4686" t="str" cm="1">
        <f t="array" ref="D4686">_xlfn.IFS(A4686&lt;=10,"Category 1",A4686&gt;30,"Category 4",A4686&gt;20,"Category 3",A4686&gt;10,"Category 2")</f>
        <v>Category 1</v>
      </c>
    </row>
    <row r="4687" spans="1:4" x14ac:dyDescent="0.25">
      <c r="A4687" s="3">
        <v>2</v>
      </c>
      <c r="D4687" t="str" cm="1">
        <f t="array" ref="D4687">_xlfn.IFS(A4687&lt;=10,"Category 1",A4687&gt;30,"Category 4",A4687&gt;20,"Category 3",A4687&gt;10,"Category 2")</f>
        <v>Category 1</v>
      </c>
    </row>
    <row r="4688" spans="1:4" x14ac:dyDescent="0.25">
      <c r="A4688" s="3">
        <v>2</v>
      </c>
      <c r="D4688" t="str" cm="1">
        <f t="array" ref="D4688">_xlfn.IFS(A4688&lt;=10,"Category 1",A4688&gt;30,"Category 4",A4688&gt;20,"Category 3",A4688&gt;10,"Category 2")</f>
        <v>Category 1</v>
      </c>
    </row>
    <row r="4689" spans="1:4" x14ac:dyDescent="0.25">
      <c r="A4689" s="3">
        <v>4</v>
      </c>
      <c r="D4689" t="str" cm="1">
        <f t="array" ref="D4689">_xlfn.IFS(A4689&lt;=10,"Category 1",A4689&gt;30,"Category 4",A4689&gt;20,"Category 3",A4689&gt;10,"Category 2")</f>
        <v>Category 1</v>
      </c>
    </row>
    <row r="4690" spans="1:4" x14ac:dyDescent="0.25">
      <c r="A4690" s="3">
        <v>3</v>
      </c>
      <c r="D4690" t="str" cm="1">
        <f t="array" ref="D4690">_xlfn.IFS(A4690&lt;=10,"Category 1",A4690&gt;30,"Category 4",A4690&gt;20,"Category 3",A4690&gt;10,"Category 2")</f>
        <v>Category 1</v>
      </c>
    </row>
    <row r="4691" spans="1:4" x14ac:dyDescent="0.25">
      <c r="A4691" s="3">
        <v>3</v>
      </c>
      <c r="D4691" t="str" cm="1">
        <f t="array" ref="D4691">_xlfn.IFS(A4691&lt;=10,"Category 1",A4691&gt;30,"Category 4",A4691&gt;20,"Category 3",A4691&gt;10,"Category 2")</f>
        <v>Category 1</v>
      </c>
    </row>
    <row r="4692" spans="1:4" x14ac:dyDescent="0.25">
      <c r="A4692" s="3">
        <v>4</v>
      </c>
      <c r="D4692" t="str" cm="1">
        <f t="array" ref="D4692">_xlfn.IFS(A4692&lt;=10,"Category 1",A4692&gt;30,"Category 4",A4692&gt;20,"Category 3",A4692&gt;10,"Category 2")</f>
        <v>Category 1</v>
      </c>
    </row>
    <row r="4693" spans="1:4" x14ac:dyDescent="0.25">
      <c r="A4693" s="3">
        <v>2</v>
      </c>
      <c r="D4693" t="str" cm="1">
        <f t="array" ref="D4693">_xlfn.IFS(A4693&lt;=10,"Category 1",A4693&gt;30,"Category 4",A4693&gt;20,"Category 3",A4693&gt;10,"Category 2")</f>
        <v>Category 1</v>
      </c>
    </row>
    <row r="4694" spans="1:4" x14ac:dyDescent="0.25">
      <c r="A4694" s="3">
        <v>4</v>
      </c>
      <c r="D4694" t="str" cm="1">
        <f t="array" ref="D4694">_xlfn.IFS(A4694&lt;=10,"Category 1",A4694&gt;30,"Category 4",A4694&gt;20,"Category 3",A4694&gt;10,"Category 2")</f>
        <v>Category 1</v>
      </c>
    </row>
    <row r="4695" spans="1:4" x14ac:dyDescent="0.25">
      <c r="A4695" s="3">
        <v>3</v>
      </c>
      <c r="D4695" t="str" cm="1">
        <f t="array" ref="D4695">_xlfn.IFS(A4695&lt;=10,"Category 1",A4695&gt;30,"Category 4",A4695&gt;20,"Category 3",A4695&gt;10,"Category 2")</f>
        <v>Category 1</v>
      </c>
    </row>
    <row r="4696" spans="1:4" x14ac:dyDescent="0.25">
      <c r="A4696" s="3">
        <v>2</v>
      </c>
      <c r="D4696" t="str" cm="1">
        <f t="array" ref="D4696">_xlfn.IFS(A4696&lt;=10,"Category 1",A4696&gt;30,"Category 4",A4696&gt;20,"Category 3",A4696&gt;10,"Category 2")</f>
        <v>Category 1</v>
      </c>
    </row>
    <row r="4697" spans="1:4" x14ac:dyDescent="0.25">
      <c r="A4697" s="3">
        <v>3</v>
      </c>
      <c r="D4697" t="str" cm="1">
        <f t="array" ref="D4697">_xlfn.IFS(A4697&lt;=10,"Category 1",A4697&gt;30,"Category 4",A4697&gt;20,"Category 3",A4697&gt;10,"Category 2")</f>
        <v>Category 1</v>
      </c>
    </row>
    <row r="4698" spans="1:4" x14ac:dyDescent="0.25">
      <c r="A4698" s="3">
        <v>4</v>
      </c>
      <c r="D4698" t="str" cm="1">
        <f t="array" ref="D4698">_xlfn.IFS(A4698&lt;=10,"Category 1",A4698&gt;30,"Category 4",A4698&gt;20,"Category 3",A4698&gt;10,"Category 2")</f>
        <v>Category 1</v>
      </c>
    </row>
    <row r="4699" spans="1:4" x14ac:dyDescent="0.25">
      <c r="A4699" s="3">
        <v>3</v>
      </c>
      <c r="D4699" t="str" cm="1">
        <f t="array" ref="D4699">_xlfn.IFS(A4699&lt;=10,"Category 1",A4699&gt;30,"Category 4",A4699&gt;20,"Category 3",A4699&gt;10,"Category 2")</f>
        <v>Category 1</v>
      </c>
    </row>
    <row r="4700" spans="1:4" x14ac:dyDescent="0.25">
      <c r="A4700" s="3">
        <v>2</v>
      </c>
      <c r="D4700" t="str" cm="1">
        <f t="array" ref="D4700">_xlfn.IFS(A4700&lt;=10,"Category 1",A4700&gt;30,"Category 4",A4700&gt;20,"Category 3",A4700&gt;10,"Category 2")</f>
        <v>Category 1</v>
      </c>
    </row>
    <row r="4701" spans="1:4" x14ac:dyDescent="0.25">
      <c r="A4701" s="3">
        <v>3</v>
      </c>
      <c r="D4701" t="str" cm="1">
        <f t="array" ref="D4701">_xlfn.IFS(A4701&lt;=10,"Category 1",A4701&gt;30,"Category 4",A4701&gt;20,"Category 3",A4701&gt;10,"Category 2")</f>
        <v>Category 1</v>
      </c>
    </row>
    <row r="4702" spans="1:4" x14ac:dyDescent="0.25">
      <c r="A4702" s="3">
        <v>4</v>
      </c>
      <c r="D4702" t="str" cm="1">
        <f t="array" ref="D4702">_xlfn.IFS(A4702&lt;=10,"Category 1",A4702&gt;30,"Category 4",A4702&gt;20,"Category 3",A4702&gt;10,"Category 2")</f>
        <v>Category 1</v>
      </c>
    </row>
    <row r="4703" spans="1:4" x14ac:dyDescent="0.25">
      <c r="A4703" s="3">
        <v>4</v>
      </c>
      <c r="D4703" t="str" cm="1">
        <f t="array" ref="D4703">_xlfn.IFS(A4703&lt;=10,"Category 1",A4703&gt;30,"Category 4",A4703&gt;20,"Category 3",A4703&gt;10,"Category 2")</f>
        <v>Category 1</v>
      </c>
    </row>
    <row r="4704" spans="1:4" x14ac:dyDescent="0.25">
      <c r="A4704" s="3">
        <v>2</v>
      </c>
      <c r="D4704" t="str" cm="1">
        <f t="array" ref="D4704">_xlfn.IFS(A4704&lt;=10,"Category 1",A4704&gt;30,"Category 4",A4704&gt;20,"Category 3",A4704&gt;10,"Category 2")</f>
        <v>Category 1</v>
      </c>
    </row>
    <row r="4705" spans="1:4" x14ac:dyDescent="0.25">
      <c r="A4705" s="3">
        <v>4</v>
      </c>
      <c r="D4705" t="str" cm="1">
        <f t="array" ref="D4705">_xlfn.IFS(A4705&lt;=10,"Category 1",A4705&gt;30,"Category 4",A4705&gt;20,"Category 3",A4705&gt;10,"Category 2")</f>
        <v>Category 1</v>
      </c>
    </row>
    <row r="4706" spans="1:4" x14ac:dyDescent="0.25">
      <c r="A4706" s="3">
        <v>3</v>
      </c>
      <c r="D4706" t="str" cm="1">
        <f t="array" ref="D4706">_xlfn.IFS(A4706&lt;=10,"Category 1",A4706&gt;30,"Category 4",A4706&gt;20,"Category 3",A4706&gt;10,"Category 2")</f>
        <v>Category 1</v>
      </c>
    </row>
    <row r="4707" spans="1:4" x14ac:dyDescent="0.25">
      <c r="A4707" s="3">
        <v>2</v>
      </c>
      <c r="D4707" t="str" cm="1">
        <f t="array" ref="D4707">_xlfn.IFS(A4707&lt;=10,"Category 1",A4707&gt;30,"Category 4",A4707&gt;20,"Category 3",A4707&gt;10,"Category 2")</f>
        <v>Category 1</v>
      </c>
    </row>
    <row r="4708" spans="1:4" x14ac:dyDescent="0.25">
      <c r="A4708" s="3">
        <v>2</v>
      </c>
      <c r="D4708" t="str" cm="1">
        <f t="array" ref="D4708">_xlfn.IFS(A4708&lt;=10,"Category 1",A4708&gt;30,"Category 4",A4708&gt;20,"Category 3",A4708&gt;10,"Category 2")</f>
        <v>Category 1</v>
      </c>
    </row>
    <row r="4709" spans="1:4" x14ac:dyDescent="0.25">
      <c r="A4709" s="3">
        <v>3</v>
      </c>
      <c r="D4709" t="str" cm="1">
        <f t="array" ref="D4709">_xlfn.IFS(A4709&lt;=10,"Category 1",A4709&gt;30,"Category 4",A4709&gt;20,"Category 3",A4709&gt;10,"Category 2")</f>
        <v>Category 1</v>
      </c>
    </row>
    <row r="4710" spans="1:4" x14ac:dyDescent="0.25">
      <c r="A4710" s="3">
        <v>2</v>
      </c>
      <c r="D4710" t="str" cm="1">
        <f t="array" ref="D4710">_xlfn.IFS(A4710&lt;=10,"Category 1",A4710&gt;30,"Category 4",A4710&gt;20,"Category 3",A4710&gt;10,"Category 2")</f>
        <v>Category 1</v>
      </c>
    </row>
    <row r="4711" spans="1:4" x14ac:dyDescent="0.25">
      <c r="A4711" s="3">
        <v>4</v>
      </c>
      <c r="D4711" t="str" cm="1">
        <f t="array" ref="D4711">_xlfn.IFS(A4711&lt;=10,"Category 1",A4711&gt;30,"Category 4",A4711&gt;20,"Category 3",A4711&gt;10,"Category 2")</f>
        <v>Category 1</v>
      </c>
    </row>
    <row r="4712" spans="1:4" x14ac:dyDescent="0.25">
      <c r="A4712" s="3">
        <v>2</v>
      </c>
      <c r="D4712" t="str" cm="1">
        <f t="array" ref="D4712">_xlfn.IFS(A4712&lt;=10,"Category 1",A4712&gt;30,"Category 4",A4712&gt;20,"Category 3",A4712&gt;10,"Category 2")</f>
        <v>Category 1</v>
      </c>
    </row>
    <row r="4713" spans="1:4" x14ac:dyDescent="0.25">
      <c r="A4713" s="3">
        <v>3</v>
      </c>
      <c r="D4713" t="str" cm="1">
        <f t="array" ref="D4713">_xlfn.IFS(A4713&lt;=10,"Category 1",A4713&gt;30,"Category 4",A4713&gt;20,"Category 3",A4713&gt;10,"Category 2")</f>
        <v>Category 1</v>
      </c>
    </row>
    <row r="4714" spans="1:4" x14ac:dyDescent="0.25">
      <c r="A4714" s="3">
        <v>2</v>
      </c>
      <c r="D4714" t="str" cm="1">
        <f t="array" ref="D4714">_xlfn.IFS(A4714&lt;=10,"Category 1",A4714&gt;30,"Category 4",A4714&gt;20,"Category 3",A4714&gt;10,"Category 2")</f>
        <v>Category 1</v>
      </c>
    </row>
    <row r="4715" spans="1:4" x14ac:dyDescent="0.25">
      <c r="A4715" s="3">
        <v>4</v>
      </c>
      <c r="D4715" t="str" cm="1">
        <f t="array" ref="D4715">_xlfn.IFS(A4715&lt;=10,"Category 1",A4715&gt;30,"Category 4",A4715&gt;20,"Category 3",A4715&gt;10,"Category 2")</f>
        <v>Category 1</v>
      </c>
    </row>
    <row r="4716" spans="1:4" x14ac:dyDescent="0.25">
      <c r="A4716" s="3">
        <v>4</v>
      </c>
      <c r="D4716" t="str" cm="1">
        <f t="array" ref="D4716">_xlfn.IFS(A4716&lt;=10,"Category 1",A4716&gt;30,"Category 4",A4716&gt;20,"Category 3",A4716&gt;10,"Category 2")</f>
        <v>Category 1</v>
      </c>
    </row>
    <row r="4717" spans="1:4" x14ac:dyDescent="0.25">
      <c r="A4717" s="3">
        <v>3</v>
      </c>
      <c r="D4717" t="str" cm="1">
        <f t="array" ref="D4717">_xlfn.IFS(A4717&lt;=10,"Category 1",A4717&gt;30,"Category 4",A4717&gt;20,"Category 3",A4717&gt;10,"Category 2")</f>
        <v>Category 1</v>
      </c>
    </row>
    <row r="4718" spans="1:4" x14ac:dyDescent="0.25">
      <c r="A4718" s="3">
        <v>3</v>
      </c>
      <c r="D4718" t="str" cm="1">
        <f t="array" ref="D4718">_xlfn.IFS(A4718&lt;=10,"Category 1",A4718&gt;30,"Category 4",A4718&gt;20,"Category 3",A4718&gt;10,"Category 2")</f>
        <v>Category 1</v>
      </c>
    </row>
    <row r="4719" spans="1:4" x14ac:dyDescent="0.25">
      <c r="A4719" s="3">
        <v>2</v>
      </c>
      <c r="D4719" t="str" cm="1">
        <f t="array" ref="D4719">_xlfn.IFS(A4719&lt;=10,"Category 1",A4719&gt;30,"Category 4",A4719&gt;20,"Category 3",A4719&gt;10,"Category 2")</f>
        <v>Category 1</v>
      </c>
    </row>
    <row r="4720" spans="1:4" x14ac:dyDescent="0.25">
      <c r="A4720" s="3">
        <v>3</v>
      </c>
      <c r="D4720" t="str" cm="1">
        <f t="array" ref="D4720">_xlfn.IFS(A4720&lt;=10,"Category 1",A4720&gt;30,"Category 4",A4720&gt;20,"Category 3",A4720&gt;10,"Category 2")</f>
        <v>Category 1</v>
      </c>
    </row>
    <row r="4721" spans="1:4" x14ac:dyDescent="0.25">
      <c r="A4721" s="3">
        <v>2</v>
      </c>
      <c r="D4721" t="str" cm="1">
        <f t="array" ref="D4721">_xlfn.IFS(A4721&lt;=10,"Category 1",A4721&gt;30,"Category 4",A4721&gt;20,"Category 3",A4721&gt;10,"Category 2")</f>
        <v>Category 1</v>
      </c>
    </row>
    <row r="4722" spans="1:4" x14ac:dyDescent="0.25">
      <c r="A4722" s="3">
        <v>4</v>
      </c>
      <c r="D4722" t="str" cm="1">
        <f t="array" ref="D4722">_xlfn.IFS(A4722&lt;=10,"Category 1",A4722&gt;30,"Category 4",A4722&gt;20,"Category 3",A4722&gt;10,"Category 2")</f>
        <v>Category 1</v>
      </c>
    </row>
    <row r="4723" spans="1:4" x14ac:dyDescent="0.25">
      <c r="A4723" s="3">
        <v>4</v>
      </c>
      <c r="D4723" t="str" cm="1">
        <f t="array" ref="D4723">_xlfn.IFS(A4723&lt;=10,"Category 1",A4723&gt;30,"Category 4",A4723&gt;20,"Category 3",A4723&gt;10,"Category 2")</f>
        <v>Category 1</v>
      </c>
    </row>
    <row r="4724" spans="1:4" x14ac:dyDescent="0.25">
      <c r="A4724" s="3">
        <v>3</v>
      </c>
      <c r="D4724" t="str" cm="1">
        <f t="array" ref="D4724">_xlfn.IFS(A4724&lt;=10,"Category 1",A4724&gt;30,"Category 4",A4724&gt;20,"Category 3",A4724&gt;10,"Category 2")</f>
        <v>Category 1</v>
      </c>
    </row>
    <row r="4725" spans="1:4" x14ac:dyDescent="0.25">
      <c r="A4725" s="3">
        <v>3</v>
      </c>
      <c r="D4725" t="str" cm="1">
        <f t="array" ref="D4725">_xlfn.IFS(A4725&lt;=10,"Category 1",A4725&gt;30,"Category 4",A4725&gt;20,"Category 3",A4725&gt;10,"Category 2")</f>
        <v>Category 1</v>
      </c>
    </row>
    <row r="4726" spans="1:4" x14ac:dyDescent="0.25">
      <c r="A4726" s="3">
        <v>4</v>
      </c>
      <c r="D4726" t="str" cm="1">
        <f t="array" ref="D4726">_xlfn.IFS(A4726&lt;=10,"Category 1",A4726&gt;30,"Category 4",A4726&gt;20,"Category 3",A4726&gt;10,"Category 2")</f>
        <v>Category 1</v>
      </c>
    </row>
    <row r="4727" spans="1:4" x14ac:dyDescent="0.25">
      <c r="A4727" s="3">
        <v>3</v>
      </c>
      <c r="D4727" t="str" cm="1">
        <f t="array" ref="D4727">_xlfn.IFS(A4727&lt;=10,"Category 1",A4727&gt;30,"Category 4",A4727&gt;20,"Category 3",A4727&gt;10,"Category 2")</f>
        <v>Category 1</v>
      </c>
    </row>
    <row r="4728" spans="1:4" x14ac:dyDescent="0.25">
      <c r="A4728" s="3">
        <v>2</v>
      </c>
      <c r="D4728" t="str" cm="1">
        <f t="array" ref="D4728">_xlfn.IFS(A4728&lt;=10,"Category 1",A4728&gt;30,"Category 4",A4728&gt;20,"Category 3",A4728&gt;10,"Category 2")</f>
        <v>Category 1</v>
      </c>
    </row>
    <row r="4729" spans="1:4" x14ac:dyDescent="0.25">
      <c r="A4729" s="3">
        <v>2</v>
      </c>
      <c r="D4729" t="str" cm="1">
        <f t="array" ref="D4729">_xlfn.IFS(A4729&lt;=10,"Category 1",A4729&gt;30,"Category 4",A4729&gt;20,"Category 3",A4729&gt;10,"Category 2")</f>
        <v>Category 1</v>
      </c>
    </row>
    <row r="4730" spans="1:4" x14ac:dyDescent="0.25">
      <c r="A4730" s="3">
        <v>1</v>
      </c>
      <c r="D4730" t="str" cm="1">
        <f t="array" ref="D4730">_xlfn.IFS(A4730&lt;=10,"Category 1",A4730&gt;30,"Category 4",A4730&gt;20,"Category 3",A4730&gt;10,"Category 2")</f>
        <v>Category 1</v>
      </c>
    </row>
    <row r="4731" spans="1:4" x14ac:dyDescent="0.25">
      <c r="A4731" s="3">
        <v>3</v>
      </c>
      <c r="D4731" t="str" cm="1">
        <f t="array" ref="D4731">_xlfn.IFS(A4731&lt;=10,"Category 1",A4731&gt;30,"Category 4",A4731&gt;20,"Category 3",A4731&gt;10,"Category 2")</f>
        <v>Category 1</v>
      </c>
    </row>
    <row r="4732" spans="1:4" x14ac:dyDescent="0.25">
      <c r="A4732" s="3">
        <v>2</v>
      </c>
      <c r="D4732" t="str" cm="1">
        <f t="array" ref="D4732">_xlfn.IFS(A4732&lt;=10,"Category 1",A4732&gt;30,"Category 4",A4732&gt;20,"Category 3",A4732&gt;10,"Category 2")</f>
        <v>Category 1</v>
      </c>
    </row>
    <row r="4733" spans="1:4" x14ac:dyDescent="0.25">
      <c r="A4733" s="3">
        <v>4</v>
      </c>
      <c r="D4733" t="str" cm="1">
        <f t="array" ref="D4733">_xlfn.IFS(A4733&lt;=10,"Category 1",A4733&gt;30,"Category 4",A4733&gt;20,"Category 3",A4733&gt;10,"Category 2")</f>
        <v>Category 1</v>
      </c>
    </row>
    <row r="4734" spans="1:4" x14ac:dyDescent="0.25">
      <c r="A4734" s="3">
        <v>4</v>
      </c>
      <c r="D4734" t="str" cm="1">
        <f t="array" ref="D4734">_xlfn.IFS(A4734&lt;=10,"Category 1",A4734&gt;30,"Category 4",A4734&gt;20,"Category 3",A4734&gt;10,"Category 2")</f>
        <v>Category 1</v>
      </c>
    </row>
    <row r="4735" spans="1:4" x14ac:dyDescent="0.25">
      <c r="A4735" s="3">
        <v>2</v>
      </c>
      <c r="D4735" t="str" cm="1">
        <f t="array" ref="D4735">_xlfn.IFS(A4735&lt;=10,"Category 1",A4735&gt;30,"Category 4",A4735&gt;20,"Category 3",A4735&gt;10,"Category 2")</f>
        <v>Category 1</v>
      </c>
    </row>
    <row r="4736" spans="1:4" x14ac:dyDescent="0.25">
      <c r="A4736" s="3">
        <v>4</v>
      </c>
      <c r="D4736" t="str" cm="1">
        <f t="array" ref="D4736">_xlfn.IFS(A4736&lt;=10,"Category 1",A4736&gt;30,"Category 4",A4736&gt;20,"Category 3",A4736&gt;10,"Category 2")</f>
        <v>Category 1</v>
      </c>
    </row>
    <row r="4737" spans="1:4" x14ac:dyDescent="0.25">
      <c r="A4737" s="3">
        <v>3</v>
      </c>
      <c r="D4737" t="str" cm="1">
        <f t="array" ref="D4737">_xlfn.IFS(A4737&lt;=10,"Category 1",A4737&gt;30,"Category 4",A4737&gt;20,"Category 3",A4737&gt;10,"Category 2")</f>
        <v>Category 1</v>
      </c>
    </row>
    <row r="4738" spans="1:4" x14ac:dyDescent="0.25">
      <c r="A4738" s="3">
        <v>4</v>
      </c>
      <c r="D4738" t="str" cm="1">
        <f t="array" ref="D4738">_xlfn.IFS(A4738&lt;=10,"Category 1",A4738&gt;30,"Category 4",A4738&gt;20,"Category 3",A4738&gt;10,"Category 2")</f>
        <v>Category 1</v>
      </c>
    </row>
    <row r="4739" spans="1:4" x14ac:dyDescent="0.25">
      <c r="A4739" s="3">
        <v>4</v>
      </c>
      <c r="D4739" t="str" cm="1">
        <f t="array" ref="D4739">_xlfn.IFS(A4739&lt;=10,"Category 1",A4739&gt;30,"Category 4",A4739&gt;20,"Category 3",A4739&gt;10,"Category 2")</f>
        <v>Category 1</v>
      </c>
    </row>
    <row r="4740" spans="1:4" x14ac:dyDescent="0.25">
      <c r="A4740" s="3">
        <v>2</v>
      </c>
      <c r="D4740" t="str" cm="1">
        <f t="array" ref="D4740">_xlfn.IFS(A4740&lt;=10,"Category 1",A4740&gt;30,"Category 4",A4740&gt;20,"Category 3",A4740&gt;10,"Category 2")</f>
        <v>Category 1</v>
      </c>
    </row>
    <row r="4741" spans="1:4" x14ac:dyDescent="0.25">
      <c r="A4741" s="3">
        <v>1</v>
      </c>
      <c r="D4741" t="str" cm="1">
        <f t="array" ref="D4741">_xlfn.IFS(A4741&lt;=10,"Category 1",A4741&gt;30,"Category 4",A4741&gt;20,"Category 3",A4741&gt;10,"Category 2")</f>
        <v>Category 1</v>
      </c>
    </row>
    <row r="4742" spans="1:4" x14ac:dyDescent="0.25">
      <c r="A4742" s="3">
        <v>1</v>
      </c>
      <c r="D4742" t="str" cm="1">
        <f t="array" ref="D4742">_xlfn.IFS(A4742&lt;=10,"Category 1",A4742&gt;30,"Category 4",A4742&gt;20,"Category 3",A4742&gt;10,"Category 2")</f>
        <v>Category 1</v>
      </c>
    </row>
    <row r="4743" spans="1:4" x14ac:dyDescent="0.25">
      <c r="A4743" s="3">
        <v>1</v>
      </c>
      <c r="D4743" t="str" cm="1">
        <f t="array" ref="D4743">_xlfn.IFS(A4743&lt;=10,"Category 1",A4743&gt;30,"Category 4",A4743&gt;20,"Category 3",A4743&gt;10,"Category 2")</f>
        <v>Category 1</v>
      </c>
    </row>
    <row r="4744" spans="1:4" x14ac:dyDescent="0.25">
      <c r="A4744" s="3">
        <v>3</v>
      </c>
      <c r="D4744" t="str" cm="1">
        <f t="array" ref="D4744">_xlfn.IFS(A4744&lt;=10,"Category 1",A4744&gt;30,"Category 4",A4744&gt;20,"Category 3",A4744&gt;10,"Category 2")</f>
        <v>Category 1</v>
      </c>
    </row>
    <row r="4745" spans="1:4" x14ac:dyDescent="0.25">
      <c r="A4745" s="3">
        <v>3</v>
      </c>
      <c r="D4745" t="str" cm="1">
        <f t="array" ref="D4745">_xlfn.IFS(A4745&lt;=10,"Category 1",A4745&gt;30,"Category 4",A4745&gt;20,"Category 3",A4745&gt;10,"Category 2")</f>
        <v>Category 1</v>
      </c>
    </row>
    <row r="4746" spans="1:4" x14ac:dyDescent="0.25">
      <c r="A4746" s="3">
        <v>1</v>
      </c>
      <c r="D4746" t="str" cm="1">
        <f t="array" ref="D4746">_xlfn.IFS(A4746&lt;=10,"Category 1",A4746&gt;30,"Category 4",A4746&gt;20,"Category 3",A4746&gt;10,"Category 2")</f>
        <v>Category 1</v>
      </c>
    </row>
    <row r="4747" spans="1:4" x14ac:dyDescent="0.25">
      <c r="A4747" s="3">
        <v>2</v>
      </c>
      <c r="D4747" t="str" cm="1">
        <f t="array" ref="D4747">_xlfn.IFS(A4747&lt;=10,"Category 1",A4747&gt;30,"Category 4",A4747&gt;20,"Category 3",A4747&gt;10,"Category 2")</f>
        <v>Category 1</v>
      </c>
    </row>
    <row r="4748" spans="1:4" x14ac:dyDescent="0.25">
      <c r="A4748" s="3">
        <v>0</v>
      </c>
      <c r="D4748" t="str" cm="1">
        <f t="array" ref="D4748">_xlfn.IFS(A4748&lt;=10,"Category 1",A4748&gt;30,"Category 4",A4748&gt;20,"Category 3",A4748&gt;10,"Category 2")</f>
        <v>Category 1</v>
      </c>
    </row>
    <row r="4749" spans="1:4" x14ac:dyDescent="0.25">
      <c r="A4749" s="3">
        <v>1</v>
      </c>
      <c r="D4749" t="str" cm="1">
        <f t="array" ref="D4749">_xlfn.IFS(A4749&lt;=10,"Category 1",A4749&gt;30,"Category 4",A4749&gt;20,"Category 3",A4749&gt;10,"Category 2")</f>
        <v>Category 1</v>
      </c>
    </row>
    <row r="4750" spans="1:4" x14ac:dyDescent="0.25">
      <c r="A4750" s="3">
        <v>2</v>
      </c>
      <c r="D4750" t="str" cm="1">
        <f t="array" ref="D4750">_xlfn.IFS(A4750&lt;=10,"Category 1",A4750&gt;30,"Category 4",A4750&gt;20,"Category 3",A4750&gt;10,"Category 2")</f>
        <v>Category 1</v>
      </c>
    </row>
    <row r="4751" spans="1:4" x14ac:dyDescent="0.25">
      <c r="A4751" s="3">
        <v>2</v>
      </c>
      <c r="D4751" t="str" cm="1">
        <f t="array" ref="D4751">_xlfn.IFS(A4751&lt;=10,"Category 1",A4751&gt;30,"Category 4",A4751&gt;20,"Category 3",A4751&gt;10,"Category 2")</f>
        <v>Category 1</v>
      </c>
    </row>
    <row r="4752" spans="1:4" x14ac:dyDescent="0.25">
      <c r="A4752" s="3">
        <v>2</v>
      </c>
      <c r="D4752" t="str" cm="1">
        <f t="array" ref="D4752">_xlfn.IFS(A4752&lt;=10,"Category 1",A4752&gt;30,"Category 4",A4752&gt;20,"Category 3",A4752&gt;10,"Category 2")</f>
        <v>Category 1</v>
      </c>
    </row>
    <row r="4753" spans="1:4" x14ac:dyDescent="0.25">
      <c r="A4753" s="3">
        <v>3</v>
      </c>
      <c r="D4753" t="str" cm="1">
        <f t="array" ref="D4753">_xlfn.IFS(A4753&lt;=10,"Category 1",A4753&gt;30,"Category 4",A4753&gt;20,"Category 3",A4753&gt;10,"Category 2")</f>
        <v>Category 1</v>
      </c>
    </row>
    <row r="4754" spans="1:4" x14ac:dyDescent="0.25">
      <c r="A4754" s="3">
        <v>2</v>
      </c>
      <c r="D4754" t="str" cm="1">
        <f t="array" ref="D4754">_xlfn.IFS(A4754&lt;=10,"Category 1",A4754&gt;30,"Category 4",A4754&gt;20,"Category 3",A4754&gt;10,"Category 2")</f>
        <v>Category 1</v>
      </c>
    </row>
    <row r="4755" spans="1:4" x14ac:dyDescent="0.25">
      <c r="A4755" s="3">
        <v>1</v>
      </c>
      <c r="D4755" t="str" cm="1">
        <f t="array" ref="D4755">_xlfn.IFS(A4755&lt;=10,"Category 1",A4755&gt;30,"Category 4",A4755&gt;20,"Category 3",A4755&gt;10,"Category 2")</f>
        <v>Category 1</v>
      </c>
    </row>
    <row r="4756" spans="1:4" x14ac:dyDescent="0.25">
      <c r="A4756" s="3">
        <v>3</v>
      </c>
      <c r="D4756" t="str" cm="1">
        <f t="array" ref="D4756">_xlfn.IFS(A4756&lt;=10,"Category 1",A4756&gt;30,"Category 4",A4756&gt;20,"Category 3",A4756&gt;10,"Category 2")</f>
        <v>Category 1</v>
      </c>
    </row>
    <row r="4757" spans="1:4" x14ac:dyDescent="0.25">
      <c r="A4757" s="3">
        <v>1</v>
      </c>
      <c r="D4757" t="str" cm="1">
        <f t="array" ref="D4757">_xlfn.IFS(A4757&lt;=10,"Category 1",A4757&gt;30,"Category 4",A4757&gt;20,"Category 3",A4757&gt;10,"Category 2")</f>
        <v>Category 1</v>
      </c>
    </row>
    <row r="4758" spans="1:4" x14ac:dyDescent="0.25">
      <c r="A4758" s="3">
        <v>3</v>
      </c>
      <c r="D4758" t="str" cm="1">
        <f t="array" ref="D4758">_xlfn.IFS(A4758&lt;=10,"Category 1",A4758&gt;30,"Category 4",A4758&gt;20,"Category 3",A4758&gt;10,"Category 2")</f>
        <v>Category 1</v>
      </c>
    </row>
    <row r="4759" spans="1:4" x14ac:dyDescent="0.25">
      <c r="A4759" s="3">
        <v>3</v>
      </c>
      <c r="D4759" t="str" cm="1">
        <f t="array" ref="D4759">_xlfn.IFS(A4759&lt;=10,"Category 1",A4759&gt;30,"Category 4",A4759&gt;20,"Category 3",A4759&gt;10,"Category 2")</f>
        <v>Category 1</v>
      </c>
    </row>
    <row r="4760" spans="1:4" x14ac:dyDescent="0.25">
      <c r="A4760" s="3">
        <v>3</v>
      </c>
      <c r="D4760" t="str" cm="1">
        <f t="array" ref="D4760">_xlfn.IFS(A4760&lt;=10,"Category 1",A4760&gt;30,"Category 4",A4760&gt;20,"Category 3",A4760&gt;10,"Category 2")</f>
        <v>Category 1</v>
      </c>
    </row>
    <row r="4761" spans="1:4" x14ac:dyDescent="0.25">
      <c r="A4761" s="3">
        <v>2</v>
      </c>
      <c r="D4761" t="str" cm="1">
        <f t="array" ref="D4761">_xlfn.IFS(A4761&lt;=10,"Category 1",A4761&gt;30,"Category 4",A4761&gt;20,"Category 3",A4761&gt;10,"Category 2")</f>
        <v>Category 1</v>
      </c>
    </row>
    <row r="4762" spans="1:4" x14ac:dyDescent="0.25">
      <c r="A4762" s="3">
        <v>1</v>
      </c>
      <c r="D4762" t="str" cm="1">
        <f t="array" ref="D4762">_xlfn.IFS(A4762&lt;=10,"Category 1",A4762&gt;30,"Category 4",A4762&gt;20,"Category 3",A4762&gt;10,"Category 2")</f>
        <v>Category 1</v>
      </c>
    </row>
    <row r="4763" spans="1:4" x14ac:dyDescent="0.25">
      <c r="A4763" s="3">
        <v>1</v>
      </c>
      <c r="D4763" t="str" cm="1">
        <f t="array" ref="D4763">_xlfn.IFS(A4763&lt;=10,"Category 1",A4763&gt;30,"Category 4",A4763&gt;20,"Category 3",A4763&gt;10,"Category 2")</f>
        <v>Category 1</v>
      </c>
    </row>
    <row r="4764" spans="1:4" x14ac:dyDescent="0.25">
      <c r="A4764" s="3">
        <v>2</v>
      </c>
      <c r="D4764" t="str" cm="1">
        <f t="array" ref="D4764">_xlfn.IFS(A4764&lt;=10,"Category 1",A4764&gt;30,"Category 4",A4764&gt;20,"Category 3",A4764&gt;10,"Category 2")</f>
        <v>Category 1</v>
      </c>
    </row>
    <row r="4765" spans="1:4" x14ac:dyDescent="0.25">
      <c r="A4765" s="3">
        <v>3</v>
      </c>
      <c r="D4765" t="str" cm="1">
        <f t="array" ref="D4765">_xlfn.IFS(A4765&lt;=10,"Category 1",A4765&gt;30,"Category 4",A4765&gt;20,"Category 3",A4765&gt;10,"Category 2")</f>
        <v>Category 1</v>
      </c>
    </row>
    <row r="4766" spans="1:4" x14ac:dyDescent="0.25">
      <c r="A4766" s="3">
        <v>3</v>
      </c>
      <c r="D4766" t="str" cm="1">
        <f t="array" ref="D4766">_xlfn.IFS(A4766&lt;=10,"Category 1",A4766&gt;30,"Category 4",A4766&gt;20,"Category 3",A4766&gt;10,"Category 2")</f>
        <v>Category 1</v>
      </c>
    </row>
    <row r="4767" spans="1:4" x14ac:dyDescent="0.25">
      <c r="A4767" s="3">
        <v>3</v>
      </c>
      <c r="D4767" t="str" cm="1">
        <f t="array" ref="D4767">_xlfn.IFS(A4767&lt;=10,"Category 1",A4767&gt;30,"Category 4",A4767&gt;20,"Category 3",A4767&gt;10,"Category 2")</f>
        <v>Category 1</v>
      </c>
    </row>
    <row r="4768" spans="1:4" x14ac:dyDescent="0.25">
      <c r="A4768" s="3">
        <v>3</v>
      </c>
      <c r="D4768" t="str" cm="1">
        <f t="array" ref="D4768">_xlfn.IFS(A4768&lt;=10,"Category 1",A4768&gt;30,"Category 4",A4768&gt;20,"Category 3",A4768&gt;10,"Category 2")</f>
        <v>Category 1</v>
      </c>
    </row>
    <row r="4769" spans="1:4" x14ac:dyDescent="0.25">
      <c r="A4769" s="3">
        <v>3</v>
      </c>
      <c r="D4769" t="str" cm="1">
        <f t="array" ref="D4769">_xlfn.IFS(A4769&lt;=10,"Category 1",A4769&gt;30,"Category 4",A4769&gt;20,"Category 3",A4769&gt;10,"Category 2")</f>
        <v>Category 1</v>
      </c>
    </row>
    <row r="4770" spans="1:4" x14ac:dyDescent="0.25">
      <c r="A4770" s="3">
        <v>3</v>
      </c>
      <c r="D4770" t="str" cm="1">
        <f t="array" ref="D4770">_xlfn.IFS(A4770&lt;=10,"Category 1",A4770&gt;30,"Category 4",A4770&gt;20,"Category 3",A4770&gt;10,"Category 2")</f>
        <v>Category 1</v>
      </c>
    </row>
    <row r="4771" spans="1:4" x14ac:dyDescent="0.25">
      <c r="A4771" s="3">
        <v>3</v>
      </c>
      <c r="D4771" t="str" cm="1">
        <f t="array" ref="D4771">_xlfn.IFS(A4771&lt;=10,"Category 1",A4771&gt;30,"Category 4",A4771&gt;20,"Category 3",A4771&gt;10,"Category 2")</f>
        <v>Category 1</v>
      </c>
    </row>
    <row r="4772" spans="1:4" x14ac:dyDescent="0.25">
      <c r="A4772" s="3">
        <v>3</v>
      </c>
      <c r="D4772" t="str" cm="1">
        <f t="array" ref="D4772">_xlfn.IFS(A4772&lt;=10,"Category 1",A4772&gt;30,"Category 4",A4772&gt;20,"Category 3",A4772&gt;10,"Category 2")</f>
        <v>Category 1</v>
      </c>
    </row>
    <row r="4773" spans="1:4" x14ac:dyDescent="0.25">
      <c r="A4773" s="3">
        <v>2</v>
      </c>
      <c r="D4773" t="str" cm="1">
        <f t="array" ref="D4773">_xlfn.IFS(A4773&lt;=10,"Category 1",A4773&gt;30,"Category 4",A4773&gt;20,"Category 3",A4773&gt;10,"Category 2")</f>
        <v>Category 1</v>
      </c>
    </row>
    <row r="4774" spans="1:4" x14ac:dyDescent="0.25">
      <c r="A4774" s="3">
        <v>3</v>
      </c>
      <c r="D4774" t="str" cm="1">
        <f t="array" ref="D4774">_xlfn.IFS(A4774&lt;=10,"Category 1",A4774&gt;30,"Category 4",A4774&gt;20,"Category 3",A4774&gt;10,"Category 2")</f>
        <v>Category 1</v>
      </c>
    </row>
    <row r="4775" spans="1:4" x14ac:dyDescent="0.25">
      <c r="A4775" s="3">
        <v>3</v>
      </c>
      <c r="D4775" t="str" cm="1">
        <f t="array" ref="D4775">_xlfn.IFS(A4775&lt;=10,"Category 1",A4775&gt;30,"Category 4",A4775&gt;20,"Category 3",A4775&gt;10,"Category 2")</f>
        <v>Category 1</v>
      </c>
    </row>
    <row r="4776" spans="1:4" x14ac:dyDescent="0.25">
      <c r="A4776" s="3">
        <v>3</v>
      </c>
      <c r="D4776" t="str" cm="1">
        <f t="array" ref="D4776">_xlfn.IFS(A4776&lt;=10,"Category 1",A4776&gt;30,"Category 4",A4776&gt;20,"Category 3",A4776&gt;10,"Category 2")</f>
        <v>Category 1</v>
      </c>
    </row>
    <row r="4777" spans="1:4" x14ac:dyDescent="0.25">
      <c r="A4777" s="3">
        <v>0</v>
      </c>
      <c r="D4777" t="str" cm="1">
        <f t="array" ref="D4777">_xlfn.IFS(A4777&lt;=10,"Category 1",A4777&gt;30,"Category 4",A4777&gt;20,"Category 3",A4777&gt;10,"Category 2")</f>
        <v>Category 1</v>
      </c>
    </row>
    <row r="4778" spans="1:4" x14ac:dyDescent="0.25">
      <c r="A4778" s="3">
        <v>3</v>
      </c>
      <c r="D4778" t="str" cm="1">
        <f t="array" ref="D4778">_xlfn.IFS(A4778&lt;=10,"Category 1",A4778&gt;30,"Category 4",A4778&gt;20,"Category 3",A4778&gt;10,"Category 2")</f>
        <v>Category 1</v>
      </c>
    </row>
    <row r="4779" spans="1:4" x14ac:dyDescent="0.25">
      <c r="A4779" s="3">
        <v>3</v>
      </c>
      <c r="D4779" t="str" cm="1">
        <f t="array" ref="D4779">_xlfn.IFS(A4779&lt;=10,"Category 1",A4779&gt;30,"Category 4",A4779&gt;20,"Category 3",A4779&gt;10,"Category 2")</f>
        <v>Category 1</v>
      </c>
    </row>
    <row r="4780" spans="1:4" x14ac:dyDescent="0.25">
      <c r="A4780" s="3">
        <v>3</v>
      </c>
      <c r="D4780" t="str" cm="1">
        <f t="array" ref="D4780">_xlfn.IFS(A4780&lt;=10,"Category 1",A4780&gt;30,"Category 4",A4780&gt;20,"Category 3",A4780&gt;10,"Category 2")</f>
        <v>Category 1</v>
      </c>
    </row>
    <row r="4781" spans="1:4" x14ac:dyDescent="0.25">
      <c r="A4781" s="3">
        <v>1</v>
      </c>
      <c r="D4781" t="str" cm="1">
        <f t="array" ref="D4781">_xlfn.IFS(A4781&lt;=10,"Category 1",A4781&gt;30,"Category 4",A4781&gt;20,"Category 3",A4781&gt;10,"Category 2")</f>
        <v>Category 1</v>
      </c>
    </row>
    <row r="4782" spans="1:4" x14ac:dyDescent="0.25">
      <c r="A4782" s="3">
        <v>3</v>
      </c>
      <c r="D4782" t="str" cm="1">
        <f t="array" ref="D4782">_xlfn.IFS(A4782&lt;=10,"Category 1",A4782&gt;30,"Category 4",A4782&gt;20,"Category 3",A4782&gt;10,"Category 2")</f>
        <v>Category 1</v>
      </c>
    </row>
    <row r="4783" spans="1:4" x14ac:dyDescent="0.25">
      <c r="A4783" s="3">
        <v>2</v>
      </c>
      <c r="D4783" t="str" cm="1">
        <f t="array" ref="D4783">_xlfn.IFS(A4783&lt;=10,"Category 1",A4783&gt;30,"Category 4",A4783&gt;20,"Category 3",A4783&gt;10,"Category 2")</f>
        <v>Category 1</v>
      </c>
    </row>
    <row r="4784" spans="1:4" x14ac:dyDescent="0.25">
      <c r="A4784" s="3">
        <v>2</v>
      </c>
      <c r="D4784" t="str" cm="1">
        <f t="array" ref="D4784">_xlfn.IFS(A4784&lt;=10,"Category 1",A4784&gt;30,"Category 4",A4784&gt;20,"Category 3",A4784&gt;10,"Category 2")</f>
        <v>Category 1</v>
      </c>
    </row>
    <row r="4785" spans="1:4" x14ac:dyDescent="0.25">
      <c r="A4785" s="3">
        <v>2</v>
      </c>
      <c r="D4785" t="str" cm="1">
        <f t="array" ref="D4785">_xlfn.IFS(A4785&lt;=10,"Category 1",A4785&gt;30,"Category 4",A4785&gt;20,"Category 3",A4785&gt;10,"Category 2")</f>
        <v>Category 1</v>
      </c>
    </row>
    <row r="4786" spans="1:4" x14ac:dyDescent="0.25">
      <c r="A4786" s="3">
        <v>1</v>
      </c>
      <c r="D4786" t="str" cm="1">
        <f t="array" ref="D4786">_xlfn.IFS(A4786&lt;=10,"Category 1",A4786&gt;30,"Category 4",A4786&gt;20,"Category 3",A4786&gt;10,"Category 2")</f>
        <v>Category 1</v>
      </c>
    </row>
    <row r="4787" spans="1:4" x14ac:dyDescent="0.25">
      <c r="A4787" s="3">
        <v>1</v>
      </c>
      <c r="D4787" t="str" cm="1">
        <f t="array" ref="D4787">_xlfn.IFS(A4787&lt;=10,"Category 1",A4787&gt;30,"Category 4",A4787&gt;20,"Category 3",A4787&gt;10,"Category 2")</f>
        <v>Category 1</v>
      </c>
    </row>
    <row r="4788" spans="1:4" x14ac:dyDescent="0.25">
      <c r="A4788" s="3">
        <v>1</v>
      </c>
      <c r="D4788" t="str" cm="1">
        <f t="array" ref="D4788">_xlfn.IFS(A4788&lt;=10,"Category 1",A4788&gt;30,"Category 4",A4788&gt;20,"Category 3",A4788&gt;10,"Category 2")</f>
        <v>Category 1</v>
      </c>
    </row>
    <row r="4789" spans="1:4" x14ac:dyDescent="0.25">
      <c r="A4789" s="3">
        <v>0</v>
      </c>
      <c r="D4789" t="str" cm="1">
        <f t="array" ref="D4789">_xlfn.IFS(A4789&lt;=10,"Category 1",A4789&gt;30,"Category 4",A4789&gt;20,"Category 3",A4789&gt;10,"Category 2")</f>
        <v>Category 1</v>
      </c>
    </row>
    <row r="4790" spans="1:4" x14ac:dyDescent="0.25">
      <c r="A4790" s="3">
        <v>3</v>
      </c>
      <c r="D4790" t="str" cm="1">
        <f t="array" ref="D4790">_xlfn.IFS(A4790&lt;=10,"Category 1",A4790&gt;30,"Category 4",A4790&gt;20,"Category 3",A4790&gt;10,"Category 2")</f>
        <v>Category 1</v>
      </c>
    </row>
    <row r="4791" spans="1:4" x14ac:dyDescent="0.25">
      <c r="A4791" s="3">
        <v>2</v>
      </c>
      <c r="D4791" t="str" cm="1">
        <f t="array" ref="D4791">_xlfn.IFS(A4791&lt;=10,"Category 1",A4791&gt;30,"Category 4",A4791&gt;20,"Category 3",A4791&gt;10,"Category 2")</f>
        <v>Category 1</v>
      </c>
    </row>
    <row r="4792" spans="1:4" x14ac:dyDescent="0.25">
      <c r="A4792" s="3">
        <v>3</v>
      </c>
      <c r="D4792" t="str" cm="1">
        <f t="array" ref="D4792">_xlfn.IFS(A4792&lt;=10,"Category 1",A4792&gt;30,"Category 4",A4792&gt;20,"Category 3",A4792&gt;10,"Category 2")</f>
        <v>Category 1</v>
      </c>
    </row>
    <row r="4793" spans="1:4" x14ac:dyDescent="0.25">
      <c r="A4793" s="3">
        <v>2</v>
      </c>
      <c r="D4793" t="str" cm="1">
        <f t="array" ref="D4793">_xlfn.IFS(A4793&lt;=10,"Category 1",A4793&gt;30,"Category 4",A4793&gt;20,"Category 3",A4793&gt;10,"Category 2")</f>
        <v>Category 1</v>
      </c>
    </row>
    <row r="4794" spans="1:4" x14ac:dyDescent="0.25">
      <c r="A4794" s="3">
        <v>1</v>
      </c>
      <c r="D4794" t="str" cm="1">
        <f t="array" ref="D4794">_xlfn.IFS(A4794&lt;=10,"Category 1",A4794&gt;30,"Category 4",A4794&gt;20,"Category 3",A4794&gt;10,"Category 2")</f>
        <v>Category 1</v>
      </c>
    </row>
    <row r="4795" spans="1:4" x14ac:dyDescent="0.25">
      <c r="A4795" s="3">
        <v>3</v>
      </c>
      <c r="D4795" t="str" cm="1">
        <f t="array" ref="D4795">_xlfn.IFS(A4795&lt;=10,"Category 1",A4795&gt;30,"Category 4",A4795&gt;20,"Category 3",A4795&gt;10,"Category 2")</f>
        <v>Category 1</v>
      </c>
    </row>
    <row r="4796" spans="1:4" x14ac:dyDescent="0.25">
      <c r="A4796" s="3">
        <v>2</v>
      </c>
      <c r="D4796" t="str" cm="1">
        <f t="array" ref="D4796">_xlfn.IFS(A4796&lt;=10,"Category 1",A4796&gt;30,"Category 4",A4796&gt;20,"Category 3",A4796&gt;10,"Category 2")</f>
        <v>Category 1</v>
      </c>
    </row>
    <row r="4797" spans="1:4" x14ac:dyDescent="0.25">
      <c r="A4797" s="3">
        <v>1</v>
      </c>
      <c r="D4797" t="str" cm="1">
        <f t="array" ref="D4797">_xlfn.IFS(A4797&lt;=10,"Category 1",A4797&gt;30,"Category 4",A4797&gt;20,"Category 3",A4797&gt;10,"Category 2")</f>
        <v>Category 1</v>
      </c>
    </row>
    <row r="4798" spans="1:4" x14ac:dyDescent="0.25">
      <c r="A4798" s="3">
        <v>3</v>
      </c>
      <c r="D4798" t="str" cm="1">
        <f t="array" ref="D4798">_xlfn.IFS(A4798&lt;=10,"Category 1",A4798&gt;30,"Category 4",A4798&gt;20,"Category 3",A4798&gt;10,"Category 2")</f>
        <v>Category 1</v>
      </c>
    </row>
    <row r="4799" spans="1:4" x14ac:dyDescent="0.25">
      <c r="A4799" s="3">
        <v>2</v>
      </c>
      <c r="D4799" t="str" cm="1">
        <f t="array" ref="D4799">_xlfn.IFS(A4799&lt;=10,"Category 1",A4799&gt;30,"Category 4",A4799&gt;20,"Category 3",A4799&gt;10,"Category 2")</f>
        <v>Category 1</v>
      </c>
    </row>
    <row r="4800" spans="1:4" x14ac:dyDescent="0.25">
      <c r="A4800" s="3">
        <v>1</v>
      </c>
      <c r="D4800" t="str" cm="1">
        <f t="array" ref="D4800">_xlfn.IFS(A4800&lt;=10,"Category 1",A4800&gt;30,"Category 4",A4800&gt;20,"Category 3",A4800&gt;10,"Category 2")</f>
        <v>Category 1</v>
      </c>
    </row>
    <row r="4801" spans="1:4" x14ac:dyDescent="0.25">
      <c r="A4801" s="3">
        <v>3</v>
      </c>
      <c r="D4801" t="str" cm="1">
        <f t="array" ref="D4801">_xlfn.IFS(A4801&lt;=10,"Category 1",A4801&gt;30,"Category 4",A4801&gt;20,"Category 3",A4801&gt;10,"Category 2")</f>
        <v>Category 1</v>
      </c>
    </row>
    <row r="4802" spans="1:4" x14ac:dyDescent="0.25">
      <c r="A4802" s="3">
        <v>1</v>
      </c>
      <c r="D4802" t="str" cm="1">
        <f t="array" ref="D4802">_xlfn.IFS(A4802&lt;=10,"Category 1",A4802&gt;30,"Category 4",A4802&gt;20,"Category 3",A4802&gt;10,"Category 2")</f>
        <v>Category 1</v>
      </c>
    </row>
    <row r="4803" spans="1:4" x14ac:dyDescent="0.25">
      <c r="A4803" s="3">
        <v>1</v>
      </c>
      <c r="D4803" t="str" cm="1">
        <f t="array" ref="D4803">_xlfn.IFS(A4803&lt;=10,"Category 1",A4803&gt;30,"Category 4",A4803&gt;20,"Category 3",A4803&gt;10,"Category 2")</f>
        <v>Category 1</v>
      </c>
    </row>
    <row r="4804" spans="1:4" x14ac:dyDescent="0.25">
      <c r="A4804" s="3">
        <v>3</v>
      </c>
      <c r="D4804" t="str" cm="1">
        <f t="array" ref="D4804">_xlfn.IFS(A4804&lt;=10,"Category 1",A4804&gt;30,"Category 4",A4804&gt;20,"Category 3",A4804&gt;10,"Category 2")</f>
        <v>Category 1</v>
      </c>
    </row>
    <row r="4805" spans="1:4" x14ac:dyDescent="0.25">
      <c r="A4805" s="3">
        <v>1</v>
      </c>
      <c r="D4805" t="str" cm="1">
        <f t="array" ref="D4805">_xlfn.IFS(A4805&lt;=10,"Category 1",A4805&gt;30,"Category 4",A4805&gt;20,"Category 3",A4805&gt;10,"Category 2")</f>
        <v>Category 1</v>
      </c>
    </row>
    <row r="4806" spans="1:4" x14ac:dyDescent="0.25">
      <c r="A4806" s="3">
        <v>3</v>
      </c>
      <c r="D4806" t="str" cm="1">
        <f t="array" ref="D4806">_xlfn.IFS(A4806&lt;=10,"Category 1",A4806&gt;30,"Category 4",A4806&gt;20,"Category 3",A4806&gt;10,"Category 2")</f>
        <v>Category 1</v>
      </c>
    </row>
    <row r="4807" spans="1:4" x14ac:dyDescent="0.25">
      <c r="A4807" s="3">
        <v>3</v>
      </c>
      <c r="D4807" t="str" cm="1">
        <f t="array" ref="D4807">_xlfn.IFS(A4807&lt;=10,"Category 1",A4807&gt;30,"Category 4",A4807&gt;20,"Category 3",A4807&gt;10,"Category 2")</f>
        <v>Category 1</v>
      </c>
    </row>
    <row r="4808" spans="1:4" x14ac:dyDescent="0.25">
      <c r="A4808" s="3">
        <v>1</v>
      </c>
      <c r="D4808" t="str" cm="1">
        <f t="array" ref="D4808">_xlfn.IFS(A4808&lt;=10,"Category 1",A4808&gt;30,"Category 4",A4808&gt;20,"Category 3",A4808&gt;10,"Category 2")</f>
        <v>Category 1</v>
      </c>
    </row>
    <row r="4809" spans="1:4" x14ac:dyDescent="0.25">
      <c r="A4809" s="3">
        <v>3</v>
      </c>
      <c r="D4809" t="str" cm="1">
        <f t="array" ref="D4809">_xlfn.IFS(A4809&lt;=10,"Category 1",A4809&gt;30,"Category 4",A4809&gt;20,"Category 3",A4809&gt;10,"Category 2")</f>
        <v>Category 1</v>
      </c>
    </row>
    <row r="4810" spans="1:4" x14ac:dyDescent="0.25">
      <c r="A4810" s="3">
        <v>1</v>
      </c>
      <c r="D4810" t="str" cm="1">
        <f t="array" ref="D4810">_xlfn.IFS(A4810&lt;=10,"Category 1",A4810&gt;30,"Category 4",A4810&gt;20,"Category 3",A4810&gt;10,"Category 2")</f>
        <v>Category 1</v>
      </c>
    </row>
    <row r="4811" spans="1:4" x14ac:dyDescent="0.25">
      <c r="A4811" s="3">
        <v>2</v>
      </c>
      <c r="D4811" t="str" cm="1">
        <f t="array" ref="D4811">_xlfn.IFS(A4811&lt;=10,"Category 1",A4811&gt;30,"Category 4",A4811&gt;20,"Category 3",A4811&gt;10,"Category 2")</f>
        <v>Category 1</v>
      </c>
    </row>
    <row r="4812" spans="1:4" x14ac:dyDescent="0.25">
      <c r="A4812" s="3">
        <v>0</v>
      </c>
      <c r="D4812" t="str" cm="1">
        <f t="array" ref="D4812">_xlfn.IFS(A4812&lt;=10,"Category 1",A4812&gt;30,"Category 4",A4812&gt;20,"Category 3",A4812&gt;10,"Category 2")</f>
        <v>Category 1</v>
      </c>
    </row>
    <row r="4813" spans="1:4" x14ac:dyDescent="0.25">
      <c r="A4813" s="3">
        <v>3</v>
      </c>
      <c r="D4813" t="str" cm="1">
        <f t="array" ref="D4813">_xlfn.IFS(A4813&lt;=10,"Category 1",A4813&gt;30,"Category 4",A4813&gt;20,"Category 3",A4813&gt;10,"Category 2")</f>
        <v>Category 1</v>
      </c>
    </row>
    <row r="4814" spans="1:4" x14ac:dyDescent="0.25">
      <c r="A4814" s="3">
        <v>2</v>
      </c>
      <c r="D4814" t="str" cm="1">
        <f t="array" ref="D4814">_xlfn.IFS(A4814&lt;=10,"Category 1",A4814&gt;30,"Category 4",A4814&gt;20,"Category 3",A4814&gt;10,"Category 2")</f>
        <v>Category 1</v>
      </c>
    </row>
    <row r="4815" spans="1:4" x14ac:dyDescent="0.25">
      <c r="A4815" s="3">
        <v>0</v>
      </c>
      <c r="D4815" t="str" cm="1">
        <f t="array" ref="D4815">_xlfn.IFS(A4815&lt;=10,"Category 1",A4815&gt;30,"Category 4",A4815&gt;20,"Category 3",A4815&gt;10,"Category 2")</f>
        <v>Category 1</v>
      </c>
    </row>
    <row r="4816" spans="1:4" x14ac:dyDescent="0.25">
      <c r="A4816" s="3">
        <v>1</v>
      </c>
      <c r="D4816" t="str" cm="1">
        <f t="array" ref="D4816">_xlfn.IFS(A4816&lt;=10,"Category 1",A4816&gt;30,"Category 4",A4816&gt;20,"Category 3",A4816&gt;10,"Category 2")</f>
        <v>Category 1</v>
      </c>
    </row>
    <row r="4817" spans="1:4" x14ac:dyDescent="0.25">
      <c r="A4817" s="3">
        <v>2</v>
      </c>
      <c r="D4817" t="str" cm="1">
        <f t="array" ref="D4817">_xlfn.IFS(A4817&lt;=10,"Category 1",A4817&gt;30,"Category 4",A4817&gt;20,"Category 3",A4817&gt;10,"Category 2")</f>
        <v>Category 1</v>
      </c>
    </row>
    <row r="4818" spans="1:4" x14ac:dyDescent="0.25">
      <c r="A4818" s="3">
        <v>0</v>
      </c>
      <c r="D4818" t="str" cm="1">
        <f t="array" ref="D4818">_xlfn.IFS(A4818&lt;=10,"Category 1",A4818&gt;30,"Category 4",A4818&gt;20,"Category 3",A4818&gt;10,"Category 2")</f>
        <v>Category 1</v>
      </c>
    </row>
    <row r="4819" spans="1:4" x14ac:dyDescent="0.25">
      <c r="A4819" s="3">
        <v>3</v>
      </c>
      <c r="D4819" t="str" cm="1">
        <f t="array" ref="D4819">_xlfn.IFS(A4819&lt;=10,"Category 1",A4819&gt;30,"Category 4",A4819&gt;20,"Category 3",A4819&gt;10,"Category 2")</f>
        <v>Category 1</v>
      </c>
    </row>
    <row r="4820" spans="1:4" x14ac:dyDescent="0.25">
      <c r="A4820" s="3">
        <v>1</v>
      </c>
      <c r="D4820" t="str" cm="1">
        <f t="array" ref="D4820">_xlfn.IFS(A4820&lt;=10,"Category 1",A4820&gt;30,"Category 4",A4820&gt;20,"Category 3",A4820&gt;10,"Category 2")</f>
        <v>Category 1</v>
      </c>
    </row>
    <row r="4821" spans="1:4" x14ac:dyDescent="0.25">
      <c r="A4821" s="3">
        <v>2</v>
      </c>
      <c r="D4821" t="str" cm="1">
        <f t="array" ref="D4821">_xlfn.IFS(A4821&lt;=10,"Category 1",A4821&gt;30,"Category 4",A4821&gt;20,"Category 3",A4821&gt;10,"Category 2")</f>
        <v>Category 1</v>
      </c>
    </row>
    <row r="4822" spans="1:4" x14ac:dyDescent="0.25">
      <c r="A4822" s="3">
        <v>0</v>
      </c>
      <c r="D4822" t="str" cm="1">
        <f t="array" ref="D4822">_xlfn.IFS(A4822&lt;=10,"Category 1",A4822&gt;30,"Category 4",A4822&gt;20,"Category 3",A4822&gt;10,"Category 2")</f>
        <v>Category 1</v>
      </c>
    </row>
    <row r="4823" spans="1:4" x14ac:dyDescent="0.25">
      <c r="A4823" s="3">
        <v>0</v>
      </c>
      <c r="D4823" t="str" cm="1">
        <f t="array" ref="D4823">_xlfn.IFS(A4823&lt;=10,"Category 1",A4823&gt;30,"Category 4",A4823&gt;20,"Category 3",A4823&gt;10,"Category 2")</f>
        <v>Category 1</v>
      </c>
    </row>
    <row r="4824" spans="1:4" x14ac:dyDescent="0.25">
      <c r="A4824" s="3">
        <v>1</v>
      </c>
      <c r="D4824" t="str" cm="1">
        <f t="array" ref="D4824">_xlfn.IFS(A4824&lt;=10,"Category 1",A4824&gt;30,"Category 4",A4824&gt;20,"Category 3",A4824&gt;10,"Category 2")</f>
        <v>Category 1</v>
      </c>
    </row>
    <row r="4825" spans="1:4" x14ac:dyDescent="0.25">
      <c r="A4825" s="3">
        <v>1</v>
      </c>
      <c r="D4825" t="str" cm="1">
        <f t="array" ref="D4825">_xlfn.IFS(A4825&lt;=10,"Category 1",A4825&gt;30,"Category 4",A4825&gt;20,"Category 3",A4825&gt;10,"Category 2")</f>
        <v>Category 1</v>
      </c>
    </row>
    <row r="4826" spans="1:4" x14ac:dyDescent="0.25">
      <c r="A4826" s="3">
        <v>1</v>
      </c>
      <c r="D4826" t="str" cm="1">
        <f t="array" ref="D4826">_xlfn.IFS(A4826&lt;=10,"Category 1",A4826&gt;30,"Category 4",A4826&gt;20,"Category 3",A4826&gt;10,"Category 2")</f>
        <v>Category 1</v>
      </c>
    </row>
    <row r="4827" spans="1:4" x14ac:dyDescent="0.25">
      <c r="A4827" s="3">
        <v>3</v>
      </c>
      <c r="D4827" t="str" cm="1">
        <f t="array" ref="D4827">_xlfn.IFS(A4827&lt;=10,"Category 1",A4827&gt;30,"Category 4",A4827&gt;20,"Category 3",A4827&gt;10,"Category 2")</f>
        <v>Category 1</v>
      </c>
    </row>
    <row r="4828" spans="1:4" x14ac:dyDescent="0.25">
      <c r="A4828" s="3">
        <v>3</v>
      </c>
      <c r="D4828" t="str" cm="1">
        <f t="array" ref="D4828">_xlfn.IFS(A4828&lt;=10,"Category 1",A4828&gt;30,"Category 4",A4828&gt;20,"Category 3",A4828&gt;10,"Category 2")</f>
        <v>Category 1</v>
      </c>
    </row>
    <row r="4829" spans="1:4" x14ac:dyDescent="0.25">
      <c r="A4829" s="3">
        <v>3</v>
      </c>
      <c r="D4829" t="str" cm="1">
        <f t="array" ref="D4829">_xlfn.IFS(A4829&lt;=10,"Category 1",A4829&gt;30,"Category 4",A4829&gt;20,"Category 3",A4829&gt;10,"Category 2")</f>
        <v>Category 1</v>
      </c>
    </row>
    <row r="4830" spans="1:4" x14ac:dyDescent="0.25">
      <c r="A4830" s="3">
        <v>1</v>
      </c>
      <c r="D4830" t="str" cm="1">
        <f t="array" ref="D4830">_xlfn.IFS(A4830&lt;=10,"Category 1",A4830&gt;30,"Category 4",A4830&gt;20,"Category 3",A4830&gt;10,"Category 2")</f>
        <v>Category 1</v>
      </c>
    </row>
    <row r="4831" spans="1:4" x14ac:dyDescent="0.25">
      <c r="A4831" s="3">
        <v>0</v>
      </c>
      <c r="D4831" t="str" cm="1">
        <f t="array" ref="D4831">_xlfn.IFS(A4831&lt;=10,"Category 1",A4831&gt;30,"Category 4",A4831&gt;20,"Category 3",A4831&gt;10,"Category 2")</f>
        <v>Category 1</v>
      </c>
    </row>
    <row r="4832" spans="1:4" x14ac:dyDescent="0.25">
      <c r="A4832" s="3">
        <v>0</v>
      </c>
      <c r="D4832" t="str" cm="1">
        <f t="array" ref="D4832">_xlfn.IFS(A4832&lt;=10,"Category 1",A4832&gt;30,"Category 4",A4832&gt;20,"Category 3",A4832&gt;10,"Category 2")</f>
        <v>Category 1</v>
      </c>
    </row>
    <row r="4833" spans="1:4" x14ac:dyDescent="0.25">
      <c r="A4833" s="3">
        <v>2</v>
      </c>
      <c r="D4833" t="str" cm="1">
        <f t="array" ref="D4833">_xlfn.IFS(A4833&lt;=10,"Category 1",A4833&gt;30,"Category 4",A4833&gt;20,"Category 3",A4833&gt;10,"Category 2")</f>
        <v>Category 1</v>
      </c>
    </row>
    <row r="4834" spans="1:4" x14ac:dyDescent="0.25">
      <c r="A4834" s="3">
        <v>1</v>
      </c>
      <c r="D4834" t="str" cm="1">
        <f t="array" ref="D4834">_xlfn.IFS(A4834&lt;=10,"Category 1",A4834&gt;30,"Category 4",A4834&gt;20,"Category 3",A4834&gt;10,"Category 2")</f>
        <v>Category 1</v>
      </c>
    </row>
    <row r="4835" spans="1:4" x14ac:dyDescent="0.25">
      <c r="A4835" s="3">
        <v>1</v>
      </c>
      <c r="D4835" t="str" cm="1">
        <f t="array" ref="D4835">_xlfn.IFS(A4835&lt;=10,"Category 1",A4835&gt;30,"Category 4",A4835&gt;20,"Category 3",A4835&gt;10,"Category 2")</f>
        <v>Category 1</v>
      </c>
    </row>
    <row r="4836" spans="1:4" x14ac:dyDescent="0.25">
      <c r="A4836" s="3">
        <v>0</v>
      </c>
      <c r="D4836" t="str" cm="1">
        <f t="array" ref="D4836">_xlfn.IFS(A4836&lt;=10,"Category 1",A4836&gt;30,"Category 4",A4836&gt;20,"Category 3",A4836&gt;10,"Category 2")</f>
        <v>Category 1</v>
      </c>
    </row>
    <row r="4837" spans="1:4" x14ac:dyDescent="0.25">
      <c r="A4837" s="3">
        <v>2</v>
      </c>
      <c r="D4837" t="str" cm="1">
        <f t="array" ref="D4837">_xlfn.IFS(A4837&lt;=10,"Category 1",A4837&gt;30,"Category 4",A4837&gt;20,"Category 3",A4837&gt;10,"Category 2")</f>
        <v>Category 1</v>
      </c>
    </row>
    <row r="4838" spans="1:4" x14ac:dyDescent="0.25">
      <c r="A4838" s="3">
        <v>2</v>
      </c>
      <c r="D4838" t="str" cm="1">
        <f t="array" ref="D4838">_xlfn.IFS(A4838&lt;=10,"Category 1",A4838&gt;30,"Category 4",A4838&gt;20,"Category 3",A4838&gt;10,"Category 2")</f>
        <v>Category 1</v>
      </c>
    </row>
    <row r="4839" spans="1:4" x14ac:dyDescent="0.25">
      <c r="A4839" s="3">
        <v>2</v>
      </c>
      <c r="D4839" t="str" cm="1">
        <f t="array" ref="D4839">_xlfn.IFS(A4839&lt;=10,"Category 1",A4839&gt;30,"Category 4",A4839&gt;20,"Category 3",A4839&gt;10,"Category 2")</f>
        <v>Category 1</v>
      </c>
    </row>
    <row r="4840" spans="1:4" x14ac:dyDescent="0.25">
      <c r="A4840" s="3">
        <v>2</v>
      </c>
      <c r="D4840" t="str" cm="1">
        <f t="array" ref="D4840">_xlfn.IFS(A4840&lt;=10,"Category 1",A4840&gt;30,"Category 4",A4840&gt;20,"Category 3",A4840&gt;10,"Category 2")</f>
        <v>Category 1</v>
      </c>
    </row>
    <row r="4841" spans="1:4" x14ac:dyDescent="0.25">
      <c r="A4841" s="3">
        <v>1</v>
      </c>
      <c r="D4841" t="str" cm="1">
        <f t="array" ref="D4841">_xlfn.IFS(A4841&lt;=10,"Category 1",A4841&gt;30,"Category 4",A4841&gt;20,"Category 3",A4841&gt;10,"Category 2")</f>
        <v>Category 1</v>
      </c>
    </row>
    <row r="4842" spans="1:4" x14ac:dyDescent="0.25">
      <c r="A4842" s="3">
        <v>2</v>
      </c>
      <c r="D4842" t="str" cm="1">
        <f t="array" ref="D4842">_xlfn.IFS(A4842&lt;=10,"Category 1",A4842&gt;30,"Category 4",A4842&gt;20,"Category 3",A4842&gt;10,"Category 2")</f>
        <v>Category 1</v>
      </c>
    </row>
    <row r="4843" spans="1:4" x14ac:dyDescent="0.25">
      <c r="A4843" s="3">
        <v>1</v>
      </c>
      <c r="D4843" t="str" cm="1">
        <f t="array" ref="D4843">_xlfn.IFS(A4843&lt;=10,"Category 1",A4843&gt;30,"Category 4",A4843&gt;20,"Category 3",A4843&gt;10,"Category 2")</f>
        <v>Category 1</v>
      </c>
    </row>
    <row r="4844" spans="1:4" x14ac:dyDescent="0.25">
      <c r="A4844" s="3">
        <v>1</v>
      </c>
      <c r="D4844" t="str" cm="1">
        <f t="array" ref="D4844">_xlfn.IFS(A4844&lt;=10,"Category 1",A4844&gt;30,"Category 4",A4844&gt;20,"Category 3",A4844&gt;10,"Category 2")</f>
        <v>Category 1</v>
      </c>
    </row>
    <row r="4845" spans="1:4" x14ac:dyDescent="0.25">
      <c r="A4845" s="3">
        <v>2</v>
      </c>
      <c r="D4845" t="str" cm="1">
        <f t="array" ref="D4845">_xlfn.IFS(A4845&lt;=10,"Category 1",A4845&gt;30,"Category 4",A4845&gt;20,"Category 3",A4845&gt;10,"Category 2")</f>
        <v>Category 1</v>
      </c>
    </row>
    <row r="4846" spans="1:4" x14ac:dyDescent="0.25">
      <c r="A4846" s="3">
        <v>0</v>
      </c>
      <c r="D4846" t="str" cm="1">
        <f t="array" ref="D4846">_xlfn.IFS(A4846&lt;=10,"Category 1",A4846&gt;30,"Category 4",A4846&gt;20,"Category 3",A4846&gt;10,"Category 2")</f>
        <v>Category 1</v>
      </c>
    </row>
    <row r="4847" spans="1:4" x14ac:dyDescent="0.25">
      <c r="A4847" s="3">
        <v>2</v>
      </c>
      <c r="D4847" t="str" cm="1">
        <f t="array" ref="D4847">_xlfn.IFS(A4847&lt;=10,"Category 1",A4847&gt;30,"Category 4",A4847&gt;20,"Category 3",A4847&gt;10,"Category 2")</f>
        <v>Category 1</v>
      </c>
    </row>
    <row r="4848" spans="1:4" x14ac:dyDescent="0.25">
      <c r="A4848" s="3">
        <v>2</v>
      </c>
      <c r="D4848" t="str" cm="1">
        <f t="array" ref="D4848">_xlfn.IFS(A4848&lt;=10,"Category 1",A4848&gt;30,"Category 4",A4848&gt;20,"Category 3",A4848&gt;10,"Category 2")</f>
        <v>Category 1</v>
      </c>
    </row>
    <row r="4849" spans="1:4" x14ac:dyDescent="0.25">
      <c r="A4849" s="3">
        <v>1</v>
      </c>
      <c r="D4849" t="str" cm="1">
        <f t="array" ref="D4849">_xlfn.IFS(A4849&lt;=10,"Category 1",A4849&gt;30,"Category 4",A4849&gt;20,"Category 3",A4849&gt;10,"Category 2")</f>
        <v>Category 1</v>
      </c>
    </row>
    <row r="4850" spans="1:4" x14ac:dyDescent="0.25">
      <c r="A4850" s="3">
        <v>1</v>
      </c>
      <c r="D4850" t="str" cm="1">
        <f t="array" ref="D4850">_xlfn.IFS(A4850&lt;=10,"Category 1",A4850&gt;30,"Category 4",A4850&gt;20,"Category 3",A4850&gt;10,"Category 2")</f>
        <v>Category 1</v>
      </c>
    </row>
    <row r="4851" spans="1:4" x14ac:dyDescent="0.25">
      <c r="A4851" s="3">
        <v>2</v>
      </c>
      <c r="D4851" t="str" cm="1">
        <f t="array" ref="D4851">_xlfn.IFS(A4851&lt;=10,"Category 1",A4851&gt;30,"Category 4",A4851&gt;20,"Category 3",A4851&gt;10,"Category 2")</f>
        <v>Category 1</v>
      </c>
    </row>
    <row r="4852" spans="1:4" x14ac:dyDescent="0.25">
      <c r="A4852" s="3">
        <v>0</v>
      </c>
      <c r="D4852" t="str" cm="1">
        <f t="array" ref="D4852">_xlfn.IFS(A4852&lt;=10,"Category 1",A4852&gt;30,"Category 4",A4852&gt;20,"Category 3",A4852&gt;10,"Category 2")</f>
        <v>Category 1</v>
      </c>
    </row>
    <row r="4853" spans="1:4" x14ac:dyDescent="0.25">
      <c r="A4853" s="3">
        <v>2</v>
      </c>
      <c r="D4853" t="str" cm="1">
        <f t="array" ref="D4853">_xlfn.IFS(A4853&lt;=10,"Category 1",A4853&gt;30,"Category 4",A4853&gt;20,"Category 3",A4853&gt;10,"Category 2")</f>
        <v>Category 1</v>
      </c>
    </row>
    <row r="4854" spans="1:4" x14ac:dyDescent="0.25">
      <c r="A4854" s="3">
        <v>1</v>
      </c>
      <c r="D4854" t="str" cm="1">
        <f t="array" ref="D4854">_xlfn.IFS(A4854&lt;=10,"Category 1",A4854&gt;30,"Category 4",A4854&gt;20,"Category 3",A4854&gt;10,"Category 2")</f>
        <v>Category 1</v>
      </c>
    </row>
    <row r="4855" spans="1:4" x14ac:dyDescent="0.25">
      <c r="A4855" s="3">
        <v>2</v>
      </c>
      <c r="D4855" t="str" cm="1">
        <f t="array" ref="D4855">_xlfn.IFS(A4855&lt;=10,"Category 1",A4855&gt;30,"Category 4",A4855&gt;20,"Category 3",A4855&gt;10,"Category 2")</f>
        <v>Category 1</v>
      </c>
    </row>
    <row r="4856" spans="1:4" x14ac:dyDescent="0.25">
      <c r="A4856" s="3">
        <v>2</v>
      </c>
      <c r="D4856" t="str" cm="1">
        <f t="array" ref="D4856">_xlfn.IFS(A4856&lt;=10,"Category 1",A4856&gt;30,"Category 4",A4856&gt;20,"Category 3",A4856&gt;10,"Category 2")</f>
        <v>Category 1</v>
      </c>
    </row>
    <row r="4857" spans="1:4" x14ac:dyDescent="0.25">
      <c r="A4857" s="3">
        <v>0</v>
      </c>
      <c r="D4857" t="str" cm="1">
        <f t="array" ref="D4857">_xlfn.IFS(A4857&lt;=10,"Category 1",A4857&gt;30,"Category 4",A4857&gt;20,"Category 3",A4857&gt;10,"Category 2")</f>
        <v>Category 1</v>
      </c>
    </row>
    <row r="4858" spans="1:4" x14ac:dyDescent="0.25">
      <c r="A4858" s="3">
        <v>2</v>
      </c>
      <c r="D4858" t="str" cm="1">
        <f t="array" ref="D4858">_xlfn.IFS(A4858&lt;=10,"Category 1",A4858&gt;30,"Category 4",A4858&gt;20,"Category 3",A4858&gt;10,"Category 2")</f>
        <v>Category 1</v>
      </c>
    </row>
    <row r="4859" spans="1:4" x14ac:dyDescent="0.25">
      <c r="A4859" s="3">
        <v>1</v>
      </c>
      <c r="D4859" t="str" cm="1">
        <f t="array" ref="D4859">_xlfn.IFS(A4859&lt;=10,"Category 1",A4859&gt;30,"Category 4",A4859&gt;20,"Category 3",A4859&gt;10,"Category 2")</f>
        <v>Category 1</v>
      </c>
    </row>
    <row r="4860" spans="1:4" x14ac:dyDescent="0.25">
      <c r="A4860" s="3">
        <v>1</v>
      </c>
      <c r="D4860" t="str" cm="1">
        <f t="array" ref="D4860">_xlfn.IFS(A4860&lt;=10,"Category 1",A4860&gt;30,"Category 4",A4860&gt;20,"Category 3",A4860&gt;10,"Category 2")</f>
        <v>Category 1</v>
      </c>
    </row>
    <row r="4861" spans="1:4" x14ac:dyDescent="0.25">
      <c r="A4861" s="3">
        <v>0</v>
      </c>
      <c r="D4861" t="str" cm="1">
        <f t="array" ref="D4861">_xlfn.IFS(A4861&lt;=10,"Category 1",A4861&gt;30,"Category 4",A4861&gt;20,"Category 3",A4861&gt;10,"Category 2")</f>
        <v>Category 1</v>
      </c>
    </row>
    <row r="4862" spans="1:4" x14ac:dyDescent="0.25">
      <c r="A4862" s="3">
        <v>1</v>
      </c>
      <c r="D4862" t="str" cm="1">
        <f t="array" ref="D4862">_xlfn.IFS(A4862&lt;=10,"Category 1",A4862&gt;30,"Category 4",A4862&gt;20,"Category 3",A4862&gt;10,"Category 2")</f>
        <v>Category 1</v>
      </c>
    </row>
    <row r="4863" spans="1:4" x14ac:dyDescent="0.25">
      <c r="A4863" s="3">
        <v>1</v>
      </c>
      <c r="D4863" t="str" cm="1">
        <f t="array" ref="D4863">_xlfn.IFS(A4863&lt;=10,"Category 1",A4863&gt;30,"Category 4",A4863&gt;20,"Category 3",A4863&gt;10,"Category 2")</f>
        <v>Category 1</v>
      </c>
    </row>
    <row r="4864" spans="1:4" x14ac:dyDescent="0.25">
      <c r="A4864" s="3">
        <v>2</v>
      </c>
      <c r="D4864" t="str" cm="1">
        <f t="array" ref="D4864">_xlfn.IFS(A4864&lt;=10,"Category 1",A4864&gt;30,"Category 4",A4864&gt;20,"Category 3",A4864&gt;10,"Category 2")</f>
        <v>Category 1</v>
      </c>
    </row>
    <row r="4865" spans="1:4" x14ac:dyDescent="0.25">
      <c r="A4865" s="3">
        <v>0</v>
      </c>
      <c r="D4865" t="str" cm="1">
        <f t="array" ref="D4865">_xlfn.IFS(A4865&lt;=10,"Category 1",A4865&gt;30,"Category 4",A4865&gt;20,"Category 3",A4865&gt;10,"Category 2")</f>
        <v>Category 1</v>
      </c>
    </row>
    <row r="4866" spans="1:4" x14ac:dyDescent="0.25">
      <c r="A4866" s="3">
        <v>0</v>
      </c>
      <c r="D4866" t="str" cm="1">
        <f t="array" ref="D4866">_xlfn.IFS(A4866&lt;=10,"Category 1",A4866&gt;30,"Category 4",A4866&gt;20,"Category 3",A4866&gt;10,"Category 2")</f>
        <v>Category 1</v>
      </c>
    </row>
    <row r="4867" spans="1:4" x14ac:dyDescent="0.25">
      <c r="A4867" s="3">
        <v>1</v>
      </c>
      <c r="D4867" t="str" cm="1">
        <f t="array" ref="D4867">_xlfn.IFS(A4867&lt;=10,"Category 1",A4867&gt;30,"Category 4",A4867&gt;20,"Category 3",A4867&gt;10,"Category 2")</f>
        <v>Category 1</v>
      </c>
    </row>
    <row r="4868" spans="1:4" x14ac:dyDescent="0.25">
      <c r="A4868" s="3">
        <v>0</v>
      </c>
      <c r="D4868" t="str" cm="1">
        <f t="array" ref="D4868">_xlfn.IFS(A4868&lt;=10,"Category 1",A4868&gt;30,"Category 4",A4868&gt;20,"Category 3",A4868&gt;10,"Category 2")</f>
        <v>Category 1</v>
      </c>
    </row>
    <row r="4869" spans="1:4" x14ac:dyDescent="0.25">
      <c r="A4869" s="3">
        <v>1</v>
      </c>
      <c r="D4869" t="str" cm="1">
        <f t="array" ref="D4869">_xlfn.IFS(A4869&lt;=10,"Category 1",A4869&gt;30,"Category 4",A4869&gt;20,"Category 3",A4869&gt;10,"Category 2")</f>
        <v>Category 1</v>
      </c>
    </row>
    <row r="4870" spans="1:4" x14ac:dyDescent="0.25">
      <c r="A4870" s="3">
        <v>1</v>
      </c>
      <c r="D4870" t="str" cm="1">
        <f t="array" ref="D4870">_xlfn.IFS(A4870&lt;=10,"Category 1",A4870&gt;30,"Category 4",A4870&gt;20,"Category 3",A4870&gt;10,"Category 2")</f>
        <v>Category 1</v>
      </c>
    </row>
    <row r="4871" spans="1:4" x14ac:dyDescent="0.25">
      <c r="A4871" s="3">
        <v>1</v>
      </c>
      <c r="D4871" t="str" cm="1">
        <f t="array" ref="D4871">_xlfn.IFS(A4871&lt;=10,"Category 1",A4871&gt;30,"Category 4",A4871&gt;20,"Category 3",A4871&gt;10,"Category 2")</f>
        <v>Category 1</v>
      </c>
    </row>
    <row r="4872" spans="1:4" x14ac:dyDescent="0.25">
      <c r="A4872" s="3">
        <v>2</v>
      </c>
      <c r="D4872" t="str" cm="1">
        <f t="array" ref="D4872">_xlfn.IFS(A4872&lt;=10,"Category 1",A4872&gt;30,"Category 4",A4872&gt;20,"Category 3",A4872&gt;10,"Category 2")</f>
        <v>Category 1</v>
      </c>
    </row>
    <row r="4873" spans="1:4" x14ac:dyDescent="0.25">
      <c r="A4873" s="3">
        <v>0</v>
      </c>
      <c r="D4873" t="str" cm="1">
        <f t="array" ref="D4873">_xlfn.IFS(A4873&lt;=10,"Category 1",A4873&gt;30,"Category 4",A4873&gt;20,"Category 3",A4873&gt;10,"Category 2")</f>
        <v>Category 1</v>
      </c>
    </row>
    <row r="4874" spans="1:4" x14ac:dyDescent="0.25">
      <c r="A4874" s="3">
        <v>2</v>
      </c>
      <c r="D4874" t="str" cm="1">
        <f t="array" ref="D4874">_xlfn.IFS(A4874&lt;=10,"Category 1",A4874&gt;30,"Category 4",A4874&gt;20,"Category 3",A4874&gt;10,"Category 2")</f>
        <v>Category 1</v>
      </c>
    </row>
    <row r="4875" spans="1:4" x14ac:dyDescent="0.25">
      <c r="A4875" s="3">
        <v>1</v>
      </c>
      <c r="D4875" t="str" cm="1">
        <f t="array" ref="D4875">_xlfn.IFS(A4875&lt;=10,"Category 1",A4875&gt;30,"Category 4",A4875&gt;20,"Category 3",A4875&gt;10,"Category 2")</f>
        <v>Category 1</v>
      </c>
    </row>
    <row r="4876" spans="1:4" x14ac:dyDescent="0.25">
      <c r="A4876" s="3">
        <v>0</v>
      </c>
      <c r="D4876" t="str" cm="1">
        <f t="array" ref="D4876">_xlfn.IFS(A4876&lt;=10,"Category 1",A4876&gt;30,"Category 4",A4876&gt;20,"Category 3",A4876&gt;10,"Category 2")</f>
        <v>Category 1</v>
      </c>
    </row>
    <row r="4877" spans="1:4" x14ac:dyDescent="0.25">
      <c r="A4877" s="3">
        <v>2</v>
      </c>
      <c r="D4877" t="str" cm="1">
        <f t="array" ref="D4877">_xlfn.IFS(A4877&lt;=10,"Category 1",A4877&gt;30,"Category 4",A4877&gt;20,"Category 3",A4877&gt;10,"Category 2")</f>
        <v>Category 1</v>
      </c>
    </row>
    <row r="4878" spans="1:4" x14ac:dyDescent="0.25">
      <c r="A4878" s="3">
        <v>0</v>
      </c>
      <c r="D4878" t="str" cm="1">
        <f t="array" ref="D4878">_xlfn.IFS(A4878&lt;=10,"Category 1",A4878&gt;30,"Category 4",A4878&gt;20,"Category 3",A4878&gt;10,"Category 2")</f>
        <v>Category 1</v>
      </c>
    </row>
    <row r="4879" spans="1:4" x14ac:dyDescent="0.25">
      <c r="A4879" s="3">
        <v>2</v>
      </c>
      <c r="D4879" t="str" cm="1">
        <f t="array" ref="D4879">_xlfn.IFS(A4879&lt;=10,"Category 1",A4879&gt;30,"Category 4",A4879&gt;20,"Category 3",A4879&gt;10,"Category 2")</f>
        <v>Category 1</v>
      </c>
    </row>
    <row r="4880" spans="1:4" x14ac:dyDescent="0.25">
      <c r="A4880" s="3">
        <v>0</v>
      </c>
      <c r="D4880" t="str" cm="1">
        <f t="array" ref="D4880">_xlfn.IFS(A4880&lt;=10,"Category 1",A4880&gt;30,"Category 4",A4880&gt;20,"Category 3",A4880&gt;10,"Category 2")</f>
        <v>Category 1</v>
      </c>
    </row>
    <row r="4881" spans="1:4" x14ac:dyDescent="0.25">
      <c r="A4881" s="3">
        <v>1</v>
      </c>
      <c r="D4881" t="str" cm="1">
        <f t="array" ref="D4881">_xlfn.IFS(A4881&lt;=10,"Category 1",A4881&gt;30,"Category 4",A4881&gt;20,"Category 3",A4881&gt;10,"Category 2")</f>
        <v>Category 1</v>
      </c>
    </row>
    <row r="4882" spans="1:4" x14ac:dyDescent="0.25">
      <c r="A4882" s="3">
        <v>2</v>
      </c>
      <c r="D4882" t="str" cm="1">
        <f t="array" ref="D4882">_xlfn.IFS(A4882&lt;=10,"Category 1",A4882&gt;30,"Category 4",A4882&gt;20,"Category 3",A4882&gt;10,"Category 2")</f>
        <v>Category 1</v>
      </c>
    </row>
    <row r="4883" spans="1:4" x14ac:dyDescent="0.25">
      <c r="A4883" s="3">
        <v>0</v>
      </c>
      <c r="D4883" t="str" cm="1">
        <f t="array" ref="D4883">_xlfn.IFS(A4883&lt;=10,"Category 1",A4883&gt;30,"Category 4",A4883&gt;20,"Category 3",A4883&gt;10,"Category 2")</f>
        <v>Category 1</v>
      </c>
    </row>
    <row r="4884" spans="1:4" x14ac:dyDescent="0.25">
      <c r="A4884" s="3">
        <v>2</v>
      </c>
      <c r="D4884" t="str" cm="1">
        <f t="array" ref="D4884">_xlfn.IFS(A4884&lt;=10,"Category 1",A4884&gt;30,"Category 4",A4884&gt;20,"Category 3",A4884&gt;10,"Category 2")</f>
        <v>Category 1</v>
      </c>
    </row>
    <row r="4885" spans="1:4" x14ac:dyDescent="0.25">
      <c r="A4885" s="3">
        <v>0</v>
      </c>
      <c r="D4885" t="str" cm="1">
        <f t="array" ref="D4885">_xlfn.IFS(A4885&lt;=10,"Category 1",A4885&gt;30,"Category 4",A4885&gt;20,"Category 3",A4885&gt;10,"Category 2")</f>
        <v>Category 1</v>
      </c>
    </row>
    <row r="4886" spans="1:4" x14ac:dyDescent="0.25">
      <c r="A4886" s="3">
        <v>0</v>
      </c>
      <c r="D4886" t="str" cm="1">
        <f t="array" ref="D4886">_xlfn.IFS(A4886&lt;=10,"Category 1",A4886&gt;30,"Category 4",A4886&gt;20,"Category 3",A4886&gt;10,"Category 2")</f>
        <v>Category 1</v>
      </c>
    </row>
    <row r="4887" spans="1:4" x14ac:dyDescent="0.25">
      <c r="A4887" s="3">
        <v>2</v>
      </c>
      <c r="D4887" t="str" cm="1">
        <f t="array" ref="D4887">_xlfn.IFS(A4887&lt;=10,"Category 1",A4887&gt;30,"Category 4",A4887&gt;20,"Category 3",A4887&gt;10,"Category 2")</f>
        <v>Category 1</v>
      </c>
    </row>
    <row r="4888" spans="1:4" x14ac:dyDescent="0.25">
      <c r="A4888" s="3">
        <v>0</v>
      </c>
      <c r="D4888" t="str" cm="1">
        <f t="array" ref="D4888">_xlfn.IFS(A4888&lt;=10,"Category 1",A4888&gt;30,"Category 4",A4888&gt;20,"Category 3",A4888&gt;10,"Category 2")</f>
        <v>Category 1</v>
      </c>
    </row>
    <row r="4889" spans="1:4" x14ac:dyDescent="0.25">
      <c r="A4889" s="3">
        <v>1</v>
      </c>
      <c r="D4889" t="str" cm="1">
        <f t="array" ref="D4889">_xlfn.IFS(A4889&lt;=10,"Category 1",A4889&gt;30,"Category 4",A4889&gt;20,"Category 3",A4889&gt;10,"Category 2")</f>
        <v>Category 1</v>
      </c>
    </row>
    <row r="4890" spans="1:4" x14ac:dyDescent="0.25">
      <c r="A4890" s="3">
        <v>2</v>
      </c>
      <c r="D4890" t="str" cm="1">
        <f t="array" ref="D4890">_xlfn.IFS(A4890&lt;=10,"Category 1",A4890&gt;30,"Category 4",A4890&gt;20,"Category 3",A4890&gt;10,"Category 2")</f>
        <v>Category 1</v>
      </c>
    </row>
    <row r="4891" spans="1:4" x14ac:dyDescent="0.25">
      <c r="A4891" s="3">
        <v>1</v>
      </c>
      <c r="D4891" t="str" cm="1">
        <f t="array" ref="D4891">_xlfn.IFS(A4891&lt;=10,"Category 1",A4891&gt;30,"Category 4",A4891&gt;20,"Category 3",A4891&gt;10,"Category 2")</f>
        <v>Category 1</v>
      </c>
    </row>
    <row r="4892" spans="1:4" x14ac:dyDescent="0.25">
      <c r="A4892" s="3">
        <v>2</v>
      </c>
      <c r="D4892" t="str" cm="1">
        <f t="array" ref="D4892">_xlfn.IFS(A4892&lt;=10,"Category 1",A4892&gt;30,"Category 4",A4892&gt;20,"Category 3",A4892&gt;10,"Category 2")</f>
        <v>Category 1</v>
      </c>
    </row>
    <row r="4893" spans="1:4" x14ac:dyDescent="0.25">
      <c r="A4893" s="3">
        <v>0</v>
      </c>
      <c r="D4893" t="str" cm="1">
        <f t="array" ref="D4893">_xlfn.IFS(A4893&lt;=10,"Category 1",A4893&gt;30,"Category 4",A4893&gt;20,"Category 3",A4893&gt;10,"Category 2")</f>
        <v>Category 1</v>
      </c>
    </row>
    <row r="4894" spans="1:4" x14ac:dyDescent="0.25">
      <c r="A4894" s="3">
        <v>1</v>
      </c>
      <c r="D4894" t="str" cm="1">
        <f t="array" ref="D4894">_xlfn.IFS(A4894&lt;=10,"Category 1",A4894&gt;30,"Category 4",A4894&gt;20,"Category 3",A4894&gt;10,"Category 2")</f>
        <v>Category 1</v>
      </c>
    </row>
    <row r="4895" spans="1:4" x14ac:dyDescent="0.25">
      <c r="A4895" s="3">
        <v>0</v>
      </c>
      <c r="D4895" t="str" cm="1">
        <f t="array" ref="D4895">_xlfn.IFS(A4895&lt;=10,"Category 1",A4895&gt;30,"Category 4",A4895&gt;20,"Category 3",A4895&gt;10,"Category 2")</f>
        <v>Category 1</v>
      </c>
    </row>
    <row r="4896" spans="1:4" x14ac:dyDescent="0.25">
      <c r="A4896" s="3">
        <v>0</v>
      </c>
      <c r="D4896" t="str" cm="1">
        <f t="array" ref="D4896">_xlfn.IFS(A4896&lt;=10,"Category 1",A4896&gt;30,"Category 4",A4896&gt;20,"Category 3",A4896&gt;10,"Category 2")</f>
        <v>Category 1</v>
      </c>
    </row>
    <row r="4897" spans="1:4" x14ac:dyDescent="0.25">
      <c r="A4897" s="3">
        <v>0</v>
      </c>
      <c r="D4897" t="str" cm="1">
        <f t="array" ref="D4897">_xlfn.IFS(A4897&lt;=10,"Category 1",A4897&gt;30,"Category 4",A4897&gt;20,"Category 3",A4897&gt;10,"Category 2")</f>
        <v>Category 1</v>
      </c>
    </row>
    <row r="4898" spans="1:4" x14ac:dyDescent="0.25">
      <c r="A4898" s="3">
        <v>1</v>
      </c>
      <c r="D4898" t="str" cm="1">
        <f t="array" ref="D4898">_xlfn.IFS(A4898&lt;=10,"Category 1",A4898&gt;30,"Category 4",A4898&gt;20,"Category 3",A4898&gt;10,"Category 2")</f>
        <v>Category 1</v>
      </c>
    </row>
    <row r="4899" spans="1:4" x14ac:dyDescent="0.25">
      <c r="A4899" s="3">
        <v>2</v>
      </c>
      <c r="D4899" t="str" cm="1">
        <f t="array" ref="D4899">_xlfn.IFS(A4899&lt;=10,"Category 1",A4899&gt;30,"Category 4",A4899&gt;20,"Category 3",A4899&gt;10,"Category 2")</f>
        <v>Category 1</v>
      </c>
    </row>
    <row r="4900" spans="1:4" x14ac:dyDescent="0.25">
      <c r="A4900" s="3">
        <v>2</v>
      </c>
      <c r="D4900" t="str" cm="1">
        <f t="array" ref="D4900">_xlfn.IFS(A4900&lt;=10,"Category 1",A4900&gt;30,"Category 4",A4900&gt;20,"Category 3",A4900&gt;10,"Category 2")</f>
        <v>Category 1</v>
      </c>
    </row>
    <row r="4901" spans="1:4" x14ac:dyDescent="0.25">
      <c r="A4901" s="3">
        <v>2</v>
      </c>
      <c r="D4901" t="str" cm="1">
        <f t="array" ref="D4901">_xlfn.IFS(A4901&lt;=10,"Category 1",A4901&gt;30,"Category 4",A4901&gt;20,"Category 3",A4901&gt;10,"Category 2")</f>
        <v>Category 1</v>
      </c>
    </row>
    <row r="4902" spans="1:4" x14ac:dyDescent="0.25">
      <c r="A4902" s="3">
        <v>0</v>
      </c>
      <c r="D4902" t="str" cm="1">
        <f t="array" ref="D4902">_xlfn.IFS(A4902&lt;=10,"Category 1",A4902&gt;30,"Category 4",A4902&gt;20,"Category 3",A4902&gt;10,"Category 2")</f>
        <v>Category 1</v>
      </c>
    </row>
    <row r="4903" spans="1:4" x14ac:dyDescent="0.25">
      <c r="A4903" s="3">
        <v>0</v>
      </c>
      <c r="D4903" t="str" cm="1">
        <f t="array" ref="D4903">_xlfn.IFS(A4903&lt;=10,"Category 1",A4903&gt;30,"Category 4",A4903&gt;20,"Category 3",A4903&gt;10,"Category 2")</f>
        <v>Category 1</v>
      </c>
    </row>
    <row r="4904" spans="1:4" x14ac:dyDescent="0.25">
      <c r="A4904" s="3">
        <v>0</v>
      </c>
      <c r="D4904" t="str" cm="1">
        <f t="array" ref="D4904">_xlfn.IFS(A4904&lt;=10,"Category 1",A4904&gt;30,"Category 4",A4904&gt;20,"Category 3",A4904&gt;10,"Category 2")</f>
        <v>Category 1</v>
      </c>
    </row>
    <row r="4905" spans="1:4" x14ac:dyDescent="0.25">
      <c r="A4905" s="3">
        <v>1</v>
      </c>
      <c r="D4905" t="str" cm="1">
        <f t="array" ref="D4905">_xlfn.IFS(A4905&lt;=10,"Category 1",A4905&gt;30,"Category 4",A4905&gt;20,"Category 3",A4905&gt;10,"Category 2")</f>
        <v>Category 1</v>
      </c>
    </row>
    <row r="4906" spans="1:4" x14ac:dyDescent="0.25">
      <c r="A4906" s="3">
        <v>0</v>
      </c>
      <c r="D4906" t="str" cm="1">
        <f t="array" ref="D4906">_xlfn.IFS(A4906&lt;=10,"Category 1",A4906&gt;30,"Category 4",A4906&gt;20,"Category 3",A4906&gt;10,"Category 2")</f>
        <v>Category 1</v>
      </c>
    </row>
    <row r="4907" spans="1:4" x14ac:dyDescent="0.25">
      <c r="A4907" s="3">
        <v>0</v>
      </c>
      <c r="D4907" t="str" cm="1">
        <f t="array" ref="D4907">_xlfn.IFS(A4907&lt;=10,"Category 1",A4907&gt;30,"Category 4",A4907&gt;20,"Category 3",A4907&gt;10,"Category 2")</f>
        <v>Category 1</v>
      </c>
    </row>
    <row r="4908" spans="1:4" x14ac:dyDescent="0.25">
      <c r="A4908" s="3">
        <v>0</v>
      </c>
      <c r="D4908" t="str" cm="1">
        <f t="array" ref="D4908">_xlfn.IFS(A4908&lt;=10,"Category 1",A4908&gt;30,"Category 4",A4908&gt;20,"Category 3",A4908&gt;10,"Category 2")</f>
        <v>Category 1</v>
      </c>
    </row>
    <row r="4909" spans="1:4" x14ac:dyDescent="0.25">
      <c r="A4909" s="3">
        <v>1</v>
      </c>
      <c r="D4909" t="str" cm="1">
        <f t="array" ref="D4909">_xlfn.IFS(A4909&lt;=10,"Category 1",A4909&gt;30,"Category 4",A4909&gt;20,"Category 3",A4909&gt;10,"Category 2")</f>
        <v>Category 1</v>
      </c>
    </row>
    <row r="4910" spans="1:4" x14ac:dyDescent="0.25">
      <c r="A4910" s="3">
        <v>1</v>
      </c>
      <c r="D4910" t="str" cm="1">
        <f t="array" ref="D4910">_xlfn.IFS(A4910&lt;=10,"Category 1",A4910&gt;30,"Category 4",A4910&gt;20,"Category 3",A4910&gt;10,"Category 2")</f>
        <v>Category 1</v>
      </c>
    </row>
    <row r="4911" spans="1:4" x14ac:dyDescent="0.25">
      <c r="A4911" s="3">
        <v>1</v>
      </c>
      <c r="D4911" t="str" cm="1">
        <f t="array" ref="D4911">_xlfn.IFS(A4911&lt;=10,"Category 1",A4911&gt;30,"Category 4",A4911&gt;20,"Category 3",A4911&gt;10,"Category 2")</f>
        <v>Category 1</v>
      </c>
    </row>
    <row r="4912" spans="1:4" x14ac:dyDescent="0.25">
      <c r="A4912" s="3">
        <v>1</v>
      </c>
      <c r="D4912" t="str" cm="1">
        <f t="array" ref="D4912">_xlfn.IFS(A4912&lt;=10,"Category 1",A4912&gt;30,"Category 4",A4912&gt;20,"Category 3",A4912&gt;10,"Category 2")</f>
        <v>Category 1</v>
      </c>
    </row>
    <row r="4913" spans="1:4" x14ac:dyDescent="0.25">
      <c r="A4913" s="3">
        <v>0</v>
      </c>
      <c r="D4913" t="str" cm="1">
        <f t="array" ref="D4913">_xlfn.IFS(A4913&lt;=10,"Category 1",A4913&gt;30,"Category 4",A4913&gt;20,"Category 3",A4913&gt;10,"Category 2")</f>
        <v>Category 1</v>
      </c>
    </row>
    <row r="4914" spans="1:4" x14ac:dyDescent="0.25">
      <c r="A4914" s="3">
        <v>0</v>
      </c>
      <c r="D4914" t="str" cm="1">
        <f t="array" ref="D4914">_xlfn.IFS(A4914&lt;=10,"Category 1",A4914&gt;30,"Category 4",A4914&gt;20,"Category 3",A4914&gt;10,"Category 2")</f>
        <v>Category 1</v>
      </c>
    </row>
    <row r="4915" spans="1:4" x14ac:dyDescent="0.25">
      <c r="A4915" s="3">
        <v>0</v>
      </c>
      <c r="D4915" t="str" cm="1">
        <f t="array" ref="D4915">_xlfn.IFS(A4915&lt;=10,"Category 1",A4915&gt;30,"Category 4",A4915&gt;20,"Category 3",A4915&gt;10,"Category 2")</f>
        <v>Category 1</v>
      </c>
    </row>
    <row r="4916" spans="1:4" x14ac:dyDescent="0.25">
      <c r="A4916" s="3">
        <v>0</v>
      </c>
      <c r="D4916" t="str" cm="1">
        <f t="array" ref="D4916">_xlfn.IFS(A4916&lt;=10,"Category 1",A4916&gt;30,"Category 4",A4916&gt;20,"Category 3",A4916&gt;10,"Category 2")</f>
        <v>Category 1</v>
      </c>
    </row>
    <row r="4917" spans="1:4" x14ac:dyDescent="0.25">
      <c r="A4917" s="3">
        <v>1</v>
      </c>
      <c r="D4917" t="str" cm="1">
        <f t="array" ref="D4917">_xlfn.IFS(A4917&lt;=10,"Category 1",A4917&gt;30,"Category 4",A4917&gt;20,"Category 3",A4917&gt;10,"Category 2")</f>
        <v>Category 1</v>
      </c>
    </row>
    <row r="4918" spans="1:4" x14ac:dyDescent="0.25">
      <c r="A4918" s="3">
        <v>0</v>
      </c>
      <c r="D4918" t="str" cm="1">
        <f t="array" ref="D4918">_xlfn.IFS(A4918&lt;=10,"Category 1",A4918&gt;30,"Category 4",A4918&gt;20,"Category 3",A4918&gt;10,"Category 2")</f>
        <v>Category 1</v>
      </c>
    </row>
    <row r="4919" spans="1:4" x14ac:dyDescent="0.25">
      <c r="A4919" s="3">
        <v>1</v>
      </c>
      <c r="D4919" t="str" cm="1">
        <f t="array" ref="D4919">_xlfn.IFS(A4919&lt;=10,"Category 1",A4919&gt;30,"Category 4",A4919&gt;20,"Category 3",A4919&gt;10,"Category 2")</f>
        <v>Category 1</v>
      </c>
    </row>
    <row r="4920" spans="1:4" x14ac:dyDescent="0.25">
      <c r="A4920" s="3">
        <v>1</v>
      </c>
      <c r="D4920" t="str" cm="1">
        <f t="array" ref="D4920">_xlfn.IFS(A4920&lt;=10,"Category 1",A4920&gt;30,"Category 4",A4920&gt;20,"Category 3",A4920&gt;10,"Category 2")</f>
        <v>Category 1</v>
      </c>
    </row>
    <row r="4921" spans="1:4" x14ac:dyDescent="0.25">
      <c r="A4921" s="3">
        <v>1</v>
      </c>
      <c r="D4921" t="str" cm="1">
        <f t="array" ref="D4921">_xlfn.IFS(A4921&lt;=10,"Category 1",A4921&gt;30,"Category 4",A4921&gt;20,"Category 3",A4921&gt;10,"Category 2")</f>
        <v>Category 1</v>
      </c>
    </row>
    <row r="4922" spans="1:4" x14ac:dyDescent="0.25">
      <c r="A4922" s="3">
        <v>1</v>
      </c>
      <c r="D4922" t="str" cm="1">
        <f t="array" ref="D4922">_xlfn.IFS(A4922&lt;=10,"Category 1",A4922&gt;30,"Category 4",A4922&gt;20,"Category 3",A4922&gt;10,"Category 2")</f>
        <v>Category 1</v>
      </c>
    </row>
    <row r="4923" spans="1:4" x14ac:dyDescent="0.25">
      <c r="A4923" s="3">
        <v>1</v>
      </c>
      <c r="D4923" t="str" cm="1">
        <f t="array" ref="D4923">_xlfn.IFS(A4923&lt;=10,"Category 1",A4923&gt;30,"Category 4",A4923&gt;20,"Category 3",A4923&gt;10,"Category 2")</f>
        <v>Category 1</v>
      </c>
    </row>
    <row r="4924" spans="1:4" x14ac:dyDescent="0.25">
      <c r="A4924" s="3">
        <v>1</v>
      </c>
      <c r="D4924" t="str" cm="1">
        <f t="array" ref="D4924">_xlfn.IFS(A4924&lt;=10,"Category 1",A4924&gt;30,"Category 4",A4924&gt;20,"Category 3",A4924&gt;10,"Category 2")</f>
        <v>Category 1</v>
      </c>
    </row>
    <row r="4925" spans="1:4" x14ac:dyDescent="0.25">
      <c r="A4925" s="3">
        <v>1</v>
      </c>
      <c r="D4925" t="str" cm="1">
        <f t="array" ref="D4925">_xlfn.IFS(A4925&lt;=10,"Category 1",A4925&gt;30,"Category 4",A4925&gt;20,"Category 3",A4925&gt;10,"Category 2")</f>
        <v>Category 1</v>
      </c>
    </row>
    <row r="4926" spans="1:4" x14ac:dyDescent="0.25">
      <c r="A4926" s="3">
        <v>0</v>
      </c>
      <c r="D4926" t="str" cm="1">
        <f t="array" ref="D4926">_xlfn.IFS(A4926&lt;=10,"Category 1",A4926&gt;30,"Category 4",A4926&gt;20,"Category 3",A4926&gt;10,"Category 2")</f>
        <v>Category 1</v>
      </c>
    </row>
    <row r="4927" spans="1:4" x14ac:dyDescent="0.25">
      <c r="A4927" s="3">
        <v>1</v>
      </c>
      <c r="D4927" t="str" cm="1">
        <f t="array" ref="D4927">_xlfn.IFS(A4927&lt;=10,"Category 1",A4927&gt;30,"Category 4",A4927&gt;20,"Category 3",A4927&gt;10,"Category 2")</f>
        <v>Category 1</v>
      </c>
    </row>
    <row r="4928" spans="1:4" x14ac:dyDescent="0.25">
      <c r="A4928" s="3">
        <v>1</v>
      </c>
      <c r="D4928" t="str" cm="1">
        <f t="array" ref="D4928">_xlfn.IFS(A4928&lt;=10,"Category 1",A4928&gt;30,"Category 4",A4928&gt;20,"Category 3",A4928&gt;10,"Category 2")</f>
        <v>Category 1</v>
      </c>
    </row>
    <row r="4929" spans="1:4" x14ac:dyDescent="0.25">
      <c r="A4929" s="3">
        <v>0</v>
      </c>
      <c r="D4929" t="str" cm="1">
        <f t="array" ref="D4929">_xlfn.IFS(A4929&lt;=10,"Category 1",A4929&gt;30,"Category 4",A4929&gt;20,"Category 3",A4929&gt;10,"Category 2")</f>
        <v>Category 1</v>
      </c>
    </row>
    <row r="4930" spans="1:4" x14ac:dyDescent="0.25">
      <c r="A4930" s="3">
        <v>0</v>
      </c>
      <c r="D4930" t="str" cm="1">
        <f t="array" ref="D4930">_xlfn.IFS(A4930&lt;=10,"Category 1",A4930&gt;30,"Category 4",A4930&gt;20,"Category 3",A4930&gt;10,"Category 2")</f>
        <v>Category 1</v>
      </c>
    </row>
    <row r="4931" spans="1:4" x14ac:dyDescent="0.25">
      <c r="A4931" s="3">
        <v>1</v>
      </c>
      <c r="D4931" t="str" cm="1">
        <f t="array" ref="D4931">_xlfn.IFS(A4931&lt;=10,"Category 1",A4931&gt;30,"Category 4",A4931&gt;20,"Category 3",A4931&gt;10,"Category 2")</f>
        <v>Category 1</v>
      </c>
    </row>
    <row r="4932" spans="1:4" x14ac:dyDescent="0.25">
      <c r="A4932" s="3">
        <v>1</v>
      </c>
      <c r="D4932" t="str" cm="1">
        <f t="array" ref="D4932">_xlfn.IFS(A4932&lt;=10,"Category 1",A4932&gt;30,"Category 4",A4932&gt;20,"Category 3",A4932&gt;10,"Category 2")</f>
        <v>Category 1</v>
      </c>
    </row>
    <row r="4933" spans="1:4" x14ac:dyDescent="0.25">
      <c r="A4933" s="3">
        <v>0</v>
      </c>
      <c r="D4933" t="str" cm="1">
        <f t="array" ref="D4933">_xlfn.IFS(A4933&lt;=10,"Category 1",A4933&gt;30,"Category 4",A4933&gt;20,"Category 3",A4933&gt;10,"Category 2")</f>
        <v>Category 1</v>
      </c>
    </row>
    <row r="4934" spans="1:4" x14ac:dyDescent="0.25">
      <c r="A4934" s="3">
        <v>1</v>
      </c>
      <c r="D4934" t="str" cm="1">
        <f t="array" ref="D4934">_xlfn.IFS(A4934&lt;=10,"Category 1",A4934&gt;30,"Category 4",A4934&gt;20,"Category 3",A4934&gt;10,"Category 2")</f>
        <v>Category 1</v>
      </c>
    </row>
    <row r="4935" spans="1:4" x14ac:dyDescent="0.25">
      <c r="A4935" s="3">
        <v>0</v>
      </c>
      <c r="D4935" t="str" cm="1">
        <f t="array" ref="D4935">_xlfn.IFS(A4935&lt;=10,"Category 1",A4935&gt;30,"Category 4",A4935&gt;20,"Category 3",A4935&gt;10,"Category 2")</f>
        <v>Category 1</v>
      </c>
    </row>
    <row r="4936" spans="1:4" x14ac:dyDescent="0.25">
      <c r="A4936" s="3">
        <v>1</v>
      </c>
      <c r="D4936" t="str" cm="1">
        <f t="array" ref="D4936">_xlfn.IFS(A4936&lt;=10,"Category 1",A4936&gt;30,"Category 4",A4936&gt;20,"Category 3",A4936&gt;10,"Category 2")</f>
        <v>Category 1</v>
      </c>
    </row>
    <row r="4937" spans="1:4" x14ac:dyDescent="0.25">
      <c r="A4937" s="3">
        <v>1</v>
      </c>
      <c r="D4937" t="str" cm="1">
        <f t="array" ref="D4937">_xlfn.IFS(A4937&lt;=10,"Category 1",A4937&gt;30,"Category 4",A4937&gt;20,"Category 3",A4937&gt;10,"Category 2")</f>
        <v>Category 1</v>
      </c>
    </row>
    <row r="4938" spans="1:4" x14ac:dyDescent="0.25">
      <c r="A4938" s="3">
        <v>0</v>
      </c>
      <c r="D4938" t="str" cm="1">
        <f t="array" ref="D4938">_xlfn.IFS(A4938&lt;=10,"Category 1",A4938&gt;30,"Category 4",A4938&gt;20,"Category 3",A4938&gt;10,"Category 2")</f>
        <v>Category 1</v>
      </c>
    </row>
    <row r="4939" spans="1:4" x14ac:dyDescent="0.25">
      <c r="A4939" s="3">
        <v>1</v>
      </c>
      <c r="D4939" t="str" cm="1">
        <f t="array" ref="D4939">_xlfn.IFS(A4939&lt;=10,"Category 1",A4939&gt;30,"Category 4",A4939&gt;20,"Category 3",A4939&gt;10,"Category 2")</f>
        <v>Category 1</v>
      </c>
    </row>
    <row r="4940" spans="1:4" x14ac:dyDescent="0.25">
      <c r="A4940" s="3">
        <v>1</v>
      </c>
      <c r="D4940" t="str" cm="1">
        <f t="array" ref="D4940">_xlfn.IFS(A4940&lt;=10,"Category 1",A4940&gt;30,"Category 4",A4940&gt;20,"Category 3",A4940&gt;10,"Category 2")</f>
        <v>Category 1</v>
      </c>
    </row>
    <row r="4941" spans="1:4" x14ac:dyDescent="0.25">
      <c r="A4941" s="3">
        <v>1</v>
      </c>
      <c r="D4941" t="str" cm="1">
        <f t="array" ref="D4941">_xlfn.IFS(A4941&lt;=10,"Category 1",A4941&gt;30,"Category 4",A4941&gt;20,"Category 3",A4941&gt;10,"Category 2")</f>
        <v>Category 1</v>
      </c>
    </row>
    <row r="4942" spans="1:4" x14ac:dyDescent="0.25">
      <c r="A4942" s="3">
        <v>1</v>
      </c>
      <c r="D4942" t="str" cm="1">
        <f t="array" ref="D4942">_xlfn.IFS(A4942&lt;=10,"Category 1",A4942&gt;30,"Category 4",A4942&gt;20,"Category 3",A4942&gt;10,"Category 2")</f>
        <v>Category 1</v>
      </c>
    </row>
    <row r="4943" spans="1:4" x14ac:dyDescent="0.25">
      <c r="A4943" s="3">
        <v>1</v>
      </c>
      <c r="D4943" t="str" cm="1">
        <f t="array" ref="D4943">_xlfn.IFS(A4943&lt;=10,"Category 1",A4943&gt;30,"Category 4",A4943&gt;20,"Category 3",A4943&gt;10,"Category 2")</f>
        <v>Category 1</v>
      </c>
    </row>
    <row r="4944" spans="1:4" x14ac:dyDescent="0.25">
      <c r="A4944" s="3">
        <v>1</v>
      </c>
      <c r="D4944" t="str" cm="1">
        <f t="array" ref="D4944">_xlfn.IFS(A4944&lt;=10,"Category 1",A4944&gt;30,"Category 4",A4944&gt;20,"Category 3",A4944&gt;10,"Category 2")</f>
        <v>Category 1</v>
      </c>
    </row>
    <row r="4945" spans="1:4" x14ac:dyDescent="0.25">
      <c r="A4945" s="3">
        <v>0</v>
      </c>
      <c r="D4945" t="str" cm="1">
        <f t="array" ref="D4945">_xlfn.IFS(A4945&lt;=10,"Category 1",A4945&gt;30,"Category 4",A4945&gt;20,"Category 3",A4945&gt;10,"Category 2")</f>
        <v>Category 1</v>
      </c>
    </row>
    <row r="4946" spans="1:4" x14ac:dyDescent="0.25">
      <c r="A4946" s="3">
        <v>1</v>
      </c>
      <c r="D4946" t="str" cm="1">
        <f t="array" ref="D4946">_xlfn.IFS(A4946&lt;=10,"Category 1",A4946&gt;30,"Category 4",A4946&gt;20,"Category 3",A4946&gt;10,"Category 2")</f>
        <v>Category 1</v>
      </c>
    </row>
    <row r="4947" spans="1:4" x14ac:dyDescent="0.25">
      <c r="A4947" s="3">
        <v>1</v>
      </c>
      <c r="D4947" t="str" cm="1">
        <f t="array" ref="D4947">_xlfn.IFS(A4947&lt;=10,"Category 1",A4947&gt;30,"Category 4",A4947&gt;20,"Category 3",A4947&gt;10,"Category 2")</f>
        <v>Category 1</v>
      </c>
    </row>
    <row r="4948" spans="1:4" x14ac:dyDescent="0.25">
      <c r="A4948" s="3">
        <v>0</v>
      </c>
      <c r="D4948" t="str" cm="1">
        <f t="array" ref="D4948">_xlfn.IFS(A4948&lt;=10,"Category 1",A4948&gt;30,"Category 4",A4948&gt;20,"Category 3",A4948&gt;10,"Category 2")</f>
        <v>Category 1</v>
      </c>
    </row>
    <row r="4949" spans="1:4" x14ac:dyDescent="0.25">
      <c r="A4949" s="3">
        <v>1</v>
      </c>
      <c r="D4949" t="str" cm="1">
        <f t="array" ref="D4949">_xlfn.IFS(A4949&lt;=10,"Category 1",A4949&gt;30,"Category 4",A4949&gt;20,"Category 3",A4949&gt;10,"Category 2")</f>
        <v>Category 1</v>
      </c>
    </row>
    <row r="4950" spans="1:4" x14ac:dyDescent="0.25">
      <c r="A4950" s="3">
        <v>1</v>
      </c>
      <c r="D4950" t="str" cm="1">
        <f t="array" ref="D4950">_xlfn.IFS(A4950&lt;=10,"Category 1",A4950&gt;30,"Category 4",A4950&gt;20,"Category 3",A4950&gt;10,"Category 2")</f>
        <v>Category 1</v>
      </c>
    </row>
    <row r="4951" spans="1:4" x14ac:dyDescent="0.25">
      <c r="A4951" s="3">
        <v>0</v>
      </c>
      <c r="D4951" t="str" cm="1">
        <f t="array" ref="D4951">_xlfn.IFS(A4951&lt;=10,"Category 1",A4951&gt;30,"Category 4",A4951&gt;20,"Category 3",A4951&gt;10,"Category 2")</f>
        <v>Category 1</v>
      </c>
    </row>
    <row r="4952" spans="1:4" x14ac:dyDescent="0.25">
      <c r="A4952" s="3">
        <v>1</v>
      </c>
      <c r="D4952" t="str" cm="1">
        <f t="array" ref="D4952">_xlfn.IFS(A4952&lt;=10,"Category 1",A4952&gt;30,"Category 4",A4952&gt;20,"Category 3",A4952&gt;10,"Category 2")</f>
        <v>Category 1</v>
      </c>
    </row>
    <row r="4953" spans="1:4" x14ac:dyDescent="0.25">
      <c r="A4953" s="3">
        <v>1</v>
      </c>
      <c r="D4953" t="str" cm="1">
        <f t="array" ref="D4953">_xlfn.IFS(A4953&lt;=10,"Category 1",A4953&gt;30,"Category 4",A4953&gt;20,"Category 3",A4953&gt;10,"Category 2")</f>
        <v>Category 1</v>
      </c>
    </row>
    <row r="4954" spans="1:4" x14ac:dyDescent="0.25">
      <c r="A4954" s="3">
        <v>0</v>
      </c>
      <c r="D4954" t="str" cm="1">
        <f t="array" ref="D4954">_xlfn.IFS(A4954&lt;=10,"Category 1",A4954&gt;30,"Category 4",A4954&gt;20,"Category 3",A4954&gt;10,"Category 2")</f>
        <v>Category 1</v>
      </c>
    </row>
    <row r="4955" spans="1:4" x14ac:dyDescent="0.25">
      <c r="A4955" s="3">
        <v>1</v>
      </c>
      <c r="D4955" t="str" cm="1">
        <f t="array" ref="D4955">_xlfn.IFS(A4955&lt;=10,"Category 1",A4955&gt;30,"Category 4",A4955&gt;20,"Category 3",A4955&gt;10,"Category 2")</f>
        <v>Category 1</v>
      </c>
    </row>
    <row r="4956" spans="1:4" x14ac:dyDescent="0.25">
      <c r="A4956" s="3">
        <v>2</v>
      </c>
      <c r="D4956" t="str" cm="1">
        <f t="array" ref="D4956">_xlfn.IFS(A4956&lt;=10,"Category 1",A4956&gt;30,"Category 4",A4956&gt;20,"Category 3",A4956&gt;10,"Category 2")</f>
        <v>Category 1</v>
      </c>
    </row>
    <row r="4957" spans="1:4" x14ac:dyDescent="0.25">
      <c r="A4957" s="3">
        <v>1</v>
      </c>
      <c r="D4957" t="str" cm="1">
        <f t="array" ref="D4957">_xlfn.IFS(A4957&lt;=10,"Category 1",A4957&gt;30,"Category 4",A4957&gt;20,"Category 3",A4957&gt;10,"Category 2")</f>
        <v>Category 1</v>
      </c>
    </row>
    <row r="4958" spans="1:4" x14ac:dyDescent="0.25">
      <c r="A4958" s="3">
        <v>0</v>
      </c>
      <c r="D4958" t="str" cm="1">
        <f t="array" ref="D4958">_xlfn.IFS(A4958&lt;=10,"Category 1",A4958&gt;30,"Category 4",A4958&gt;20,"Category 3",A4958&gt;10,"Category 2")</f>
        <v>Category 1</v>
      </c>
    </row>
    <row r="4959" spans="1:4" x14ac:dyDescent="0.25">
      <c r="A4959" s="3">
        <v>0</v>
      </c>
      <c r="D4959" t="str" cm="1">
        <f t="array" ref="D4959">_xlfn.IFS(A4959&lt;=10,"Category 1",A4959&gt;30,"Category 4",A4959&gt;20,"Category 3",A4959&gt;10,"Category 2")</f>
        <v>Category 1</v>
      </c>
    </row>
    <row r="4960" spans="1:4" x14ac:dyDescent="0.25">
      <c r="A4960" s="3">
        <v>1</v>
      </c>
      <c r="D4960" t="str" cm="1">
        <f t="array" ref="D4960">_xlfn.IFS(A4960&lt;=10,"Category 1",A4960&gt;30,"Category 4",A4960&gt;20,"Category 3",A4960&gt;10,"Category 2")</f>
        <v>Category 1</v>
      </c>
    </row>
    <row r="4961" spans="1:4" x14ac:dyDescent="0.25">
      <c r="A4961" s="3">
        <v>1</v>
      </c>
      <c r="D4961" t="str" cm="1">
        <f t="array" ref="D4961">_xlfn.IFS(A4961&lt;=10,"Category 1",A4961&gt;30,"Category 4",A4961&gt;20,"Category 3",A4961&gt;10,"Category 2")</f>
        <v>Category 1</v>
      </c>
    </row>
    <row r="4962" spans="1:4" x14ac:dyDescent="0.25">
      <c r="A4962" s="3">
        <v>0</v>
      </c>
      <c r="D4962" t="str" cm="1">
        <f t="array" ref="D4962">_xlfn.IFS(A4962&lt;=10,"Category 1",A4962&gt;30,"Category 4",A4962&gt;20,"Category 3",A4962&gt;10,"Category 2")</f>
        <v>Category 1</v>
      </c>
    </row>
    <row r="4963" spans="1:4" x14ac:dyDescent="0.25">
      <c r="A4963" s="3">
        <v>0</v>
      </c>
      <c r="D4963" t="str" cm="1">
        <f t="array" ref="D4963">_xlfn.IFS(A4963&lt;=10,"Category 1",A4963&gt;30,"Category 4",A4963&gt;20,"Category 3",A4963&gt;10,"Category 2")</f>
        <v>Category 1</v>
      </c>
    </row>
    <row r="4964" spans="1:4" x14ac:dyDescent="0.25">
      <c r="A4964" s="3">
        <v>0</v>
      </c>
      <c r="D4964" t="str" cm="1">
        <f t="array" ref="D4964">_xlfn.IFS(A4964&lt;=10,"Category 1",A4964&gt;30,"Category 4",A4964&gt;20,"Category 3",A4964&gt;10,"Category 2")</f>
        <v>Category 1</v>
      </c>
    </row>
    <row r="4965" spans="1:4" x14ac:dyDescent="0.25">
      <c r="A4965" s="3">
        <v>1</v>
      </c>
      <c r="D4965" t="str" cm="1">
        <f t="array" ref="D4965">_xlfn.IFS(A4965&lt;=10,"Category 1",A4965&gt;30,"Category 4",A4965&gt;20,"Category 3",A4965&gt;10,"Category 2")</f>
        <v>Category 1</v>
      </c>
    </row>
    <row r="4966" spans="1:4" x14ac:dyDescent="0.25">
      <c r="A4966" s="3">
        <v>2</v>
      </c>
      <c r="D4966" t="str" cm="1">
        <f t="array" ref="D4966">_xlfn.IFS(A4966&lt;=10,"Category 1",A4966&gt;30,"Category 4",A4966&gt;20,"Category 3",A4966&gt;10,"Category 2")</f>
        <v>Category 1</v>
      </c>
    </row>
    <row r="4967" spans="1:4" x14ac:dyDescent="0.25">
      <c r="A4967" s="3">
        <v>1</v>
      </c>
      <c r="D4967" t="str" cm="1">
        <f t="array" ref="D4967">_xlfn.IFS(A4967&lt;=10,"Category 1",A4967&gt;30,"Category 4",A4967&gt;20,"Category 3",A4967&gt;10,"Category 2")</f>
        <v>Category 1</v>
      </c>
    </row>
    <row r="4968" spans="1:4" x14ac:dyDescent="0.25">
      <c r="A4968" s="3">
        <v>1</v>
      </c>
      <c r="D4968" t="str" cm="1">
        <f t="array" ref="D4968">_xlfn.IFS(A4968&lt;=10,"Category 1",A4968&gt;30,"Category 4",A4968&gt;20,"Category 3",A4968&gt;10,"Category 2")</f>
        <v>Category 1</v>
      </c>
    </row>
    <row r="4969" spans="1:4" x14ac:dyDescent="0.25">
      <c r="A4969" s="3">
        <v>2</v>
      </c>
      <c r="D4969" t="str" cm="1">
        <f t="array" ref="D4969">_xlfn.IFS(A4969&lt;=10,"Category 1",A4969&gt;30,"Category 4",A4969&gt;20,"Category 3",A4969&gt;10,"Category 2")</f>
        <v>Category 1</v>
      </c>
    </row>
    <row r="4970" spans="1:4" x14ac:dyDescent="0.25">
      <c r="A4970" s="3">
        <v>1</v>
      </c>
      <c r="D4970" t="str" cm="1">
        <f t="array" ref="D4970">_xlfn.IFS(A4970&lt;=10,"Category 1",A4970&gt;30,"Category 4",A4970&gt;20,"Category 3",A4970&gt;10,"Category 2")</f>
        <v>Category 1</v>
      </c>
    </row>
    <row r="4971" spans="1:4" x14ac:dyDescent="0.25">
      <c r="A4971" s="3">
        <v>2</v>
      </c>
      <c r="D4971" t="str" cm="1">
        <f t="array" ref="D4971">_xlfn.IFS(A4971&lt;=10,"Category 1",A4971&gt;30,"Category 4",A4971&gt;20,"Category 3",A4971&gt;10,"Category 2")</f>
        <v>Category 1</v>
      </c>
    </row>
    <row r="4972" spans="1:4" x14ac:dyDescent="0.25">
      <c r="A4972" s="3">
        <v>0</v>
      </c>
      <c r="D4972" t="str" cm="1">
        <f t="array" ref="D4972">_xlfn.IFS(A4972&lt;=10,"Category 1",A4972&gt;30,"Category 4",A4972&gt;20,"Category 3",A4972&gt;10,"Category 2")</f>
        <v>Category 1</v>
      </c>
    </row>
    <row r="4973" spans="1:4" x14ac:dyDescent="0.25">
      <c r="A4973" s="3">
        <v>2</v>
      </c>
      <c r="D4973" t="str" cm="1">
        <f t="array" ref="D4973">_xlfn.IFS(A4973&lt;=10,"Category 1",A4973&gt;30,"Category 4",A4973&gt;20,"Category 3",A4973&gt;10,"Category 2")</f>
        <v>Category 1</v>
      </c>
    </row>
    <row r="4974" spans="1:4" x14ac:dyDescent="0.25">
      <c r="A4974" s="3">
        <v>1</v>
      </c>
      <c r="D4974" t="str" cm="1">
        <f t="array" ref="D4974">_xlfn.IFS(A4974&lt;=10,"Category 1",A4974&gt;30,"Category 4",A4974&gt;20,"Category 3",A4974&gt;10,"Category 2")</f>
        <v>Category 1</v>
      </c>
    </row>
    <row r="4975" spans="1:4" x14ac:dyDescent="0.25">
      <c r="A4975" s="3">
        <v>0</v>
      </c>
      <c r="D4975" t="str" cm="1">
        <f t="array" ref="D4975">_xlfn.IFS(A4975&lt;=10,"Category 1",A4975&gt;30,"Category 4",A4975&gt;20,"Category 3",A4975&gt;10,"Category 2")</f>
        <v>Category 1</v>
      </c>
    </row>
    <row r="4976" spans="1:4" x14ac:dyDescent="0.25">
      <c r="A4976" s="3">
        <v>2</v>
      </c>
      <c r="D4976" t="str" cm="1">
        <f t="array" ref="D4976">_xlfn.IFS(A4976&lt;=10,"Category 1",A4976&gt;30,"Category 4",A4976&gt;20,"Category 3",A4976&gt;10,"Category 2")</f>
        <v>Category 1</v>
      </c>
    </row>
    <row r="4977" spans="1:4" x14ac:dyDescent="0.25">
      <c r="A4977" s="3">
        <v>0</v>
      </c>
      <c r="D4977" t="str" cm="1">
        <f t="array" ref="D4977">_xlfn.IFS(A4977&lt;=10,"Category 1",A4977&gt;30,"Category 4",A4977&gt;20,"Category 3",A4977&gt;10,"Category 2")</f>
        <v>Category 1</v>
      </c>
    </row>
    <row r="4978" spans="1:4" x14ac:dyDescent="0.25">
      <c r="A4978" s="3">
        <v>1</v>
      </c>
      <c r="D4978" t="str" cm="1">
        <f t="array" ref="D4978">_xlfn.IFS(A4978&lt;=10,"Category 1",A4978&gt;30,"Category 4",A4978&gt;20,"Category 3",A4978&gt;10,"Category 2")</f>
        <v>Category 1</v>
      </c>
    </row>
    <row r="4979" spans="1:4" x14ac:dyDescent="0.25">
      <c r="A4979" s="3">
        <v>2</v>
      </c>
      <c r="D4979" t="str" cm="1">
        <f t="array" ref="D4979">_xlfn.IFS(A4979&lt;=10,"Category 1",A4979&gt;30,"Category 4",A4979&gt;20,"Category 3",A4979&gt;10,"Category 2")</f>
        <v>Category 1</v>
      </c>
    </row>
    <row r="4980" spans="1:4" x14ac:dyDescent="0.25">
      <c r="A4980" s="3">
        <v>3</v>
      </c>
      <c r="D4980" t="str" cm="1">
        <f t="array" ref="D4980">_xlfn.IFS(A4980&lt;=10,"Category 1",A4980&gt;30,"Category 4",A4980&gt;20,"Category 3",A4980&gt;10,"Category 2")</f>
        <v>Category 1</v>
      </c>
    </row>
    <row r="4981" spans="1:4" x14ac:dyDescent="0.25">
      <c r="A4981" s="3">
        <v>2</v>
      </c>
      <c r="D4981" t="str" cm="1">
        <f t="array" ref="D4981">_xlfn.IFS(A4981&lt;=10,"Category 1",A4981&gt;30,"Category 4",A4981&gt;20,"Category 3",A4981&gt;10,"Category 2")</f>
        <v>Category 1</v>
      </c>
    </row>
    <row r="4982" spans="1:4" x14ac:dyDescent="0.25">
      <c r="A4982" s="3">
        <v>2</v>
      </c>
      <c r="D4982" t="str" cm="1">
        <f t="array" ref="D4982">_xlfn.IFS(A4982&lt;=10,"Category 1",A4982&gt;30,"Category 4",A4982&gt;20,"Category 3",A4982&gt;10,"Category 2")</f>
        <v>Category 1</v>
      </c>
    </row>
    <row r="4983" spans="1:4" x14ac:dyDescent="0.25">
      <c r="A4983" s="3">
        <v>0</v>
      </c>
      <c r="D4983" t="str" cm="1">
        <f t="array" ref="D4983">_xlfn.IFS(A4983&lt;=10,"Category 1",A4983&gt;30,"Category 4",A4983&gt;20,"Category 3",A4983&gt;10,"Category 2")</f>
        <v>Category 1</v>
      </c>
    </row>
    <row r="4984" spans="1:4" x14ac:dyDescent="0.25">
      <c r="A4984" s="3">
        <v>0</v>
      </c>
      <c r="D4984" t="str" cm="1">
        <f t="array" ref="D4984">_xlfn.IFS(A4984&lt;=10,"Category 1",A4984&gt;30,"Category 4",A4984&gt;20,"Category 3",A4984&gt;10,"Category 2")</f>
        <v>Category 1</v>
      </c>
    </row>
    <row r="4985" spans="1:4" x14ac:dyDescent="0.25">
      <c r="A4985" s="3">
        <v>2</v>
      </c>
      <c r="D4985" t="str" cm="1">
        <f t="array" ref="D4985">_xlfn.IFS(A4985&lt;=10,"Category 1",A4985&gt;30,"Category 4",A4985&gt;20,"Category 3",A4985&gt;10,"Category 2")</f>
        <v>Category 1</v>
      </c>
    </row>
    <row r="4986" spans="1:4" x14ac:dyDescent="0.25">
      <c r="A4986" s="3">
        <v>0</v>
      </c>
      <c r="D4986" t="str" cm="1">
        <f t="array" ref="D4986">_xlfn.IFS(A4986&lt;=10,"Category 1",A4986&gt;30,"Category 4",A4986&gt;20,"Category 3",A4986&gt;10,"Category 2")</f>
        <v>Category 1</v>
      </c>
    </row>
    <row r="4987" spans="1:4" x14ac:dyDescent="0.25">
      <c r="A4987" s="3">
        <v>3</v>
      </c>
      <c r="D4987" t="str" cm="1">
        <f t="array" ref="D4987">_xlfn.IFS(A4987&lt;=10,"Category 1",A4987&gt;30,"Category 4",A4987&gt;20,"Category 3",A4987&gt;10,"Category 2")</f>
        <v>Category 1</v>
      </c>
    </row>
    <row r="4988" spans="1:4" x14ac:dyDescent="0.25">
      <c r="A4988" s="3">
        <v>0</v>
      </c>
      <c r="D4988" t="str" cm="1">
        <f t="array" ref="D4988">_xlfn.IFS(A4988&lt;=10,"Category 1",A4988&gt;30,"Category 4",A4988&gt;20,"Category 3",A4988&gt;10,"Category 2")</f>
        <v>Category 1</v>
      </c>
    </row>
    <row r="4989" spans="1:4" x14ac:dyDescent="0.25">
      <c r="A4989" s="3">
        <v>0</v>
      </c>
      <c r="D4989" t="str" cm="1">
        <f t="array" ref="D4989">_xlfn.IFS(A4989&lt;=10,"Category 1",A4989&gt;30,"Category 4",A4989&gt;20,"Category 3",A4989&gt;10,"Category 2")</f>
        <v>Category 1</v>
      </c>
    </row>
    <row r="4990" spans="1:4" x14ac:dyDescent="0.25">
      <c r="A4990" s="3">
        <v>1</v>
      </c>
      <c r="D4990" t="str" cm="1">
        <f t="array" ref="D4990">_xlfn.IFS(A4990&lt;=10,"Category 1",A4990&gt;30,"Category 4",A4990&gt;20,"Category 3",A4990&gt;10,"Category 2")</f>
        <v>Category 1</v>
      </c>
    </row>
    <row r="4991" spans="1:4" x14ac:dyDescent="0.25">
      <c r="A4991" s="3">
        <v>1</v>
      </c>
      <c r="D4991" t="str" cm="1">
        <f t="array" ref="D4991">_xlfn.IFS(A4991&lt;=10,"Category 1",A4991&gt;30,"Category 4",A4991&gt;20,"Category 3",A4991&gt;10,"Category 2")</f>
        <v>Category 1</v>
      </c>
    </row>
    <row r="4992" spans="1:4" x14ac:dyDescent="0.25">
      <c r="A4992" s="3">
        <v>1</v>
      </c>
      <c r="D4992" t="str" cm="1">
        <f t="array" ref="D4992">_xlfn.IFS(A4992&lt;=10,"Category 1",A4992&gt;30,"Category 4",A4992&gt;20,"Category 3",A4992&gt;10,"Category 2")</f>
        <v>Category 1</v>
      </c>
    </row>
    <row r="4993" spans="1:4" x14ac:dyDescent="0.25">
      <c r="A4993" s="3">
        <v>3</v>
      </c>
      <c r="D4993" t="str" cm="1">
        <f t="array" ref="D4993">_xlfn.IFS(A4993&lt;=10,"Category 1",A4993&gt;30,"Category 4",A4993&gt;20,"Category 3",A4993&gt;10,"Category 2")</f>
        <v>Category 1</v>
      </c>
    </row>
    <row r="4994" spans="1:4" x14ac:dyDescent="0.25">
      <c r="A4994" s="3">
        <v>2</v>
      </c>
      <c r="D4994" t="str" cm="1">
        <f t="array" ref="D4994">_xlfn.IFS(A4994&lt;=10,"Category 1",A4994&gt;30,"Category 4",A4994&gt;20,"Category 3",A4994&gt;10,"Category 2")</f>
        <v>Category 1</v>
      </c>
    </row>
    <row r="4995" spans="1:4" x14ac:dyDescent="0.25">
      <c r="A4995" s="3">
        <v>2</v>
      </c>
      <c r="D4995" t="str" cm="1">
        <f t="array" ref="D4995">_xlfn.IFS(A4995&lt;=10,"Category 1",A4995&gt;30,"Category 4",A4995&gt;20,"Category 3",A4995&gt;10,"Category 2")</f>
        <v>Category 1</v>
      </c>
    </row>
    <row r="4996" spans="1:4" x14ac:dyDescent="0.25">
      <c r="A4996" s="3">
        <v>2</v>
      </c>
      <c r="D4996" t="str" cm="1">
        <f t="array" ref="D4996">_xlfn.IFS(A4996&lt;=10,"Category 1",A4996&gt;30,"Category 4",A4996&gt;20,"Category 3",A4996&gt;10,"Category 2")</f>
        <v>Category 1</v>
      </c>
    </row>
    <row r="4997" spans="1:4" x14ac:dyDescent="0.25">
      <c r="A4997" s="3">
        <v>1</v>
      </c>
      <c r="D4997" t="str" cm="1">
        <f t="array" ref="D4997">_xlfn.IFS(A4997&lt;=10,"Category 1",A4997&gt;30,"Category 4",A4997&gt;20,"Category 3",A4997&gt;10,"Category 2")</f>
        <v>Category 1</v>
      </c>
    </row>
    <row r="4998" spans="1:4" x14ac:dyDescent="0.25">
      <c r="A4998" s="3">
        <v>1</v>
      </c>
      <c r="D4998" t="str" cm="1">
        <f t="array" ref="D4998">_xlfn.IFS(A4998&lt;=10,"Category 1",A4998&gt;30,"Category 4",A4998&gt;20,"Category 3",A4998&gt;10,"Category 2")</f>
        <v>Category 1</v>
      </c>
    </row>
    <row r="4999" spans="1:4" x14ac:dyDescent="0.25">
      <c r="A4999" s="3">
        <v>1</v>
      </c>
      <c r="D4999" t="str" cm="1">
        <f t="array" ref="D4999">_xlfn.IFS(A4999&lt;=10,"Category 1",A4999&gt;30,"Category 4",A4999&gt;20,"Category 3",A4999&gt;10,"Category 2")</f>
        <v>Category 1</v>
      </c>
    </row>
    <row r="5000" spans="1:4" x14ac:dyDescent="0.25">
      <c r="A5000" s="3">
        <v>3</v>
      </c>
      <c r="D5000" t="str" cm="1">
        <f t="array" ref="D5000">_xlfn.IFS(A5000&lt;=10,"Category 1",A5000&gt;30,"Category 4",A5000&gt;20,"Category 3",A5000&gt;10,"Category 2")</f>
        <v>Category 1</v>
      </c>
    </row>
    <row r="5001" spans="1:4" x14ac:dyDescent="0.25">
      <c r="A5001" s="3">
        <v>2</v>
      </c>
      <c r="D5001" t="str" cm="1">
        <f t="array" ref="D5001">_xlfn.IFS(A5001&lt;=10,"Category 1",A5001&gt;30,"Category 4",A5001&gt;20,"Category 3",A5001&gt;10,"Category 2")</f>
        <v>Category 1</v>
      </c>
    </row>
    <row r="5002" spans="1:4" x14ac:dyDescent="0.25">
      <c r="A5002" s="3"/>
    </row>
  </sheetData>
  <phoneticPr fontId="20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AB56F-B461-4173-B62B-3391FBF5A75E}">
  <dimension ref="A1:R5002"/>
  <sheetViews>
    <sheetView workbookViewId="0">
      <selection activeCell="N9" sqref="N9:R12"/>
    </sheetView>
  </sheetViews>
  <sheetFormatPr defaultRowHeight="15" x14ac:dyDescent="0.25"/>
  <cols>
    <col min="1" max="1" width="13.28515625" bestFit="1" customWidth="1"/>
    <col min="2" max="2" width="19.85546875" bestFit="1" customWidth="1"/>
  </cols>
  <sheetData>
    <row r="1" spans="1:18" x14ac:dyDescent="0.25">
      <c r="A1" s="3" t="s">
        <v>1</v>
      </c>
      <c r="B1" s="3" t="s">
        <v>2</v>
      </c>
    </row>
    <row r="2" spans="1:18" x14ac:dyDescent="0.25">
      <c r="A2" s="3">
        <v>67</v>
      </c>
      <c r="B2" s="3">
        <v>41</v>
      </c>
    </row>
    <row r="3" spans="1:18" x14ac:dyDescent="0.25">
      <c r="A3" s="3">
        <v>67</v>
      </c>
      <c r="B3" s="3">
        <v>42</v>
      </c>
    </row>
    <row r="4" spans="1:18" x14ac:dyDescent="0.25">
      <c r="A4" s="3">
        <v>67</v>
      </c>
      <c r="B4" s="3">
        <v>41</v>
      </c>
    </row>
    <row r="5" spans="1:18" x14ac:dyDescent="0.25">
      <c r="A5" s="3">
        <v>67</v>
      </c>
      <c r="B5" s="3">
        <v>43</v>
      </c>
    </row>
    <row r="6" spans="1:18" x14ac:dyDescent="0.25">
      <c r="A6" s="3">
        <v>67</v>
      </c>
      <c r="B6" s="3">
        <v>41</v>
      </c>
    </row>
    <row r="7" spans="1:18" x14ac:dyDescent="0.25">
      <c r="A7" s="3">
        <v>67</v>
      </c>
      <c r="B7" s="3">
        <v>42</v>
      </c>
    </row>
    <row r="8" spans="1:18" x14ac:dyDescent="0.25">
      <c r="A8" s="3">
        <v>67</v>
      </c>
      <c r="B8" s="3">
        <v>41</v>
      </c>
    </row>
    <row r="9" spans="1:18" x14ac:dyDescent="0.25">
      <c r="A9" s="3">
        <v>67</v>
      </c>
      <c r="B9" s="3">
        <v>43</v>
      </c>
      <c r="N9" s="20" t="s">
        <v>54</v>
      </c>
      <c r="O9" s="19"/>
      <c r="P9" s="19"/>
      <c r="Q9" s="19"/>
      <c r="R9" s="19"/>
    </row>
    <row r="10" spans="1:18" x14ac:dyDescent="0.25">
      <c r="A10" s="3">
        <v>67</v>
      </c>
      <c r="B10" s="3">
        <v>42</v>
      </c>
      <c r="N10" s="19"/>
      <c r="O10" s="19"/>
      <c r="P10" s="19"/>
      <c r="Q10" s="19"/>
      <c r="R10" s="19"/>
    </row>
    <row r="11" spans="1:18" x14ac:dyDescent="0.25">
      <c r="A11" s="3">
        <v>67</v>
      </c>
      <c r="B11" s="3">
        <v>43</v>
      </c>
      <c r="N11" s="19"/>
      <c r="O11" s="19"/>
      <c r="P11" s="19"/>
      <c r="Q11" s="19"/>
      <c r="R11" s="19"/>
    </row>
    <row r="12" spans="1:18" x14ac:dyDescent="0.25">
      <c r="A12" s="3">
        <v>67</v>
      </c>
      <c r="B12" s="3">
        <v>41</v>
      </c>
      <c r="N12" s="19"/>
      <c r="O12" s="19"/>
      <c r="P12" s="19"/>
      <c r="Q12" s="19"/>
      <c r="R12" s="19"/>
    </row>
    <row r="13" spans="1:18" x14ac:dyDescent="0.25">
      <c r="A13" s="3">
        <v>67</v>
      </c>
      <c r="B13" s="3">
        <v>42</v>
      </c>
    </row>
    <row r="14" spans="1:18" x14ac:dyDescent="0.25">
      <c r="A14" s="3">
        <v>66</v>
      </c>
      <c r="B14" s="3">
        <v>41</v>
      </c>
    </row>
    <row r="15" spans="1:18" x14ac:dyDescent="0.25">
      <c r="A15" s="3">
        <v>66</v>
      </c>
      <c r="B15" s="3">
        <v>40</v>
      </c>
    </row>
    <row r="16" spans="1:18" x14ac:dyDescent="0.25">
      <c r="A16" s="3">
        <v>66</v>
      </c>
      <c r="B16" s="3">
        <v>41</v>
      </c>
    </row>
    <row r="17" spans="1:2" x14ac:dyDescent="0.25">
      <c r="A17" s="3">
        <v>66</v>
      </c>
      <c r="B17" s="3">
        <v>42</v>
      </c>
    </row>
    <row r="18" spans="1:2" x14ac:dyDescent="0.25">
      <c r="A18" s="3">
        <v>66</v>
      </c>
      <c r="B18" s="3">
        <v>41</v>
      </c>
    </row>
    <row r="19" spans="1:2" x14ac:dyDescent="0.25">
      <c r="A19" s="3">
        <v>66</v>
      </c>
      <c r="B19" s="3">
        <v>42</v>
      </c>
    </row>
    <row r="20" spans="1:2" x14ac:dyDescent="0.25">
      <c r="A20" s="3">
        <v>66</v>
      </c>
      <c r="B20" s="3">
        <v>36</v>
      </c>
    </row>
    <row r="21" spans="1:2" x14ac:dyDescent="0.25">
      <c r="A21" s="3">
        <v>66</v>
      </c>
      <c r="B21" s="3">
        <v>41</v>
      </c>
    </row>
    <row r="22" spans="1:2" x14ac:dyDescent="0.25">
      <c r="A22" s="3">
        <v>66</v>
      </c>
      <c r="B22" s="3">
        <v>41</v>
      </c>
    </row>
    <row r="23" spans="1:2" x14ac:dyDescent="0.25">
      <c r="A23" s="3">
        <v>66</v>
      </c>
      <c r="B23" s="3">
        <v>41</v>
      </c>
    </row>
    <row r="24" spans="1:2" x14ac:dyDescent="0.25">
      <c r="A24" s="3">
        <v>66</v>
      </c>
      <c r="B24" s="3">
        <v>41</v>
      </c>
    </row>
    <row r="25" spans="1:2" x14ac:dyDescent="0.25">
      <c r="A25" s="3">
        <v>66</v>
      </c>
      <c r="B25" s="3">
        <v>42</v>
      </c>
    </row>
    <row r="26" spans="1:2" x14ac:dyDescent="0.25">
      <c r="A26" s="3">
        <v>66</v>
      </c>
      <c r="B26" s="3">
        <v>41</v>
      </c>
    </row>
    <row r="27" spans="1:2" x14ac:dyDescent="0.25">
      <c r="A27" s="3">
        <v>66</v>
      </c>
      <c r="B27" s="3">
        <v>41</v>
      </c>
    </row>
    <row r="28" spans="1:2" x14ac:dyDescent="0.25">
      <c r="A28" s="3">
        <v>66</v>
      </c>
      <c r="B28" s="3">
        <v>41</v>
      </c>
    </row>
    <row r="29" spans="1:2" x14ac:dyDescent="0.25">
      <c r="A29" s="3">
        <v>66</v>
      </c>
      <c r="B29" s="3">
        <v>41</v>
      </c>
    </row>
    <row r="30" spans="1:2" x14ac:dyDescent="0.25">
      <c r="A30" s="3">
        <v>66</v>
      </c>
      <c r="B30" s="3">
        <v>41</v>
      </c>
    </row>
    <row r="31" spans="1:2" x14ac:dyDescent="0.25">
      <c r="A31" s="3">
        <v>66</v>
      </c>
      <c r="B31" s="3">
        <v>40</v>
      </c>
    </row>
    <row r="32" spans="1:2" x14ac:dyDescent="0.25">
      <c r="A32" s="3">
        <v>66</v>
      </c>
      <c r="B32" s="3">
        <v>42</v>
      </c>
    </row>
    <row r="33" spans="1:2" x14ac:dyDescent="0.25">
      <c r="A33" s="3">
        <v>66</v>
      </c>
      <c r="B33" s="3">
        <v>41</v>
      </c>
    </row>
    <row r="34" spans="1:2" x14ac:dyDescent="0.25">
      <c r="A34" s="3">
        <v>66</v>
      </c>
      <c r="B34" s="3">
        <v>41</v>
      </c>
    </row>
    <row r="35" spans="1:2" x14ac:dyDescent="0.25">
      <c r="A35" s="3">
        <v>66</v>
      </c>
      <c r="B35" s="3">
        <v>41</v>
      </c>
    </row>
    <row r="36" spans="1:2" x14ac:dyDescent="0.25">
      <c r="A36" s="3">
        <v>66</v>
      </c>
      <c r="B36" s="3">
        <v>41</v>
      </c>
    </row>
    <row r="37" spans="1:2" x14ac:dyDescent="0.25">
      <c r="A37" s="3">
        <v>66</v>
      </c>
      <c r="B37" s="3">
        <v>41</v>
      </c>
    </row>
    <row r="38" spans="1:2" x14ac:dyDescent="0.25">
      <c r="A38" s="3">
        <v>65</v>
      </c>
      <c r="B38" s="3">
        <v>39</v>
      </c>
    </row>
    <row r="39" spans="1:2" x14ac:dyDescent="0.25">
      <c r="A39" s="3">
        <v>65</v>
      </c>
      <c r="B39" s="3">
        <v>41</v>
      </c>
    </row>
    <row r="40" spans="1:2" x14ac:dyDescent="0.25">
      <c r="A40" s="3">
        <v>65</v>
      </c>
      <c r="B40" s="3">
        <v>39</v>
      </c>
    </row>
    <row r="41" spans="1:2" x14ac:dyDescent="0.25">
      <c r="A41" s="3">
        <v>65</v>
      </c>
      <c r="B41" s="3">
        <v>40</v>
      </c>
    </row>
    <row r="42" spans="1:2" x14ac:dyDescent="0.25">
      <c r="A42" s="3">
        <v>65</v>
      </c>
      <c r="B42" s="3">
        <v>39</v>
      </c>
    </row>
    <row r="43" spans="1:2" x14ac:dyDescent="0.25">
      <c r="A43" s="3">
        <v>65</v>
      </c>
      <c r="B43" s="3">
        <v>40</v>
      </c>
    </row>
    <row r="44" spans="1:2" x14ac:dyDescent="0.25">
      <c r="A44" s="3">
        <v>65</v>
      </c>
      <c r="B44" s="3">
        <v>41</v>
      </c>
    </row>
    <row r="45" spans="1:2" x14ac:dyDescent="0.25">
      <c r="A45" s="3">
        <v>65</v>
      </c>
      <c r="B45" s="3">
        <v>39</v>
      </c>
    </row>
    <row r="46" spans="1:2" x14ac:dyDescent="0.25">
      <c r="A46" s="3">
        <v>65</v>
      </c>
      <c r="B46" s="3">
        <v>39</v>
      </c>
    </row>
    <row r="47" spans="1:2" x14ac:dyDescent="0.25">
      <c r="A47" s="3">
        <v>65</v>
      </c>
      <c r="B47" s="3">
        <v>41</v>
      </c>
    </row>
    <row r="48" spans="1:2" x14ac:dyDescent="0.25">
      <c r="A48" s="3">
        <v>65</v>
      </c>
      <c r="B48" s="3">
        <v>40</v>
      </c>
    </row>
    <row r="49" spans="1:2" x14ac:dyDescent="0.25">
      <c r="A49" s="3">
        <v>65</v>
      </c>
      <c r="B49" s="3">
        <v>41</v>
      </c>
    </row>
    <row r="50" spans="1:2" x14ac:dyDescent="0.25">
      <c r="A50" s="3">
        <v>65</v>
      </c>
      <c r="B50" s="3">
        <v>41</v>
      </c>
    </row>
    <row r="51" spans="1:2" x14ac:dyDescent="0.25">
      <c r="A51" s="3">
        <v>65</v>
      </c>
      <c r="B51" s="3">
        <v>39</v>
      </c>
    </row>
    <row r="52" spans="1:2" x14ac:dyDescent="0.25">
      <c r="A52" s="3">
        <v>65</v>
      </c>
      <c r="B52" s="3">
        <v>41</v>
      </c>
    </row>
    <row r="53" spans="1:2" x14ac:dyDescent="0.25">
      <c r="A53" s="3">
        <v>65</v>
      </c>
      <c r="B53" s="3">
        <v>40</v>
      </c>
    </row>
    <row r="54" spans="1:2" x14ac:dyDescent="0.25">
      <c r="A54" s="3">
        <v>65</v>
      </c>
      <c r="B54" s="3">
        <v>41</v>
      </c>
    </row>
    <row r="55" spans="1:2" x14ac:dyDescent="0.25">
      <c r="A55" s="3">
        <v>65</v>
      </c>
      <c r="B55" s="3">
        <v>40</v>
      </c>
    </row>
    <row r="56" spans="1:2" x14ac:dyDescent="0.25">
      <c r="A56" s="3">
        <v>65</v>
      </c>
      <c r="B56" s="3">
        <v>40</v>
      </c>
    </row>
    <row r="57" spans="1:2" x14ac:dyDescent="0.25">
      <c r="A57" s="3">
        <v>65</v>
      </c>
      <c r="B57" s="3">
        <v>41</v>
      </c>
    </row>
    <row r="58" spans="1:2" x14ac:dyDescent="0.25">
      <c r="A58" s="3">
        <v>65</v>
      </c>
      <c r="B58" s="3">
        <v>41</v>
      </c>
    </row>
    <row r="59" spans="1:2" x14ac:dyDescent="0.25">
      <c r="A59" s="3">
        <v>65</v>
      </c>
      <c r="B59" s="3">
        <v>39</v>
      </c>
    </row>
    <row r="60" spans="1:2" x14ac:dyDescent="0.25">
      <c r="A60" s="3">
        <v>65</v>
      </c>
      <c r="B60" s="3">
        <v>41</v>
      </c>
    </row>
    <row r="61" spans="1:2" x14ac:dyDescent="0.25">
      <c r="A61" s="3">
        <v>65</v>
      </c>
      <c r="B61" s="3">
        <v>41</v>
      </c>
    </row>
    <row r="62" spans="1:2" x14ac:dyDescent="0.25">
      <c r="A62" s="3">
        <v>65</v>
      </c>
      <c r="B62" s="3">
        <v>35</v>
      </c>
    </row>
    <row r="63" spans="1:2" x14ac:dyDescent="0.25">
      <c r="A63" s="3">
        <v>65</v>
      </c>
      <c r="B63" s="3">
        <v>39</v>
      </c>
    </row>
    <row r="64" spans="1:2" x14ac:dyDescent="0.25">
      <c r="A64" s="3">
        <v>65</v>
      </c>
      <c r="B64" s="3">
        <v>39</v>
      </c>
    </row>
    <row r="65" spans="1:2" x14ac:dyDescent="0.25">
      <c r="A65" s="3">
        <v>65</v>
      </c>
      <c r="B65" s="3">
        <v>39</v>
      </c>
    </row>
    <row r="66" spans="1:2" x14ac:dyDescent="0.25">
      <c r="A66" s="3">
        <v>65</v>
      </c>
      <c r="B66" s="3">
        <v>41</v>
      </c>
    </row>
    <row r="67" spans="1:2" x14ac:dyDescent="0.25">
      <c r="A67" s="3">
        <v>65</v>
      </c>
      <c r="B67" s="3">
        <v>35</v>
      </c>
    </row>
    <row r="68" spans="1:2" x14ac:dyDescent="0.25">
      <c r="A68" s="3">
        <v>65</v>
      </c>
      <c r="B68" s="3">
        <v>39</v>
      </c>
    </row>
    <row r="69" spans="1:2" x14ac:dyDescent="0.25">
      <c r="A69" s="3">
        <v>65</v>
      </c>
      <c r="B69" s="3">
        <v>40</v>
      </c>
    </row>
    <row r="70" spans="1:2" x14ac:dyDescent="0.25">
      <c r="A70" s="3">
        <v>65</v>
      </c>
      <c r="B70" s="3">
        <v>39</v>
      </c>
    </row>
    <row r="71" spans="1:2" x14ac:dyDescent="0.25">
      <c r="A71" s="3">
        <v>65</v>
      </c>
      <c r="B71" s="3">
        <v>39</v>
      </c>
    </row>
    <row r="72" spans="1:2" x14ac:dyDescent="0.25">
      <c r="A72" s="3">
        <v>65</v>
      </c>
      <c r="B72" s="3">
        <v>41</v>
      </c>
    </row>
    <row r="73" spans="1:2" x14ac:dyDescent="0.25">
      <c r="A73" s="3">
        <v>65</v>
      </c>
      <c r="B73" s="3">
        <v>40</v>
      </c>
    </row>
    <row r="74" spans="1:2" x14ac:dyDescent="0.25">
      <c r="A74" s="3">
        <v>65</v>
      </c>
      <c r="B74" s="3">
        <v>40</v>
      </c>
    </row>
    <row r="75" spans="1:2" x14ac:dyDescent="0.25">
      <c r="A75" s="3">
        <v>65</v>
      </c>
      <c r="B75" s="3">
        <v>40</v>
      </c>
    </row>
    <row r="76" spans="1:2" x14ac:dyDescent="0.25">
      <c r="A76" s="3">
        <v>65</v>
      </c>
      <c r="B76" s="3">
        <v>40</v>
      </c>
    </row>
    <row r="77" spans="1:2" x14ac:dyDescent="0.25">
      <c r="A77" s="3">
        <v>65</v>
      </c>
      <c r="B77" s="3">
        <v>40</v>
      </c>
    </row>
    <row r="78" spans="1:2" x14ac:dyDescent="0.25">
      <c r="A78" s="3">
        <v>65</v>
      </c>
      <c r="B78" s="3">
        <v>40</v>
      </c>
    </row>
    <row r="79" spans="1:2" x14ac:dyDescent="0.25">
      <c r="A79" s="3">
        <v>65</v>
      </c>
      <c r="B79" s="3">
        <v>40</v>
      </c>
    </row>
    <row r="80" spans="1:2" x14ac:dyDescent="0.25">
      <c r="A80" s="3">
        <v>65</v>
      </c>
      <c r="B80" s="3">
        <v>40</v>
      </c>
    </row>
    <row r="81" spans="1:2" x14ac:dyDescent="0.25">
      <c r="A81" s="3">
        <v>65</v>
      </c>
      <c r="B81" s="3">
        <v>41</v>
      </c>
    </row>
    <row r="82" spans="1:2" x14ac:dyDescent="0.25">
      <c r="A82" s="3">
        <v>65</v>
      </c>
      <c r="B82" s="3">
        <v>39</v>
      </c>
    </row>
    <row r="83" spans="1:2" x14ac:dyDescent="0.25">
      <c r="A83" s="3">
        <v>65</v>
      </c>
      <c r="B83" s="3">
        <v>39</v>
      </c>
    </row>
    <row r="84" spans="1:2" x14ac:dyDescent="0.25">
      <c r="A84" s="3">
        <v>65</v>
      </c>
      <c r="B84" s="3">
        <v>41</v>
      </c>
    </row>
    <row r="85" spans="1:2" x14ac:dyDescent="0.25">
      <c r="A85" s="3">
        <v>65</v>
      </c>
      <c r="B85" s="3">
        <v>39</v>
      </c>
    </row>
    <row r="86" spans="1:2" x14ac:dyDescent="0.25">
      <c r="A86" s="3">
        <v>65</v>
      </c>
      <c r="B86" s="3">
        <v>40</v>
      </c>
    </row>
    <row r="87" spans="1:2" x14ac:dyDescent="0.25">
      <c r="A87" s="3">
        <v>65</v>
      </c>
      <c r="B87" s="3">
        <v>40</v>
      </c>
    </row>
    <row r="88" spans="1:2" x14ac:dyDescent="0.25">
      <c r="A88" s="3">
        <v>65</v>
      </c>
      <c r="B88" s="3">
        <v>39</v>
      </c>
    </row>
    <row r="89" spans="1:2" x14ac:dyDescent="0.25">
      <c r="A89" s="3">
        <v>65</v>
      </c>
      <c r="B89" s="3">
        <v>39</v>
      </c>
    </row>
    <row r="90" spans="1:2" x14ac:dyDescent="0.25">
      <c r="A90" s="3">
        <v>65</v>
      </c>
      <c r="B90" s="3">
        <v>40</v>
      </c>
    </row>
    <row r="91" spans="1:2" x14ac:dyDescent="0.25">
      <c r="A91" s="3">
        <v>65</v>
      </c>
      <c r="B91" s="3">
        <v>41</v>
      </c>
    </row>
    <row r="92" spans="1:2" x14ac:dyDescent="0.25">
      <c r="A92" s="3">
        <v>65</v>
      </c>
      <c r="B92" s="3">
        <v>41</v>
      </c>
    </row>
    <row r="93" spans="1:2" x14ac:dyDescent="0.25">
      <c r="A93" s="3">
        <v>65</v>
      </c>
      <c r="B93" s="3">
        <v>41</v>
      </c>
    </row>
    <row r="94" spans="1:2" x14ac:dyDescent="0.25">
      <c r="A94" s="3">
        <v>65</v>
      </c>
      <c r="B94" s="3">
        <v>41</v>
      </c>
    </row>
    <row r="95" spans="1:2" x14ac:dyDescent="0.25">
      <c r="A95" s="3">
        <v>65</v>
      </c>
      <c r="B95" s="3">
        <v>39</v>
      </c>
    </row>
    <row r="96" spans="1:2" x14ac:dyDescent="0.25">
      <c r="A96" s="3">
        <v>65</v>
      </c>
      <c r="B96" s="3">
        <v>39</v>
      </c>
    </row>
    <row r="97" spans="1:2" x14ac:dyDescent="0.25">
      <c r="A97" s="3">
        <v>65</v>
      </c>
      <c r="B97" s="3">
        <v>40</v>
      </c>
    </row>
    <row r="98" spans="1:2" x14ac:dyDescent="0.25">
      <c r="A98" s="3">
        <v>65</v>
      </c>
      <c r="B98" s="3">
        <v>40</v>
      </c>
    </row>
    <row r="99" spans="1:2" x14ac:dyDescent="0.25">
      <c r="A99" s="3">
        <v>65</v>
      </c>
      <c r="B99" s="3">
        <v>40</v>
      </c>
    </row>
    <row r="100" spans="1:2" x14ac:dyDescent="0.25">
      <c r="A100" s="3">
        <v>65</v>
      </c>
      <c r="B100" s="3">
        <v>39</v>
      </c>
    </row>
    <row r="101" spans="1:2" x14ac:dyDescent="0.25">
      <c r="A101" s="3">
        <v>65</v>
      </c>
      <c r="B101" s="3">
        <v>40</v>
      </c>
    </row>
    <row r="102" spans="1:2" x14ac:dyDescent="0.25">
      <c r="A102" s="3">
        <v>65</v>
      </c>
      <c r="B102" s="3">
        <v>40</v>
      </c>
    </row>
    <row r="103" spans="1:2" x14ac:dyDescent="0.25">
      <c r="A103" s="3">
        <v>65</v>
      </c>
      <c r="B103" s="3">
        <v>40</v>
      </c>
    </row>
    <row r="104" spans="1:2" x14ac:dyDescent="0.25">
      <c r="A104" s="3">
        <v>65</v>
      </c>
      <c r="B104" s="3">
        <v>40</v>
      </c>
    </row>
    <row r="105" spans="1:2" x14ac:dyDescent="0.25">
      <c r="A105" s="3">
        <v>65</v>
      </c>
      <c r="B105" s="3">
        <v>39</v>
      </c>
    </row>
    <row r="106" spans="1:2" x14ac:dyDescent="0.25">
      <c r="A106" s="3">
        <v>65</v>
      </c>
      <c r="B106" s="3">
        <v>40</v>
      </c>
    </row>
    <row r="107" spans="1:2" x14ac:dyDescent="0.25">
      <c r="A107" s="3">
        <v>65</v>
      </c>
      <c r="B107" s="3">
        <v>39</v>
      </c>
    </row>
    <row r="108" spans="1:2" x14ac:dyDescent="0.25">
      <c r="A108" s="3">
        <v>65</v>
      </c>
      <c r="B108" s="3">
        <v>41</v>
      </c>
    </row>
    <row r="109" spans="1:2" x14ac:dyDescent="0.25">
      <c r="A109" s="3">
        <v>65</v>
      </c>
      <c r="B109" s="3">
        <v>41</v>
      </c>
    </row>
    <row r="110" spans="1:2" x14ac:dyDescent="0.25">
      <c r="A110" s="3">
        <v>65</v>
      </c>
      <c r="B110" s="3">
        <v>40</v>
      </c>
    </row>
    <row r="111" spans="1:2" x14ac:dyDescent="0.25">
      <c r="A111" s="3">
        <v>65</v>
      </c>
      <c r="B111" s="3">
        <v>40</v>
      </c>
    </row>
    <row r="112" spans="1:2" x14ac:dyDescent="0.25">
      <c r="A112" s="3">
        <v>65</v>
      </c>
      <c r="B112" s="3">
        <v>40</v>
      </c>
    </row>
    <row r="113" spans="1:2" x14ac:dyDescent="0.25">
      <c r="A113" s="3">
        <v>65</v>
      </c>
      <c r="B113" s="3">
        <v>40</v>
      </c>
    </row>
    <row r="114" spans="1:2" x14ac:dyDescent="0.25">
      <c r="A114" s="3">
        <v>65</v>
      </c>
      <c r="B114" s="3">
        <v>39</v>
      </c>
    </row>
    <row r="115" spans="1:2" x14ac:dyDescent="0.25">
      <c r="A115" s="3">
        <v>65</v>
      </c>
      <c r="B115" s="3">
        <v>39</v>
      </c>
    </row>
    <row r="116" spans="1:2" x14ac:dyDescent="0.25">
      <c r="A116" s="3">
        <v>65</v>
      </c>
      <c r="B116" s="3">
        <v>39</v>
      </c>
    </row>
    <row r="117" spans="1:2" x14ac:dyDescent="0.25">
      <c r="A117" s="3">
        <v>65</v>
      </c>
      <c r="B117" s="3">
        <v>40</v>
      </c>
    </row>
    <row r="118" spans="1:2" x14ac:dyDescent="0.25">
      <c r="A118" s="3">
        <v>64</v>
      </c>
      <c r="B118" s="3">
        <v>40</v>
      </c>
    </row>
    <row r="119" spans="1:2" x14ac:dyDescent="0.25">
      <c r="A119" s="3">
        <v>64</v>
      </c>
      <c r="B119" s="3">
        <v>39</v>
      </c>
    </row>
    <row r="120" spans="1:2" x14ac:dyDescent="0.25">
      <c r="A120" s="3">
        <v>64</v>
      </c>
      <c r="B120" s="3">
        <v>39</v>
      </c>
    </row>
    <row r="121" spans="1:2" x14ac:dyDescent="0.25">
      <c r="A121" s="3">
        <v>64</v>
      </c>
      <c r="B121" s="3">
        <v>40</v>
      </c>
    </row>
    <row r="122" spans="1:2" x14ac:dyDescent="0.25">
      <c r="A122" s="3">
        <v>64</v>
      </c>
      <c r="B122" s="3">
        <v>39</v>
      </c>
    </row>
    <row r="123" spans="1:2" x14ac:dyDescent="0.25">
      <c r="A123" s="3">
        <v>64</v>
      </c>
      <c r="B123" s="3">
        <v>40</v>
      </c>
    </row>
    <row r="124" spans="1:2" x14ac:dyDescent="0.25">
      <c r="A124" s="3">
        <v>64</v>
      </c>
      <c r="B124" s="3">
        <v>39</v>
      </c>
    </row>
    <row r="125" spans="1:2" x14ac:dyDescent="0.25">
      <c r="A125" s="3">
        <v>64</v>
      </c>
      <c r="B125" s="3">
        <v>39</v>
      </c>
    </row>
    <row r="126" spans="1:2" x14ac:dyDescent="0.25">
      <c r="A126" s="3">
        <v>64</v>
      </c>
      <c r="B126" s="3">
        <v>39</v>
      </c>
    </row>
    <row r="127" spans="1:2" x14ac:dyDescent="0.25">
      <c r="A127" s="3">
        <v>64</v>
      </c>
      <c r="B127" s="3">
        <v>40</v>
      </c>
    </row>
    <row r="128" spans="1:2" x14ac:dyDescent="0.25">
      <c r="A128" s="3">
        <v>64</v>
      </c>
      <c r="B128" s="3">
        <v>38</v>
      </c>
    </row>
    <row r="129" spans="1:2" x14ac:dyDescent="0.25">
      <c r="A129" s="3">
        <v>64</v>
      </c>
      <c r="B129" s="3">
        <v>39</v>
      </c>
    </row>
    <row r="130" spans="1:2" x14ac:dyDescent="0.25">
      <c r="A130" s="3">
        <v>64</v>
      </c>
      <c r="B130" s="3">
        <v>38</v>
      </c>
    </row>
    <row r="131" spans="1:2" x14ac:dyDescent="0.25">
      <c r="A131" s="3">
        <v>64</v>
      </c>
      <c r="B131" s="3">
        <v>38</v>
      </c>
    </row>
    <row r="132" spans="1:2" x14ac:dyDescent="0.25">
      <c r="A132" s="3">
        <v>64</v>
      </c>
      <c r="B132" s="3">
        <v>37</v>
      </c>
    </row>
    <row r="133" spans="1:2" x14ac:dyDescent="0.25">
      <c r="A133" s="3">
        <v>64</v>
      </c>
      <c r="B133" s="3">
        <v>39</v>
      </c>
    </row>
    <row r="134" spans="1:2" x14ac:dyDescent="0.25">
      <c r="A134" s="3">
        <v>64</v>
      </c>
      <c r="B134" s="3">
        <v>39</v>
      </c>
    </row>
    <row r="135" spans="1:2" x14ac:dyDescent="0.25">
      <c r="A135" s="3">
        <v>64</v>
      </c>
      <c r="B135" s="3">
        <v>39</v>
      </c>
    </row>
    <row r="136" spans="1:2" x14ac:dyDescent="0.25">
      <c r="A136" s="3">
        <v>64</v>
      </c>
      <c r="B136" s="3">
        <v>39</v>
      </c>
    </row>
    <row r="137" spans="1:2" x14ac:dyDescent="0.25">
      <c r="A137" s="3">
        <v>64</v>
      </c>
      <c r="B137" s="3">
        <v>39</v>
      </c>
    </row>
    <row r="138" spans="1:2" x14ac:dyDescent="0.25">
      <c r="A138" s="3">
        <v>64</v>
      </c>
      <c r="B138" s="3">
        <v>40</v>
      </c>
    </row>
    <row r="139" spans="1:2" x14ac:dyDescent="0.25">
      <c r="A139" s="3">
        <v>64</v>
      </c>
      <c r="B139" s="3">
        <v>34</v>
      </c>
    </row>
    <row r="140" spans="1:2" x14ac:dyDescent="0.25">
      <c r="A140" s="3">
        <v>64</v>
      </c>
      <c r="B140" s="3">
        <v>40</v>
      </c>
    </row>
    <row r="141" spans="1:2" x14ac:dyDescent="0.25">
      <c r="A141" s="3">
        <v>64</v>
      </c>
      <c r="B141" s="3">
        <v>38</v>
      </c>
    </row>
    <row r="142" spans="1:2" x14ac:dyDescent="0.25">
      <c r="A142" s="3">
        <v>64</v>
      </c>
      <c r="B142" s="3">
        <v>39</v>
      </c>
    </row>
    <row r="143" spans="1:2" x14ac:dyDescent="0.25">
      <c r="A143" s="3">
        <v>64</v>
      </c>
      <c r="B143" s="3">
        <v>39</v>
      </c>
    </row>
    <row r="144" spans="1:2" x14ac:dyDescent="0.25">
      <c r="A144" s="3">
        <v>64</v>
      </c>
      <c r="B144" s="3">
        <v>40</v>
      </c>
    </row>
    <row r="145" spans="1:2" x14ac:dyDescent="0.25">
      <c r="A145" s="3">
        <v>64</v>
      </c>
      <c r="B145" s="3">
        <v>38</v>
      </c>
    </row>
    <row r="146" spans="1:2" x14ac:dyDescent="0.25">
      <c r="A146" s="3">
        <v>64</v>
      </c>
      <c r="B146" s="3">
        <v>40</v>
      </c>
    </row>
    <row r="147" spans="1:2" x14ac:dyDescent="0.25">
      <c r="A147" s="3">
        <v>64</v>
      </c>
      <c r="B147" s="3">
        <v>40</v>
      </c>
    </row>
    <row r="148" spans="1:2" x14ac:dyDescent="0.25">
      <c r="A148" s="3">
        <v>64</v>
      </c>
      <c r="B148" s="3">
        <v>38</v>
      </c>
    </row>
    <row r="149" spans="1:2" x14ac:dyDescent="0.25">
      <c r="A149" s="3">
        <v>64</v>
      </c>
      <c r="B149" s="3">
        <v>38</v>
      </c>
    </row>
    <row r="150" spans="1:2" x14ac:dyDescent="0.25">
      <c r="A150" s="3">
        <v>64</v>
      </c>
      <c r="B150" s="3">
        <v>38</v>
      </c>
    </row>
    <row r="151" spans="1:2" x14ac:dyDescent="0.25">
      <c r="A151" s="3">
        <v>64</v>
      </c>
      <c r="B151" s="3">
        <v>39</v>
      </c>
    </row>
    <row r="152" spans="1:2" x14ac:dyDescent="0.25">
      <c r="A152" s="3">
        <v>64</v>
      </c>
      <c r="B152" s="3">
        <v>38</v>
      </c>
    </row>
    <row r="153" spans="1:2" x14ac:dyDescent="0.25">
      <c r="A153" s="3">
        <v>64</v>
      </c>
      <c r="B153" s="3">
        <v>39</v>
      </c>
    </row>
    <row r="154" spans="1:2" x14ac:dyDescent="0.25">
      <c r="A154" s="3">
        <v>64</v>
      </c>
      <c r="B154" s="3">
        <v>40</v>
      </c>
    </row>
    <row r="155" spans="1:2" x14ac:dyDescent="0.25">
      <c r="A155" s="3">
        <v>64</v>
      </c>
      <c r="B155" s="3">
        <v>40</v>
      </c>
    </row>
    <row r="156" spans="1:2" x14ac:dyDescent="0.25">
      <c r="A156" s="3">
        <v>64</v>
      </c>
      <c r="B156" s="3">
        <v>39</v>
      </c>
    </row>
    <row r="157" spans="1:2" x14ac:dyDescent="0.25">
      <c r="A157" s="3">
        <v>64</v>
      </c>
      <c r="B157" s="3">
        <v>39</v>
      </c>
    </row>
    <row r="158" spans="1:2" x14ac:dyDescent="0.25">
      <c r="A158" s="3">
        <v>64</v>
      </c>
      <c r="B158" s="3">
        <v>38</v>
      </c>
    </row>
    <row r="159" spans="1:2" x14ac:dyDescent="0.25">
      <c r="A159" s="3">
        <v>64</v>
      </c>
      <c r="B159" s="3">
        <v>38</v>
      </c>
    </row>
    <row r="160" spans="1:2" x14ac:dyDescent="0.25">
      <c r="A160" s="3">
        <v>64</v>
      </c>
      <c r="B160" s="3">
        <v>39</v>
      </c>
    </row>
    <row r="161" spans="1:2" x14ac:dyDescent="0.25">
      <c r="A161" s="3">
        <v>64</v>
      </c>
      <c r="B161" s="3">
        <v>40</v>
      </c>
    </row>
    <row r="162" spans="1:2" x14ac:dyDescent="0.25">
      <c r="A162" s="3">
        <v>64</v>
      </c>
      <c r="B162" s="3">
        <v>40</v>
      </c>
    </row>
    <row r="163" spans="1:2" x14ac:dyDescent="0.25">
      <c r="A163" s="3">
        <v>64</v>
      </c>
      <c r="B163" s="3">
        <v>40</v>
      </c>
    </row>
    <row r="164" spans="1:2" x14ac:dyDescent="0.25">
      <c r="A164" s="3">
        <v>64</v>
      </c>
      <c r="B164" s="3">
        <v>38</v>
      </c>
    </row>
    <row r="165" spans="1:2" x14ac:dyDescent="0.25">
      <c r="A165" s="3">
        <v>64</v>
      </c>
      <c r="B165" s="3">
        <v>39</v>
      </c>
    </row>
    <row r="166" spans="1:2" x14ac:dyDescent="0.25">
      <c r="A166" s="3">
        <v>64</v>
      </c>
      <c r="B166" s="3">
        <v>40</v>
      </c>
    </row>
    <row r="167" spans="1:2" x14ac:dyDescent="0.25">
      <c r="A167" s="3">
        <v>64</v>
      </c>
      <c r="B167" s="3">
        <v>40</v>
      </c>
    </row>
    <row r="168" spans="1:2" x14ac:dyDescent="0.25">
      <c r="A168" s="3">
        <v>64</v>
      </c>
      <c r="B168" s="3">
        <v>38</v>
      </c>
    </row>
    <row r="169" spans="1:2" x14ac:dyDescent="0.25">
      <c r="A169" s="3">
        <v>64</v>
      </c>
      <c r="B169" s="3">
        <v>39</v>
      </c>
    </row>
    <row r="170" spans="1:2" x14ac:dyDescent="0.25">
      <c r="A170" s="3">
        <v>64</v>
      </c>
      <c r="B170" s="3">
        <v>40</v>
      </c>
    </row>
    <row r="171" spans="1:2" x14ac:dyDescent="0.25">
      <c r="A171" s="3">
        <v>64</v>
      </c>
      <c r="B171" s="3">
        <v>38</v>
      </c>
    </row>
    <row r="172" spans="1:2" x14ac:dyDescent="0.25">
      <c r="A172" s="3">
        <v>64</v>
      </c>
      <c r="B172" s="3">
        <v>40</v>
      </c>
    </row>
    <row r="173" spans="1:2" x14ac:dyDescent="0.25">
      <c r="A173" s="3">
        <v>64</v>
      </c>
      <c r="B173" s="3">
        <v>38</v>
      </c>
    </row>
    <row r="174" spans="1:2" x14ac:dyDescent="0.25">
      <c r="A174" s="3">
        <v>64</v>
      </c>
      <c r="B174" s="3">
        <v>38</v>
      </c>
    </row>
    <row r="175" spans="1:2" x14ac:dyDescent="0.25">
      <c r="A175" s="3">
        <v>64</v>
      </c>
      <c r="B175" s="3">
        <v>40</v>
      </c>
    </row>
    <row r="176" spans="1:2" x14ac:dyDescent="0.25">
      <c r="A176" s="3">
        <v>64</v>
      </c>
      <c r="B176" s="3">
        <v>39</v>
      </c>
    </row>
    <row r="177" spans="1:2" x14ac:dyDescent="0.25">
      <c r="A177" s="3">
        <v>64</v>
      </c>
      <c r="B177" s="3">
        <v>39</v>
      </c>
    </row>
    <row r="178" spans="1:2" x14ac:dyDescent="0.25">
      <c r="A178" s="3">
        <v>64</v>
      </c>
      <c r="B178" s="3">
        <v>40</v>
      </c>
    </row>
    <row r="179" spans="1:2" x14ac:dyDescent="0.25">
      <c r="A179" s="3">
        <v>64</v>
      </c>
      <c r="B179" s="3">
        <v>39</v>
      </c>
    </row>
    <row r="180" spans="1:2" x14ac:dyDescent="0.25">
      <c r="A180" s="3">
        <v>64</v>
      </c>
      <c r="B180" s="3">
        <v>34</v>
      </c>
    </row>
    <row r="181" spans="1:2" x14ac:dyDescent="0.25">
      <c r="A181" s="3">
        <v>64</v>
      </c>
      <c r="B181" s="3">
        <v>38</v>
      </c>
    </row>
    <row r="182" spans="1:2" x14ac:dyDescent="0.25">
      <c r="A182" s="3">
        <v>64</v>
      </c>
      <c r="B182" s="3">
        <v>34</v>
      </c>
    </row>
    <row r="183" spans="1:2" x14ac:dyDescent="0.25">
      <c r="A183" s="3">
        <v>64</v>
      </c>
      <c r="B183" s="3">
        <v>39</v>
      </c>
    </row>
    <row r="184" spans="1:2" x14ac:dyDescent="0.25">
      <c r="A184" s="3">
        <v>64</v>
      </c>
      <c r="B184" s="3">
        <v>38</v>
      </c>
    </row>
    <row r="185" spans="1:2" x14ac:dyDescent="0.25">
      <c r="A185" s="3">
        <v>64</v>
      </c>
      <c r="B185" s="3">
        <v>39</v>
      </c>
    </row>
    <row r="186" spans="1:2" x14ac:dyDescent="0.25">
      <c r="A186" s="3">
        <v>64</v>
      </c>
      <c r="B186" s="3">
        <v>40</v>
      </c>
    </row>
    <row r="187" spans="1:2" x14ac:dyDescent="0.25">
      <c r="A187" s="3">
        <v>64</v>
      </c>
      <c r="B187" s="3">
        <v>39</v>
      </c>
    </row>
    <row r="188" spans="1:2" x14ac:dyDescent="0.25">
      <c r="A188" s="3">
        <v>64</v>
      </c>
      <c r="B188" s="3">
        <v>38</v>
      </c>
    </row>
    <row r="189" spans="1:2" x14ac:dyDescent="0.25">
      <c r="A189" s="3">
        <v>64</v>
      </c>
      <c r="B189" s="3">
        <v>39</v>
      </c>
    </row>
    <row r="190" spans="1:2" x14ac:dyDescent="0.25">
      <c r="A190" s="3">
        <v>64</v>
      </c>
      <c r="B190" s="3">
        <v>39</v>
      </c>
    </row>
    <row r="191" spans="1:2" x14ac:dyDescent="0.25">
      <c r="A191" s="3">
        <v>64</v>
      </c>
      <c r="B191" s="3">
        <v>40</v>
      </c>
    </row>
    <row r="192" spans="1:2" x14ac:dyDescent="0.25">
      <c r="A192" s="3">
        <v>64</v>
      </c>
      <c r="B192" s="3">
        <v>39</v>
      </c>
    </row>
    <row r="193" spans="1:2" x14ac:dyDescent="0.25">
      <c r="A193" s="3">
        <v>64</v>
      </c>
      <c r="B193" s="3">
        <v>40</v>
      </c>
    </row>
    <row r="194" spans="1:2" x14ac:dyDescent="0.25">
      <c r="A194" s="3">
        <v>64</v>
      </c>
      <c r="B194" s="3">
        <v>39</v>
      </c>
    </row>
    <row r="195" spans="1:2" x14ac:dyDescent="0.25">
      <c r="A195" s="3">
        <v>64</v>
      </c>
      <c r="B195" s="3">
        <v>40</v>
      </c>
    </row>
    <row r="196" spans="1:2" x14ac:dyDescent="0.25">
      <c r="A196" s="3">
        <v>63</v>
      </c>
      <c r="B196" s="3">
        <v>38</v>
      </c>
    </row>
    <row r="197" spans="1:2" x14ac:dyDescent="0.25">
      <c r="A197" s="3">
        <v>63</v>
      </c>
      <c r="B197" s="3">
        <v>37</v>
      </c>
    </row>
    <row r="198" spans="1:2" x14ac:dyDescent="0.25">
      <c r="A198" s="3">
        <v>63</v>
      </c>
      <c r="B198" s="3">
        <v>39</v>
      </c>
    </row>
    <row r="199" spans="1:2" x14ac:dyDescent="0.25">
      <c r="A199" s="3">
        <v>63</v>
      </c>
      <c r="B199" s="3">
        <v>38</v>
      </c>
    </row>
    <row r="200" spans="1:2" x14ac:dyDescent="0.25">
      <c r="A200" s="3">
        <v>63</v>
      </c>
      <c r="B200" s="3">
        <v>37</v>
      </c>
    </row>
    <row r="201" spans="1:2" x14ac:dyDescent="0.25">
      <c r="A201" s="3">
        <v>63</v>
      </c>
      <c r="B201" s="3">
        <v>33</v>
      </c>
    </row>
    <row r="202" spans="1:2" x14ac:dyDescent="0.25">
      <c r="A202" s="3">
        <v>63</v>
      </c>
      <c r="B202" s="3">
        <v>38</v>
      </c>
    </row>
    <row r="203" spans="1:2" x14ac:dyDescent="0.25">
      <c r="A203" s="3">
        <v>63</v>
      </c>
      <c r="B203" s="3">
        <v>33</v>
      </c>
    </row>
    <row r="204" spans="1:2" x14ac:dyDescent="0.25">
      <c r="A204" s="3">
        <v>63</v>
      </c>
      <c r="B204" s="3">
        <v>38</v>
      </c>
    </row>
    <row r="205" spans="1:2" x14ac:dyDescent="0.25">
      <c r="A205" s="3">
        <v>63</v>
      </c>
      <c r="B205" s="3">
        <v>37</v>
      </c>
    </row>
    <row r="206" spans="1:2" x14ac:dyDescent="0.25">
      <c r="A206" s="3">
        <v>63</v>
      </c>
      <c r="B206" s="3">
        <v>37</v>
      </c>
    </row>
    <row r="207" spans="1:2" x14ac:dyDescent="0.25">
      <c r="A207" s="3">
        <v>63</v>
      </c>
      <c r="B207" s="3">
        <v>39</v>
      </c>
    </row>
    <row r="208" spans="1:2" x14ac:dyDescent="0.25">
      <c r="A208" s="3">
        <v>63</v>
      </c>
      <c r="B208" s="3">
        <v>38</v>
      </c>
    </row>
    <row r="209" spans="1:2" x14ac:dyDescent="0.25">
      <c r="A209" s="3">
        <v>63</v>
      </c>
      <c r="B209" s="3">
        <v>39</v>
      </c>
    </row>
    <row r="210" spans="1:2" x14ac:dyDescent="0.25">
      <c r="A210" s="3">
        <v>63</v>
      </c>
      <c r="B210" s="3">
        <v>33</v>
      </c>
    </row>
    <row r="211" spans="1:2" x14ac:dyDescent="0.25">
      <c r="A211" s="3">
        <v>63</v>
      </c>
      <c r="B211" s="3">
        <v>37</v>
      </c>
    </row>
    <row r="212" spans="1:2" x14ac:dyDescent="0.25">
      <c r="A212" s="3">
        <v>63</v>
      </c>
      <c r="B212" s="3">
        <v>37</v>
      </c>
    </row>
    <row r="213" spans="1:2" x14ac:dyDescent="0.25">
      <c r="A213" s="3">
        <v>63</v>
      </c>
      <c r="B213" s="3">
        <v>37</v>
      </c>
    </row>
    <row r="214" spans="1:2" x14ac:dyDescent="0.25">
      <c r="A214" s="3">
        <v>63</v>
      </c>
      <c r="B214" s="3">
        <v>38</v>
      </c>
    </row>
    <row r="215" spans="1:2" x14ac:dyDescent="0.25">
      <c r="A215" s="3">
        <v>63</v>
      </c>
      <c r="B215" s="3">
        <v>38</v>
      </c>
    </row>
    <row r="216" spans="1:2" x14ac:dyDescent="0.25">
      <c r="A216" s="3">
        <v>63</v>
      </c>
      <c r="B216" s="3">
        <v>39</v>
      </c>
    </row>
    <row r="217" spans="1:2" x14ac:dyDescent="0.25">
      <c r="A217" s="3">
        <v>63</v>
      </c>
      <c r="B217" s="3">
        <v>38</v>
      </c>
    </row>
    <row r="218" spans="1:2" x14ac:dyDescent="0.25">
      <c r="A218" s="3">
        <v>63</v>
      </c>
      <c r="B218" s="3">
        <v>38</v>
      </c>
    </row>
    <row r="219" spans="1:2" x14ac:dyDescent="0.25">
      <c r="A219" s="3">
        <v>63</v>
      </c>
      <c r="B219" s="3">
        <v>37</v>
      </c>
    </row>
    <row r="220" spans="1:2" x14ac:dyDescent="0.25">
      <c r="A220" s="3">
        <v>63</v>
      </c>
      <c r="B220" s="3">
        <v>37</v>
      </c>
    </row>
    <row r="221" spans="1:2" x14ac:dyDescent="0.25">
      <c r="A221" s="3">
        <v>63</v>
      </c>
      <c r="B221" s="3">
        <v>37</v>
      </c>
    </row>
    <row r="222" spans="1:2" x14ac:dyDescent="0.25">
      <c r="A222" s="3">
        <v>63</v>
      </c>
      <c r="B222" s="3">
        <v>37</v>
      </c>
    </row>
    <row r="223" spans="1:2" x14ac:dyDescent="0.25">
      <c r="A223" s="3">
        <v>63</v>
      </c>
      <c r="B223" s="3">
        <v>39</v>
      </c>
    </row>
    <row r="224" spans="1:2" x14ac:dyDescent="0.25">
      <c r="A224" s="3">
        <v>63</v>
      </c>
      <c r="B224" s="3">
        <v>38</v>
      </c>
    </row>
    <row r="225" spans="1:2" x14ac:dyDescent="0.25">
      <c r="A225" s="3">
        <v>63</v>
      </c>
      <c r="B225" s="3">
        <v>39</v>
      </c>
    </row>
    <row r="226" spans="1:2" x14ac:dyDescent="0.25">
      <c r="A226" s="3">
        <v>63</v>
      </c>
      <c r="B226" s="3">
        <v>39</v>
      </c>
    </row>
    <row r="227" spans="1:2" x14ac:dyDescent="0.25">
      <c r="A227" s="3">
        <v>63</v>
      </c>
      <c r="B227" s="3">
        <v>37</v>
      </c>
    </row>
    <row r="228" spans="1:2" x14ac:dyDescent="0.25">
      <c r="A228" s="3">
        <v>63</v>
      </c>
      <c r="B228" s="3">
        <v>37</v>
      </c>
    </row>
    <row r="229" spans="1:2" x14ac:dyDescent="0.25">
      <c r="A229" s="3">
        <v>63</v>
      </c>
      <c r="B229" s="3">
        <v>39</v>
      </c>
    </row>
    <row r="230" spans="1:2" x14ac:dyDescent="0.25">
      <c r="A230" s="3">
        <v>63</v>
      </c>
      <c r="B230" s="3">
        <v>38</v>
      </c>
    </row>
    <row r="231" spans="1:2" x14ac:dyDescent="0.25">
      <c r="A231" s="3">
        <v>63</v>
      </c>
      <c r="B231" s="3">
        <v>39</v>
      </c>
    </row>
    <row r="232" spans="1:2" x14ac:dyDescent="0.25">
      <c r="A232" s="3">
        <v>63</v>
      </c>
      <c r="B232" s="3">
        <v>38</v>
      </c>
    </row>
    <row r="233" spans="1:2" x14ac:dyDescent="0.25">
      <c r="A233" s="3">
        <v>63</v>
      </c>
      <c r="B233" s="3">
        <v>38</v>
      </c>
    </row>
    <row r="234" spans="1:2" x14ac:dyDescent="0.25">
      <c r="A234" s="3">
        <v>63</v>
      </c>
      <c r="B234" s="3">
        <v>38</v>
      </c>
    </row>
    <row r="235" spans="1:2" x14ac:dyDescent="0.25">
      <c r="A235" s="3">
        <v>63</v>
      </c>
      <c r="B235" s="3">
        <v>37</v>
      </c>
    </row>
    <row r="236" spans="1:2" x14ac:dyDescent="0.25">
      <c r="A236" s="3">
        <v>63</v>
      </c>
      <c r="B236" s="3">
        <v>39</v>
      </c>
    </row>
    <row r="237" spans="1:2" x14ac:dyDescent="0.25">
      <c r="A237" s="3">
        <v>63</v>
      </c>
      <c r="B237" s="3">
        <v>37</v>
      </c>
    </row>
    <row r="238" spans="1:2" x14ac:dyDescent="0.25">
      <c r="A238" s="3">
        <v>63</v>
      </c>
      <c r="B238" s="3">
        <v>39</v>
      </c>
    </row>
    <row r="239" spans="1:2" x14ac:dyDescent="0.25">
      <c r="A239" s="3">
        <v>63</v>
      </c>
      <c r="B239" s="3">
        <v>38</v>
      </c>
    </row>
    <row r="240" spans="1:2" x14ac:dyDescent="0.25">
      <c r="A240" s="3">
        <v>63</v>
      </c>
      <c r="B240" s="3">
        <v>39</v>
      </c>
    </row>
    <row r="241" spans="1:2" x14ac:dyDescent="0.25">
      <c r="A241" s="3">
        <v>63</v>
      </c>
      <c r="B241" s="3">
        <v>38</v>
      </c>
    </row>
    <row r="242" spans="1:2" x14ac:dyDescent="0.25">
      <c r="A242" s="3">
        <v>63</v>
      </c>
      <c r="B242" s="3">
        <v>38</v>
      </c>
    </row>
    <row r="243" spans="1:2" x14ac:dyDescent="0.25">
      <c r="A243" s="3">
        <v>63</v>
      </c>
      <c r="B243" s="3">
        <v>38</v>
      </c>
    </row>
    <row r="244" spans="1:2" x14ac:dyDescent="0.25">
      <c r="A244" s="3">
        <v>63</v>
      </c>
      <c r="B244" s="3">
        <v>37</v>
      </c>
    </row>
    <row r="245" spans="1:2" x14ac:dyDescent="0.25">
      <c r="A245" s="3">
        <v>63</v>
      </c>
      <c r="B245" s="3">
        <v>37</v>
      </c>
    </row>
    <row r="246" spans="1:2" x14ac:dyDescent="0.25">
      <c r="A246" s="3">
        <v>63</v>
      </c>
      <c r="B246" s="3">
        <v>37</v>
      </c>
    </row>
    <row r="247" spans="1:2" x14ac:dyDescent="0.25">
      <c r="A247" s="3">
        <v>63</v>
      </c>
      <c r="B247" s="3">
        <v>37</v>
      </c>
    </row>
    <row r="248" spans="1:2" x14ac:dyDescent="0.25">
      <c r="A248" s="3">
        <v>63</v>
      </c>
      <c r="B248" s="3">
        <v>39</v>
      </c>
    </row>
    <row r="249" spans="1:2" x14ac:dyDescent="0.25">
      <c r="A249" s="3">
        <v>63</v>
      </c>
      <c r="B249" s="3">
        <v>37</v>
      </c>
    </row>
    <row r="250" spans="1:2" x14ac:dyDescent="0.25">
      <c r="A250" s="3">
        <v>63</v>
      </c>
      <c r="B250" s="3">
        <v>39</v>
      </c>
    </row>
    <row r="251" spans="1:2" x14ac:dyDescent="0.25">
      <c r="A251" s="3">
        <v>63</v>
      </c>
      <c r="B251" s="3">
        <v>37</v>
      </c>
    </row>
    <row r="252" spans="1:2" x14ac:dyDescent="0.25">
      <c r="A252" s="3">
        <v>63</v>
      </c>
      <c r="B252" s="3">
        <v>37</v>
      </c>
    </row>
    <row r="253" spans="1:2" x14ac:dyDescent="0.25">
      <c r="A253" s="3">
        <v>63</v>
      </c>
      <c r="B253" s="3">
        <v>39</v>
      </c>
    </row>
    <row r="254" spans="1:2" x14ac:dyDescent="0.25">
      <c r="A254" s="3">
        <v>63</v>
      </c>
      <c r="B254" s="3">
        <v>37</v>
      </c>
    </row>
    <row r="255" spans="1:2" x14ac:dyDescent="0.25">
      <c r="A255" s="3">
        <v>63</v>
      </c>
      <c r="B255" s="3">
        <v>38</v>
      </c>
    </row>
    <row r="256" spans="1:2" x14ac:dyDescent="0.25">
      <c r="A256" s="3">
        <v>63</v>
      </c>
      <c r="B256" s="3">
        <v>39</v>
      </c>
    </row>
    <row r="257" spans="1:2" x14ac:dyDescent="0.25">
      <c r="A257" s="3">
        <v>63</v>
      </c>
      <c r="B257" s="3">
        <v>38</v>
      </c>
    </row>
    <row r="258" spans="1:2" x14ac:dyDescent="0.25">
      <c r="A258" s="3">
        <v>63</v>
      </c>
      <c r="B258" s="3">
        <v>37</v>
      </c>
    </row>
    <row r="259" spans="1:2" x14ac:dyDescent="0.25">
      <c r="A259" s="3">
        <v>63</v>
      </c>
      <c r="B259" s="3">
        <v>38</v>
      </c>
    </row>
    <row r="260" spans="1:2" x14ac:dyDescent="0.25">
      <c r="A260" s="3">
        <v>63</v>
      </c>
      <c r="B260" s="3">
        <v>38</v>
      </c>
    </row>
    <row r="261" spans="1:2" x14ac:dyDescent="0.25">
      <c r="A261" s="3">
        <v>63</v>
      </c>
      <c r="B261" s="3">
        <v>37</v>
      </c>
    </row>
    <row r="262" spans="1:2" x14ac:dyDescent="0.25">
      <c r="A262" s="3">
        <v>63</v>
      </c>
      <c r="B262" s="3">
        <v>37</v>
      </c>
    </row>
    <row r="263" spans="1:2" x14ac:dyDescent="0.25">
      <c r="A263" s="3">
        <v>63</v>
      </c>
      <c r="B263" s="3">
        <v>37</v>
      </c>
    </row>
    <row r="264" spans="1:2" x14ac:dyDescent="0.25">
      <c r="A264" s="3">
        <v>63</v>
      </c>
      <c r="B264" s="3">
        <v>37</v>
      </c>
    </row>
    <row r="265" spans="1:2" x14ac:dyDescent="0.25">
      <c r="A265" s="3">
        <v>63</v>
      </c>
      <c r="B265" s="3">
        <v>39</v>
      </c>
    </row>
    <row r="266" spans="1:2" x14ac:dyDescent="0.25">
      <c r="A266" s="3">
        <v>63</v>
      </c>
      <c r="B266" s="3">
        <v>39</v>
      </c>
    </row>
    <row r="267" spans="1:2" x14ac:dyDescent="0.25">
      <c r="A267" s="3">
        <v>63</v>
      </c>
      <c r="B267" s="3">
        <v>33</v>
      </c>
    </row>
    <row r="268" spans="1:2" x14ac:dyDescent="0.25">
      <c r="A268" s="3">
        <v>63</v>
      </c>
      <c r="B268" s="3">
        <v>37</v>
      </c>
    </row>
    <row r="269" spans="1:2" x14ac:dyDescent="0.25">
      <c r="A269" s="3">
        <v>63</v>
      </c>
      <c r="B269" s="3">
        <v>37</v>
      </c>
    </row>
    <row r="270" spans="1:2" x14ac:dyDescent="0.25">
      <c r="A270" s="3">
        <v>63</v>
      </c>
      <c r="B270" s="3">
        <v>37</v>
      </c>
    </row>
    <row r="271" spans="1:2" x14ac:dyDescent="0.25">
      <c r="A271" s="3">
        <v>63</v>
      </c>
      <c r="B271" s="3">
        <v>37</v>
      </c>
    </row>
    <row r="272" spans="1:2" x14ac:dyDescent="0.25">
      <c r="A272" s="3">
        <v>63</v>
      </c>
      <c r="B272" s="3">
        <v>37</v>
      </c>
    </row>
    <row r="273" spans="1:2" x14ac:dyDescent="0.25">
      <c r="A273" s="3">
        <v>63</v>
      </c>
      <c r="B273" s="3">
        <v>37</v>
      </c>
    </row>
    <row r="274" spans="1:2" x14ac:dyDescent="0.25">
      <c r="A274" s="3">
        <v>63</v>
      </c>
      <c r="B274" s="3">
        <v>38</v>
      </c>
    </row>
    <row r="275" spans="1:2" x14ac:dyDescent="0.25">
      <c r="A275" s="3">
        <v>63</v>
      </c>
      <c r="B275" s="3">
        <v>37</v>
      </c>
    </row>
    <row r="276" spans="1:2" x14ac:dyDescent="0.25">
      <c r="A276" s="3">
        <v>63</v>
      </c>
      <c r="B276" s="3">
        <v>38</v>
      </c>
    </row>
    <row r="277" spans="1:2" x14ac:dyDescent="0.25">
      <c r="A277" s="3">
        <v>63</v>
      </c>
      <c r="B277" s="3">
        <v>39</v>
      </c>
    </row>
    <row r="278" spans="1:2" x14ac:dyDescent="0.25">
      <c r="A278" s="3">
        <v>63</v>
      </c>
      <c r="B278" s="3">
        <v>39</v>
      </c>
    </row>
    <row r="279" spans="1:2" x14ac:dyDescent="0.25">
      <c r="A279" s="3">
        <v>63</v>
      </c>
      <c r="B279" s="3">
        <v>39</v>
      </c>
    </row>
    <row r="280" spans="1:2" x14ac:dyDescent="0.25">
      <c r="A280" s="3">
        <v>63</v>
      </c>
      <c r="B280" s="3">
        <v>37</v>
      </c>
    </row>
    <row r="281" spans="1:2" x14ac:dyDescent="0.25">
      <c r="A281" s="3">
        <v>63</v>
      </c>
      <c r="B281" s="3">
        <v>37</v>
      </c>
    </row>
    <row r="282" spans="1:2" x14ac:dyDescent="0.25">
      <c r="A282" s="3">
        <v>63</v>
      </c>
      <c r="B282" s="3">
        <v>33</v>
      </c>
    </row>
    <row r="283" spans="1:2" x14ac:dyDescent="0.25">
      <c r="A283" s="3">
        <v>63</v>
      </c>
      <c r="B283" s="3">
        <v>39</v>
      </c>
    </row>
    <row r="284" spans="1:2" x14ac:dyDescent="0.25">
      <c r="A284" s="3">
        <v>63</v>
      </c>
      <c r="B284" s="3">
        <v>39</v>
      </c>
    </row>
    <row r="285" spans="1:2" x14ac:dyDescent="0.25">
      <c r="A285" s="3">
        <v>63</v>
      </c>
      <c r="B285" s="3">
        <v>38</v>
      </c>
    </row>
    <row r="286" spans="1:2" x14ac:dyDescent="0.25">
      <c r="A286" s="3">
        <v>63</v>
      </c>
      <c r="B286" s="3">
        <v>38</v>
      </c>
    </row>
    <row r="287" spans="1:2" x14ac:dyDescent="0.25">
      <c r="A287" s="3">
        <v>63</v>
      </c>
      <c r="B287" s="3">
        <v>37</v>
      </c>
    </row>
    <row r="288" spans="1:2" x14ac:dyDescent="0.25">
      <c r="A288" s="3">
        <v>63</v>
      </c>
      <c r="B288" s="3">
        <v>38</v>
      </c>
    </row>
    <row r="289" spans="1:2" x14ac:dyDescent="0.25">
      <c r="A289" s="3">
        <v>63</v>
      </c>
      <c r="B289" s="3">
        <v>37</v>
      </c>
    </row>
    <row r="290" spans="1:2" x14ac:dyDescent="0.25">
      <c r="A290" s="3">
        <v>63</v>
      </c>
      <c r="B290" s="3">
        <v>38</v>
      </c>
    </row>
    <row r="291" spans="1:2" x14ac:dyDescent="0.25">
      <c r="A291" s="3">
        <v>63</v>
      </c>
      <c r="B291" s="3">
        <v>38</v>
      </c>
    </row>
    <row r="292" spans="1:2" x14ac:dyDescent="0.25">
      <c r="A292" s="3">
        <v>63</v>
      </c>
      <c r="B292" s="3">
        <v>37</v>
      </c>
    </row>
    <row r="293" spans="1:2" x14ac:dyDescent="0.25">
      <c r="A293" s="3">
        <v>63</v>
      </c>
      <c r="B293" s="3">
        <v>38</v>
      </c>
    </row>
    <row r="294" spans="1:2" x14ac:dyDescent="0.25">
      <c r="A294" s="3">
        <v>63</v>
      </c>
      <c r="B294" s="3">
        <v>38</v>
      </c>
    </row>
    <row r="295" spans="1:2" x14ac:dyDescent="0.25">
      <c r="A295" s="3">
        <v>63</v>
      </c>
      <c r="B295" s="3">
        <v>37</v>
      </c>
    </row>
    <row r="296" spans="1:2" x14ac:dyDescent="0.25">
      <c r="A296" s="3">
        <v>63</v>
      </c>
      <c r="B296" s="3">
        <v>38</v>
      </c>
    </row>
    <row r="297" spans="1:2" x14ac:dyDescent="0.25">
      <c r="A297" s="3">
        <v>63</v>
      </c>
      <c r="B297" s="3">
        <v>39</v>
      </c>
    </row>
    <row r="298" spans="1:2" x14ac:dyDescent="0.25">
      <c r="A298" s="3">
        <v>63</v>
      </c>
      <c r="B298" s="3">
        <v>39</v>
      </c>
    </row>
    <row r="299" spans="1:2" x14ac:dyDescent="0.25">
      <c r="A299" s="3">
        <v>63</v>
      </c>
      <c r="B299" s="3">
        <v>39</v>
      </c>
    </row>
    <row r="300" spans="1:2" x14ac:dyDescent="0.25">
      <c r="A300" s="3">
        <v>63</v>
      </c>
      <c r="B300" s="3">
        <v>39</v>
      </c>
    </row>
    <row r="301" spans="1:2" x14ac:dyDescent="0.25">
      <c r="A301" s="3">
        <v>63</v>
      </c>
      <c r="B301" s="3">
        <v>38</v>
      </c>
    </row>
    <row r="302" spans="1:2" x14ac:dyDescent="0.25">
      <c r="A302" s="3">
        <v>63</v>
      </c>
      <c r="B302" s="3">
        <v>37</v>
      </c>
    </row>
    <row r="303" spans="1:2" x14ac:dyDescent="0.25">
      <c r="A303" s="3">
        <v>63</v>
      </c>
      <c r="B303" s="3">
        <v>39</v>
      </c>
    </row>
    <row r="304" spans="1:2" x14ac:dyDescent="0.25">
      <c r="A304" s="3">
        <v>62</v>
      </c>
      <c r="B304" s="3">
        <v>36</v>
      </c>
    </row>
    <row r="305" spans="1:2" x14ac:dyDescent="0.25">
      <c r="A305" s="3">
        <v>62</v>
      </c>
      <c r="B305" s="3">
        <v>38</v>
      </c>
    </row>
    <row r="306" spans="1:2" x14ac:dyDescent="0.25">
      <c r="A306" s="3">
        <v>62</v>
      </c>
      <c r="B306" s="3">
        <v>37</v>
      </c>
    </row>
    <row r="307" spans="1:2" x14ac:dyDescent="0.25">
      <c r="A307" s="3">
        <v>62</v>
      </c>
      <c r="B307" s="3">
        <v>37</v>
      </c>
    </row>
    <row r="308" spans="1:2" x14ac:dyDescent="0.25">
      <c r="A308" s="3">
        <v>62</v>
      </c>
      <c r="B308" s="3">
        <v>38</v>
      </c>
    </row>
    <row r="309" spans="1:2" x14ac:dyDescent="0.25">
      <c r="A309" s="3">
        <v>62</v>
      </c>
      <c r="B309" s="3">
        <v>38</v>
      </c>
    </row>
    <row r="310" spans="1:2" x14ac:dyDescent="0.25">
      <c r="A310" s="3">
        <v>62</v>
      </c>
      <c r="B310" s="3">
        <v>38</v>
      </c>
    </row>
    <row r="311" spans="1:2" x14ac:dyDescent="0.25">
      <c r="A311" s="3">
        <v>62</v>
      </c>
      <c r="B311" s="3">
        <v>37</v>
      </c>
    </row>
    <row r="312" spans="1:2" x14ac:dyDescent="0.25">
      <c r="A312" s="3">
        <v>62</v>
      </c>
      <c r="B312" s="3">
        <v>36</v>
      </c>
    </row>
    <row r="313" spans="1:2" x14ac:dyDescent="0.25">
      <c r="A313" s="3">
        <v>62</v>
      </c>
      <c r="B313" s="3">
        <v>38</v>
      </c>
    </row>
    <row r="314" spans="1:2" x14ac:dyDescent="0.25">
      <c r="A314" s="3">
        <v>62</v>
      </c>
      <c r="B314" s="3">
        <v>36</v>
      </c>
    </row>
    <row r="315" spans="1:2" x14ac:dyDescent="0.25">
      <c r="A315" s="3">
        <v>62</v>
      </c>
      <c r="B315" s="3">
        <v>37</v>
      </c>
    </row>
    <row r="316" spans="1:2" x14ac:dyDescent="0.25">
      <c r="A316" s="3">
        <v>62</v>
      </c>
      <c r="B316" s="3">
        <v>37</v>
      </c>
    </row>
    <row r="317" spans="1:2" x14ac:dyDescent="0.25">
      <c r="A317" s="3">
        <v>62</v>
      </c>
      <c r="B317" s="3">
        <v>37</v>
      </c>
    </row>
    <row r="318" spans="1:2" x14ac:dyDescent="0.25">
      <c r="A318" s="3">
        <v>62</v>
      </c>
      <c r="B318" s="3">
        <v>36</v>
      </c>
    </row>
    <row r="319" spans="1:2" x14ac:dyDescent="0.25">
      <c r="A319" s="3">
        <v>62</v>
      </c>
      <c r="B319" s="3">
        <v>38</v>
      </c>
    </row>
    <row r="320" spans="1:2" x14ac:dyDescent="0.25">
      <c r="A320" s="3">
        <v>62</v>
      </c>
      <c r="B320" s="3">
        <v>38</v>
      </c>
    </row>
    <row r="321" spans="1:2" x14ac:dyDescent="0.25">
      <c r="A321" s="3">
        <v>62</v>
      </c>
      <c r="B321" s="3">
        <v>37</v>
      </c>
    </row>
    <row r="322" spans="1:2" x14ac:dyDescent="0.25">
      <c r="A322" s="3">
        <v>62</v>
      </c>
      <c r="B322" s="3">
        <v>32</v>
      </c>
    </row>
    <row r="323" spans="1:2" x14ac:dyDescent="0.25">
      <c r="A323" s="3">
        <v>62</v>
      </c>
      <c r="B323" s="3">
        <v>37</v>
      </c>
    </row>
    <row r="324" spans="1:2" x14ac:dyDescent="0.25">
      <c r="A324" s="3">
        <v>62</v>
      </c>
      <c r="B324" s="3">
        <v>36</v>
      </c>
    </row>
    <row r="325" spans="1:2" x14ac:dyDescent="0.25">
      <c r="A325" s="3">
        <v>62</v>
      </c>
      <c r="B325" s="3">
        <v>36</v>
      </c>
    </row>
    <row r="326" spans="1:2" x14ac:dyDescent="0.25">
      <c r="A326" s="3">
        <v>62</v>
      </c>
      <c r="B326" s="3">
        <v>37</v>
      </c>
    </row>
    <row r="327" spans="1:2" x14ac:dyDescent="0.25">
      <c r="A327" s="3">
        <v>62</v>
      </c>
      <c r="B327" s="3">
        <v>37</v>
      </c>
    </row>
    <row r="328" spans="1:2" x14ac:dyDescent="0.25">
      <c r="A328" s="3">
        <v>62</v>
      </c>
      <c r="B328" s="3">
        <v>37</v>
      </c>
    </row>
    <row r="329" spans="1:2" x14ac:dyDescent="0.25">
      <c r="A329" s="3">
        <v>62</v>
      </c>
      <c r="B329" s="3">
        <v>38</v>
      </c>
    </row>
    <row r="330" spans="1:2" x14ac:dyDescent="0.25">
      <c r="A330" s="3">
        <v>62</v>
      </c>
      <c r="B330" s="3">
        <v>37</v>
      </c>
    </row>
    <row r="331" spans="1:2" x14ac:dyDescent="0.25">
      <c r="A331" s="3">
        <v>62</v>
      </c>
      <c r="B331" s="3">
        <v>36</v>
      </c>
    </row>
    <row r="332" spans="1:2" x14ac:dyDescent="0.25">
      <c r="A332" s="3">
        <v>62</v>
      </c>
      <c r="B332" s="3">
        <v>37</v>
      </c>
    </row>
    <row r="333" spans="1:2" x14ac:dyDescent="0.25">
      <c r="A333" s="3">
        <v>62</v>
      </c>
      <c r="B333" s="3">
        <v>38</v>
      </c>
    </row>
    <row r="334" spans="1:2" x14ac:dyDescent="0.25">
      <c r="A334" s="3">
        <v>62</v>
      </c>
      <c r="B334" s="3">
        <v>36</v>
      </c>
    </row>
    <row r="335" spans="1:2" x14ac:dyDescent="0.25">
      <c r="A335" s="3">
        <v>62</v>
      </c>
      <c r="B335" s="3">
        <v>38</v>
      </c>
    </row>
    <row r="336" spans="1:2" x14ac:dyDescent="0.25">
      <c r="A336" s="3">
        <v>62</v>
      </c>
      <c r="B336" s="3">
        <v>38</v>
      </c>
    </row>
    <row r="337" spans="1:2" x14ac:dyDescent="0.25">
      <c r="A337" s="3">
        <v>62</v>
      </c>
      <c r="B337" s="3">
        <v>37</v>
      </c>
    </row>
    <row r="338" spans="1:2" x14ac:dyDescent="0.25">
      <c r="A338" s="3">
        <v>62</v>
      </c>
      <c r="B338" s="3">
        <v>37</v>
      </c>
    </row>
    <row r="339" spans="1:2" x14ac:dyDescent="0.25">
      <c r="A339" s="3">
        <v>62</v>
      </c>
      <c r="B339" s="3">
        <v>36</v>
      </c>
    </row>
    <row r="340" spans="1:2" x14ac:dyDescent="0.25">
      <c r="A340" s="3">
        <v>62</v>
      </c>
      <c r="B340" s="3">
        <v>38</v>
      </c>
    </row>
    <row r="341" spans="1:2" x14ac:dyDescent="0.25">
      <c r="A341" s="3">
        <v>62</v>
      </c>
      <c r="B341" s="3">
        <v>37</v>
      </c>
    </row>
    <row r="342" spans="1:2" x14ac:dyDescent="0.25">
      <c r="A342" s="3">
        <v>62</v>
      </c>
      <c r="B342" s="3">
        <v>37</v>
      </c>
    </row>
    <row r="343" spans="1:2" x14ac:dyDescent="0.25">
      <c r="A343" s="3">
        <v>62</v>
      </c>
      <c r="B343" s="3">
        <v>36</v>
      </c>
    </row>
    <row r="344" spans="1:2" x14ac:dyDescent="0.25">
      <c r="A344" s="3">
        <v>62</v>
      </c>
      <c r="B344" s="3">
        <v>38</v>
      </c>
    </row>
    <row r="345" spans="1:2" x14ac:dyDescent="0.25">
      <c r="A345" s="3">
        <v>62</v>
      </c>
      <c r="B345" s="3">
        <v>36</v>
      </c>
    </row>
    <row r="346" spans="1:2" x14ac:dyDescent="0.25">
      <c r="A346" s="3">
        <v>62</v>
      </c>
      <c r="B346" s="3">
        <v>36</v>
      </c>
    </row>
    <row r="347" spans="1:2" x14ac:dyDescent="0.25">
      <c r="A347" s="3">
        <v>62</v>
      </c>
      <c r="B347" s="3">
        <v>38</v>
      </c>
    </row>
    <row r="348" spans="1:2" x14ac:dyDescent="0.25">
      <c r="A348" s="3">
        <v>62</v>
      </c>
      <c r="B348" s="3">
        <v>36</v>
      </c>
    </row>
    <row r="349" spans="1:2" x14ac:dyDescent="0.25">
      <c r="A349" s="3">
        <v>62</v>
      </c>
      <c r="B349" s="3">
        <v>37</v>
      </c>
    </row>
    <row r="350" spans="1:2" x14ac:dyDescent="0.25">
      <c r="A350" s="3">
        <v>62</v>
      </c>
      <c r="B350" s="3">
        <v>38</v>
      </c>
    </row>
    <row r="351" spans="1:2" x14ac:dyDescent="0.25">
      <c r="A351" s="3">
        <v>62</v>
      </c>
      <c r="B351" s="3">
        <v>38</v>
      </c>
    </row>
    <row r="352" spans="1:2" x14ac:dyDescent="0.25">
      <c r="A352" s="3">
        <v>62</v>
      </c>
      <c r="B352" s="3">
        <v>32</v>
      </c>
    </row>
    <row r="353" spans="1:2" x14ac:dyDescent="0.25">
      <c r="A353" s="3">
        <v>62</v>
      </c>
      <c r="B353" s="3">
        <v>38</v>
      </c>
    </row>
    <row r="354" spans="1:2" x14ac:dyDescent="0.25">
      <c r="A354" s="3">
        <v>62</v>
      </c>
      <c r="B354" s="3">
        <v>38</v>
      </c>
    </row>
    <row r="355" spans="1:2" x14ac:dyDescent="0.25">
      <c r="A355" s="3">
        <v>62</v>
      </c>
      <c r="B355" s="3">
        <v>37</v>
      </c>
    </row>
    <row r="356" spans="1:2" x14ac:dyDescent="0.25">
      <c r="A356" s="3">
        <v>62</v>
      </c>
      <c r="B356" s="3">
        <v>37</v>
      </c>
    </row>
    <row r="357" spans="1:2" x14ac:dyDescent="0.25">
      <c r="A357" s="3">
        <v>62</v>
      </c>
      <c r="B357" s="3">
        <v>38</v>
      </c>
    </row>
    <row r="358" spans="1:2" x14ac:dyDescent="0.25">
      <c r="A358" s="3">
        <v>62</v>
      </c>
      <c r="B358" s="3">
        <v>36</v>
      </c>
    </row>
    <row r="359" spans="1:2" x14ac:dyDescent="0.25">
      <c r="A359" s="3">
        <v>62</v>
      </c>
      <c r="B359" s="3">
        <v>38</v>
      </c>
    </row>
    <row r="360" spans="1:2" x14ac:dyDescent="0.25">
      <c r="A360" s="3">
        <v>62</v>
      </c>
      <c r="B360" s="3">
        <v>38</v>
      </c>
    </row>
    <row r="361" spans="1:2" x14ac:dyDescent="0.25">
      <c r="A361" s="3">
        <v>62</v>
      </c>
      <c r="B361" s="3">
        <v>38</v>
      </c>
    </row>
    <row r="362" spans="1:2" x14ac:dyDescent="0.25">
      <c r="A362" s="3">
        <v>62</v>
      </c>
      <c r="B362" s="3">
        <v>36</v>
      </c>
    </row>
    <row r="363" spans="1:2" x14ac:dyDescent="0.25">
      <c r="A363" s="3">
        <v>62</v>
      </c>
      <c r="B363" s="3">
        <v>36</v>
      </c>
    </row>
    <row r="364" spans="1:2" x14ac:dyDescent="0.25">
      <c r="A364" s="3">
        <v>62</v>
      </c>
      <c r="B364" s="3">
        <v>37</v>
      </c>
    </row>
    <row r="365" spans="1:2" x14ac:dyDescent="0.25">
      <c r="A365" s="3">
        <v>62</v>
      </c>
      <c r="B365" s="3">
        <v>37</v>
      </c>
    </row>
    <row r="366" spans="1:2" x14ac:dyDescent="0.25">
      <c r="A366" s="3">
        <v>62</v>
      </c>
      <c r="B366" s="3">
        <v>37</v>
      </c>
    </row>
    <row r="367" spans="1:2" x14ac:dyDescent="0.25">
      <c r="A367" s="3">
        <v>62</v>
      </c>
      <c r="B367" s="3">
        <v>37</v>
      </c>
    </row>
    <row r="368" spans="1:2" x14ac:dyDescent="0.25">
      <c r="A368" s="3">
        <v>62</v>
      </c>
      <c r="B368" s="3">
        <v>37</v>
      </c>
    </row>
    <row r="369" spans="1:2" x14ac:dyDescent="0.25">
      <c r="A369" s="3">
        <v>62</v>
      </c>
      <c r="B369" s="3">
        <v>36</v>
      </c>
    </row>
    <row r="370" spans="1:2" x14ac:dyDescent="0.25">
      <c r="A370" s="3">
        <v>62</v>
      </c>
      <c r="B370" s="3">
        <v>37</v>
      </c>
    </row>
    <row r="371" spans="1:2" x14ac:dyDescent="0.25">
      <c r="A371" s="3">
        <v>62</v>
      </c>
      <c r="B371" s="3">
        <v>37</v>
      </c>
    </row>
    <row r="372" spans="1:2" x14ac:dyDescent="0.25">
      <c r="A372" s="3">
        <v>62</v>
      </c>
      <c r="B372" s="3">
        <v>36</v>
      </c>
    </row>
    <row r="373" spans="1:2" x14ac:dyDescent="0.25">
      <c r="A373" s="3">
        <v>62</v>
      </c>
      <c r="B373" s="3">
        <v>38</v>
      </c>
    </row>
    <row r="374" spans="1:2" x14ac:dyDescent="0.25">
      <c r="A374" s="3">
        <v>62</v>
      </c>
      <c r="B374" s="3">
        <v>32</v>
      </c>
    </row>
    <row r="375" spans="1:2" x14ac:dyDescent="0.25">
      <c r="A375" s="3">
        <v>62</v>
      </c>
      <c r="B375" s="3">
        <v>37</v>
      </c>
    </row>
    <row r="376" spans="1:2" x14ac:dyDescent="0.25">
      <c r="A376" s="3">
        <v>62</v>
      </c>
      <c r="B376" s="3">
        <v>37</v>
      </c>
    </row>
    <row r="377" spans="1:2" x14ac:dyDescent="0.25">
      <c r="A377" s="3">
        <v>62</v>
      </c>
      <c r="B377" s="3">
        <v>37</v>
      </c>
    </row>
    <row r="378" spans="1:2" x14ac:dyDescent="0.25">
      <c r="A378" s="3">
        <v>62</v>
      </c>
      <c r="B378" s="3">
        <v>36</v>
      </c>
    </row>
    <row r="379" spans="1:2" x14ac:dyDescent="0.25">
      <c r="A379" s="3">
        <v>62</v>
      </c>
      <c r="B379" s="3">
        <v>36</v>
      </c>
    </row>
    <row r="380" spans="1:2" x14ac:dyDescent="0.25">
      <c r="A380" s="3">
        <v>62</v>
      </c>
      <c r="B380" s="3">
        <v>36</v>
      </c>
    </row>
    <row r="381" spans="1:2" x14ac:dyDescent="0.25">
      <c r="A381" s="3">
        <v>62</v>
      </c>
      <c r="B381" s="3">
        <v>36</v>
      </c>
    </row>
    <row r="382" spans="1:2" x14ac:dyDescent="0.25">
      <c r="A382" s="3">
        <v>62</v>
      </c>
      <c r="B382" s="3">
        <v>38</v>
      </c>
    </row>
    <row r="383" spans="1:2" x14ac:dyDescent="0.25">
      <c r="A383" s="3">
        <v>62</v>
      </c>
      <c r="B383" s="3">
        <v>36</v>
      </c>
    </row>
    <row r="384" spans="1:2" x14ac:dyDescent="0.25">
      <c r="A384" s="3">
        <v>62</v>
      </c>
      <c r="B384" s="3">
        <v>37</v>
      </c>
    </row>
    <row r="385" spans="1:2" x14ac:dyDescent="0.25">
      <c r="A385" s="3">
        <v>62</v>
      </c>
      <c r="B385" s="3">
        <v>38</v>
      </c>
    </row>
    <row r="386" spans="1:2" x14ac:dyDescent="0.25">
      <c r="A386" s="3">
        <v>62</v>
      </c>
      <c r="B386" s="3">
        <v>37</v>
      </c>
    </row>
    <row r="387" spans="1:2" x14ac:dyDescent="0.25">
      <c r="A387" s="3">
        <v>62</v>
      </c>
      <c r="B387" s="3">
        <v>36</v>
      </c>
    </row>
    <row r="388" spans="1:2" x14ac:dyDescent="0.25">
      <c r="A388" s="3">
        <v>62</v>
      </c>
      <c r="B388" s="3">
        <v>38</v>
      </c>
    </row>
    <row r="389" spans="1:2" x14ac:dyDescent="0.25">
      <c r="A389" s="3">
        <v>62</v>
      </c>
      <c r="B389" s="3">
        <v>36</v>
      </c>
    </row>
    <row r="390" spans="1:2" x14ac:dyDescent="0.25">
      <c r="A390" s="3">
        <v>62</v>
      </c>
      <c r="B390" s="3">
        <v>38</v>
      </c>
    </row>
    <row r="391" spans="1:2" x14ac:dyDescent="0.25">
      <c r="A391" s="3">
        <v>62</v>
      </c>
      <c r="B391" s="3">
        <v>37</v>
      </c>
    </row>
    <row r="392" spans="1:2" x14ac:dyDescent="0.25">
      <c r="A392" s="3">
        <v>62</v>
      </c>
      <c r="B392" s="3">
        <v>36</v>
      </c>
    </row>
    <row r="393" spans="1:2" x14ac:dyDescent="0.25">
      <c r="A393" s="3">
        <v>62</v>
      </c>
      <c r="B393" s="3">
        <v>38</v>
      </c>
    </row>
    <row r="394" spans="1:2" x14ac:dyDescent="0.25">
      <c r="A394" s="3">
        <v>62</v>
      </c>
      <c r="B394" s="3">
        <v>37</v>
      </c>
    </row>
    <row r="395" spans="1:2" x14ac:dyDescent="0.25">
      <c r="A395" s="3">
        <v>62</v>
      </c>
      <c r="B395" s="3">
        <v>36</v>
      </c>
    </row>
    <row r="396" spans="1:2" x14ac:dyDescent="0.25">
      <c r="A396" s="3">
        <v>62</v>
      </c>
      <c r="B396" s="3">
        <v>36</v>
      </c>
    </row>
    <row r="397" spans="1:2" x14ac:dyDescent="0.25">
      <c r="A397" s="3">
        <v>62</v>
      </c>
      <c r="B397" s="3">
        <v>37</v>
      </c>
    </row>
    <row r="398" spans="1:2" x14ac:dyDescent="0.25">
      <c r="A398" s="3">
        <v>62</v>
      </c>
      <c r="B398" s="3">
        <v>36</v>
      </c>
    </row>
    <row r="399" spans="1:2" x14ac:dyDescent="0.25">
      <c r="A399" s="3">
        <v>62</v>
      </c>
      <c r="B399" s="3">
        <v>37</v>
      </c>
    </row>
    <row r="400" spans="1:2" x14ac:dyDescent="0.25">
      <c r="A400" s="3">
        <v>62</v>
      </c>
      <c r="B400" s="3">
        <v>38</v>
      </c>
    </row>
    <row r="401" spans="1:2" x14ac:dyDescent="0.25">
      <c r="A401" s="3">
        <v>62</v>
      </c>
      <c r="B401" s="3">
        <v>32</v>
      </c>
    </row>
    <row r="402" spans="1:2" x14ac:dyDescent="0.25">
      <c r="A402" s="3">
        <v>62</v>
      </c>
      <c r="B402" s="3">
        <v>36</v>
      </c>
    </row>
    <row r="403" spans="1:2" x14ac:dyDescent="0.25">
      <c r="A403" s="3">
        <v>62</v>
      </c>
      <c r="B403" s="3">
        <v>37</v>
      </c>
    </row>
    <row r="404" spans="1:2" x14ac:dyDescent="0.25">
      <c r="A404" s="3">
        <v>62</v>
      </c>
      <c r="B404" s="3">
        <v>37</v>
      </c>
    </row>
    <row r="405" spans="1:2" x14ac:dyDescent="0.25">
      <c r="A405" s="3">
        <v>62</v>
      </c>
      <c r="B405" s="3">
        <v>36</v>
      </c>
    </row>
    <row r="406" spans="1:2" x14ac:dyDescent="0.25">
      <c r="A406" s="3">
        <v>62</v>
      </c>
      <c r="B406" s="3">
        <v>38</v>
      </c>
    </row>
    <row r="407" spans="1:2" x14ac:dyDescent="0.25">
      <c r="A407" s="3">
        <v>62</v>
      </c>
      <c r="B407" s="3">
        <v>37</v>
      </c>
    </row>
    <row r="408" spans="1:2" x14ac:dyDescent="0.25">
      <c r="A408" s="3">
        <v>62</v>
      </c>
      <c r="B408" s="3">
        <v>38</v>
      </c>
    </row>
    <row r="409" spans="1:2" x14ac:dyDescent="0.25">
      <c r="A409" s="3">
        <v>62</v>
      </c>
      <c r="B409" s="3">
        <v>36</v>
      </c>
    </row>
    <row r="410" spans="1:2" x14ac:dyDescent="0.25">
      <c r="A410" s="3">
        <v>62</v>
      </c>
      <c r="B410" s="3">
        <v>37</v>
      </c>
    </row>
    <row r="411" spans="1:2" x14ac:dyDescent="0.25">
      <c r="A411" s="3">
        <v>62</v>
      </c>
      <c r="B411" s="3">
        <v>36</v>
      </c>
    </row>
    <row r="412" spans="1:2" x14ac:dyDescent="0.25">
      <c r="A412" s="3">
        <v>62</v>
      </c>
      <c r="B412" s="3">
        <v>36</v>
      </c>
    </row>
    <row r="413" spans="1:2" x14ac:dyDescent="0.25">
      <c r="A413" s="3">
        <v>62</v>
      </c>
      <c r="B413" s="3">
        <v>37</v>
      </c>
    </row>
    <row r="414" spans="1:2" x14ac:dyDescent="0.25">
      <c r="A414" s="3">
        <v>62</v>
      </c>
      <c r="B414" s="3">
        <v>38</v>
      </c>
    </row>
    <row r="415" spans="1:2" x14ac:dyDescent="0.25">
      <c r="A415" s="3">
        <v>62</v>
      </c>
      <c r="B415" s="3">
        <v>38</v>
      </c>
    </row>
    <row r="416" spans="1:2" x14ac:dyDescent="0.25">
      <c r="A416" s="3">
        <v>62</v>
      </c>
      <c r="B416" s="3">
        <v>36</v>
      </c>
    </row>
    <row r="417" spans="1:2" x14ac:dyDescent="0.25">
      <c r="A417" s="3">
        <v>62</v>
      </c>
      <c r="B417" s="3">
        <v>37</v>
      </c>
    </row>
    <row r="418" spans="1:2" x14ac:dyDescent="0.25">
      <c r="A418" s="3">
        <v>62</v>
      </c>
      <c r="B418" s="3">
        <v>36</v>
      </c>
    </row>
    <row r="419" spans="1:2" x14ac:dyDescent="0.25">
      <c r="A419" s="3">
        <v>62</v>
      </c>
      <c r="B419" s="3">
        <v>38</v>
      </c>
    </row>
    <row r="420" spans="1:2" x14ac:dyDescent="0.25">
      <c r="A420" s="3">
        <v>62</v>
      </c>
      <c r="B420" s="3">
        <v>38</v>
      </c>
    </row>
    <row r="421" spans="1:2" x14ac:dyDescent="0.25">
      <c r="A421" s="3">
        <v>62</v>
      </c>
      <c r="B421" s="3">
        <v>37</v>
      </c>
    </row>
    <row r="422" spans="1:2" x14ac:dyDescent="0.25">
      <c r="A422" s="3">
        <v>62</v>
      </c>
      <c r="B422" s="3">
        <v>37</v>
      </c>
    </row>
    <row r="423" spans="1:2" x14ac:dyDescent="0.25">
      <c r="A423" s="3">
        <v>62</v>
      </c>
      <c r="B423" s="3">
        <v>38</v>
      </c>
    </row>
    <row r="424" spans="1:2" x14ac:dyDescent="0.25">
      <c r="A424" s="3">
        <v>62</v>
      </c>
      <c r="B424" s="3">
        <v>37</v>
      </c>
    </row>
    <row r="425" spans="1:2" x14ac:dyDescent="0.25">
      <c r="A425" s="3">
        <v>62</v>
      </c>
      <c r="B425" s="3">
        <v>37</v>
      </c>
    </row>
    <row r="426" spans="1:2" x14ac:dyDescent="0.25">
      <c r="A426" s="3">
        <v>62</v>
      </c>
      <c r="B426" s="3">
        <v>36</v>
      </c>
    </row>
    <row r="427" spans="1:2" x14ac:dyDescent="0.25">
      <c r="A427" s="3">
        <v>61</v>
      </c>
      <c r="B427" s="3">
        <v>37</v>
      </c>
    </row>
    <row r="428" spans="1:2" x14ac:dyDescent="0.25">
      <c r="A428" s="3">
        <v>61</v>
      </c>
      <c r="B428" s="3">
        <v>36</v>
      </c>
    </row>
    <row r="429" spans="1:2" x14ac:dyDescent="0.25">
      <c r="A429" s="3">
        <v>61</v>
      </c>
      <c r="B429" s="3">
        <v>35</v>
      </c>
    </row>
    <row r="430" spans="1:2" x14ac:dyDescent="0.25">
      <c r="A430" s="3">
        <v>61</v>
      </c>
      <c r="B430" s="3">
        <v>35</v>
      </c>
    </row>
    <row r="431" spans="1:2" x14ac:dyDescent="0.25">
      <c r="A431" s="3">
        <v>61</v>
      </c>
      <c r="B431" s="3">
        <v>36</v>
      </c>
    </row>
    <row r="432" spans="1:2" x14ac:dyDescent="0.25">
      <c r="A432" s="3">
        <v>61</v>
      </c>
      <c r="B432" s="3">
        <v>36</v>
      </c>
    </row>
    <row r="433" spans="1:2" x14ac:dyDescent="0.25">
      <c r="A433" s="3">
        <v>61</v>
      </c>
      <c r="B433" s="3">
        <v>35</v>
      </c>
    </row>
    <row r="434" spans="1:2" x14ac:dyDescent="0.25">
      <c r="A434" s="3">
        <v>61</v>
      </c>
      <c r="B434" s="3">
        <v>37</v>
      </c>
    </row>
    <row r="435" spans="1:2" x14ac:dyDescent="0.25">
      <c r="A435" s="3">
        <v>61</v>
      </c>
      <c r="B435" s="3">
        <v>37</v>
      </c>
    </row>
    <row r="436" spans="1:2" x14ac:dyDescent="0.25">
      <c r="A436" s="3">
        <v>61</v>
      </c>
      <c r="B436" s="3">
        <v>36</v>
      </c>
    </row>
    <row r="437" spans="1:2" x14ac:dyDescent="0.25">
      <c r="A437" s="3">
        <v>61</v>
      </c>
      <c r="B437" s="3">
        <v>31</v>
      </c>
    </row>
    <row r="438" spans="1:2" x14ac:dyDescent="0.25">
      <c r="A438" s="3">
        <v>61</v>
      </c>
      <c r="B438" s="3">
        <v>36</v>
      </c>
    </row>
    <row r="439" spans="1:2" x14ac:dyDescent="0.25">
      <c r="A439" s="3">
        <v>61</v>
      </c>
      <c r="B439" s="3">
        <v>35</v>
      </c>
    </row>
    <row r="440" spans="1:2" x14ac:dyDescent="0.25">
      <c r="A440" s="3">
        <v>61</v>
      </c>
      <c r="B440" s="3">
        <v>35</v>
      </c>
    </row>
    <row r="441" spans="1:2" x14ac:dyDescent="0.25">
      <c r="A441" s="3">
        <v>61</v>
      </c>
      <c r="B441" s="3">
        <v>37</v>
      </c>
    </row>
    <row r="442" spans="1:2" x14ac:dyDescent="0.25">
      <c r="A442" s="3">
        <v>61</v>
      </c>
      <c r="B442" s="3">
        <v>37</v>
      </c>
    </row>
    <row r="443" spans="1:2" x14ac:dyDescent="0.25">
      <c r="A443" s="3">
        <v>61</v>
      </c>
      <c r="B443" s="3">
        <v>35</v>
      </c>
    </row>
    <row r="444" spans="1:2" x14ac:dyDescent="0.25">
      <c r="A444" s="3">
        <v>61</v>
      </c>
      <c r="B444" s="3">
        <v>31</v>
      </c>
    </row>
    <row r="445" spans="1:2" x14ac:dyDescent="0.25">
      <c r="A445" s="3">
        <v>61</v>
      </c>
      <c r="B445" s="3">
        <v>35</v>
      </c>
    </row>
    <row r="446" spans="1:2" x14ac:dyDescent="0.25">
      <c r="A446" s="3">
        <v>61</v>
      </c>
      <c r="B446" s="3">
        <v>35</v>
      </c>
    </row>
    <row r="447" spans="1:2" x14ac:dyDescent="0.25">
      <c r="A447" s="3">
        <v>61</v>
      </c>
      <c r="B447" s="3">
        <v>36</v>
      </c>
    </row>
    <row r="448" spans="1:2" x14ac:dyDescent="0.25">
      <c r="A448" s="3">
        <v>61</v>
      </c>
      <c r="B448" s="3">
        <v>36</v>
      </c>
    </row>
    <row r="449" spans="1:2" x14ac:dyDescent="0.25">
      <c r="A449" s="3">
        <v>61</v>
      </c>
      <c r="B449" s="3">
        <v>35</v>
      </c>
    </row>
    <row r="450" spans="1:2" x14ac:dyDescent="0.25">
      <c r="A450" s="3">
        <v>61</v>
      </c>
      <c r="B450" s="3">
        <v>36</v>
      </c>
    </row>
    <row r="451" spans="1:2" x14ac:dyDescent="0.25">
      <c r="A451" s="3">
        <v>61</v>
      </c>
      <c r="B451" s="3">
        <v>36</v>
      </c>
    </row>
    <row r="452" spans="1:2" x14ac:dyDescent="0.25">
      <c r="A452" s="3">
        <v>61</v>
      </c>
      <c r="B452" s="3">
        <v>36</v>
      </c>
    </row>
    <row r="453" spans="1:2" x14ac:dyDescent="0.25">
      <c r="A453" s="3">
        <v>61</v>
      </c>
      <c r="B453" s="3">
        <v>37</v>
      </c>
    </row>
    <row r="454" spans="1:2" x14ac:dyDescent="0.25">
      <c r="A454" s="3">
        <v>61</v>
      </c>
      <c r="B454" s="3">
        <v>35</v>
      </c>
    </row>
    <row r="455" spans="1:2" x14ac:dyDescent="0.25">
      <c r="A455" s="3">
        <v>61</v>
      </c>
      <c r="B455" s="3">
        <v>36</v>
      </c>
    </row>
    <row r="456" spans="1:2" x14ac:dyDescent="0.25">
      <c r="A456" s="3">
        <v>61</v>
      </c>
      <c r="B456" s="3">
        <v>35</v>
      </c>
    </row>
    <row r="457" spans="1:2" x14ac:dyDescent="0.25">
      <c r="A457" s="3">
        <v>61</v>
      </c>
      <c r="B457" s="3">
        <v>37</v>
      </c>
    </row>
    <row r="458" spans="1:2" x14ac:dyDescent="0.25">
      <c r="A458" s="3">
        <v>61</v>
      </c>
      <c r="B458" s="3">
        <v>37</v>
      </c>
    </row>
    <row r="459" spans="1:2" x14ac:dyDescent="0.25">
      <c r="A459" s="3">
        <v>61</v>
      </c>
      <c r="B459" s="3">
        <v>37</v>
      </c>
    </row>
    <row r="460" spans="1:2" x14ac:dyDescent="0.25">
      <c r="A460" s="3">
        <v>61</v>
      </c>
      <c r="B460" s="3">
        <v>35</v>
      </c>
    </row>
    <row r="461" spans="1:2" x14ac:dyDescent="0.25">
      <c r="A461" s="3">
        <v>61</v>
      </c>
      <c r="B461" s="3">
        <v>35</v>
      </c>
    </row>
    <row r="462" spans="1:2" x14ac:dyDescent="0.25">
      <c r="A462" s="3">
        <v>61</v>
      </c>
      <c r="B462" s="3">
        <v>36</v>
      </c>
    </row>
    <row r="463" spans="1:2" x14ac:dyDescent="0.25">
      <c r="A463" s="3">
        <v>61</v>
      </c>
      <c r="B463" s="3">
        <v>36</v>
      </c>
    </row>
    <row r="464" spans="1:2" x14ac:dyDescent="0.25">
      <c r="A464" s="3">
        <v>61</v>
      </c>
      <c r="B464" s="3">
        <v>36</v>
      </c>
    </row>
    <row r="465" spans="1:2" x14ac:dyDescent="0.25">
      <c r="A465" s="3">
        <v>61</v>
      </c>
      <c r="B465" s="3">
        <v>35</v>
      </c>
    </row>
    <row r="466" spans="1:2" x14ac:dyDescent="0.25">
      <c r="A466" s="3">
        <v>61</v>
      </c>
      <c r="B466" s="3">
        <v>37</v>
      </c>
    </row>
    <row r="467" spans="1:2" x14ac:dyDescent="0.25">
      <c r="A467" s="3">
        <v>61</v>
      </c>
      <c r="B467" s="3">
        <v>36</v>
      </c>
    </row>
    <row r="468" spans="1:2" x14ac:dyDescent="0.25">
      <c r="A468" s="3">
        <v>61</v>
      </c>
      <c r="B468" s="3">
        <v>36</v>
      </c>
    </row>
    <row r="469" spans="1:2" x14ac:dyDescent="0.25">
      <c r="A469" s="3">
        <v>61</v>
      </c>
      <c r="B469" s="3">
        <v>36</v>
      </c>
    </row>
    <row r="470" spans="1:2" x14ac:dyDescent="0.25">
      <c r="A470" s="3">
        <v>61</v>
      </c>
      <c r="B470" s="3">
        <v>36</v>
      </c>
    </row>
    <row r="471" spans="1:2" x14ac:dyDescent="0.25">
      <c r="A471" s="3">
        <v>61</v>
      </c>
      <c r="B471" s="3">
        <v>36</v>
      </c>
    </row>
    <row r="472" spans="1:2" x14ac:dyDescent="0.25">
      <c r="A472" s="3">
        <v>61</v>
      </c>
      <c r="B472" s="3">
        <v>36</v>
      </c>
    </row>
    <row r="473" spans="1:2" x14ac:dyDescent="0.25">
      <c r="A473" s="3">
        <v>61</v>
      </c>
      <c r="B473" s="3">
        <v>36</v>
      </c>
    </row>
    <row r="474" spans="1:2" x14ac:dyDescent="0.25">
      <c r="A474" s="3">
        <v>61</v>
      </c>
      <c r="B474" s="3">
        <v>37</v>
      </c>
    </row>
    <row r="475" spans="1:2" x14ac:dyDescent="0.25">
      <c r="A475" s="3">
        <v>61</v>
      </c>
      <c r="B475" s="3">
        <v>35</v>
      </c>
    </row>
    <row r="476" spans="1:2" x14ac:dyDescent="0.25">
      <c r="A476" s="3">
        <v>61</v>
      </c>
      <c r="B476" s="3">
        <v>37</v>
      </c>
    </row>
    <row r="477" spans="1:2" x14ac:dyDescent="0.25">
      <c r="A477" s="3">
        <v>61</v>
      </c>
      <c r="B477" s="3">
        <v>35</v>
      </c>
    </row>
    <row r="478" spans="1:2" x14ac:dyDescent="0.25">
      <c r="A478" s="3">
        <v>61</v>
      </c>
      <c r="B478" s="3">
        <v>37</v>
      </c>
    </row>
    <row r="479" spans="1:2" x14ac:dyDescent="0.25">
      <c r="A479" s="3">
        <v>61</v>
      </c>
      <c r="B479" s="3">
        <v>36</v>
      </c>
    </row>
    <row r="480" spans="1:2" x14ac:dyDescent="0.25">
      <c r="A480" s="3">
        <v>61</v>
      </c>
      <c r="B480" s="3">
        <v>36</v>
      </c>
    </row>
    <row r="481" spans="1:2" x14ac:dyDescent="0.25">
      <c r="A481" s="3">
        <v>61</v>
      </c>
      <c r="B481" s="3">
        <v>36</v>
      </c>
    </row>
    <row r="482" spans="1:2" x14ac:dyDescent="0.25">
      <c r="A482" s="3">
        <v>61</v>
      </c>
      <c r="B482" s="3">
        <v>36</v>
      </c>
    </row>
    <row r="483" spans="1:2" x14ac:dyDescent="0.25">
      <c r="A483" s="3">
        <v>61</v>
      </c>
      <c r="B483" s="3">
        <v>36</v>
      </c>
    </row>
    <row r="484" spans="1:2" x14ac:dyDescent="0.25">
      <c r="A484" s="3">
        <v>61</v>
      </c>
      <c r="B484" s="3">
        <v>36</v>
      </c>
    </row>
    <row r="485" spans="1:2" x14ac:dyDescent="0.25">
      <c r="A485" s="3">
        <v>61</v>
      </c>
      <c r="B485" s="3">
        <v>37</v>
      </c>
    </row>
    <row r="486" spans="1:2" x14ac:dyDescent="0.25">
      <c r="A486" s="3">
        <v>61</v>
      </c>
      <c r="B486" s="3">
        <v>36</v>
      </c>
    </row>
    <row r="487" spans="1:2" x14ac:dyDescent="0.25">
      <c r="A487" s="3">
        <v>61</v>
      </c>
      <c r="B487" s="3">
        <v>35</v>
      </c>
    </row>
    <row r="488" spans="1:2" x14ac:dyDescent="0.25">
      <c r="A488" s="3">
        <v>61</v>
      </c>
      <c r="B488" s="3">
        <v>36</v>
      </c>
    </row>
    <row r="489" spans="1:2" x14ac:dyDescent="0.25">
      <c r="A489" s="3">
        <v>61</v>
      </c>
      <c r="B489" s="3">
        <v>37</v>
      </c>
    </row>
    <row r="490" spans="1:2" x14ac:dyDescent="0.25">
      <c r="A490" s="3">
        <v>61</v>
      </c>
      <c r="B490" s="3">
        <v>36</v>
      </c>
    </row>
    <row r="491" spans="1:2" x14ac:dyDescent="0.25">
      <c r="A491" s="3">
        <v>61</v>
      </c>
      <c r="B491" s="3">
        <v>36</v>
      </c>
    </row>
    <row r="492" spans="1:2" x14ac:dyDescent="0.25">
      <c r="A492" s="3">
        <v>61</v>
      </c>
      <c r="B492" s="3">
        <v>36</v>
      </c>
    </row>
    <row r="493" spans="1:2" x14ac:dyDescent="0.25">
      <c r="A493" s="3">
        <v>61</v>
      </c>
      <c r="B493" s="3">
        <v>36</v>
      </c>
    </row>
    <row r="494" spans="1:2" x14ac:dyDescent="0.25">
      <c r="A494" s="3">
        <v>61</v>
      </c>
      <c r="B494" s="3">
        <v>35</v>
      </c>
    </row>
    <row r="495" spans="1:2" x14ac:dyDescent="0.25">
      <c r="A495" s="3">
        <v>61</v>
      </c>
      <c r="B495" s="3">
        <v>35</v>
      </c>
    </row>
    <row r="496" spans="1:2" x14ac:dyDescent="0.25">
      <c r="A496" s="3">
        <v>61</v>
      </c>
      <c r="B496" s="3">
        <v>36</v>
      </c>
    </row>
    <row r="497" spans="1:2" x14ac:dyDescent="0.25">
      <c r="A497" s="3">
        <v>61</v>
      </c>
      <c r="B497" s="3">
        <v>35</v>
      </c>
    </row>
    <row r="498" spans="1:2" x14ac:dyDescent="0.25">
      <c r="A498" s="3">
        <v>61</v>
      </c>
      <c r="B498" s="3">
        <v>31</v>
      </c>
    </row>
    <row r="499" spans="1:2" x14ac:dyDescent="0.25">
      <c r="A499" s="3">
        <v>61</v>
      </c>
      <c r="B499" s="3">
        <v>36</v>
      </c>
    </row>
    <row r="500" spans="1:2" x14ac:dyDescent="0.25">
      <c r="A500" s="3">
        <v>61</v>
      </c>
      <c r="B500" s="3">
        <v>36</v>
      </c>
    </row>
    <row r="501" spans="1:2" x14ac:dyDescent="0.25">
      <c r="A501" s="3">
        <v>61</v>
      </c>
      <c r="B501" s="3">
        <v>35</v>
      </c>
    </row>
    <row r="502" spans="1:2" x14ac:dyDescent="0.25">
      <c r="A502" s="3">
        <v>61</v>
      </c>
      <c r="B502" s="3">
        <v>35</v>
      </c>
    </row>
    <row r="503" spans="1:2" x14ac:dyDescent="0.25">
      <c r="A503" s="3">
        <v>61</v>
      </c>
      <c r="B503" s="3">
        <v>37</v>
      </c>
    </row>
    <row r="504" spans="1:2" x14ac:dyDescent="0.25">
      <c r="A504" s="3">
        <v>61</v>
      </c>
      <c r="B504" s="3">
        <v>35</v>
      </c>
    </row>
    <row r="505" spans="1:2" x14ac:dyDescent="0.25">
      <c r="A505" s="3">
        <v>61</v>
      </c>
      <c r="B505" s="3">
        <v>37</v>
      </c>
    </row>
    <row r="506" spans="1:2" x14ac:dyDescent="0.25">
      <c r="A506" s="3">
        <v>61</v>
      </c>
      <c r="B506" s="3">
        <v>35</v>
      </c>
    </row>
    <row r="507" spans="1:2" x14ac:dyDescent="0.25">
      <c r="A507" s="3">
        <v>61</v>
      </c>
      <c r="B507" s="3">
        <v>36</v>
      </c>
    </row>
    <row r="508" spans="1:2" x14ac:dyDescent="0.25">
      <c r="A508" s="3">
        <v>61</v>
      </c>
      <c r="B508" s="3">
        <v>37</v>
      </c>
    </row>
    <row r="509" spans="1:2" x14ac:dyDescent="0.25">
      <c r="A509" s="3">
        <v>61</v>
      </c>
      <c r="B509" s="3">
        <v>35</v>
      </c>
    </row>
    <row r="510" spans="1:2" x14ac:dyDescent="0.25">
      <c r="A510" s="3">
        <v>61</v>
      </c>
      <c r="B510" s="3">
        <v>37</v>
      </c>
    </row>
    <row r="511" spans="1:2" x14ac:dyDescent="0.25">
      <c r="A511" s="3">
        <v>61</v>
      </c>
      <c r="B511" s="3">
        <v>37</v>
      </c>
    </row>
    <row r="512" spans="1:2" x14ac:dyDescent="0.25">
      <c r="A512" s="3">
        <v>61</v>
      </c>
      <c r="B512" s="3">
        <v>31</v>
      </c>
    </row>
    <row r="513" spans="1:2" x14ac:dyDescent="0.25">
      <c r="A513" s="3">
        <v>61</v>
      </c>
      <c r="B513" s="3">
        <v>35</v>
      </c>
    </row>
    <row r="514" spans="1:2" x14ac:dyDescent="0.25">
      <c r="A514" s="3">
        <v>61</v>
      </c>
      <c r="B514" s="3">
        <v>37</v>
      </c>
    </row>
    <row r="515" spans="1:2" x14ac:dyDescent="0.25">
      <c r="A515" s="3">
        <v>61</v>
      </c>
      <c r="B515" s="3">
        <v>35</v>
      </c>
    </row>
    <row r="516" spans="1:2" x14ac:dyDescent="0.25">
      <c r="A516" s="3">
        <v>61</v>
      </c>
      <c r="B516" s="3">
        <v>35</v>
      </c>
    </row>
    <row r="517" spans="1:2" x14ac:dyDescent="0.25">
      <c r="A517" s="3">
        <v>61</v>
      </c>
      <c r="B517" s="3">
        <v>35</v>
      </c>
    </row>
    <row r="518" spans="1:2" x14ac:dyDescent="0.25">
      <c r="A518" s="3">
        <v>61</v>
      </c>
      <c r="B518" s="3">
        <v>37</v>
      </c>
    </row>
    <row r="519" spans="1:2" x14ac:dyDescent="0.25">
      <c r="A519" s="3">
        <v>61</v>
      </c>
      <c r="B519" s="3">
        <v>36</v>
      </c>
    </row>
    <row r="520" spans="1:2" x14ac:dyDescent="0.25">
      <c r="A520" s="3">
        <v>61</v>
      </c>
      <c r="B520" s="3">
        <v>36</v>
      </c>
    </row>
    <row r="521" spans="1:2" x14ac:dyDescent="0.25">
      <c r="A521" s="3">
        <v>61</v>
      </c>
      <c r="B521" s="3">
        <v>35</v>
      </c>
    </row>
    <row r="522" spans="1:2" x14ac:dyDescent="0.25">
      <c r="A522" s="3">
        <v>61</v>
      </c>
      <c r="B522" s="3">
        <v>35</v>
      </c>
    </row>
    <row r="523" spans="1:2" x14ac:dyDescent="0.25">
      <c r="A523" s="3">
        <v>61</v>
      </c>
      <c r="B523" s="3">
        <v>31</v>
      </c>
    </row>
    <row r="524" spans="1:2" x14ac:dyDescent="0.25">
      <c r="A524" s="3">
        <v>61</v>
      </c>
      <c r="B524" s="3">
        <v>37</v>
      </c>
    </row>
    <row r="525" spans="1:2" x14ac:dyDescent="0.25">
      <c r="A525" s="3">
        <v>61</v>
      </c>
      <c r="B525" s="3">
        <v>35</v>
      </c>
    </row>
    <row r="526" spans="1:2" x14ac:dyDescent="0.25">
      <c r="A526" s="3">
        <v>61</v>
      </c>
      <c r="B526" s="3">
        <v>36</v>
      </c>
    </row>
    <row r="527" spans="1:2" x14ac:dyDescent="0.25">
      <c r="A527" s="3">
        <v>61</v>
      </c>
      <c r="B527" s="3">
        <v>37</v>
      </c>
    </row>
    <row r="528" spans="1:2" x14ac:dyDescent="0.25">
      <c r="A528" s="3">
        <v>61</v>
      </c>
      <c r="B528" s="3">
        <v>36</v>
      </c>
    </row>
    <row r="529" spans="1:2" x14ac:dyDescent="0.25">
      <c r="A529" s="3">
        <v>61</v>
      </c>
      <c r="B529" s="3">
        <v>36</v>
      </c>
    </row>
    <row r="530" spans="1:2" x14ac:dyDescent="0.25">
      <c r="A530" s="3">
        <v>61</v>
      </c>
      <c r="B530" s="3">
        <v>36</v>
      </c>
    </row>
    <row r="531" spans="1:2" x14ac:dyDescent="0.25">
      <c r="A531" s="3">
        <v>61</v>
      </c>
      <c r="B531" s="3">
        <v>37</v>
      </c>
    </row>
    <row r="532" spans="1:2" x14ac:dyDescent="0.25">
      <c r="A532" s="3">
        <v>61</v>
      </c>
      <c r="B532" s="3">
        <v>37</v>
      </c>
    </row>
    <row r="533" spans="1:2" x14ac:dyDescent="0.25">
      <c r="A533" s="3">
        <v>61</v>
      </c>
      <c r="B533" s="3">
        <v>36</v>
      </c>
    </row>
    <row r="534" spans="1:2" x14ac:dyDescent="0.25">
      <c r="A534" s="3">
        <v>61</v>
      </c>
      <c r="B534" s="3">
        <v>35</v>
      </c>
    </row>
    <row r="535" spans="1:2" x14ac:dyDescent="0.25">
      <c r="A535" s="3">
        <v>61</v>
      </c>
      <c r="B535" s="3">
        <v>36</v>
      </c>
    </row>
    <row r="536" spans="1:2" x14ac:dyDescent="0.25">
      <c r="A536" s="3">
        <v>61</v>
      </c>
      <c r="B536" s="3">
        <v>35</v>
      </c>
    </row>
    <row r="537" spans="1:2" x14ac:dyDescent="0.25">
      <c r="A537" s="3">
        <v>61</v>
      </c>
      <c r="B537" s="3">
        <v>35</v>
      </c>
    </row>
    <row r="538" spans="1:2" x14ac:dyDescent="0.25">
      <c r="A538" s="3">
        <v>61</v>
      </c>
      <c r="B538" s="3">
        <v>36</v>
      </c>
    </row>
    <row r="539" spans="1:2" x14ac:dyDescent="0.25">
      <c r="A539" s="3">
        <v>61</v>
      </c>
      <c r="B539" s="3">
        <v>35</v>
      </c>
    </row>
    <row r="540" spans="1:2" x14ac:dyDescent="0.25">
      <c r="A540" s="3">
        <v>61</v>
      </c>
      <c r="B540" s="3">
        <v>36</v>
      </c>
    </row>
    <row r="541" spans="1:2" x14ac:dyDescent="0.25">
      <c r="A541" s="3">
        <v>61</v>
      </c>
      <c r="B541" s="3">
        <v>37</v>
      </c>
    </row>
    <row r="542" spans="1:2" x14ac:dyDescent="0.25">
      <c r="A542" s="3">
        <v>61</v>
      </c>
      <c r="B542" s="3">
        <v>36</v>
      </c>
    </row>
    <row r="543" spans="1:2" x14ac:dyDescent="0.25">
      <c r="A543" s="3">
        <v>61</v>
      </c>
      <c r="B543" s="3">
        <v>35</v>
      </c>
    </row>
    <row r="544" spans="1:2" x14ac:dyDescent="0.25">
      <c r="A544" s="3">
        <v>61</v>
      </c>
      <c r="B544" s="3">
        <v>34</v>
      </c>
    </row>
    <row r="545" spans="1:2" x14ac:dyDescent="0.25">
      <c r="A545" s="3">
        <v>61</v>
      </c>
      <c r="B545" s="3">
        <v>35</v>
      </c>
    </row>
    <row r="546" spans="1:2" x14ac:dyDescent="0.25">
      <c r="A546" s="3">
        <v>61</v>
      </c>
      <c r="B546" s="3">
        <v>36</v>
      </c>
    </row>
    <row r="547" spans="1:2" x14ac:dyDescent="0.25">
      <c r="A547" s="3">
        <v>61</v>
      </c>
      <c r="B547" s="3">
        <v>35</v>
      </c>
    </row>
    <row r="548" spans="1:2" x14ac:dyDescent="0.25">
      <c r="A548" s="3">
        <v>61</v>
      </c>
      <c r="B548" s="3">
        <v>35</v>
      </c>
    </row>
    <row r="549" spans="1:2" x14ac:dyDescent="0.25">
      <c r="A549" s="3">
        <v>60</v>
      </c>
      <c r="B549" s="3">
        <v>30</v>
      </c>
    </row>
    <row r="550" spans="1:2" x14ac:dyDescent="0.25">
      <c r="A550" s="3">
        <v>60</v>
      </c>
      <c r="B550" s="3">
        <v>36</v>
      </c>
    </row>
    <row r="551" spans="1:2" x14ac:dyDescent="0.25">
      <c r="A551" s="3">
        <v>60</v>
      </c>
      <c r="B551" s="3">
        <v>34</v>
      </c>
    </row>
    <row r="552" spans="1:2" x14ac:dyDescent="0.25">
      <c r="A552" s="3">
        <v>60</v>
      </c>
      <c r="B552" s="3">
        <v>35</v>
      </c>
    </row>
    <row r="553" spans="1:2" x14ac:dyDescent="0.25">
      <c r="A553" s="3">
        <v>60</v>
      </c>
      <c r="B553" s="3">
        <v>36</v>
      </c>
    </row>
    <row r="554" spans="1:2" x14ac:dyDescent="0.25">
      <c r="A554" s="3">
        <v>60</v>
      </c>
      <c r="B554" s="3">
        <v>36</v>
      </c>
    </row>
    <row r="555" spans="1:2" x14ac:dyDescent="0.25">
      <c r="A555" s="3">
        <v>60</v>
      </c>
      <c r="B555" s="3">
        <v>36</v>
      </c>
    </row>
    <row r="556" spans="1:2" x14ac:dyDescent="0.25">
      <c r="A556" s="3">
        <v>60</v>
      </c>
      <c r="B556" s="3">
        <v>34</v>
      </c>
    </row>
    <row r="557" spans="1:2" x14ac:dyDescent="0.25">
      <c r="A557" s="3">
        <v>60</v>
      </c>
      <c r="B557" s="3">
        <v>35</v>
      </c>
    </row>
    <row r="558" spans="1:2" x14ac:dyDescent="0.25">
      <c r="A558" s="3">
        <v>60</v>
      </c>
      <c r="B558" s="3">
        <v>34</v>
      </c>
    </row>
    <row r="559" spans="1:2" x14ac:dyDescent="0.25">
      <c r="A559" s="3">
        <v>60</v>
      </c>
      <c r="B559" s="3">
        <v>35</v>
      </c>
    </row>
    <row r="560" spans="1:2" x14ac:dyDescent="0.25">
      <c r="A560" s="3">
        <v>60</v>
      </c>
      <c r="B560" s="3">
        <v>35</v>
      </c>
    </row>
    <row r="561" spans="1:2" x14ac:dyDescent="0.25">
      <c r="A561" s="3">
        <v>60</v>
      </c>
      <c r="B561" s="3">
        <v>36</v>
      </c>
    </row>
    <row r="562" spans="1:2" x14ac:dyDescent="0.25">
      <c r="A562" s="3">
        <v>60</v>
      </c>
      <c r="B562" s="3">
        <v>36</v>
      </c>
    </row>
    <row r="563" spans="1:2" x14ac:dyDescent="0.25">
      <c r="A563" s="3">
        <v>60</v>
      </c>
      <c r="B563" s="3">
        <v>36</v>
      </c>
    </row>
    <row r="564" spans="1:2" x14ac:dyDescent="0.25">
      <c r="A564" s="3">
        <v>60</v>
      </c>
      <c r="B564" s="3">
        <v>34</v>
      </c>
    </row>
    <row r="565" spans="1:2" x14ac:dyDescent="0.25">
      <c r="A565" s="3">
        <v>60</v>
      </c>
      <c r="B565" s="3">
        <v>34</v>
      </c>
    </row>
    <row r="566" spans="1:2" x14ac:dyDescent="0.25">
      <c r="A566" s="3">
        <v>60</v>
      </c>
      <c r="B566" s="3">
        <v>36</v>
      </c>
    </row>
    <row r="567" spans="1:2" x14ac:dyDescent="0.25">
      <c r="A567" s="3">
        <v>60</v>
      </c>
      <c r="B567" s="3">
        <v>34</v>
      </c>
    </row>
    <row r="568" spans="1:2" x14ac:dyDescent="0.25">
      <c r="A568" s="3">
        <v>60</v>
      </c>
      <c r="B568" s="3">
        <v>36</v>
      </c>
    </row>
    <row r="569" spans="1:2" x14ac:dyDescent="0.25">
      <c r="A569" s="3">
        <v>60</v>
      </c>
      <c r="B569" s="3">
        <v>34</v>
      </c>
    </row>
    <row r="570" spans="1:2" x14ac:dyDescent="0.25">
      <c r="A570" s="3">
        <v>60</v>
      </c>
      <c r="B570" s="3">
        <v>34</v>
      </c>
    </row>
    <row r="571" spans="1:2" x14ac:dyDescent="0.25">
      <c r="A571" s="3">
        <v>60</v>
      </c>
      <c r="B571" s="3">
        <v>35</v>
      </c>
    </row>
    <row r="572" spans="1:2" x14ac:dyDescent="0.25">
      <c r="A572" s="3">
        <v>60</v>
      </c>
      <c r="B572" s="3">
        <v>35</v>
      </c>
    </row>
    <row r="573" spans="1:2" x14ac:dyDescent="0.25">
      <c r="A573" s="3">
        <v>60</v>
      </c>
      <c r="B573" s="3">
        <v>30</v>
      </c>
    </row>
    <row r="574" spans="1:2" x14ac:dyDescent="0.25">
      <c r="A574" s="3">
        <v>60</v>
      </c>
      <c r="B574" s="3">
        <v>34</v>
      </c>
    </row>
    <row r="575" spans="1:2" x14ac:dyDescent="0.25">
      <c r="A575" s="3">
        <v>60</v>
      </c>
      <c r="B575" s="3">
        <v>36</v>
      </c>
    </row>
    <row r="576" spans="1:2" x14ac:dyDescent="0.25">
      <c r="A576" s="3">
        <v>60</v>
      </c>
      <c r="B576" s="3">
        <v>35</v>
      </c>
    </row>
    <row r="577" spans="1:2" x14ac:dyDescent="0.25">
      <c r="A577" s="3">
        <v>60</v>
      </c>
      <c r="B577" s="3">
        <v>34</v>
      </c>
    </row>
    <row r="578" spans="1:2" x14ac:dyDescent="0.25">
      <c r="A578" s="3">
        <v>60</v>
      </c>
      <c r="B578" s="3">
        <v>34</v>
      </c>
    </row>
    <row r="579" spans="1:2" x14ac:dyDescent="0.25">
      <c r="A579" s="3">
        <v>60</v>
      </c>
      <c r="B579" s="3">
        <v>35</v>
      </c>
    </row>
    <row r="580" spans="1:2" x14ac:dyDescent="0.25">
      <c r="A580" s="3">
        <v>60</v>
      </c>
      <c r="B580" s="3">
        <v>36</v>
      </c>
    </row>
    <row r="581" spans="1:2" x14ac:dyDescent="0.25">
      <c r="A581" s="3">
        <v>60</v>
      </c>
      <c r="B581" s="3">
        <v>35</v>
      </c>
    </row>
    <row r="582" spans="1:2" x14ac:dyDescent="0.25">
      <c r="A582" s="3">
        <v>60</v>
      </c>
      <c r="B582" s="3">
        <v>36</v>
      </c>
    </row>
    <row r="583" spans="1:2" x14ac:dyDescent="0.25">
      <c r="A583" s="3">
        <v>60</v>
      </c>
      <c r="B583" s="3">
        <v>34</v>
      </c>
    </row>
    <row r="584" spans="1:2" x14ac:dyDescent="0.25">
      <c r="A584" s="3">
        <v>60</v>
      </c>
      <c r="B584" s="3">
        <v>35</v>
      </c>
    </row>
    <row r="585" spans="1:2" x14ac:dyDescent="0.25">
      <c r="A585" s="3">
        <v>60</v>
      </c>
      <c r="B585" s="3">
        <v>34</v>
      </c>
    </row>
    <row r="586" spans="1:2" x14ac:dyDescent="0.25">
      <c r="A586" s="3">
        <v>60</v>
      </c>
      <c r="B586" s="3">
        <v>35</v>
      </c>
    </row>
    <row r="587" spans="1:2" x14ac:dyDescent="0.25">
      <c r="A587" s="3">
        <v>60</v>
      </c>
      <c r="B587" s="3">
        <v>34</v>
      </c>
    </row>
    <row r="588" spans="1:2" x14ac:dyDescent="0.25">
      <c r="A588" s="3">
        <v>60</v>
      </c>
      <c r="B588" s="3">
        <v>35</v>
      </c>
    </row>
    <row r="589" spans="1:2" x14ac:dyDescent="0.25">
      <c r="A589" s="3">
        <v>60</v>
      </c>
      <c r="B589" s="3">
        <v>33</v>
      </c>
    </row>
    <row r="590" spans="1:2" x14ac:dyDescent="0.25">
      <c r="A590" s="3">
        <v>60</v>
      </c>
      <c r="B590" s="3">
        <v>35</v>
      </c>
    </row>
    <row r="591" spans="1:2" x14ac:dyDescent="0.25">
      <c r="A591" s="3">
        <v>60</v>
      </c>
      <c r="B591" s="3">
        <v>36</v>
      </c>
    </row>
    <row r="592" spans="1:2" x14ac:dyDescent="0.25">
      <c r="A592" s="3">
        <v>60</v>
      </c>
      <c r="B592" s="3">
        <v>34</v>
      </c>
    </row>
    <row r="593" spans="1:2" x14ac:dyDescent="0.25">
      <c r="A593" s="3">
        <v>60</v>
      </c>
      <c r="B593" s="3">
        <v>34</v>
      </c>
    </row>
    <row r="594" spans="1:2" x14ac:dyDescent="0.25">
      <c r="A594" s="3">
        <v>60</v>
      </c>
      <c r="B594" s="3">
        <v>35</v>
      </c>
    </row>
    <row r="595" spans="1:2" x14ac:dyDescent="0.25">
      <c r="A595" s="3">
        <v>60</v>
      </c>
      <c r="B595" s="3">
        <v>34</v>
      </c>
    </row>
    <row r="596" spans="1:2" x14ac:dyDescent="0.25">
      <c r="A596" s="3">
        <v>60</v>
      </c>
      <c r="B596" s="3">
        <v>34</v>
      </c>
    </row>
    <row r="597" spans="1:2" x14ac:dyDescent="0.25">
      <c r="A597" s="3">
        <v>60</v>
      </c>
      <c r="B597" s="3">
        <v>36</v>
      </c>
    </row>
    <row r="598" spans="1:2" x14ac:dyDescent="0.25">
      <c r="A598" s="3">
        <v>60</v>
      </c>
      <c r="B598" s="3">
        <v>34</v>
      </c>
    </row>
    <row r="599" spans="1:2" x14ac:dyDescent="0.25">
      <c r="A599" s="3">
        <v>60</v>
      </c>
      <c r="B599" s="3">
        <v>36</v>
      </c>
    </row>
    <row r="600" spans="1:2" x14ac:dyDescent="0.25">
      <c r="A600" s="3">
        <v>60</v>
      </c>
      <c r="B600" s="3">
        <v>34</v>
      </c>
    </row>
    <row r="601" spans="1:2" x14ac:dyDescent="0.25">
      <c r="A601" s="3">
        <v>60</v>
      </c>
      <c r="B601" s="3">
        <v>34</v>
      </c>
    </row>
    <row r="602" spans="1:2" x14ac:dyDescent="0.25">
      <c r="A602" s="3">
        <v>60</v>
      </c>
      <c r="B602" s="3">
        <v>35</v>
      </c>
    </row>
    <row r="603" spans="1:2" x14ac:dyDescent="0.25">
      <c r="A603" s="3">
        <v>60</v>
      </c>
      <c r="B603" s="3">
        <v>35</v>
      </c>
    </row>
    <row r="604" spans="1:2" x14ac:dyDescent="0.25">
      <c r="A604" s="3">
        <v>60</v>
      </c>
      <c r="B604" s="3">
        <v>34</v>
      </c>
    </row>
    <row r="605" spans="1:2" x14ac:dyDescent="0.25">
      <c r="A605" s="3">
        <v>60</v>
      </c>
      <c r="B605" s="3">
        <v>35</v>
      </c>
    </row>
    <row r="606" spans="1:2" x14ac:dyDescent="0.25">
      <c r="A606" s="3">
        <v>60</v>
      </c>
      <c r="B606" s="3">
        <v>34</v>
      </c>
    </row>
    <row r="607" spans="1:2" x14ac:dyDescent="0.25">
      <c r="A607" s="3">
        <v>60</v>
      </c>
      <c r="B607" s="3">
        <v>34</v>
      </c>
    </row>
    <row r="608" spans="1:2" x14ac:dyDescent="0.25">
      <c r="A608" s="3">
        <v>60</v>
      </c>
      <c r="B608" s="3">
        <v>34</v>
      </c>
    </row>
    <row r="609" spans="1:2" x14ac:dyDescent="0.25">
      <c r="A609" s="3">
        <v>60</v>
      </c>
      <c r="B609" s="3">
        <v>34</v>
      </c>
    </row>
    <row r="610" spans="1:2" x14ac:dyDescent="0.25">
      <c r="A610" s="3">
        <v>60</v>
      </c>
      <c r="B610" s="3">
        <v>35</v>
      </c>
    </row>
    <row r="611" spans="1:2" x14ac:dyDescent="0.25">
      <c r="A611" s="3">
        <v>60</v>
      </c>
      <c r="B611" s="3">
        <v>35</v>
      </c>
    </row>
    <row r="612" spans="1:2" x14ac:dyDescent="0.25">
      <c r="A612" s="3">
        <v>60</v>
      </c>
      <c r="B612" s="3">
        <v>36</v>
      </c>
    </row>
    <row r="613" spans="1:2" x14ac:dyDescent="0.25">
      <c r="A613" s="3">
        <v>60</v>
      </c>
      <c r="B613" s="3">
        <v>36</v>
      </c>
    </row>
    <row r="614" spans="1:2" x14ac:dyDescent="0.25">
      <c r="A614" s="3">
        <v>60</v>
      </c>
      <c r="B614" s="3">
        <v>36</v>
      </c>
    </row>
    <row r="615" spans="1:2" x14ac:dyDescent="0.25">
      <c r="A615" s="3">
        <v>60</v>
      </c>
      <c r="B615" s="3">
        <v>34</v>
      </c>
    </row>
    <row r="616" spans="1:2" x14ac:dyDescent="0.25">
      <c r="A616" s="3">
        <v>60</v>
      </c>
      <c r="B616" s="3">
        <v>33</v>
      </c>
    </row>
    <row r="617" spans="1:2" x14ac:dyDescent="0.25">
      <c r="A617" s="3">
        <v>60</v>
      </c>
      <c r="B617" s="3">
        <v>36</v>
      </c>
    </row>
    <row r="618" spans="1:2" x14ac:dyDescent="0.25">
      <c r="A618" s="3">
        <v>60</v>
      </c>
      <c r="B618" s="3">
        <v>35</v>
      </c>
    </row>
    <row r="619" spans="1:2" x14ac:dyDescent="0.25">
      <c r="A619" s="3">
        <v>60</v>
      </c>
      <c r="B619" s="3">
        <v>35</v>
      </c>
    </row>
    <row r="620" spans="1:2" x14ac:dyDescent="0.25">
      <c r="A620" s="3">
        <v>60</v>
      </c>
      <c r="B620" s="3">
        <v>30</v>
      </c>
    </row>
    <row r="621" spans="1:2" x14ac:dyDescent="0.25">
      <c r="A621" s="3">
        <v>60</v>
      </c>
      <c r="B621" s="3">
        <v>34</v>
      </c>
    </row>
    <row r="622" spans="1:2" x14ac:dyDescent="0.25">
      <c r="A622" s="3">
        <v>60</v>
      </c>
      <c r="B622" s="3">
        <v>34</v>
      </c>
    </row>
    <row r="623" spans="1:2" x14ac:dyDescent="0.25">
      <c r="A623" s="3">
        <v>60</v>
      </c>
      <c r="B623" s="3">
        <v>35</v>
      </c>
    </row>
    <row r="624" spans="1:2" x14ac:dyDescent="0.25">
      <c r="A624" s="3">
        <v>60</v>
      </c>
      <c r="B624" s="3">
        <v>36</v>
      </c>
    </row>
    <row r="625" spans="1:2" x14ac:dyDescent="0.25">
      <c r="A625" s="3">
        <v>60</v>
      </c>
      <c r="B625" s="3">
        <v>35</v>
      </c>
    </row>
    <row r="626" spans="1:2" x14ac:dyDescent="0.25">
      <c r="A626" s="3">
        <v>60</v>
      </c>
      <c r="B626" s="3">
        <v>35</v>
      </c>
    </row>
    <row r="627" spans="1:2" x14ac:dyDescent="0.25">
      <c r="A627" s="3">
        <v>60</v>
      </c>
      <c r="B627" s="3">
        <v>36</v>
      </c>
    </row>
    <row r="628" spans="1:2" x14ac:dyDescent="0.25">
      <c r="A628" s="3">
        <v>60</v>
      </c>
      <c r="B628" s="3">
        <v>34</v>
      </c>
    </row>
    <row r="629" spans="1:2" x14ac:dyDescent="0.25">
      <c r="A629" s="3">
        <v>60</v>
      </c>
      <c r="B629" s="3">
        <v>34</v>
      </c>
    </row>
    <row r="630" spans="1:2" x14ac:dyDescent="0.25">
      <c r="A630" s="3">
        <v>60</v>
      </c>
      <c r="B630" s="3">
        <v>35</v>
      </c>
    </row>
    <row r="631" spans="1:2" x14ac:dyDescent="0.25">
      <c r="A631" s="3">
        <v>60</v>
      </c>
      <c r="B631" s="3">
        <v>35</v>
      </c>
    </row>
    <row r="632" spans="1:2" x14ac:dyDescent="0.25">
      <c r="A632" s="3">
        <v>60</v>
      </c>
      <c r="B632" s="3">
        <v>34</v>
      </c>
    </row>
    <row r="633" spans="1:2" x14ac:dyDescent="0.25">
      <c r="A633" s="3">
        <v>60</v>
      </c>
      <c r="B633" s="3">
        <v>34</v>
      </c>
    </row>
    <row r="634" spans="1:2" x14ac:dyDescent="0.25">
      <c r="A634" s="3">
        <v>60</v>
      </c>
      <c r="B634" s="3">
        <v>35</v>
      </c>
    </row>
    <row r="635" spans="1:2" x14ac:dyDescent="0.25">
      <c r="A635" s="3">
        <v>60</v>
      </c>
      <c r="B635" s="3">
        <v>34</v>
      </c>
    </row>
    <row r="636" spans="1:2" x14ac:dyDescent="0.25">
      <c r="A636" s="3">
        <v>60</v>
      </c>
      <c r="B636" s="3">
        <v>35</v>
      </c>
    </row>
    <row r="637" spans="1:2" x14ac:dyDescent="0.25">
      <c r="A637" s="3">
        <v>60</v>
      </c>
      <c r="B637" s="3">
        <v>35</v>
      </c>
    </row>
    <row r="638" spans="1:2" x14ac:dyDescent="0.25">
      <c r="A638" s="3">
        <v>60</v>
      </c>
      <c r="B638" s="3">
        <v>34</v>
      </c>
    </row>
    <row r="639" spans="1:2" x14ac:dyDescent="0.25">
      <c r="A639" s="3">
        <v>60</v>
      </c>
      <c r="B639" s="3">
        <v>35</v>
      </c>
    </row>
    <row r="640" spans="1:2" x14ac:dyDescent="0.25">
      <c r="A640" s="3">
        <v>60</v>
      </c>
      <c r="B640" s="3">
        <v>36</v>
      </c>
    </row>
    <row r="641" spans="1:2" x14ac:dyDescent="0.25">
      <c r="A641" s="3">
        <v>60</v>
      </c>
      <c r="B641" s="3">
        <v>36</v>
      </c>
    </row>
    <row r="642" spans="1:2" x14ac:dyDescent="0.25">
      <c r="A642" s="3">
        <v>60</v>
      </c>
      <c r="B642" s="3">
        <v>35</v>
      </c>
    </row>
    <row r="643" spans="1:2" x14ac:dyDescent="0.25">
      <c r="A643" s="3">
        <v>60</v>
      </c>
      <c r="B643" s="3">
        <v>34</v>
      </c>
    </row>
    <row r="644" spans="1:2" x14ac:dyDescent="0.25">
      <c r="A644" s="3">
        <v>60</v>
      </c>
      <c r="B644" s="3">
        <v>35</v>
      </c>
    </row>
    <row r="645" spans="1:2" x14ac:dyDescent="0.25">
      <c r="A645" s="3">
        <v>60</v>
      </c>
      <c r="B645" s="3">
        <v>34</v>
      </c>
    </row>
    <row r="646" spans="1:2" x14ac:dyDescent="0.25">
      <c r="A646" s="3">
        <v>60</v>
      </c>
      <c r="B646" s="3">
        <v>36</v>
      </c>
    </row>
    <row r="647" spans="1:2" x14ac:dyDescent="0.25">
      <c r="A647" s="3">
        <v>60</v>
      </c>
      <c r="B647" s="3">
        <v>34</v>
      </c>
    </row>
    <row r="648" spans="1:2" x14ac:dyDescent="0.25">
      <c r="A648" s="3">
        <v>60</v>
      </c>
      <c r="B648" s="3">
        <v>35</v>
      </c>
    </row>
    <row r="649" spans="1:2" x14ac:dyDescent="0.25">
      <c r="A649" s="3">
        <v>60</v>
      </c>
      <c r="B649" s="3">
        <v>35</v>
      </c>
    </row>
    <row r="650" spans="1:2" x14ac:dyDescent="0.25">
      <c r="A650" s="3">
        <v>60</v>
      </c>
      <c r="B650" s="3">
        <v>34</v>
      </c>
    </row>
    <row r="651" spans="1:2" x14ac:dyDescent="0.25">
      <c r="A651" s="3">
        <v>60</v>
      </c>
      <c r="B651" s="3">
        <v>35</v>
      </c>
    </row>
    <row r="652" spans="1:2" x14ac:dyDescent="0.25">
      <c r="A652" s="3">
        <v>60</v>
      </c>
      <c r="B652" s="3">
        <v>34</v>
      </c>
    </row>
    <row r="653" spans="1:2" x14ac:dyDescent="0.25">
      <c r="A653" s="3">
        <v>60</v>
      </c>
      <c r="B653" s="3">
        <v>34</v>
      </c>
    </row>
    <row r="654" spans="1:2" x14ac:dyDescent="0.25">
      <c r="A654" s="3">
        <v>60</v>
      </c>
      <c r="B654" s="3">
        <v>34</v>
      </c>
    </row>
    <row r="655" spans="1:2" x14ac:dyDescent="0.25">
      <c r="A655" s="3">
        <v>60</v>
      </c>
      <c r="B655" s="3">
        <v>34</v>
      </c>
    </row>
    <row r="656" spans="1:2" x14ac:dyDescent="0.25">
      <c r="A656" s="3">
        <v>60</v>
      </c>
      <c r="B656" s="3">
        <v>33</v>
      </c>
    </row>
    <row r="657" spans="1:2" x14ac:dyDescent="0.25">
      <c r="A657" s="3">
        <v>60</v>
      </c>
      <c r="B657" s="3">
        <v>35</v>
      </c>
    </row>
    <row r="658" spans="1:2" x14ac:dyDescent="0.25">
      <c r="A658" s="3">
        <v>60</v>
      </c>
      <c r="B658" s="3">
        <v>35</v>
      </c>
    </row>
    <row r="659" spans="1:2" x14ac:dyDescent="0.25">
      <c r="A659" s="3">
        <v>60</v>
      </c>
      <c r="B659" s="3">
        <v>36</v>
      </c>
    </row>
    <row r="660" spans="1:2" x14ac:dyDescent="0.25">
      <c r="A660" s="3">
        <v>60</v>
      </c>
      <c r="B660" s="3">
        <v>34</v>
      </c>
    </row>
    <row r="661" spans="1:2" x14ac:dyDescent="0.25">
      <c r="A661" s="3">
        <v>60</v>
      </c>
      <c r="B661" s="3">
        <v>34</v>
      </c>
    </row>
    <row r="662" spans="1:2" x14ac:dyDescent="0.25">
      <c r="A662" s="3">
        <v>60</v>
      </c>
      <c r="B662" s="3">
        <v>34</v>
      </c>
    </row>
    <row r="663" spans="1:2" x14ac:dyDescent="0.25">
      <c r="A663" s="3">
        <v>60</v>
      </c>
      <c r="B663" s="3">
        <v>35</v>
      </c>
    </row>
    <row r="664" spans="1:2" x14ac:dyDescent="0.25">
      <c r="A664" s="3">
        <v>60</v>
      </c>
      <c r="B664" s="3">
        <v>34</v>
      </c>
    </row>
    <row r="665" spans="1:2" x14ac:dyDescent="0.25">
      <c r="A665" s="3">
        <v>60</v>
      </c>
      <c r="B665" s="3">
        <v>35</v>
      </c>
    </row>
    <row r="666" spans="1:2" x14ac:dyDescent="0.25">
      <c r="A666" s="3">
        <v>60</v>
      </c>
      <c r="B666" s="3">
        <v>34</v>
      </c>
    </row>
    <row r="667" spans="1:2" x14ac:dyDescent="0.25">
      <c r="A667" s="3">
        <v>60</v>
      </c>
      <c r="B667" s="3">
        <v>35</v>
      </c>
    </row>
    <row r="668" spans="1:2" x14ac:dyDescent="0.25">
      <c r="A668" s="3">
        <v>60</v>
      </c>
      <c r="B668" s="3">
        <v>35</v>
      </c>
    </row>
    <row r="669" spans="1:2" x14ac:dyDescent="0.25">
      <c r="A669" s="3">
        <v>60</v>
      </c>
      <c r="B669" s="3">
        <v>35</v>
      </c>
    </row>
    <row r="670" spans="1:2" x14ac:dyDescent="0.25">
      <c r="A670" s="3">
        <v>60</v>
      </c>
      <c r="B670" s="3">
        <v>35</v>
      </c>
    </row>
    <row r="671" spans="1:2" x14ac:dyDescent="0.25">
      <c r="A671" s="3">
        <v>60</v>
      </c>
      <c r="B671" s="3">
        <v>36</v>
      </c>
    </row>
    <row r="672" spans="1:2" x14ac:dyDescent="0.25">
      <c r="A672" s="3">
        <v>60</v>
      </c>
      <c r="B672" s="3">
        <v>34</v>
      </c>
    </row>
    <row r="673" spans="1:2" x14ac:dyDescent="0.25">
      <c r="A673" s="3">
        <v>60</v>
      </c>
      <c r="B673" s="3">
        <v>34</v>
      </c>
    </row>
    <row r="674" spans="1:2" x14ac:dyDescent="0.25">
      <c r="A674" s="3">
        <v>60</v>
      </c>
      <c r="B674" s="3">
        <v>36</v>
      </c>
    </row>
    <row r="675" spans="1:2" x14ac:dyDescent="0.25">
      <c r="A675" s="3">
        <v>60</v>
      </c>
      <c r="B675" s="3">
        <v>34</v>
      </c>
    </row>
    <row r="676" spans="1:2" x14ac:dyDescent="0.25">
      <c r="A676" s="3">
        <v>59</v>
      </c>
      <c r="B676" s="3">
        <v>32</v>
      </c>
    </row>
    <row r="677" spans="1:2" x14ac:dyDescent="0.25">
      <c r="A677" s="3">
        <v>59</v>
      </c>
      <c r="B677" s="3">
        <v>35</v>
      </c>
    </row>
    <row r="678" spans="1:2" x14ac:dyDescent="0.25">
      <c r="A678" s="3">
        <v>59</v>
      </c>
      <c r="B678" s="3">
        <v>35</v>
      </c>
    </row>
    <row r="679" spans="1:2" x14ac:dyDescent="0.25">
      <c r="A679" s="3">
        <v>59</v>
      </c>
      <c r="B679" s="3">
        <v>35</v>
      </c>
    </row>
    <row r="680" spans="1:2" x14ac:dyDescent="0.25">
      <c r="A680" s="3">
        <v>59</v>
      </c>
      <c r="B680" s="3">
        <v>32</v>
      </c>
    </row>
    <row r="681" spans="1:2" x14ac:dyDescent="0.25">
      <c r="A681" s="3">
        <v>59</v>
      </c>
      <c r="B681" s="3">
        <v>34</v>
      </c>
    </row>
    <row r="682" spans="1:2" x14ac:dyDescent="0.25">
      <c r="A682" s="3">
        <v>59</v>
      </c>
      <c r="B682" s="3">
        <v>35</v>
      </c>
    </row>
    <row r="683" spans="1:2" x14ac:dyDescent="0.25">
      <c r="A683" s="3">
        <v>59</v>
      </c>
      <c r="B683" s="3">
        <v>35</v>
      </c>
    </row>
    <row r="684" spans="1:2" x14ac:dyDescent="0.25">
      <c r="A684" s="3">
        <v>59</v>
      </c>
      <c r="B684" s="3">
        <v>34</v>
      </c>
    </row>
    <row r="685" spans="1:2" x14ac:dyDescent="0.25">
      <c r="A685" s="3">
        <v>59</v>
      </c>
      <c r="B685" s="3">
        <v>33</v>
      </c>
    </row>
    <row r="686" spans="1:2" x14ac:dyDescent="0.25">
      <c r="A686" s="3">
        <v>59</v>
      </c>
      <c r="B686" s="3">
        <v>34</v>
      </c>
    </row>
    <row r="687" spans="1:2" x14ac:dyDescent="0.25">
      <c r="A687" s="3">
        <v>59</v>
      </c>
      <c r="B687" s="3">
        <v>33</v>
      </c>
    </row>
    <row r="688" spans="1:2" x14ac:dyDescent="0.25">
      <c r="A688" s="3">
        <v>59</v>
      </c>
      <c r="B688" s="3">
        <v>34</v>
      </c>
    </row>
    <row r="689" spans="1:2" x14ac:dyDescent="0.25">
      <c r="A689" s="3">
        <v>59</v>
      </c>
      <c r="B689" s="3">
        <v>34</v>
      </c>
    </row>
    <row r="690" spans="1:2" x14ac:dyDescent="0.25">
      <c r="A690" s="3">
        <v>59</v>
      </c>
      <c r="B690" s="3">
        <v>34</v>
      </c>
    </row>
    <row r="691" spans="1:2" x14ac:dyDescent="0.25">
      <c r="A691" s="3">
        <v>59</v>
      </c>
      <c r="B691" s="3">
        <v>33</v>
      </c>
    </row>
    <row r="692" spans="1:2" x14ac:dyDescent="0.25">
      <c r="A692" s="3">
        <v>59</v>
      </c>
      <c r="B692" s="3">
        <v>34</v>
      </c>
    </row>
    <row r="693" spans="1:2" x14ac:dyDescent="0.25">
      <c r="A693" s="3">
        <v>59</v>
      </c>
      <c r="B693" s="3">
        <v>35</v>
      </c>
    </row>
    <row r="694" spans="1:2" x14ac:dyDescent="0.25">
      <c r="A694" s="3">
        <v>59</v>
      </c>
      <c r="B694" s="3">
        <v>35</v>
      </c>
    </row>
    <row r="695" spans="1:2" x14ac:dyDescent="0.25">
      <c r="A695" s="3">
        <v>59</v>
      </c>
      <c r="B695" s="3">
        <v>34</v>
      </c>
    </row>
    <row r="696" spans="1:2" x14ac:dyDescent="0.25">
      <c r="A696" s="3">
        <v>59</v>
      </c>
      <c r="B696" s="3">
        <v>34</v>
      </c>
    </row>
    <row r="697" spans="1:2" x14ac:dyDescent="0.25">
      <c r="A697" s="3">
        <v>59</v>
      </c>
      <c r="B697" s="3">
        <v>35</v>
      </c>
    </row>
    <row r="698" spans="1:2" x14ac:dyDescent="0.25">
      <c r="A698" s="3">
        <v>59</v>
      </c>
      <c r="B698" s="3">
        <v>35</v>
      </c>
    </row>
    <row r="699" spans="1:2" x14ac:dyDescent="0.25">
      <c r="A699" s="3">
        <v>59</v>
      </c>
      <c r="B699" s="3">
        <v>35</v>
      </c>
    </row>
    <row r="700" spans="1:2" x14ac:dyDescent="0.25">
      <c r="A700" s="3">
        <v>59</v>
      </c>
      <c r="B700" s="3">
        <v>35</v>
      </c>
    </row>
    <row r="701" spans="1:2" x14ac:dyDescent="0.25">
      <c r="A701" s="3">
        <v>59</v>
      </c>
      <c r="B701" s="3">
        <v>34</v>
      </c>
    </row>
    <row r="702" spans="1:2" x14ac:dyDescent="0.25">
      <c r="A702" s="3">
        <v>59</v>
      </c>
      <c r="B702" s="3">
        <v>33</v>
      </c>
    </row>
    <row r="703" spans="1:2" x14ac:dyDescent="0.25">
      <c r="A703" s="3">
        <v>59</v>
      </c>
      <c r="B703" s="3">
        <v>33</v>
      </c>
    </row>
    <row r="704" spans="1:2" x14ac:dyDescent="0.25">
      <c r="A704" s="3">
        <v>59</v>
      </c>
      <c r="B704" s="3">
        <v>29</v>
      </c>
    </row>
    <row r="705" spans="1:2" x14ac:dyDescent="0.25">
      <c r="A705" s="3">
        <v>59</v>
      </c>
      <c r="B705" s="3">
        <v>34</v>
      </c>
    </row>
    <row r="706" spans="1:2" x14ac:dyDescent="0.25">
      <c r="A706" s="3">
        <v>59</v>
      </c>
      <c r="B706" s="3">
        <v>35</v>
      </c>
    </row>
    <row r="707" spans="1:2" x14ac:dyDescent="0.25">
      <c r="A707" s="3">
        <v>59</v>
      </c>
      <c r="B707" s="3">
        <v>35</v>
      </c>
    </row>
    <row r="708" spans="1:2" x14ac:dyDescent="0.25">
      <c r="A708" s="3">
        <v>59</v>
      </c>
      <c r="B708" s="3">
        <v>34</v>
      </c>
    </row>
    <row r="709" spans="1:2" x14ac:dyDescent="0.25">
      <c r="A709" s="3">
        <v>59</v>
      </c>
      <c r="B709" s="3">
        <v>33</v>
      </c>
    </row>
    <row r="710" spans="1:2" x14ac:dyDescent="0.25">
      <c r="A710" s="3">
        <v>59</v>
      </c>
      <c r="B710" s="3">
        <v>35</v>
      </c>
    </row>
    <row r="711" spans="1:2" x14ac:dyDescent="0.25">
      <c r="A711" s="3">
        <v>59</v>
      </c>
      <c r="B711" s="3">
        <v>33</v>
      </c>
    </row>
    <row r="712" spans="1:2" x14ac:dyDescent="0.25">
      <c r="A712" s="3">
        <v>59</v>
      </c>
      <c r="B712" s="3">
        <v>33</v>
      </c>
    </row>
    <row r="713" spans="1:2" x14ac:dyDescent="0.25">
      <c r="A713" s="3">
        <v>59</v>
      </c>
      <c r="B713" s="3">
        <v>34</v>
      </c>
    </row>
    <row r="714" spans="1:2" x14ac:dyDescent="0.25">
      <c r="A714" s="3">
        <v>59</v>
      </c>
      <c r="B714" s="3">
        <v>35</v>
      </c>
    </row>
    <row r="715" spans="1:2" x14ac:dyDescent="0.25">
      <c r="A715" s="3">
        <v>59</v>
      </c>
      <c r="B715" s="3">
        <v>34</v>
      </c>
    </row>
    <row r="716" spans="1:2" x14ac:dyDescent="0.25">
      <c r="A716" s="3">
        <v>59</v>
      </c>
      <c r="B716" s="3">
        <v>33</v>
      </c>
    </row>
    <row r="717" spans="1:2" x14ac:dyDescent="0.25">
      <c r="A717" s="3">
        <v>59</v>
      </c>
      <c r="B717" s="3">
        <v>33</v>
      </c>
    </row>
    <row r="718" spans="1:2" x14ac:dyDescent="0.25">
      <c r="A718" s="3">
        <v>59</v>
      </c>
      <c r="B718" s="3">
        <v>29</v>
      </c>
    </row>
    <row r="719" spans="1:2" x14ac:dyDescent="0.25">
      <c r="A719" s="3">
        <v>59</v>
      </c>
      <c r="B719" s="3">
        <v>33</v>
      </c>
    </row>
    <row r="720" spans="1:2" x14ac:dyDescent="0.25">
      <c r="A720" s="3">
        <v>59</v>
      </c>
      <c r="B720" s="3">
        <v>35</v>
      </c>
    </row>
    <row r="721" spans="1:2" x14ac:dyDescent="0.25">
      <c r="A721" s="3">
        <v>59</v>
      </c>
      <c r="B721" s="3">
        <v>34</v>
      </c>
    </row>
    <row r="722" spans="1:2" x14ac:dyDescent="0.25">
      <c r="A722" s="3">
        <v>59</v>
      </c>
      <c r="B722" s="3">
        <v>33</v>
      </c>
    </row>
    <row r="723" spans="1:2" x14ac:dyDescent="0.25">
      <c r="A723" s="3">
        <v>59</v>
      </c>
      <c r="B723" s="3">
        <v>33</v>
      </c>
    </row>
    <row r="724" spans="1:2" x14ac:dyDescent="0.25">
      <c r="A724" s="3">
        <v>59</v>
      </c>
      <c r="B724" s="3">
        <v>35</v>
      </c>
    </row>
    <row r="725" spans="1:2" x14ac:dyDescent="0.25">
      <c r="A725" s="3">
        <v>59</v>
      </c>
      <c r="B725" s="3">
        <v>35</v>
      </c>
    </row>
    <row r="726" spans="1:2" x14ac:dyDescent="0.25">
      <c r="A726" s="3">
        <v>59</v>
      </c>
      <c r="B726" s="3">
        <v>35</v>
      </c>
    </row>
    <row r="727" spans="1:2" x14ac:dyDescent="0.25">
      <c r="A727" s="3">
        <v>59</v>
      </c>
      <c r="B727" s="3">
        <v>33</v>
      </c>
    </row>
    <row r="728" spans="1:2" x14ac:dyDescent="0.25">
      <c r="A728" s="3">
        <v>59</v>
      </c>
      <c r="B728" s="3">
        <v>33</v>
      </c>
    </row>
    <row r="729" spans="1:2" x14ac:dyDescent="0.25">
      <c r="A729" s="3">
        <v>59</v>
      </c>
      <c r="B729" s="3">
        <v>35</v>
      </c>
    </row>
    <row r="730" spans="1:2" x14ac:dyDescent="0.25">
      <c r="A730" s="3">
        <v>59</v>
      </c>
      <c r="B730" s="3">
        <v>35</v>
      </c>
    </row>
    <row r="731" spans="1:2" x14ac:dyDescent="0.25">
      <c r="A731" s="3">
        <v>59</v>
      </c>
      <c r="B731" s="3">
        <v>33</v>
      </c>
    </row>
    <row r="732" spans="1:2" x14ac:dyDescent="0.25">
      <c r="A732" s="3">
        <v>59</v>
      </c>
      <c r="B732" s="3">
        <v>35</v>
      </c>
    </row>
    <row r="733" spans="1:2" x14ac:dyDescent="0.25">
      <c r="A733" s="3">
        <v>59</v>
      </c>
      <c r="B733" s="3">
        <v>35</v>
      </c>
    </row>
    <row r="734" spans="1:2" x14ac:dyDescent="0.25">
      <c r="A734" s="3">
        <v>59</v>
      </c>
      <c r="B734" s="3">
        <v>35</v>
      </c>
    </row>
    <row r="735" spans="1:2" x14ac:dyDescent="0.25">
      <c r="A735" s="3">
        <v>59</v>
      </c>
      <c r="B735" s="3">
        <v>35</v>
      </c>
    </row>
    <row r="736" spans="1:2" x14ac:dyDescent="0.25">
      <c r="A736" s="3">
        <v>59</v>
      </c>
      <c r="B736" s="3">
        <v>34</v>
      </c>
    </row>
    <row r="737" spans="1:2" x14ac:dyDescent="0.25">
      <c r="A737" s="3">
        <v>59</v>
      </c>
      <c r="B737" s="3">
        <v>35</v>
      </c>
    </row>
    <row r="738" spans="1:2" x14ac:dyDescent="0.25">
      <c r="A738" s="3">
        <v>59</v>
      </c>
      <c r="B738" s="3">
        <v>34</v>
      </c>
    </row>
    <row r="739" spans="1:2" x14ac:dyDescent="0.25">
      <c r="A739" s="3">
        <v>59</v>
      </c>
      <c r="B739" s="3">
        <v>33</v>
      </c>
    </row>
    <row r="740" spans="1:2" x14ac:dyDescent="0.25">
      <c r="A740" s="3">
        <v>59</v>
      </c>
      <c r="B740" s="3">
        <v>33</v>
      </c>
    </row>
    <row r="741" spans="1:2" x14ac:dyDescent="0.25">
      <c r="A741" s="3">
        <v>59</v>
      </c>
      <c r="B741" s="3">
        <v>33</v>
      </c>
    </row>
    <row r="742" spans="1:2" x14ac:dyDescent="0.25">
      <c r="A742" s="3">
        <v>59</v>
      </c>
      <c r="B742" s="3">
        <v>33</v>
      </c>
    </row>
    <row r="743" spans="1:2" x14ac:dyDescent="0.25">
      <c r="A743" s="3">
        <v>59</v>
      </c>
      <c r="B743" s="3">
        <v>35</v>
      </c>
    </row>
    <row r="744" spans="1:2" x14ac:dyDescent="0.25">
      <c r="A744" s="3">
        <v>59</v>
      </c>
      <c r="B744" s="3">
        <v>35</v>
      </c>
    </row>
    <row r="745" spans="1:2" x14ac:dyDescent="0.25">
      <c r="A745" s="3">
        <v>59</v>
      </c>
      <c r="B745" s="3">
        <v>33</v>
      </c>
    </row>
    <row r="746" spans="1:2" x14ac:dyDescent="0.25">
      <c r="A746" s="3">
        <v>59</v>
      </c>
      <c r="B746" s="3">
        <v>33</v>
      </c>
    </row>
    <row r="747" spans="1:2" x14ac:dyDescent="0.25">
      <c r="A747" s="3">
        <v>59</v>
      </c>
      <c r="B747" s="3">
        <v>33</v>
      </c>
    </row>
    <row r="748" spans="1:2" x14ac:dyDescent="0.25">
      <c r="A748" s="3">
        <v>59</v>
      </c>
      <c r="B748" s="3">
        <v>35</v>
      </c>
    </row>
    <row r="749" spans="1:2" x14ac:dyDescent="0.25">
      <c r="A749" s="3">
        <v>59</v>
      </c>
      <c r="B749" s="3">
        <v>33</v>
      </c>
    </row>
    <row r="750" spans="1:2" x14ac:dyDescent="0.25">
      <c r="A750" s="3">
        <v>59</v>
      </c>
      <c r="B750" s="3">
        <v>33</v>
      </c>
    </row>
    <row r="751" spans="1:2" x14ac:dyDescent="0.25">
      <c r="A751" s="3">
        <v>59</v>
      </c>
      <c r="B751" s="3">
        <v>33</v>
      </c>
    </row>
    <row r="752" spans="1:2" x14ac:dyDescent="0.25">
      <c r="A752" s="3">
        <v>59</v>
      </c>
      <c r="B752" s="3">
        <v>33</v>
      </c>
    </row>
    <row r="753" spans="1:2" x14ac:dyDescent="0.25">
      <c r="A753" s="3">
        <v>59</v>
      </c>
      <c r="B753" s="3">
        <v>35</v>
      </c>
    </row>
    <row r="754" spans="1:2" x14ac:dyDescent="0.25">
      <c r="A754" s="3">
        <v>59</v>
      </c>
      <c r="B754" s="3">
        <v>35</v>
      </c>
    </row>
    <row r="755" spans="1:2" x14ac:dyDescent="0.25">
      <c r="A755" s="3">
        <v>59</v>
      </c>
      <c r="B755" s="3">
        <v>29</v>
      </c>
    </row>
    <row r="756" spans="1:2" x14ac:dyDescent="0.25">
      <c r="A756" s="3">
        <v>59</v>
      </c>
      <c r="B756" s="3">
        <v>35</v>
      </c>
    </row>
    <row r="757" spans="1:2" x14ac:dyDescent="0.25">
      <c r="A757" s="3">
        <v>59</v>
      </c>
      <c r="B757" s="3">
        <v>34</v>
      </c>
    </row>
    <row r="758" spans="1:2" x14ac:dyDescent="0.25">
      <c r="A758" s="3">
        <v>59</v>
      </c>
      <c r="B758" s="3">
        <v>34</v>
      </c>
    </row>
    <row r="759" spans="1:2" x14ac:dyDescent="0.25">
      <c r="A759" s="3">
        <v>59</v>
      </c>
      <c r="B759" s="3">
        <v>35</v>
      </c>
    </row>
    <row r="760" spans="1:2" x14ac:dyDescent="0.25">
      <c r="A760" s="3">
        <v>59</v>
      </c>
      <c r="B760" s="3">
        <v>35</v>
      </c>
    </row>
    <row r="761" spans="1:2" x14ac:dyDescent="0.25">
      <c r="A761" s="3">
        <v>59</v>
      </c>
      <c r="B761" s="3">
        <v>35</v>
      </c>
    </row>
    <row r="762" spans="1:2" x14ac:dyDescent="0.25">
      <c r="A762" s="3">
        <v>59</v>
      </c>
      <c r="B762" s="3">
        <v>33</v>
      </c>
    </row>
    <row r="763" spans="1:2" x14ac:dyDescent="0.25">
      <c r="A763" s="3">
        <v>59</v>
      </c>
      <c r="B763" s="3">
        <v>33</v>
      </c>
    </row>
    <row r="764" spans="1:2" x14ac:dyDescent="0.25">
      <c r="A764" s="3">
        <v>59</v>
      </c>
      <c r="B764" s="3">
        <v>35</v>
      </c>
    </row>
    <row r="765" spans="1:2" x14ac:dyDescent="0.25">
      <c r="A765" s="3">
        <v>59</v>
      </c>
      <c r="B765" s="3">
        <v>35</v>
      </c>
    </row>
    <row r="766" spans="1:2" x14ac:dyDescent="0.25">
      <c r="A766" s="3">
        <v>59</v>
      </c>
      <c r="B766" s="3">
        <v>33</v>
      </c>
    </row>
    <row r="767" spans="1:2" x14ac:dyDescent="0.25">
      <c r="A767" s="3">
        <v>59</v>
      </c>
      <c r="B767" s="3">
        <v>34</v>
      </c>
    </row>
    <row r="768" spans="1:2" x14ac:dyDescent="0.25">
      <c r="A768" s="3">
        <v>59</v>
      </c>
      <c r="B768" s="3">
        <v>33</v>
      </c>
    </row>
    <row r="769" spans="1:2" x14ac:dyDescent="0.25">
      <c r="A769" s="3">
        <v>59</v>
      </c>
      <c r="B769" s="3">
        <v>34</v>
      </c>
    </row>
    <row r="770" spans="1:2" x14ac:dyDescent="0.25">
      <c r="A770" s="3">
        <v>59</v>
      </c>
      <c r="B770" s="3">
        <v>35</v>
      </c>
    </row>
    <row r="771" spans="1:2" x14ac:dyDescent="0.25">
      <c r="A771" s="3">
        <v>59</v>
      </c>
      <c r="B771" s="3">
        <v>34</v>
      </c>
    </row>
    <row r="772" spans="1:2" x14ac:dyDescent="0.25">
      <c r="A772" s="3">
        <v>59</v>
      </c>
      <c r="B772" s="3">
        <v>35</v>
      </c>
    </row>
    <row r="773" spans="1:2" x14ac:dyDescent="0.25">
      <c r="A773" s="3">
        <v>59</v>
      </c>
      <c r="B773" s="3">
        <v>35</v>
      </c>
    </row>
    <row r="774" spans="1:2" x14ac:dyDescent="0.25">
      <c r="A774" s="3">
        <v>59</v>
      </c>
      <c r="B774" s="3">
        <v>34</v>
      </c>
    </row>
    <row r="775" spans="1:2" x14ac:dyDescent="0.25">
      <c r="A775" s="3">
        <v>59</v>
      </c>
      <c r="B775" s="3">
        <v>34</v>
      </c>
    </row>
    <row r="776" spans="1:2" x14ac:dyDescent="0.25">
      <c r="A776" s="3">
        <v>59</v>
      </c>
      <c r="B776" s="3">
        <v>35</v>
      </c>
    </row>
    <row r="777" spans="1:2" x14ac:dyDescent="0.25">
      <c r="A777" s="3">
        <v>59</v>
      </c>
      <c r="B777" s="3">
        <v>34</v>
      </c>
    </row>
    <row r="778" spans="1:2" x14ac:dyDescent="0.25">
      <c r="A778" s="3">
        <v>59</v>
      </c>
      <c r="B778" s="3">
        <v>35</v>
      </c>
    </row>
    <row r="779" spans="1:2" x14ac:dyDescent="0.25">
      <c r="A779" s="3">
        <v>59</v>
      </c>
      <c r="B779" s="3">
        <v>33</v>
      </c>
    </row>
    <row r="780" spans="1:2" x14ac:dyDescent="0.25">
      <c r="A780" s="3">
        <v>59</v>
      </c>
      <c r="B780" s="3">
        <v>35</v>
      </c>
    </row>
    <row r="781" spans="1:2" x14ac:dyDescent="0.25">
      <c r="A781" s="3">
        <v>59</v>
      </c>
      <c r="B781" s="3">
        <v>33</v>
      </c>
    </row>
    <row r="782" spans="1:2" x14ac:dyDescent="0.25">
      <c r="A782" s="3">
        <v>59</v>
      </c>
      <c r="B782" s="3">
        <v>35</v>
      </c>
    </row>
    <row r="783" spans="1:2" x14ac:dyDescent="0.25">
      <c r="A783" s="3">
        <v>59</v>
      </c>
      <c r="B783" s="3">
        <v>33</v>
      </c>
    </row>
    <row r="784" spans="1:2" x14ac:dyDescent="0.25">
      <c r="A784" s="3">
        <v>59</v>
      </c>
      <c r="B784" s="3">
        <v>33</v>
      </c>
    </row>
    <row r="785" spans="1:2" x14ac:dyDescent="0.25">
      <c r="A785" s="3">
        <v>59</v>
      </c>
      <c r="B785" s="3">
        <v>35</v>
      </c>
    </row>
    <row r="786" spans="1:2" x14ac:dyDescent="0.25">
      <c r="A786" s="3">
        <v>59</v>
      </c>
      <c r="B786" s="3">
        <v>34</v>
      </c>
    </row>
    <row r="787" spans="1:2" x14ac:dyDescent="0.25">
      <c r="A787" s="3">
        <v>59</v>
      </c>
      <c r="B787" s="3">
        <v>34</v>
      </c>
    </row>
    <row r="788" spans="1:2" x14ac:dyDescent="0.25">
      <c r="A788" s="3">
        <v>59</v>
      </c>
      <c r="B788" s="3">
        <v>35</v>
      </c>
    </row>
    <row r="789" spans="1:2" x14ac:dyDescent="0.25">
      <c r="A789" s="3">
        <v>59</v>
      </c>
      <c r="B789" s="3">
        <v>33</v>
      </c>
    </row>
    <row r="790" spans="1:2" x14ac:dyDescent="0.25">
      <c r="A790" s="3">
        <v>59</v>
      </c>
      <c r="B790" s="3">
        <v>34</v>
      </c>
    </row>
    <row r="791" spans="1:2" x14ac:dyDescent="0.25">
      <c r="A791" s="3">
        <v>59</v>
      </c>
      <c r="B791" s="3">
        <v>33</v>
      </c>
    </row>
    <row r="792" spans="1:2" x14ac:dyDescent="0.25">
      <c r="A792" s="3">
        <v>59</v>
      </c>
      <c r="B792" s="3">
        <v>35</v>
      </c>
    </row>
    <row r="793" spans="1:2" x14ac:dyDescent="0.25">
      <c r="A793" s="3">
        <v>59</v>
      </c>
      <c r="B793" s="3">
        <v>35</v>
      </c>
    </row>
    <row r="794" spans="1:2" x14ac:dyDescent="0.25">
      <c r="A794" s="3">
        <v>59</v>
      </c>
      <c r="B794" s="3">
        <v>35</v>
      </c>
    </row>
    <row r="795" spans="1:2" x14ac:dyDescent="0.25">
      <c r="A795" s="3">
        <v>59</v>
      </c>
      <c r="B795" s="3">
        <v>34</v>
      </c>
    </row>
    <row r="796" spans="1:2" x14ac:dyDescent="0.25">
      <c r="A796" s="3">
        <v>59</v>
      </c>
      <c r="B796" s="3">
        <v>34</v>
      </c>
    </row>
    <row r="797" spans="1:2" x14ac:dyDescent="0.25">
      <c r="A797" s="3">
        <v>59</v>
      </c>
      <c r="B797" s="3">
        <v>35</v>
      </c>
    </row>
    <row r="798" spans="1:2" x14ac:dyDescent="0.25">
      <c r="A798" s="3">
        <v>59</v>
      </c>
      <c r="B798" s="3">
        <v>35</v>
      </c>
    </row>
    <row r="799" spans="1:2" x14ac:dyDescent="0.25">
      <c r="A799" s="3">
        <v>59</v>
      </c>
      <c r="B799" s="3">
        <v>35</v>
      </c>
    </row>
    <row r="800" spans="1:2" x14ac:dyDescent="0.25">
      <c r="A800" s="3">
        <v>59</v>
      </c>
      <c r="B800" s="3">
        <v>35</v>
      </c>
    </row>
    <row r="801" spans="1:2" x14ac:dyDescent="0.25">
      <c r="A801" s="3">
        <v>59</v>
      </c>
      <c r="B801" s="3">
        <v>35</v>
      </c>
    </row>
    <row r="802" spans="1:2" x14ac:dyDescent="0.25">
      <c r="A802" s="3">
        <v>59</v>
      </c>
      <c r="B802" s="3">
        <v>35</v>
      </c>
    </row>
    <row r="803" spans="1:2" x14ac:dyDescent="0.25">
      <c r="A803" s="3">
        <v>59</v>
      </c>
      <c r="B803" s="3">
        <v>35</v>
      </c>
    </row>
    <row r="804" spans="1:2" x14ac:dyDescent="0.25">
      <c r="A804" s="3">
        <v>59</v>
      </c>
      <c r="B804" s="3">
        <v>35</v>
      </c>
    </row>
    <row r="805" spans="1:2" x14ac:dyDescent="0.25">
      <c r="A805" s="3">
        <v>59</v>
      </c>
      <c r="B805" s="3">
        <v>35</v>
      </c>
    </row>
    <row r="806" spans="1:2" x14ac:dyDescent="0.25">
      <c r="A806" s="3">
        <v>59</v>
      </c>
      <c r="B806" s="3">
        <v>33</v>
      </c>
    </row>
    <row r="807" spans="1:2" x14ac:dyDescent="0.25">
      <c r="A807" s="3">
        <v>59</v>
      </c>
      <c r="B807" s="3">
        <v>33</v>
      </c>
    </row>
    <row r="808" spans="1:2" x14ac:dyDescent="0.25">
      <c r="A808" s="3">
        <v>58</v>
      </c>
      <c r="B808" s="3">
        <v>32</v>
      </c>
    </row>
    <row r="809" spans="1:2" x14ac:dyDescent="0.25">
      <c r="A809" s="3">
        <v>58</v>
      </c>
      <c r="B809" s="3">
        <v>34</v>
      </c>
    </row>
    <row r="810" spans="1:2" x14ac:dyDescent="0.25">
      <c r="A810" s="3">
        <v>58</v>
      </c>
      <c r="B810" s="3">
        <v>33</v>
      </c>
    </row>
    <row r="811" spans="1:2" x14ac:dyDescent="0.25">
      <c r="A811" s="3">
        <v>58</v>
      </c>
      <c r="B811" s="3">
        <v>32</v>
      </c>
    </row>
    <row r="812" spans="1:2" x14ac:dyDescent="0.25">
      <c r="A812" s="3">
        <v>58</v>
      </c>
      <c r="B812" s="3">
        <v>34</v>
      </c>
    </row>
    <row r="813" spans="1:2" x14ac:dyDescent="0.25">
      <c r="A813" s="3">
        <v>58</v>
      </c>
      <c r="B813" s="3">
        <v>33</v>
      </c>
    </row>
    <row r="814" spans="1:2" x14ac:dyDescent="0.25">
      <c r="A814" s="3">
        <v>58</v>
      </c>
      <c r="B814" s="3">
        <v>34</v>
      </c>
    </row>
    <row r="815" spans="1:2" x14ac:dyDescent="0.25">
      <c r="A815" s="3">
        <v>58</v>
      </c>
      <c r="B815" s="3">
        <v>34</v>
      </c>
    </row>
    <row r="816" spans="1:2" x14ac:dyDescent="0.25">
      <c r="A816" s="3">
        <v>58</v>
      </c>
      <c r="B816" s="3">
        <v>32</v>
      </c>
    </row>
    <row r="817" spans="1:2" x14ac:dyDescent="0.25">
      <c r="A817" s="3">
        <v>58</v>
      </c>
      <c r="B817" s="3">
        <v>32</v>
      </c>
    </row>
    <row r="818" spans="1:2" x14ac:dyDescent="0.25">
      <c r="A818" s="3">
        <v>58</v>
      </c>
      <c r="B818" s="3">
        <v>34</v>
      </c>
    </row>
    <row r="819" spans="1:2" x14ac:dyDescent="0.25">
      <c r="A819" s="3">
        <v>58</v>
      </c>
      <c r="B819" s="3">
        <v>32</v>
      </c>
    </row>
    <row r="820" spans="1:2" x14ac:dyDescent="0.25">
      <c r="A820" s="3">
        <v>58</v>
      </c>
      <c r="B820" s="3">
        <v>33</v>
      </c>
    </row>
    <row r="821" spans="1:2" x14ac:dyDescent="0.25">
      <c r="A821" s="3">
        <v>58</v>
      </c>
      <c r="B821" s="3">
        <v>32</v>
      </c>
    </row>
    <row r="822" spans="1:2" x14ac:dyDescent="0.25">
      <c r="A822" s="3">
        <v>58</v>
      </c>
      <c r="B822" s="3">
        <v>28</v>
      </c>
    </row>
    <row r="823" spans="1:2" x14ac:dyDescent="0.25">
      <c r="A823" s="3">
        <v>58</v>
      </c>
      <c r="B823" s="3">
        <v>32</v>
      </c>
    </row>
    <row r="824" spans="1:2" x14ac:dyDescent="0.25">
      <c r="A824" s="3">
        <v>58</v>
      </c>
      <c r="B824" s="3">
        <v>32</v>
      </c>
    </row>
    <row r="825" spans="1:2" x14ac:dyDescent="0.25">
      <c r="A825" s="3">
        <v>58</v>
      </c>
      <c r="B825" s="3">
        <v>33</v>
      </c>
    </row>
    <row r="826" spans="1:2" x14ac:dyDescent="0.25">
      <c r="A826" s="3">
        <v>58</v>
      </c>
      <c r="B826" s="3">
        <v>34</v>
      </c>
    </row>
    <row r="827" spans="1:2" x14ac:dyDescent="0.25">
      <c r="A827" s="3">
        <v>58</v>
      </c>
      <c r="B827" s="3">
        <v>34</v>
      </c>
    </row>
    <row r="828" spans="1:2" x14ac:dyDescent="0.25">
      <c r="A828" s="3">
        <v>58</v>
      </c>
      <c r="B828" s="3">
        <v>32</v>
      </c>
    </row>
    <row r="829" spans="1:2" x14ac:dyDescent="0.25">
      <c r="A829" s="3">
        <v>58</v>
      </c>
      <c r="B829" s="3">
        <v>33</v>
      </c>
    </row>
    <row r="830" spans="1:2" x14ac:dyDescent="0.25">
      <c r="A830" s="3">
        <v>58</v>
      </c>
      <c r="B830" s="3">
        <v>28</v>
      </c>
    </row>
    <row r="831" spans="1:2" x14ac:dyDescent="0.25">
      <c r="A831" s="3">
        <v>58</v>
      </c>
      <c r="B831" s="3">
        <v>34</v>
      </c>
    </row>
    <row r="832" spans="1:2" x14ac:dyDescent="0.25">
      <c r="A832" s="3">
        <v>58</v>
      </c>
      <c r="B832" s="3">
        <v>34</v>
      </c>
    </row>
    <row r="833" spans="1:2" x14ac:dyDescent="0.25">
      <c r="A833" s="3">
        <v>58</v>
      </c>
      <c r="B833" s="3">
        <v>33</v>
      </c>
    </row>
    <row r="834" spans="1:2" x14ac:dyDescent="0.25">
      <c r="A834" s="3">
        <v>58</v>
      </c>
      <c r="B834" s="3">
        <v>32</v>
      </c>
    </row>
    <row r="835" spans="1:2" x14ac:dyDescent="0.25">
      <c r="A835" s="3">
        <v>58</v>
      </c>
      <c r="B835" s="3">
        <v>33</v>
      </c>
    </row>
    <row r="836" spans="1:2" x14ac:dyDescent="0.25">
      <c r="A836" s="3">
        <v>58</v>
      </c>
      <c r="B836" s="3">
        <v>33</v>
      </c>
    </row>
    <row r="837" spans="1:2" x14ac:dyDescent="0.25">
      <c r="A837" s="3">
        <v>58</v>
      </c>
      <c r="B837" s="3">
        <v>33</v>
      </c>
    </row>
    <row r="838" spans="1:2" x14ac:dyDescent="0.25">
      <c r="A838" s="3">
        <v>58</v>
      </c>
      <c r="B838" s="3">
        <v>32</v>
      </c>
    </row>
    <row r="839" spans="1:2" x14ac:dyDescent="0.25">
      <c r="A839" s="3">
        <v>58</v>
      </c>
      <c r="B839" s="3">
        <v>33</v>
      </c>
    </row>
    <row r="840" spans="1:2" x14ac:dyDescent="0.25">
      <c r="A840" s="3">
        <v>58</v>
      </c>
      <c r="B840" s="3">
        <v>32</v>
      </c>
    </row>
    <row r="841" spans="1:2" x14ac:dyDescent="0.25">
      <c r="A841" s="3">
        <v>58</v>
      </c>
      <c r="B841" s="3">
        <v>32</v>
      </c>
    </row>
    <row r="842" spans="1:2" x14ac:dyDescent="0.25">
      <c r="A842" s="3">
        <v>58</v>
      </c>
      <c r="B842" s="3">
        <v>33</v>
      </c>
    </row>
    <row r="843" spans="1:2" x14ac:dyDescent="0.25">
      <c r="A843" s="3">
        <v>58</v>
      </c>
      <c r="B843" s="3">
        <v>34</v>
      </c>
    </row>
    <row r="844" spans="1:2" x14ac:dyDescent="0.25">
      <c r="A844" s="3">
        <v>58</v>
      </c>
      <c r="B844" s="3">
        <v>32</v>
      </c>
    </row>
    <row r="845" spans="1:2" x14ac:dyDescent="0.25">
      <c r="A845" s="3">
        <v>58</v>
      </c>
      <c r="B845" s="3">
        <v>28</v>
      </c>
    </row>
    <row r="846" spans="1:2" x14ac:dyDescent="0.25">
      <c r="A846" s="3">
        <v>58</v>
      </c>
      <c r="B846" s="3">
        <v>34</v>
      </c>
    </row>
    <row r="847" spans="1:2" x14ac:dyDescent="0.25">
      <c r="A847" s="3">
        <v>58</v>
      </c>
      <c r="B847" s="3">
        <v>33</v>
      </c>
    </row>
    <row r="848" spans="1:2" x14ac:dyDescent="0.25">
      <c r="A848" s="3">
        <v>58</v>
      </c>
      <c r="B848" s="3">
        <v>28</v>
      </c>
    </row>
    <row r="849" spans="1:2" x14ac:dyDescent="0.25">
      <c r="A849" s="3">
        <v>58</v>
      </c>
      <c r="B849" s="3">
        <v>32</v>
      </c>
    </row>
    <row r="850" spans="1:2" x14ac:dyDescent="0.25">
      <c r="A850" s="3">
        <v>58</v>
      </c>
      <c r="B850" s="3">
        <v>34</v>
      </c>
    </row>
    <row r="851" spans="1:2" x14ac:dyDescent="0.25">
      <c r="A851" s="3">
        <v>58</v>
      </c>
      <c r="B851" s="3">
        <v>32</v>
      </c>
    </row>
    <row r="852" spans="1:2" x14ac:dyDescent="0.25">
      <c r="A852" s="3">
        <v>58</v>
      </c>
      <c r="B852" s="3">
        <v>34</v>
      </c>
    </row>
    <row r="853" spans="1:2" x14ac:dyDescent="0.25">
      <c r="A853" s="3">
        <v>58</v>
      </c>
      <c r="B853" s="3">
        <v>32</v>
      </c>
    </row>
    <row r="854" spans="1:2" x14ac:dyDescent="0.25">
      <c r="A854" s="3">
        <v>58</v>
      </c>
      <c r="B854" s="3">
        <v>34</v>
      </c>
    </row>
    <row r="855" spans="1:2" x14ac:dyDescent="0.25">
      <c r="A855" s="3">
        <v>58</v>
      </c>
      <c r="B855" s="3">
        <v>32</v>
      </c>
    </row>
    <row r="856" spans="1:2" x14ac:dyDescent="0.25">
      <c r="A856" s="3">
        <v>58</v>
      </c>
      <c r="B856" s="3">
        <v>34</v>
      </c>
    </row>
    <row r="857" spans="1:2" x14ac:dyDescent="0.25">
      <c r="A857" s="3">
        <v>58</v>
      </c>
      <c r="B857" s="3">
        <v>32</v>
      </c>
    </row>
    <row r="858" spans="1:2" x14ac:dyDescent="0.25">
      <c r="A858" s="3">
        <v>58</v>
      </c>
      <c r="B858" s="3">
        <v>34</v>
      </c>
    </row>
    <row r="859" spans="1:2" x14ac:dyDescent="0.25">
      <c r="A859" s="3">
        <v>58</v>
      </c>
      <c r="B859" s="3">
        <v>34</v>
      </c>
    </row>
    <row r="860" spans="1:2" x14ac:dyDescent="0.25">
      <c r="A860" s="3">
        <v>58</v>
      </c>
      <c r="B860" s="3">
        <v>33</v>
      </c>
    </row>
    <row r="861" spans="1:2" x14ac:dyDescent="0.25">
      <c r="A861" s="3">
        <v>58</v>
      </c>
      <c r="B861" s="3">
        <v>32</v>
      </c>
    </row>
    <row r="862" spans="1:2" x14ac:dyDescent="0.25">
      <c r="A862" s="3">
        <v>58</v>
      </c>
      <c r="B862" s="3">
        <v>32</v>
      </c>
    </row>
    <row r="863" spans="1:2" x14ac:dyDescent="0.25">
      <c r="A863" s="3">
        <v>58</v>
      </c>
      <c r="B863" s="3">
        <v>33</v>
      </c>
    </row>
    <row r="864" spans="1:2" x14ac:dyDescent="0.25">
      <c r="A864" s="3">
        <v>58</v>
      </c>
      <c r="B864" s="3">
        <v>33</v>
      </c>
    </row>
    <row r="865" spans="1:2" x14ac:dyDescent="0.25">
      <c r="A865" s="3">
        <v>58</v>
      </c>
      <c r="B865" s="3">
        <v>32</v>
      </c>
    </row>
    <row r="866" spans="1:2" x14ac:dyDescent="0.25">
      <c r="A866" s="3">
        <v>58</v>
      </c>
      <c r="B866" s="3">
        <v>32</v>
      </c>
    </row>
    <row r="867" spans="1:2" x14ac:dyDescent="0.25">
      <c r="A867" s="3">
        <v>58</v>
      </c>
      <c r="B867" s="3">
        <v>34</v>
      </c>
    </row>
    <row r="868" spans="1:2" x14ac:dyDescent="0.25">
      <c r="A868" s="3">
        <v>58</v>
      </c>
      <c r="B868" s="3">
        <v>33</v>
      </c>
    </row>
    <row r="869" spans="1:2" x14ac:dyDescent="0.25">
      <c r="A869" s="3">
        <v>58</v>
      </c>
      <c r="B869" s="3">
        <v>32</v>
      </c>
    </row>
    <row r="870" spans="1:2" x14ac:dyDescent="0.25">
      <c r="A870" s="3">
        <v>58</v>
      </c>
      <c r="B870" s="3">
        <v>34</v>
      </c>
    </row>
    <row r="871" spans="1:2" x14ac:dyDescent="0.25">
      <c r="A871" s="3">
        <v>58</v>
      </c>
      <c r="B871" s="3">
        <v>31</v>
      </c>
    </row>
    <row r="872" spans="1:2" x14ac:dyDescent="0.25">
      <c r="A872" s="3">
        <v>58</v>
      </c>
      <c r="B872" s="3">
        <v>32</v>
      </c>
    </row>
    <row r="873" spans="1:2" x14ac:dyDescent="0.25">
      <c r="A873" s="3">
        <v>58</v>
      </c>
      <c r="B873" s="3">
        <v>34</v>
      </c>
    </row>
    <row r="874" spans="1:2" x14ac:dyDescent="0.25">
      <c r="A874" s="3">
        <v>58</v>
      </c>
      <c r="B874" s="3">
        <v>32</v>
      </c>
    </row>
    <row r="875" spans="1:2" x14ac:dyDescent="0.25">
      <c r="A875" s="3">
        <v>58</v>
      </c>
      <c r="B875" s="3">
        <v>33</v>
      </c>
    </row>
    <row r="876" spans="1:2" x14ac:dyDescent="0.25">
      <c r="A876" s="3">
        <v>58</v>
      </c>
      <c r="B876" s="3">
        <v>34</v>
      </c>
    </row>
    <row r="877" spans="1:2" x14ac:dyDescent="0.25">
      <c r="A877" s="3">
        <v>58</v>
      </c>
      <c r="B877" s="3">
        <v>33</v>
      </c>
    </row>
    <row r="878" spans="1:2" x14ac:dyDescent="0.25">
      <c r="A878" s="3">
        <v>58</v>
      </c>
      <c r="B878" s="3">
        <v>34</v>
      </c>
    </row>
    <row r="879" spans="1:2" x14ac:dyDescent="0.25">
      <c r="A879" s="3">
        <v>58</v>
      </c>
      <c r="B879" s="3">
        <v>34</v>
      </c>
    </row>
    <row r="880" spans="1:2" x14ac:dyDescent="0.25">
      <c r="A880" s="3">
        <v>58</v>
      </c>
      <c r="B880" s="3">
        <v>32</v>
      </c>
    </row>
    <row r="881" spans="1:2" x14ac:dyDescent="0.25">
      <c r="A881" s="3">
        <v>58</v>
      </c>
      <c r="B881" s="3">
        <v>33</v>
      </c>
    </row>
    <row r="882" spans="1:2" x14ac:dyDescent="0.25">
      <c r="A882" s="3">
        <v>58</v>
      </c>
      <c r="B882" s="3">
        <v>34</v>
      </c>
    </row>
    <row r="883" spans="1:2" x14ac:dyDescent="0.25">
      <c r="A883" s="3">
        <v>58</v>
      </c>
      <c r="B883" s="3">
        <v>34</v>
      </c>
    </row>
    <row r="884" spans="1:2" x14ac:dyDescent="0.25">
      <c r="A884" s="3">
        <v>58</v>
      </c>
      <c r="B884" s="3">
        <v>33</v>
      </c>
    </row>
    <row r="885" spans="1:2" x14ac:dyDescent="0.25">
      <c r="A885" s="3">
        <v>58</v>
      </c>
      <c r="B885" s="3">
        <v>34</v>
      </c>
    </row>
    <row r="886" spans="1:2" x14ac:dyDescent="0.25">
      <c r="A886" s="3">
        <v>58</v>
      </c>
      <c r="B886" s="3">
        <v>33</v>
      </c>
    </row>
    <row r="887" spans="1:2" x14ac:dyDescent="0.25">
      <c r="A887" s="3">
        <v>58</v>
      </c>
      <c r="B887" s="3">
        <v>32</v>
      </c>
    </row>
    <row r="888" spans="1:2" x14ac:dyDescent="0.25">
      <c r="A888" s="3">
        <v>58</v>
      </c>
      <c r="B888" s="3">
        <v>32</v>
      </c>
    </row>
    <row r="889" spans="1:2" x14ac:dyDescent="0.25">
      <c r="A889" s="3">
        <v>58</v>
      </c>
      <c r="B889" s="3">
        <v>34</v>
      </c>
    </row>
    <row r="890" spans="1:2" x14ac:dyDescent="0.25">
      <c r="A890" s="3">
        <v>58</v>
      </c>
      <c r="B890" s="3">
        <v>32</v>
      </c>
    </row>
    <row r="891" spans="1:2" x14ac:dyDescent="0.25">
      <c r="A891" s="3">
        <v>58</v>
      </c>
      <c r="B891" s="3">
        <v>33</v>
      </c>
    </row>
    <row r="892" spans="1:2" x14ac:dyDescent="0.25">
      <c r="A892" s="3">
        <v>58</v>
      </c>
      <c r="B892" s="3">
        <v>32</v>
      </c>
    </row>
    <row r="893" spans="1:2" x14ac:dyDescent="0.25">
      <c r="A893" s="3">
        <v>58</v>
      </c>
      <c r="B893" s="3">
        <v>32</v>
      </c>
    </row>
    <row r="894" spans="1:2" x14ac:dyDescent="0.25">
      <c r="A894" s="3">
        <v>58</v>
      </c>
      <c r="B894" s="3">
        <v>32</v>
      </c>
    </row>
    <row r="895" spans="1:2" x14ac:dyDescent="0.25">
      <c r="A895" s="3">
        <v>58</v>
      </c>
      <c r="B895" s="3">
        <v>32</v>
      </c>
    </row>
    <row r="896" spans="1:2" x14ac:dyDescent="0.25">
      <c r="A896" s="3">
        <v>58</v>
      </c>
      <c r="B896" s="3">
        <v>33</v>
      </c>
    </row>
    <row r="897" spans="1:2" x14ac:dyDescent="0.25">
      <c r="A897" s="3">
        <v>58</v>
      </c>
      <c r="B897" s="3">
        <v>34</v>
      </c>
    </row>
    <row r="898" spans="1:2" x14ac:dyDescent="0.25">
      <c r="A898" s="3">
        <v>58</v>
      </c>
      <c r="B898" s="3">
        <v>33</v>
      </c>
    </row>
    <row r="899" spans="1:2" x14ac:dyDescent="0.25">
      <c r="A899" s="3">
        <v>58</v>
      </c>
      <c r="B899" s="3">
        <v>34</v>
      </c>
    </row>
    <row r="900" spans="1:2" x14ac:dyDescent="0.25">
      <c r="A900" s="3">
        <v>58</v>
      </c>
      <c r="B900" s="3">
        <v>32</v>
      </c>
    </row>
    <row r="901" spans="1:2" x14ac:dyDescent="0.25">
      <c r="A901" s="3">
        <v>58</v>
      </c>
      <c r="B901" s="3">
        <v>33</v>
      </c>
    </row>
    <row r="902" spans="1:2" x14ac:dyDescent="0.25">
      <c r="A902" s="3">
        <v>58</v>
      </c>
      <c r="B902" s="3">
        <v>33</v>
      </c>
    </row>
    <row r="903" spans="1:2" x14ac:dyDescent="0.25">
      <c r="A903" s="3">
        <v>58</v>
      </c>
      <c r="B903" s="3">
        <v>33</v>
      </c>
    </row>
    <row r="904" spans="1:2" x14ac:dyDescent="0.25">
      <c r="A904" s="3">
        <v>58</v>
      </c>
      <c r="B904" s="3">
        <v>32</v>
      </c>
    </row>
    <row r="905" spans="1:2" x14ac:dyDescent="0.25">
      <c r="A905" s="3">
        <v>58</v>
      </c>
      <c r="B905" s="3">
        <v>34</v>
      </c>
    </row>
    <row r="906" spans="1:2" x14ac:dyDescent="0.25">
      <c r="A906" s="3">
        <v>58</v>
      </c>
      <c r="B906" s="3">
        <v>28</v>
      </c>
    </row>
    <row r="907" spans="1:2" x14ac:dyDescent="0.25">
      <c r="A907" s="3">
        <v>58</v>
      </c>
      <c r="B907" s="3">
        <v>33</v>
      </c>
    </row>
    <row r="908" spans="1:2" x14ac:dyDescent="0.25">
      <c r="A908" s="3">
        <v>58</v>
      </c>
      <c r="B908" s="3">
        <v>33</v>
      </c>
    </row>
    <row r="909" spans="1:2" x14ac:dyDescent="0.25">
      <c r="A909" s="3">
        <v>58</v>
      </c>
      <c r="B909" s="3">
        <v>33</v>
      </c>
    </row>
    <row r="910" spans="1:2" x14ac:dyDescent="0.25">
      <c r="A910" s="3">
        <v>58</v>
      </c>
      <c r="B910" s="3">
        <v>32</v>
      </c>
    </row>
    <row r="911" spans="1:2" x14ac:dyDescent="0.25">
      <c r="A911" s="3">
        <v>58</v>
      </c>
      <c r="B911" s="3">
        <v>32</v>
      </c>
    </row>
    <row r="912" spans="1:2" x14ac:dyDescent="0.25">
      <c r="A912" s="3">
        <v>58</v>
      </c>
      <c r="B912" s="3">
        <v>32</v>
      </c>
    </row>
    <row r="913" spans="1:2" x14ac:dyDescent="0.25">
      <c r="A913" s="3">
        <v>58</v>
      </c>
      <c r="B913" s="3">
        <v>32</v>
      </c>
    </row>
    <row r="914" spans="1:2" x14ac:dyDescent="0.25">
      <c r="A914" s="3">
        <v>58</v>
      </c>
      <c r="B914" s="3">
        <v>33</v>
      </c>
    </row>
    <row r="915" spans="1:2" x14ac:dyDescent="0.25">
      <c r="A915" s="3">
        <v>58</v>
      </c>
      <c r="B915" s="3">
        <v>33</v>
      </c>
    </row>
    <row r="916" spans="1:2" x14ac:dyDescent="0.25">
      <c r="A916" s="3">
        <v>58</v>
      </c>
      <c r="B916" s="3">
        <v>34</v>
      </c>
    </row>
    <row r="917" spans="1:2" x14ac:dyDescent="0.25">
      <c r="A917" s="3">
        <v>58</v>
      </c>
      <c r="B917" s="3">
        <v>31</v>
      </c>
    </row>
    <row r="918" spans="1:2" x14ac:dyDescent="0.25">
      <c r="A918" s="3">
        <v>58</v>
      </c>
      <c r="B918" s="3">
        <v>34</v>
      </c>
    </row>
    <row r="919" spans="1:2" x14ac:dyDescent="0.25">
      <c r="A919" s="3">
        <v>58</v>
      </c>
      <c r="B919" s="3">
        <v>33</v>
      </c>
    </row>
    <row r="920" spans="1:2" x14ac:dyDescent="0.25">
      <c r="A920" s="3">
        <v>58</v>
      </c>
      <c r="B920" s="3">
        <v>33</v>
      </c>
    </row>
    <row r="921" spans="1:2" x14ac:dyDescent="0.25">
      <c r="A921" s="3">
        <v>58</v>
      </c>
      <c r="B921" s="3">
        <v>32</v>
      </c>
    </row>
    <row r="922" spans="1:2" x14ac:dyDescent="0.25">
      <c r="A922" s="3">
        <v>58</v>
      </c>
      <c r="B922" s="3">
        <v>34</v>
      </c>
    </row>
    <row r="923" spans="1:2" x14ac:dyDescent="0.25">
      <c r="A923" s="3">
        <v>58</v>
      </c>
      <c r="B923" s="3">
        <v>33</v>
      </c>
    </row>
    <row r="924" spans="1:2" x14ac:dyDescent="0.25">
      <c r="A924" s="3">
        <v>58</v>
      </c>
      <c r="B924" s="3">
        <v>33</v>
      </c>
    </row>
    <row r="925" spans="1:2" x14ac:dyDescent="0.25">
      <c r="A925" s="3">
        <v>58</v>
      </c>
      <c r="B925" s="3">
        <v>32</v>
      </c>
    </row>
    <row r="926" spans="1:2" x14ac:dyDescent="0.25">
      <c r="A926" s="3">
        <v>58</v>
      </c>
      <c r="B926" s="3">
        <v>32</v>
      </c>
    </row>
    <row r="927" spans="1:2" x14ac:dyDescent="0.25">
      <c r="A927" s="3">
        <v>58</v>
      </c>
      <c r="B927" s="3">
        <v>32</v>
      </c>
    </row>
    <row r="928" spans="1:2" x14ac:dyDescent="0.25">
      <c r="A928" s="3">
        <v>58</v>
      </c>
      <c r="B928" s="3">
        <v>33</v>
      </c>
    </row>
    <row r="929" spans="1:2" x14ac:dyDescent="0.25">
      <c r="A929" s="3">
        <v>58</v>
      </c>
      <c r="B929" s="3">
        <v>32</v>
      </c>
    </row>
    <row r="930" spans="1:2" x14ac:dyDescent="0.25">
      <c r="A930" s="3">
        <v>58</v>
      </c>
      <c r="B930" s="3">
        <v>28</v>
      </c>
    </row>
    <row r="931" spans="1:2" x14ac:dyDescent="0.25">
      <c r="A931" s="3">
        <v>58</v>
      </c>
      <c r="B931" s="3">
        <v>32</v>
      </c>
    </row>
    <row r="932" spans="1:2" x14ac:dyDescent="0.25">
      <c r="A932" s="3">
        <v>58</v>
      </c>
      <c r="B932" s="3">
        <v>32</v>
      </c>
    </row>
    <row r="933" spans="1:2" x14ac:dyDescent="0.25">
      <c r="A933" s="3">
        <v>58</v>
      </c>
      <c r="B933" s="3">
        <v>34</v>
      </c>
    </row>
    <row r="934" spans="1:2" x14ac:dyDescent="0.25">
      <c r="A934" s="3">
        <v>58</v>
      </c>
      <c r="B934" s="3">
        <v>34</v>
      </c>
    </row>
    <row r="935" spans="1:2" x14ac:dyDescent="0.25">
      <c r="A935" s="3">
        <v>58</v>
      </c>
      <c r="B935" s="3">
        <v>34</v>
      </c>
    </row>
    <row r="936" spans="1:2" x14ac:dyDescent="0.25">
      <c r="A936" s="3">
        <v>58</v>
      </c>
      <c r="B936" s="3">
        <v>34</v>
      </c>
    </row>
    <row r="937" spans="1:2" x14ac:dyDescent="0.25">
      <c r="A937" s="3">
        <v>58</v>
      </c>
      <c r="B937" s="3">
        <v>32</v>
      </c>
    </row>
    <row r="938" spans="1:2" x14ac:dyDescent="0.25">
      <c r="A938" s="3">
        <v>58</v>
      </c>
      <c r="B938" s="3">
        <v>33</v>
      </c>
    </row>
    <row r="939" spans="1:2" x14ac:dyDescent="0.25">
      <c r="A939" s="3">
        <v>58</v>
      </c>
      <c r="B939" s="3">
        <v>34</v>
      </c>
    </row>
    <row r="940" spans="1:2" x14ac:dyDescent="0.25">
      <c r="A940" s="3">
        <v>58</v>
      </c>
      <c r="B940" s="3">
        <v>34</v>
      </c>
    </row>
    <row r="941" spans="1:2" x14ac:dyDescent="0.25">
      <c r="A941" s="3">
        <v>58</v>
      </c>
      <c r="B941" s="3">
        <v>32</v>
      </c>
    </row>
    <row r="942" spans="1:2" x14ac:dyDescent="0.25">
      <c r="A942" s="3">
        <v>58</v>
      </c>
      <c r="B942" s="3">
        <v>34</v>
      </c>
    </row>
    <row r="943" spans="1:2" x14ac:dyDescent="0.25">
      <c r="A943" s="3">
        <v>58</v>
      </c>
      <c r="B943" s="3">
        <v>32</v>
      </c>
    </row>
    <row r="944" spans="1:2" x14ac:dyDescent="0.25">
      <c r="A944" s="3">
        <v>58</v>
      </c>
      <c r="B944" s="3">
        <v>32</v>
      </c>
    </row>
    <row r="945" spans="1:2" x14ac:dyDescent="0.25">
      <c r="A945" s="3">
        <v>58</v>
      </c>
      <c r="B945" s="3">
        <v>32</v>
      </c>
    </row>
    <row r="946" spans="1:2" x14ac:dyDescent="0.25">
      <c r="A946" s="3">
        <v>58</v>
      </c>
      <c r="B946" s="3">
        <v>28</v>
      </c>
    </row>
    <row r="947" spans="1:2" x14ac:dyDescent="0.25">
      <c r="A947" s="3">
        <v>58</v>
      </c>
      <c r="B947" s="3">
        <v>28</v>
      </c>
    </row>
    <row r="948" spans="1:2" x14ac:dyDescent="0.25">
      <c r="A948" s="3">
        <v>58</v>
      </c>
      <c r="B948" s="3">
        <v>32</v>
      </c>
    </row>
    <row r="949" spans="1:2" x14ac:dyDescent="0.25">
      <c r="A949" s="3">
        <v>58</v>
      </c>
      <c r="B949" s="3">
        <v>28</v>
      </c>
    </row>
    <row r="950" spans="1:2" x14ac:dyDescent="0.25">
      <c r="A950" s="3">
        <v>58</v>
      </c>
      <c r="B950" s="3">
        <v>32</v>
      </c>
    </row>
    <row r="951" spans="1:2" x14ac:dyDescent="0.25">
      <c r="A951" s="3">
        <v>57</v>
      </c>
      <c r="B951" s="3">
        <v>27</v>
      </c>
    </row>
    <row r="952" spans="1:2" x14ac:dyDescent="0.25">
      <c r="A952" s="3">
        <v>57</v>
      </c>
      <c r="B952" s="3">
        <v>32</v>
      </c>
    </row>
    <row r="953" spans="1:2" x14ac:dyDescent="0.25">
      <c r="A953" s="3">
        <v>57</v>
      </c>
      <c r="B953" s="3">
        <v>31</v>
      </c>
    </row>
    <row r="954" spans="1:2" x14ac:dyDescent="0.25">
      <c r="A954" s="3">
        <v>57</v>
      </c>
      <c r="B954" s="3">
        <v>32</v>
      </c>
    </row>
    <row r="955" spans="1:2" x14ac:dyDescent="0.25">
      <c r="A955" s="3">
        <v>57</v>
      </c>
      <c r="B955" s="3">
        <v>33</v>
      </c>
    </row>
    <row r="956" spans="1:2" x14ac:dyDescent="0.25">
      <c r="A956" s="3">
        <v>57</v>
      </c>
      <c r="B956" s="3">
        <v>32</v>
      </c>
    </row>
    <row r="957" spans="1:2" x14ac:dyDescent="0.25">
      <c r="A957" s="3">
        <v>57</v>
      </c>
      <c r="B957" s="3">
        <v>31</v>
      </c>
    </row>
    <row r="958" spans="1:2" x14ac:dyDescent="0.25">
      <c r="A958" s="3">
        <v>57</v>
      </c>
      <c r="B958" s="3">
        <v>32</v>
      </c>
    </row>
    <row r="959" spans="1:2" x14ac:dyDescent="0.25">
      <c r="A959" s="3">
        <v>57</v>
      </c>
      <c r="B959" s="3">
        <v>31</v>
      </c>
    </row>
    <row r="960" spans="1:2" x14ac:dyDescent="0.25">
      <c r="A960" s="3">
        <v>57</v>
      </c>
      <c r="B960" s="3">
        <v>27</v>
      </c>
    </row>
    <row r="961" spans="1:2" x14ac:dyDescent="0.25">
      <c r="A961" s="3">
        <v>57</v>
      </c>
      <c r="B961" s="3">
        <v>32</v>
      </c>
    </row>
    <row r="962" spans="1:2" x14ac:dyDescent="0.25">
      <c r="A962" s="3">
        <v>57</v>
      </c>
      <c r="B962" s="3">
        <v>32</v>
      </c>
    </row>
    <row r="963" spans="1:2" x14ac:dyDescent="0.25">
      <c r="A963" s="3">
        <v>57</v>
      </c>
      <c r="B963" s="3">
        <v>33</v>
      </c>
    </row>
    <row r="964" spans="1:2" x14ac:dyDescent="0.25">
      <c r="A964" s="3">
        <v>57</v>
      </c>
      <c r="B964" s="3">
        <v>31</v>
      </c>
    </row>
    <row r="965" spans="1:2" x14ac:dyDescent="0.25">
      <c r="A965" s="3">
        <v>57</v>
      </c>
      <c r="B965" s="3">
        <v>27</v>
      </c>
    </row>
    <row r="966" spans="1:2" x14ac:dyDescent="0.25">
      <c r="A966" s="3">
        <v>57</v>
      </c>
      <c r="B966" s="3">
        <v>32</v>
      </c>
    </row>
    <row r="967" spans="1:2" x14ac:dyDescent="0.25">
      <c r="A967" s="3">
        <v>57</v>
      </c>
      <c r="B967" s="3">
        <v>31</v>
      </c>
    </row>
    <row r="968" spans="1:2" x14ac:dyDescent="0.25">
      <c r="A968" s="3">
        <v>57</v>
      </c>
      <c r="B968" s="3">
        <v>32</v>
      </c>
    </row>
    <row r="969" spans="1:2" x14ac:dyDescent="0.25">
      <c r="A969" s="3">
        <v>57</v>
      </c>
      <c r="B969" s="3">
        <v>32</v>
      </c>
    </row>
    <row r="970" spans="1:2" x14ac:dyDescent="0.25">
      <c r="A970" s="3">
        <v>57</v>
      </c>
      <c r="B970" s="3">
        <v>33</v>
      </c>
    </row>
    <row r="971" spans="1:2" x14ac:dyDescent="0.25">
      <c r="A971" s="3">
        <v>57</v>
      </c>
      <c r="B971" s="3">
        <v>32</v>
      </c>
    </row>
    <row r="972" spans="1:2" x14ac:dyDescent="0.25">
      <c r="A972" s="3">
        <v>57</v>
      </c>
      <c r="B972" s="3">
        <v>31</v>
      </c>
    </row>
    <row r="973" spans="1:2" x14ac:dyDescent="0.25">
      <c r="A973" s="3">
        <v>57</v>
      </c>
      <c r="B973" s="3">
        <v>31</v>
      </c>
    </row>
    <row r="974" spans="1:2" x14ac:dyDescent="0.25">
      <c r="A974" s="3">
        <v>57</v>
      </c>
      <c r="B974" s="3">
        <v>33</v>
      </c>
    </row>
    <row r="975" spans="1:2" x14ac:dyDescent="0.25">
      <c r="A975" s="3">
        <v>57</v>
      </c>
      <c r="B975" s="3">
        <v>32</v>
      </c>
    </row>
    <row r="976" spans="1:2" x14ac:dyDescent="0.25">
      <c r="A976" s="3">
        <v>57</v>
      </c>
      <c r="B976" s="3">
        <v>33</v>
      </c>
    </row>
    <row r="977" spans="1:2" x14ac:dyDescent="0.25">
      <c r="A977" s="3">
        <v>57</v>
      </c>
      <c r="B977" s="3">
        <v>33</v>
      </c>
    </row>
    <row r="978" spans="1:2" x14ac:dyDescent="0.25">
      <c r="A978" s="3">
        <v>57</v>
      </c>
      <c r="B978" s="3">
        <v>32</v>
      </c>
    </row>
    <row r="979" spans="1:2" x14ac:dyDescent="0.25">
      <c r="A979" s="3">
        <v>57</v>
      </c>
      <c r="B979" s="3">
        <v>32</v>
      </c>
    </row>
    <row r="980" spans="1:2" x14ac:dyDescent="0.25">
      <c r="A980" s="3">
        <v>57</v>
      </c>
      <c r="B980" s="3">
        <v>32</v>
      </c>
    </row>
    <row r="981" spans="1:2" x14ac:dyDescent="0.25">
      <c r="A981" s="3">
        <v>57</v>
      </c>
      <c r="B981" s="3">
        <v>32</v>
      </c>
    </row>
    <row r="982" spans="1:2" x14ac:dyDescent="0.25">
      <c r="A982" s="3">
        <v>57</v>
      </c>
      <c r="B982" s="3">
        <v>32</v>
      </c>
    </row>
    <row r="983" spans="1:2" x14ac:dyDescent="0.25">
      <c r="A983" s="3">
        <v>57</v>
      </c>
      <c r="B983" s="3">
        <v>27</v>
      </c>
    </row>
    <row r="984" spans="1:2" x14ac:dyDescent="0.25">
      <c r="A984" s="3">
        <v>57</v>
      </c>
      <c r="B984" s="3">
        <v>33</v>
      </c>
    </row>
    <row r="985" spans="1:2" x14ac:dyDescent="0.25">
      <c r="A985" s="3">
        <v>57</v>
      </c>
      <c r="B985" s="3">
        <v>33</v>
      </c>
    </row>
    <row r="986" spans="1:2" x14ac:dyDescent="0.25">
      <c r="A986" s="3">
        <v>57</v>
      </c>
      <c r="B986" s="3">
        <v>31</v>
      </c>
    </row>
    <row r="987" spans="1:2" x14ac:dyDescent="0.25">
      <c r="A987" s="3">
        <v>57</v>
      </c>
      <c r="B987" s="3">
        <v>32</v>
      </c>
    </row>
    <row r="988" spans="1:2" x14ac:dyDescent="0.25">
      <c r="A988" s="3">
        <v>57</v>
      </c>
      <c r="B988" s="3">
        <v>33</v>
      </c>
    </row>
    <row r="989" spans="1:2" x14ac:dyDescent="0.25">
      <c r="A989" s="3">
        <v>57</v>
      </c>
      <c r="B989" s="3">
        <v>31</v>
      </c>
    </row>
    <row r="990" spans="1:2" x14ac:dyDescent="0.25">
      <c r="A990" s="3">
        <v>57</v>
      </c>
      <c r="B990" s="3">
        <v>32</v>
      </c>
    </row>
    <row r="991" spans="1:2" x14ac:dyDescent="0.25">
      <c r="A991" s="3">
        <v>57</v>
      </c>
      <c r="B991" s="3">
        <v>33</v>
      </c>
    </row>
    <row r="992" spans="1:2" x14ac:dyDescent="0.25">
      <c r="A992" s="3">
        <v>57</v>
      </c>
      <c r="B992" s="3">
        <v>32</v>
      </c>
    </row>
    <row r="993" spans="1:2" x14ac:dyDescent="0.25">
      <c r="A993" s="3">
        <v>57</v>
      </c>
      <c r="B993" s="3">
        <v>31</v>
      </c>
    </row>
    <row r="994" spans="1:2" x14ac:dyDescent="0.25">
      <c r="A994" s="3">
        <v>57</v>
      </c>
      <c r="B994" s="3">
        <v>31</v>
      </c>
    </row>
    <row r="995" spans="1:2" x14ac:dyDescent="0.25">
      <c r="A995" s="3">
        <v>57</v>
      </c>
      <c r="B995" s="3">
        <v>32</v>
      </c>
    </row>
    <row r="996" spans="1:2" x14ac:dyDescent="0.25">
      <c r="A996" s="3">
        <v>57</v>
      </c>
      <c r="B996" s="3">
        <v>32</v>
      </c>
    </row>
    <row r="997" spans="1:2" x14ac:dyDescent="0.25">
      <c r="A997" s="3">
        <v>57</v>
      </c>
      <c r="B997" s="3">
        <v>31</v>
      </c>
    </row>
    <row r="998" spans="1:2" x14ac:dyDescent="0.25">
      <c r="A998" s="3">
        <v>57</v>
      </c>
      <c r="B998" s="3">
        <v>31</v>
      </c>
    </row>
    <row r="999" spans="1:2" x14ac:dyDescent="0.25">
      <c r="A999" s="3">
        <v>57</v>
      </c>
      <c r="B999" s="3">
        <v>32</v>
      </c>
    </row>
    <row r="1000" spans="1:2" x14ac:dyDescent="0.25">
      <c r="A1000" s="3">
        <v>57</v>
      </c>
      <c r="B1000" s="3">
        <v>31</v>
      </c>
    </row>
    <row r="1001" spans="1:2" x14ac:dyDescent="0.25">
      <c r="A1001" s="3">
        <v>57</v>
      </c>
      <c r="B1001" s="3">
        <v>32</v>
      </c>
    </row>
    <row r="1002" spans="1:2" x14ac:dyDescent="0.25">
      <c r="A1002" s="3">
        <v>57</v>
      </c>
      <c r="B1002" s="3">
        <v>33</v>
      </c>
    </row>
    <row r="1003" spans="1:2" x14ac:dyDescent="0.25">
      <c r="A1003" s="3">
        <v>57</v>
      </c>
      <c r="B1003" s="3">
        <v>33</v>
      </c>
    </row>
    <row r="1004" spans="1:2" x14ac:dyDescent="0.25">
      <c r="A1004" s="3">
        <v>57</v>
      </c>
      <c r="B1004" s="3">
        <v>33</v>
      </c>
    </row>
    <row r="1005" spans="1:2" x14ac:dyDescent="0.25">
      <c r="A1005" s="3">
        <v>57</v>
      </c>
      <c r="B1005" s="3">
        <v>32</v>
      </c>
    </row>
    <row r="1006" spans="1:2" x14ac:dyDescent="0.25">
      <c r="A1006" s="3">
        <v>57</v>
      </c>
      <c r="B1006" s="3">
        <v>33</v>
      </c>
    </row>
    <row r="1007" spans="1:2" x14ac:dyDescent="0.25">
      <c r="A1007" s="3">
        <v>57</v>
      </c>
      <c r="B1007" s="3">
        <v>33</v>
      </c>
    </row>
    <row r="1008" spans="1:2" x14ac:dyDescent="0.25">
      <c r="A1008" s="3">
        <v>57</v>
      </c>
      <c r="B1008" s="3">
        <v>31</v>
      </c>
    </row>
    <row r="1009" spans="1:2" x14ac:dyDescent="0.25">
      <c r="A1009" s="3">
        <v>57</v>
      </c>
      <c r="B1009" s="3">
        <v>32</v>
      </c>
    </row>
    <row r="1010" spans="1:2" x14ac:dyDescent="0.25">
      <c r="A1010" s="3">
        <v>57</v>
      </c>
      <c r="B1010" s="3">
        <v>31</v>
      </c>
    </row>
    <row r="1011" spans="1:2" x14ac:dyDescent="0.25">
      <c r="A1011" s="3">
        <v>57</v>
      </c>
      <c r="B1011" s="3">
        <v>31</v>
      </c>
    </row>
    <row r="1012" spans="1:2" x14ac:dyDescent="0.25">
      <c r="A1012" s="3">
        <v>57</v>
      </c>
      <c r="B1012" s="3">
        <v>33</v>
      </c>
    </row>
    <row r="1013" spans="1:2" x14ac:dyDescent="0.25">
      <c r="A1013" s="3">
        <v>57</v>
      </c>
      <c r="B1013" s="3">
        <v>31</v>
      </c>
    </row>
    <row r="1014" spans="1:2" x14ac:dyDescent="0.25">
      <c r="A1014" s="3">
        <v>57</v>
      </c>
      <c r="B1014" s="3">
        <v>32</v>
      </c>
    </row>
    <row r="1015" spans="1:2" x14ac:dyDescent="0.25">
      <c r="A1015" s="3">
        <v>57</v>
      </c>
      <c r="B1015" s="3">
        <v>32</v>
      </c>
    </row>
    <row r="1016" spans="1:2" x14ac:dyDescent="0.25">
      <c r="A1016" s="3">
        <v>57</v>
      </c>
      <c r="B1016" s="3">
        <v>31</v>
      </c>
    </row>
    <row r="1017" spans="1:2" x14ac:dyDescent="0.25">
      <c r="A1017" s="3">
        <v>57</v>
      </c>
      <c r="B1017" s="3">
        <v>32</v>
      </c>
    </row>
    <row r="1018" spans="1:2" x14ac:dyDescent="0.25">
      <c r="A1018" s="3">
        <v>57</v>
      </c>
      <c r="B1018" s="3">
        <v>33</v>
      </c>
    </row>
    <row r="1019" spans="1:2" x14ac:dyDescent="0.25">
      <c r="A1019" s="3">
        <v>57</v>
      </c>
      <c r="B1019" s="3">
        <v>32</v>
      </c>
    </row>
    <row r="1020" spans="1:2" x14ac:dyDescent="0.25">
      <c r="A1020" s="3">
        <v>57</v>
      </c>
      <c r="B1020" s="3">
        <v>32</v>
      </c>
    </row>
    <row r="1021" spans="1:2" x14ac:dyDescent="0.25">
      <c r="A1021" s="3">
        <v>57</v>
      </c>
      <c r="B1021" s="3">
        <v>31</v>
      </c>
    </row>
    <row r="1022" spans="1:2" x14ac:dyDescent="0.25">
      <c r="A1022" s="3">
        <v>57</v>
      </c>
      <c r="B1022" s="3">
        <v>31</v>
      </c>
    </row>
    <row r="1023" spans="1:2" x14ac:dyDescent="0.25">
      <c r="A1023" s="3">
        <v>57</v>
      </c>
      <c r="B1023" s="3">
        <v>32</v>
      </c>
    </row>
    <row r="1024" spans="1:2" x14ac:dyDescent="0.25">
      <c r="A1024" s="3">
        <v>57</v>
      </c>
      <c r="B1024" s="3">
        <v>33</v>
      </c>
    </row>
    <row r="1025" spans="1:2" x14ac:dyDescent="0.25">
      <c r="A1025" s="3">
        <v>57</v>
      </c>
      <c r="B1025" s="3">
        <v>32</v>
      </c>
    </row>
    <row r="1026" spans="1:2" x14ac:dyDescent="0.25">
      <c r="A1026" s="3">
        <v>57</v>
      </c>
      <c r="B1026" s="3">
        <v>32</v>
      </c>
    </row>
    <row r="1027" spans="1:2" x14ac:dyDescent="0.25">
      <c r="A1027" s="3">
        <v>57</v>
      </c>
      <c r="B1027" s="3">
        <v>32</v>
      </c>
    </row>
    <row r="1028" spans="1:2" x14ac:dyDescent="0.25">
      <c r="A1028" s="3">
        <v>57</v>
      </c>
      <c r="B1028" s="3">
        <v>31</v>
      </c>
    </row>
    <row r="1029" spans="1:2" x14ac:dyDescent="0.25">
      <c r="A1029" s="3">
        <v>57</v>
      </c>
      <c r="B1029" s="3">
        <v>33</v>
      </c>
    </row>
    <row r="1030" spans="1:2" x14ac:dyDescent="0.25">
      <c r="A1030" s="3">
        <v>57</v>
      </c>
      <c r="B1030" s="3">
        <v>33</v>
      </c>
    </row>
    <row r="1031" spans="1:2" x14ac:dyDescent="0.25">
      <c r="A1031" s="3">
        <v>57</v>
      </c>
      <c r="B1031" s="3">
        <v>32</v>
      </c>
    </row>
    <row r="1032" spans="1:2" x14ac:dyDescent="0.25">
      <c r="A1032" s="3">
        <v>57</v>
      </c>
      <c r="B1032" s="3">
        <v>32</v>
      </c>
    </row>
    <row r="1033" spans="1:2" x14ac:dyDescent="0.25">
      <c r="A1033" s="3">
        <v>57</v>
      </c>
      <c r="B1033" s="3">
        <v>31</v>
      </c>
    </row>
    <row r="1034" spans="1:2" x14ac:dyDescent="0.25">
      <c r="A1034" s="3">
        <v>57</v>
      </c>
      <c r="B1034" s="3">
        <v>32</v>
      </c>
    </row>
    <row r="1035" spans="1:2" x14ac:dyDescent="0.25">
      <c r="A1035" s="3">
        <v>57</v>
      </c>
      <c r="B1035" s="3">
        <v>33</v>
      </c>
    </row>
    <row r="1036" spans="1:2" x14ac:dyDescent="0.25">
      <c r="A1036" s="3">
        <v>57</v>
      </c>
      <c r="B1036" s="3">
        <v>32</v>
      </c>
    </row>
    <row r="1037" spans="1:2" x14ac:dyDescent="0.25">
      <c r="A1037" s="3">
        <v>57</v>
      </c>
      <c r="B1037" s="3">
        <v>33</v>
      </c>
    </row>
    <row r="1038" spans="1:2" x14ac:dyDescent="0.25">
      <c r="A1038" s="3">
        <v>57</v>
      </c>
      <c r="B1038" s="3">
        <v>32</v>
      </c>
    </row>
    <row r="1039" spans="1:2" x14ac:dyDescent="0.25">
      <c r="A1039" s="3">
        <v>57</v>
      </c>
      <c r="B1039" s="3">
        <v>33</v>
      </c>
    </row>
    <row r="1040" spans="1:2" x14ac:dyDescent="0.25">
      <c r="A1040" s="3">
        <v>57</v>
      </c>
      <c r="B1040" s="3">
        <v>33</v>
      </c>
    </row>
    <row r="1041" spans="1:2" x14ac:dyDescent="0.25">
      <c r="A1041" s="3">
        <v>57</v>
      </c>
      <c r="B1041" s="3">
        <v>32</v>
      </c>
    </row>
    <row r="1042" spans="1:2" x14ac:dyDescent="0.25">
      <c r="A1042" s="3">
        <v>57</v>
      </c>
      <c r="B1042" s="3">
        <v>31</v>
      </c>
    </row>
    <row r="1043" spans="1:2" x14ac:dyDescent="0.25">
      <c r="A1043" s="3">
        <v>57</v>
      </c>
      <c r="B1043" s="3">
        <v>33</v>
      </c>
    </row>
    <row r="1044" spans="1:2" x14ac:dyDescent="0.25">
      <c r="A1044" s="3">
        <v>57</v>
      </c>
      <c r="B1044" s="3">
        <v>31</v>
      </c>
    </row>
    <row r="1045" spans="1:2" x14ac:dyDescent="0.25">
      <c r="A1045" s="3">
        <v>57</v>
      </c>
      <c r="B1045" s="3">
        <v>32</v>
      </c>
    </row>
    <row r="1046" spans="1:2" x14ac:dyDescent="0.25">
      <c r="A1046" s="3">
        <v>57</v>
      </c>
      <c r="B1046" s="3">
        <v>31</v>
      </c>
    </row>
    <row r="1047" spans="1:2" x14ac:dyDescent="0.25">
      <c r="A1047" s="3">
        <v>57</v>
      </c>
      <c r="B1047" s="3">
        <v>31</v>
      </c>
    </row>
    <row r="1048" spans="1:2" x14ac:dyDescent="0.25">
      <c r="A1048" s="3">
        <v>57</v>
      </c>
      <c r="B1048" s="3">
        <v>31</v>
      </c>
    </row>
    <row r="1049" spans="1:2" x14ac:dyDescent="0.25">
      <c r="A1049" s="3">
        <v>57</v>
      </c>
      <c r="B1049" s="3">
        <v>31</v>
      </c>
    </row>
    <row r="1050" spans="1:2" x14ac:dyDescent="0.25">
      <c r="A1050" s="3">
        <v>57</v>
      </c>
      <c r="B1050" s="3">
        <v>32</v>
      </c>
    </row>
    <row r="1051" spans="1:2" x14ac:dyDescent="0.25">
      <c r="A1051" s="3">
        <v>57</v>
      </c>
      <c r="B1051" s="3">
        <v>27</v>
      </c>
    </row>
    <row r="1052" spans="1:2" x14ac:dyDescent="0.25">
      <c r="A1052" s="3">
        <v>57</v>
      </c>
      <c r="B1052" s="3">
        <v>31</v>
      </c>
    </row>
    <row r="1053" spans="1:2" x14ac:dyDescent="0.25">
      <c r="A1053" s="3">
        <v>57</v>
      </c>
      <c r="B1053" s="3">
        <v>33</v>
      </c>
    </row>
    <row r="1054" spans="1:2" x14ac:dyDescent="0.25">
      <c r="A1054" s="3">
        <v>57</v>
      </c>
      <c r="B1054" s="3">
        <v>32</v>
      </c>
    </row>
    <row r="1055" spans="1:2" x14ac:dyDescent="0.25">
      <c r="A1055" s="3">
        <v>57</v>
      </c>
      <c r="B1055" s="3">
        <v>33</v>
      </c>
    </row>
    <row r="1056" spans="1:2" x14ac:dyDescent="0.25">
      <c r="A1056" s="3">
        <v>57</v>
      </c>
      <c r="B1056" s="3">
        <v>32</v>
      </c>
    </row>
    <row r="1057" spans="1:2" x14ac:dyDescent="0.25">
      <c r="A1057" s="3">
        <v>57</v>
      </c>
      <c r="B1057" s="3">
        <v>31</v>
      </c>
    </row>
    <row r="1058" spans="1:2" x14ac:dyDescent="0.25">
      <c r="A1058" s="3">
        <v>57</v>
      </c>
      <c r="B1058" s="3">
        <v>33</v>
      </c>
    </row>
    <row r="1059" spans="1:2" x14ac:dyDescent="0.25">
      <c r="A1059" s="3">
        <v>57</v>
      </c>
      <c r="B1059" s="3">
        <v>32</v>
      </c>
    </row>
    <row r="1060" spans="1:2" x14ac:dyDescent="0.25">
      <c r="A1060" s="3">
        <v>57</v>
      </c>
      <c r="B1060" s="3">
        <v>27</v>
      </c>
    </row>
    <row r="1061" spans="1:2" x14ac:dyDescent="0.25">
      <c r="A1061" s="3">
        <v>57</v>
      </c>
      <c r="B1061" s="3">
        <v>32</v>
      </c>
    </row>
    <row r="1062" spans="1:2" x14ac:dyDescent="0.25">
      <c r="A1062" s="3">
        <v>57</v>
      </c>
      <c r="B1062" s="3">
        <v>33</v>
      </c>
    </row>
    <row r="1063" spans="1:2" x14ac:dyDescent="0.25">
      <c r="A1063" s="3">
        <v>57</v>
      </c>
      <c r="B1063" s="3">
        <v>33</v>
      </c>
    </row>
    <row r="1064" spans="1:2" x14ac:dyDescent="0.25">
      <c r="A1064" s="3">
        <v>57</v>
      </c>
      <c r="B1064" s="3">
        <v>32</v>
      </c>
    </row>
    <row r="1065" spans="1:2" x14ac:dyDescent="0.25">
      <c r="A1065" s="3">
        <v>57</v>
      </c>
      <c r="B1065" s="3">
        <v>32</v>
      </c>
    </row>
    <row r="1066" spans="1:2" x14ac:dyDescent="0.25">
      <c r="A1066" s="3">
        <v>57</v>
      </c>
      <c r="B1066" s="3">
        <v>31</v>
      </c>
    </row>
    <row r="1067" spans="1:2" x14ac:dyDescent="0.25">
      <c r="A1067" s="3">
        <v>57</v>
      </c>
      <c r="B1067" s="3">
        <v>32</v>
      </c>
    </row>
    <row r="1068" spans="1:2" x14ac:dyDescent="0.25">
      <c r="A1068" s="3">
        <v>57</v>
      </c>
      <c r="B1068" s="3">
        <v>32</v>
      </c>
    </row>
    <row r="1069" spans="1:2" x14ac:dyDescent="0.25">
      <c r="A1069" s="3">
        <v>57</v>
      </c>
      <c r="B1069" s="3">
        <v>27</v>
      </c>
    </row>
    <row r="1070" spans="1:2" x14ac:dyDescent="0.25">
      <c r="A1070" s="3">
        <v>57</v>
      </c>
      <c r="B1070" s="3">
        <v>31</v>
      </c>
    </row>
    <row r="1071" spans="1:2" x14ac:dyDescent="0.25">
      <c r="A1071" s="3">
        <v>57</v>
      </c>
      <c r="B1071" s="3">
        <v>31</v>
      </c>
    </row>
    <row r="1072" spans="1:2" x14ac:dyDescent="0.25">
      <c r="A1072" s="3">
        <v>57</v>
      </c>
      <c r="B1072" s="3">
        <v>31</v>
      </c>
    </row>
    <row r="1073" spans="1:2" x14ac:dyDescent="0.25">
      <c r="A1073" s="3">
        <v>57</v>
      </c>
      <c r="B1073" s="3">
        <v>31</v>
      </c>
    </row>
    <row r="1074" spans="1:2" x14ac:dyDescent="0.25">
      <c r="A1074" s="3">
        <v>57</v>
      </c>
      <c r="B1074" s="3">
        <v>32</v>
      </c>
    </row>
    <row r="1075" spans="1:2" x14ac:dyDescent="0.25">
      <c r="A1075" s="3">
        <v>57</v>
      </c>
      <c r="B1075" s="3">
        <v>32</v>
      </c>
    </row>
    <row r="1076" spans="1:2" x14ac:dyDescent="0.25">
      <c r="A1076" s="3">
        <v>57</v>
      </c>
      <c r="B1076" s="3">
        <v>32</v>
      </c>
    </row>
    <row r="1077" spans="1:2" x14ac:dyDescent="0.25">
      <c r="A1077" s="3">
        <v>57</v>
      </c>
      <c r="B1077" s="3">
        <v>27</v>
      </c>
    </row>
    <row r="1078" spans="1:2" x14ac:dyDescent="0.25">
      <c r="A1078" s="3">
        <v>57</v>
      </c>
      <c r="B1078" s="3">
        <v>33</v>
      </c>
    </row>
    <row r="1079" spans="1:2" x14ac:dyDescent="0.25">
      <c r="A1079" s="3">
        <v>57</v>
      </c>
      <c r="B1079" s="3">
        <v>32</v>
      </c>
    </row>
    <row r="1080" spans="1:2" x14ac:dyDescent="0.25">
      <c r="A1080" s="3">
        <v>57</v>
      </c>
      <c r="B1080" s="3">
        <v>33</v>
      </c>
    </row>
    <row r="1081" spans="1:2" x14ac:dyDescent="0.25">
      <c r="A1081" s="3">
        <v>57</v>
      </c>
      <c r="B1081" s="3">
        <v>27</v>
      </c>
    </row>
    <row r="1082" spans="1:2" x14ac:dyDescent="0.25">
      <c r="A1082" s="3">
        <v>57</v>
      </c>
      <c r="B1082" s="3">
        <v>27</v>
      </c>
    </row>
    <row r="1083" spans="1:2" x14ac:dyDescent="0.25">
      <c r="A1083" s="3">
        <v>56</v>
      </c>
      <c r="B1083" s="3">
        <v>31</v>
      </c>
    </row>
    <row r="1084" spans="1:2" x14ac:dyDescent="0.25">
      <c r="A1084" s="3">
        <v>56</v>
      </c>
      <c r="B1084" s="3">
        <v>30</v>
      </c>
    </row>
    <row r="1085" spans="1:2" x14ac:dyDescent="0.25">
      <c r="A1085" s="3">
        <v>56</v>
      </c>
      <c r="B1085" s="3">
        <v>26</v>
      </c>
    </row>
    <row r="1086" spans="1:2" x14ac:dyDescent="0.25">
      <c r="A1086" s="3">
        <v>56</v>
      </c>
      <c r="B1086" s="3">
        <v>31</v>
      </c>
    </row>
    <row r="1087" spans="1:2" x14ac:dyDescent="0.25">
      <c r="A1087" s="3">
        <v>56</v>
      </c>
      <c r="B1087" s="3">
        <v>32</v>
      </c>
    </row>
    <row r="1088" spans="1:2" x14ac:dyDescent="0.25">
      <c r="A1088" s="3">
        <v>56</v>
      </c>
      <c r="B1088" s="3">
        <v>31</v>
      </c>
    </row>
    <row r="1089" spans="1:2" x14ac:dyDescent="0.25">
      <c r="A1089" s="3">
        <v>56</v>
      </c>
      <c r="B1089" s="3">
        <v>30</v>
      </c>
    </row>
    <row r="1090" spans="1:2" x14ac:dyDescent="0.25">
      <c r="A1090" s="3">
        <v>56</v>
      </c>
      <c r="B1090" s="3">
        <v>30</v>
      </c>
    </row>
    <row r="1091" spans="1:2" x14ac:dyDescent="0.25">
      <c r="A1091" s="3">
        <v>56</v>
      </c>
      <c r="B1091" s="3">
        <v>30</v>
      </c>
    </row>
    <row r="1092" spans="1:2" x14ac:dyDescent="0.25">
      <c r="A1092" s="3">
        <v>56</v>
      </c>
      <c r="B1092" s="3">
        <v>32</v>
      </c>
    </row>
    <row r="1093" spans="1:2" x14ac:dyDescent="0.25">
      <c r="A1093" s="3">
        <v>56</v>
      </c>
      <c r="B1093" s="3">
        <v>30</v>
      </c>
    </row>
    <row r="1094" spans="1:2" x14ac:dyDescent="0.25">
      <c r="A1094" s="3">
        <v>56</v>
      </c>
      <c r="B1094" s="3">
        <v>30</v>
      </c>
    </row>
    <row r="1095" spans="1:2" x14ac:dyDescent="0.25">
      <c r="A1095" s="3">
        <v>56</v>
      </c>
      <c r="B1095" s="3">
        <v>30</v>
      </c>
    </row>
    <row r="1096" spans="1:2" x14ac:dyDescent="0.25">
      <c r="A1096" s="3">
        <v>56</v>
      </c>
      <c r="B1096" s="3">
        <v>32</v>
      </c>
    </row>
    <row r="1097" spans="1:2" x14ac:dyDescent="0.25">
      <c r="A1097" s="3">
        <v>56</v>
      </c>
      <c r="B1097" s="3">
        <v>31</v>
      </c>
    </row>
    <row r="1098" spans="1:2" x14ac:dyDescent="0.25">
      <c r="A1098" s="3">
        <v>56</v>
      </c>
      <c r="B1098" s="3">
        <v>31</v>
      </c>
    </row>
    <row r="1099" spans="1:2" x14ac:dyDescent="0.25">
      <c r="A1099" s="3">
        <v>56</v>
      </c>
      <c r="B1099" s="3">
        <v>30</v>
      </c>
    </row>
    <row r="1100" spans="1:2" x14ac:dyDescent="0.25">
      <c r="A1100" s="3">
        <v>56</v>
      </c>
      <c r="B1100" s="3">
        <v>29</v>
      </c>
    </row>
    <row r="1101" spans="1:2" x14ac:dyDescent="0.25">
      <c r="A1101" s="3">
        <v>56</v>
      </c>
      <c r="B1101" s="3">
        <v>32</v>
      </c>
    </row>
    <row r="1102" spans="1:2" x14ac:dyDescent="0.25">
      <c r="A1102" s="3">
        <v>56</v>
      </c>
      <c r="B1102" s="3">
        <v>31</v>
      </c>
    </row>
    <row r="1103" spans="1:2" x14ac:dyDescent="0.25">
      <c r="A1103" s="3">
        <v>56</v>
      </c>
      <c r="B1103" s="3">
        <v>30</v>
      </c>
    </row>
    <row r="1104" spans="1:2" x14ac:dyDescent="0.25">
      <c r="A1104" s="3">
        <v>56</v>
      </c>
      <c r="B1104" s="3">
        <v>31</v>
      </c>
    </row>
    <row r="1105" spans="1:2" x14ac:dyDescent="0.25">
      <c r="A1105" s="3">
        <v>56</v>
      </c>
      <c r="B1105" s="3">
        <v>32</v>
      </c>
    </row>
    <row r="1106" spans="1:2" x14ac:dyDescent="0.25">
      <c r="A1106" s="3">
        <v>56</v>
      </c>
      <c r="B1106" s="3">
        <v>30</v>
      </c>
    </row>
    <row r="1107" spans="1:2" x14ac:dyDescent="0.25">
      <c r="A1107" s="3">
        <v>56</v>
      </c>
      <c r="B1107" s="3">
        <v>32</v>
      </c>
    </row>
    <row r="1108" spans="1:2" x14ac:dyDescent="0.25">
      <c r="A1108" s="3">
        <v>56</v>
      </c>
      <c r="B1108" s="3">
        <v>32</v>
      </c>
    </row>
    <row r="1109" spans="1:2" x14ac:dyDescent="0.25">
      <c r="A1109" s="3">
        <v>56</v>
      </c>
      <c r="B1109" s="3">
        <v>32</v>
      </c>
    </row>
    <row r="1110" spans="1:2" x14ac:dyDescent="0.25">
      <c r="A1110" s="3">
        <v>56</v>
      </c>
      <c r="B1110" s="3">
        <v>30</v>
      </c>
    </row>
    <row r="1111" spans="1:2" x14ac:dyDescent="0.25">
      <c r="A1111" s="3">
        <v>56</v>
      </c>
      <c r="B1111" s="3">
        <v>32</v>
      </c>
    </row>
    <row r="1112" spans="1:2" x14ac:dyDescent="0.25">
      <c r="A1112" s="3">
        <v>56</v>
      </c>
      <c r="B1112" s="3">
        <v>30</v>
      </c>
    </row>
    <row r="1113" spans="1:2" x14ac:dyDescent="0.25">
      <c r="A1113" s="3">
        <v>56</v>
      </c>
      <c r="B1113" s="3">
        <v>32</v>
      </c>
    </row>
    <row r="1114" spans="1:2" x14ac:dyDescent="0.25">
      <c r="A1114" s="3">
        <v>56</v>
      </c>
      <c r="B1114" s="3">
        <v>30</v>
      </c>
    </row>
    <row r="1115" spans="1:2" x14ac:dyDescent="0.25">
      <c r="A1115" s="3">
        <v>56</v>
      </c>
      <c r="B1115" s="3">
        <v>32</v>
      </c>
    </row>
    <row r="1116" spans="1:2" x14ac:dyDescent="0.25">
      <c r="A1116" s="3">
        <v>56</v>
      </c>
      <c r="B1116" s="3">
        <v>30</v>
      </c>
    </row>
    <row r="1117" spans="1:2" x14ac:dyDescent="0.25">
      <c r="A1117" s="3">
        <v>56</v>
      </c>
      <c r="B1117" s="3">
        <v>31</v>
      </c>
    </row>
    <row r="1118" spans="1:2" x14ac:dyDescent="0.25">
      <c r="A1118" s="3">
        <v>56</v>
      </c>
      <c r="B1118" s="3">
        <v>26</v>
      </c>
    </row>
    <row r="1119" spans="1:2" x14ac:dyDescent="0.25">
      <c r="A1119" s="3">
        <v>56</v>
      </c>
      <c r="B1119" s="3">
        <v>31</v>
      </c>
    </row>
    <row r="1120" spans="1:2" x14ac:dyDescent="0.25">
      <c r="A1120" s="3">
        <v>56</v>
      </c>
      <c r="B1120" s="3">
        <v>26</v>
      </c>
    </row>
    <row r="1121" spans="1:2" x14ac:dyDescent="0.25">
      <c r="A1121" s="3">
        <v>56</v>
      </c>
      <c r="B1121" s="3">
        <v>30</v>
      </c>
    </row>
    <row r="1122" spans="1:2" x14ac:dyDescent="0.25">
      <c r="A1122" s="3">
        <v>56</v>
      </c>
      <c r="B1122" s="3">
        <v>31</v>
      </c>
    </row>
    <row r="1123" spans="1:2" x14ac:dyDescent="0.25">
      <c r="A1123" s="3">
        <v>56</v>
      </c>
      <c r="B1123" s="3">
        <v>32</v>
      </c>
    </row>
    <row r="1124" spans="1:2" x14ac:dyDescent="0.25">
      <c r="A1124" s="3">
        <v>56</v>
      </c>
      <c r="B1124" s="3">
        <v>30</v>
      </c>
    </row>
    <row r="1125" spans="1:2" x14ac:dyDescent="0.25">
      <c r="A1125" s="3">
        <v>56</v>
      </c>
      <c r="B1125" s="3">
        <v>32</v>
      </c>
    </row>
    <row r="1126" spans="1:2" x14ac:dyDescent="0.25">
      <c r="A1126" s="3">
        <v>56</v>
      </c>
      <c r="B1126" s="3">
        <v>30</v>
      </c>
    </row>
    <row r="1127" spans="1:2" x14ac:dyDescent="0.25">
      <c r="A1127" s="3">
        <v>56</v>
      </c>
      <c r="B1127" s="3">
        <v>31</v>
      </c>
    </row>
    <row r="1128" spans="1:2" x14ac:dyDescent="0.25">
      <c r="A1128" s="3">
        <v>56</v>
      </c>
      <c r="B1128" s="3">
        <v>32</v>
      </c>
    </row>
    <row r="1129" spans="1:2" x14ac:dyDescent="0.25">
      <c r="A1129" s="3">
        <v>56</v>
      </c>
      <c r="B1129" s="3">
        <v>32</v>
      </c>
    </row>
    <row r="1130" spans="1:2" x14ac:dyDescent="0.25">
      <c r="A1130" s="3">
        <v>56</v>
      </c>
      <c r="B1130" s="3">
        <v>30</v>
      </c>
    </row>
    <row r="1131" spans="1:2" x14ac:dyDescent="0.25">
      <c r="A1131" s="3">
        <v>56</v>
      </c>
      <c r="B1131" s="3">
        <v>32</v>
      </c>
    </row>
    <row r="1132" spans="1:2" x14ac:dyDescent="0.25">
      <c r="A1132" s="3">
        <v>56</v>
      </c>
      <c r="B1132" s="3">
        <v>30</v>
      </c>
    </row>
    <row r="1133" spans="1:2" x14ac:dyDescent="0.25">
      <c r="A1133" s="3">
        <v>56</v>
      </c>
      <c r="B1133" s="3">
        <v>30</v>
      </c>
    </row>
    <row r="1134" spans="1:2" x14ac:dyDescent="0.25">
      <c r="A1134" s="3">
        <v>56</v>
      </c>
      <c r="B1134" s="3">
        <v>32</v>
      </c>
    </row>
    <row r="1135" spans="1:2" x14ac:dyDescent="0.25">
      <c r="A1135" s="3">
        <v>56</v>
      </c>
      <c r="B1135" s="3">
        <v>30</v>
      </c>
    </row>
    <row r="1136" spans="1:2" x14ac:dyDescent="0.25">
      <c r="A1136" s="3">
        <v>56</v>
      </c>
      <c r="B1136" s="3">
        <v>30</v>
      </c>
    </row>
    <row r="1137" spans="1:2" x14ac:dyDescent="0.25">
      <c r="A1137" s="3">
        <v>56</v>
      </c>
      <c r="B1137" s="3">
        <v>26</v>
      </c>
    </row>
    <row r="1138" spans="1:2" x14ac:dyDescent="0.25">
      <c r="A1138" s="3">
        <v>56</v>
      </c>
      <c r="B1138" s="3">
        <v>30</v>
      </c>
    </row>
    <row r="1139" spans="1:2" x14ac:dyDescent="0.25">
      <c r="A1139" s="3">
        <v>56</v>
      </c>
      <c r="B1139" s="3">
        <v>29</v>
      </c>
    </row>
    <row r="1140" spans="1:2" x14ac:dyDescent="0.25">
      <c r="A1140" s="3">
        <v>56</v>
      </c>
      <c r="B1140" s="3">
        <v>31</v>
      </c>
    </row>
    <row r="1141" spans="1:2" x14ac:dyDescent="0.25">
      <c r="A1141" s="3">
        <v>56</v>
      </c>
      <c r="B1141" s="3">
        <v>32</v>
      </c>
    </row>
    <row r="1142" spans="1:2" x14ac:dyDescent="0.25">
      <c r="A1142" s="3">
        <v>56</v>
      </c>
      <c r="B1142" s="3">
        <v>30</v>
      </c>
    </row>
    <row r="1143" spans="1:2" x14ac:dyDescent="0.25">
      <c r="A1143" s="3">
        <v>56</v>
      </c>
      <c r="B1143" s="3">
        <v>32</v>
      </c>
    </row>
    <row r="1144" spans="1:2" x14ac:dyDescent="0.25">
      <c r="A1144" s="3">
        <v>56</v>
      </c>
      <c r="B1144" s="3">
        <v>31</v>
      </c>
    </row>
    <row r="1145" spans="1:2" x14ac:dyDescent="0.25">
      <c r="A1145" s="3">
        <v>56</v>
      </c>
      <c r="B1145" s="3">
        <v>31</v>
      </c>
    </row>
    <row r="1146" spans="1:2" x14ac:dyDescent="0.25">
      <c r="A1146" s="3">
        <v>56</v>
      </c>
      <c r="B1146" s="3">
        <v>31</v>
      </c>
    </row>
    <row r="1147" spans="1:2" x14ac:dyDescent="0.25">
      <c r="A1147" s="3">
        <v>56</v>
      </c>
      <c r="B1147" s="3">
        <v>31</v>
      </c>
    </row>
    <row r="1148" spans="1:2" x14ac:dyDescent="0.25">
      <c r="A1148" s="3">
        <v>56</v>
      </c>
      <c r="B1148" s="3">
        <v>31</v>
      </c>
    </row>
    <row r="1149" spans="1:2" x14ac:dyDescent="0.25">
      <c r="A1149" s="3">
        <v>56</v>
      </c>
      <c r="B1149" s="3">
        <v>31</v>
      </c>
    </row>
    <row r="1150" spans="1:2" x14ac:dyDescent="0.25">
      <c r="A1150" s="3">
        <v>56</v>
      </c>
      <c r="B1150" s="3">
        <v>29</v>
      </c>
    </row>
    <row r="1151" spans="1:2" x14ac:dyDescent="0.25">
      <c r="A1151" s="3">
        <v>56</v>
      </c>
      <c r="B1151" s="3">
        <v>30</v>
      </c>
    </row>
    <row r="1152" spans="1:2" x14ac:dyDescent="0.25">
      <c r="A1152" s="3">
        <v>56</v>
      </c>
      <c r="B1152" s="3">
        <v>30</v>
      </c>
    </row>
    <row r="1153" spans="1:2" x14ac:dyDescent="0.25">
      <c r="A1153" s="3">
        <v>56</v>
      </c>
      <c r="B1153" s="3">
        <v>31</v>
      </c>
    </row>
    <row r="1154" spans="1:2" x14ac:dyDescent="0.25">
      <c r="A1154" s="3">
        <v>56</v>
      </c>
      <c r="B1154" s="3">
        <v>30</v>
      </c>
    </row>
    <row r="1155" spans="1:2" x14ac:dyDescent="0.25">
      <c r="A1155" s="3">
        <v>56</v>
      </c>
      <c r="B1155" s="3">
        <v>30</v>
      </c>
    </row>
    <row r="1156" spans="1:2" x14ac:dyDescent="0.25">
      <c r="A1156" s="3">
        <v>56</v>
      </c>
      <c r="B1156" s="3">
        <v>30</v>
      </c>
    </row>
    <row r="1157" spans="1:2" x14ac:dyDescent="0.25">
      <c r="A1157" s="3">
        <v>56</v>
      </c>
      <c r="B1157" s="3">
        <v>31</v>
      </c>
    </row>
    <row r="1158" spans="1:2" x14ac:dyDescent="0.25">
      <c r="A1158" s="3">
        <v>56</v>
      </c>
      <c r="B1158" s="3">
        <v>31</v>
      </c>
    </row>
    <row r="1159" spans="1:2" x14ac:dyDescent="0.25">
      <c r="A1159" s="3">
        <v>56</v>
      </c>
      <c r="B1159" s="3">
        <v>31</v>
      </c>
    </row>
    <row r="1160" spans="1:2" x14ac:dyDescent="0.25">
      <c r="A1160" s="3">
        <v>56</v>
      </c>
      <c r="B1160" s="3">
        <v>32</v>
      </c>
    </row>
    <row r="1161" spans="1:2" x14ac:dyDescent="0.25">
      <c r="A1161" s="3">
        <v>56</v>
      </c>
      <c r="B1161" s="3">
        <v>30</v>
      </c>
    </row>
    <row r="1162" spans="1:2" x14ac:dyDescent="0.25">
      <c r="A1162" s="3">
        <v>56</v>
      </c>
      <c r="B1162" s="3">
        <v>32</v>
      </c>
    </row>
    <row r="1163" spans="1:2" x14ac:dyDescent="0.25">
      <c r="A1163" s="3">
        <v>56</v>
      </c>
      <c r="B1163" s="3">
        <v>32</v>
      </c>
    </row>
    <row r="1164" spans="1:2" x14ac:dyDescent="0.25">
      <c r="A1164" s="3">
        <v>56</v>
      </c>
      <c r="B1164" s="3">
        <v>30</v>
      </c>
    </row>
    <row r="1165" spans="1:2" x14ac:dyDescent="0.25">
      <c r="A1165" s="3">
        <v>56</v>
      </c>
      <c r="B1165" s="3">
        <v>32</v>
      </c>
    </row>
    <row r="1166" spans="1:2" x14ac:dyDescent="0.25">
      <c r="A1166" s="3">
        <v>56</v>
      </c>
      <c r="B1166" s="3">
        <v>26</v>
      </c>
    </row>
    <row r="1167" spans="1:2" x14ac:dyDescent="0.25">
      <c r="A1167" s="3">
        <v>56</v>
      </c>
      <c r="B1167" s="3">
        <v>31</v>
      </c>
    </row>
    <row r="1168" spans="1:2" x14ac:dyDescent="0.25">
      <c r="A1168" s="3">
        <v>56</v>
      </c>
      <c r="B1168" s="3">
        <v>31</v>
      </c>
    </row>
    <row r="1169" spans="1:2" x14ac:dyDescent="0.25">
      <c r="A1169" s="3">
        <v>56</v>
      </c>
      <c r="B1169" s="3">
        <v>32</v>
      </c>
    </row>
    <row r="1170" spans="1:2" x14ac:dyDescent="0.25">
      <c r="A1170" s="3">
        <v>56</v>
      </c>
      <c r="B1170" s="3">
        <v>26</v>
      </c>
    </row>
    <row r="1171" spans="1:2" x14ac:dyDescent="0.25">
      <c r="A1171" s="3">
        <v>56</v>
      </c>
      <c r="B1171" s="3">
        <v>32</v>
      </c>
    </row>
    <row r="1172" spans="1:2" x14ac:dyDescent="0.25">
      <c r="A1172" s="3">
        <v>56</v>
      </c>
      <c r="B1172" s="3">
        <v>30</v>
      </c>
    </row>
    <row r="1173" spans="1:2" x14ac:dyDescent="0.25">
      <c r="A1173" s="3">
        <v>56</v>
      </c>
      <c r="B1173" s="3">
        <v>30</v>
      </c>
    </row>
    <row r="1174" spans="1:2" x14ac:dyDescent="0.25">
      <c r="A1174" s="3">
        <v>56</v>
      </c>
      <c r="B1174" s="3">
        <v>32</v>
      </c>
    </row>
    <row r="1175" spans="1:2" x14ac:dyDescent="0.25">
      <c r="A1175" s="3">
        <v>56</v>
      </c>
      <c r="B1175" s="3">
        <v>26</v>
      </c>
    </row>
    <row r="1176" spans="1:2" x14ac:dyDescent="0.25">
      <c r="A1176" s="3">
        <v>56</v>
      </c>
      <c r="B1176" s="3">
        <v>31</v>
      </c>
    </row>
    <row r="1177" spans="1:2" x14ac:dyDescent="0.25">
      <c r="A1177" s="3">
        <v>56</v>
      </c>
      <c r="B1177" s="3">
        <v>29</v>
      </c>
    </row>
    <row r="1178" spans="1:2" x14ac:dyDescent="0.25">
      <c r="A1178" s="3">
        <v>56</v>
      </c>
      <c r="B1178" s="3">
        <v>32</v>
      </c>
    </row>
    <row r="1179" spans="1:2" x14ac:dyDescent="0.25">
      <c r="A1179" s="3">
        <v>56</v>
      </c>
      <c r="B1179" s="3">
        <v>30</v>
      </c>
    </row>
    <row r="1180" spans="1:2" x14ac:dyDescent="0.25">
      <c r="A1180" s="3">
        <v>56</v>
      </c>
      <c r="B1180" s="3">
        <v>30</v>
      </c>
    </row>
    <row r="1181" spans="1:2" x14ac:dyDescent="0.25">
      <c r="A1181" s="3">
        <v>56</v>
      </c>
      <c r="B1181" s="3">
        <v>30</v>
      </c>
    </row>
    <row r="1182" spans="1:2" x14ac:dyDescent="0.25">
      <c r="A1182" s="3">
        <v>56</v>
      </c>
      <c r="B1182" s="3">
        <v>26</v>
      </c>
    </row>
    <row r="1183" spans="1:2" x14ac:dyDescent="0.25">
      <c r="A1183" s="3">
        <v>56</v>
      </c>
      <c r="B1183" s="3">
        <v>30</v>
      </c>
    </row>
    <row r="1184" spans="1:2" x14ac:dyDescent="0.25">
      <c r="A1184" s="3">
        <v>56</v>
      </c>
      <c r="B1184" s="3">
        <v>26</v>
      </c>
    </row>
    <row r="1185" spans="1:2" x14ac:dyDescent="0.25">
      <c r="A1185" s="3">
        <v>56</v>
      </c>
      <c r="B1185" s="3">
        <v>31</v>
      </c>
    </row>
    <row r="1186" spans="1:2" x14ac:dyDescent="0.25">
      <c r="A1186" s="3">
        <v>56</v>
      </c>
      <c r="B1186" s="3">
        <v>30</v>
      </c>
    </row>
    <row r="1187" spans="1:2" x14ac:dyDescent="0.25">
      <c r="A1187" s="3">
        <v>56</v>
      </c>
      <c r="B1187" s="3">
        <v>30</v>
      </c>
    </row>
    <row r="1188" spans="1:2" x14ac:dyDescent="0.25">
      <c r="A1188" s="3">
        <v>56</v>
      </c>
      <c r="B1188" s="3">
        <v>31</v>
      </c>
    </row>
    <row r="1189" spans="1:2" x14ac:dyDescent="0.25">
      <c r="A1189" s="3">
        <v>56</v>
      </c>
      <c r="B1189" s="3">
        <v>26</v>
      </c>
    </row>
    <row r="1190" spans="1:2" x14ac:dyDescent="0.25">
      <c r="A1190" s="3">
        <v>56</v>
      </c>
      <c r="B1190" s="3">
        <v>32</v>
      </c>
    </row>
    <row r="1191" spans="1:2" x14ac:dyDescent="0.25">
      <c r="A1191" s="3">
        <v>56</v>
      </c>
      <c r="B1191" s="3">
        <v>32</v>
      </c>
    </row>
    <row r="1192" spans="1:2" x14ac:dyDescent="0.25">
      <c r="A1192" s="3">
        <v>56</v>
      </c>
      <c r="B1192" s="3">
        <v>32</v>
      </c>
    </row>
    <row r="1193" spans="1:2" x14ac:dyDescent="0.25">
      <c r="A1193" s="3">
        <v>56</v>
      </c>
      <c r="B1193" s="3">
        <v>32</v>
      </c>
    </row>
    <row r="1194" spans="1:2" x14ac:dyDescent="0.25">
      <c r="A1194" s="3">
        <v>56</v>
      </c>
      <c r="B1194" s="3">
        <v>30</v>
      </c>
    </row>
    <row r="1195" spans="1:2" x14ac:dyDescent="0.25">
      <c r="A1195" s="3">
        <v>56</v>
      </c>
      <c r="B1195" s="3">
        <v>30</v>
      </c>
    </row>
    <row r="1196" spans="1:2" x14ac:dyDescent="0.25">
      <c r="A1196" s="3">
        <v>56</v>
      </c>
      <c r="B1196" s="3">
        <v>32</v>
      </c>
    </row>
    <row r="1197" spans="1:2" x14ac:dyDescent="0.25">
      <c r="A1197" s="3">
        <v>56</v>
      </c>
      <c r="B1197" s="3">
        <v>32</v>
      </c>
    </row>
    <row r="1198" spans="1:2" x14ac:dyDescent="0.25">
      <c r="A1198" s="3">
        <v>56</v>
      </c>
      <c r="B1198" s="3">
        <v>31</v>
      </c>
    </row>
    <row r="1199" spans="1:2" x14ac:dyDescent="0.25">
      <c r="A1199" s="3">
        <v>56</v>
      </c>
      <c r="B1199" s="3">
        <v>32</v>
      </c>
    </row>
    <row r="1200" spans="1:2" x14ac:dyDescent="0.25">
      <c r="A1200" s="3">
        <v>56</v>
      </c>
      <c r="B1200" s="3">
        <v>31</v>
      </c>
    </row>
    <row r="1201" spans="1:2" x14ac:dyDescent="0.25">
      <c r="A1201" s="3">
        <v>56</v>
      </c>
      <c r="B1201" s="3">
        <v>30</v>
      </c>
    </row>
    <row r="1202" spans="1:2" x14ac:dyDescent="0.25">
      <c r="A1202" s="3">
        <v>56</v>
      </c>
      <c r="B1202" s="3">
        <v>26</v>
      </c>
    </row>
    <row r="1203" spans="1:2" x14ac:dyDescent="0.25">
      <c r="A1203" s="3">
        <v>56</v>
      </c>
      <c r="B1203" s="3">
        <v>31</v>
      </c>
    </row>
    <row r="1204" spans="1:2" x14ac:dyDescent="0.25">
      <c r="A1204" s="3">
        <v>56</v>
      </c>
      <c r="B1204" s="3">
        <v>32</v>
      </c>
    </row>
    <row r="1205" spans="1:2" x14ac:dyDescent="0.25">
      <c r="A1205" s="3">
        <v>56</v>
      </c>
      <c r="B1205" s="3">
        <v>30</v>
      </c>
    </row>
    <row r="1206" spans="1:2" x14ac:dyDescent="0.25">
      <c r="A1206" s="3">
        <v>56</v>
      </c>
      <c r="B1206" s="3">
        <v>31</v>
      </c>
    </row>
    <row r="1207" spans="1:2" x14ac:dyDescent="0.25">
      <c r="A1207" s="3">
        <v>56</v>
      </c>
      <c r="B1207" s="3">
        <v>32</v>
      </c>
    </row>
    <row r="1208" spans="1:2" x14ac:dyDescent="0.25">
      <c r="A1208" s="3">
        <v>56</v>
      </c>
      <c r="B1208" s="3">
        <v>30</v>
      </c>
    </row>
    <row r="1209" spans="1:2" x14ac:dyDescent="0.25">
      <c r="A1209" s="3">
        <v>56</v>
      </c>
      <c r="B1209" s="3">
        <v>32</v>
      </c>
    </row>
    <row r="1210" spans="1:2" x14ac:dyDescent="0.25">
      <c r="A1210" s="3">
        <v>56</v>
      </c>
      <c r="B1210" s="3">
        <v>32</v>
      </c>
    </row>
    <row r="1211" spans="1:2" x14ac:dyDescent="0.25">
      <c r="A1211" s="3">
        <v>56</v>
      </c>
      <c r="B1211" s="3">
        <v>30</v>
      </c>
    </row>
    <row r="1212" spans="1:2" x14ac:dyDescent="0.25">
      <c r="A1212" s="3">
        <v>56</v>
      </c>
      <c r="B1212" s="3">
        <v>32</v>
      </c>
    </row>
    <row r="1213" spans="1:2" x14ac:dyDescent="0.25">
      <c r="A1213" s="3">
        <v>56</v>
      </c>
      <c r="B1213" s="3">
        <v>31</v>
      </c>
    </row>
    <row r="1214" spans="1:2" x14ac:dyDescent="0.25">
      <c r="A1214" s="3">
        <v>56</v>
      </c>
      <c r="B1214" s="3">
        <v>30</v>
      </c>
    </row>
    <row r="1215" spans="1:2" x14ac:dyDescent="0.25">
      <c r="A1215" s="3">
        <v>56</v>
      </c>
      <c r="B1215" s="3">
        <v>31</v>
      </c>
    </row>
    <row r="1216" spans="1:2" x14ac:dyDescent="0.25">
      <c r="A1216" s="3">
        <v>56</v>
      </c>
      <c r="B1216" s="3">
        <v>32</v>
      </c>
    </row>
    <row r="1217" spans="1:2" x14ac:dyDescent="0.25">
      <c r="A1217" s="3">
        <v>56</v>
      </c>
      <c r="B1217" s="3">
        <v>31</v>
      </c>
    </row>
    <row r="1218" spans="1:2" x14ac:dyDescent="0.25">
      <c r="A1218" s="3">
        <v>55</v>
      </c>
      <c r="B1218" s="3">
        <v>28</v>
      </c>
    </row>
    <row r="1219" spans="1:2" x14ac:dyDescent="0.25">
      <c r="A1219" s="3">
        <v>55</v>
      </c>
      <c r="B1219" s="3">
        <v>30</v>
      </c>
    </row>
    <row r="1220" spans="1:2" x14ac:dyDescent="0.25">
      <c r="A1220" s="3">
        <v>55</v>
      </c>
      <c r="B1220" s="3">
        <v>30</v>
      </c>
    </row>
    <row r="1221" spans="1:2" x14ac:dyDescent="0.25">
      <c r="A1221" s="3">
        <v>55</v>
      </c>
      <c r="B1221" s="3">
        <v>29</v>
      </c>
    </row>
    <row r="1222" spans="1:2" x14ac:dyDescent="0.25">
      <c r="A1222" s="3">
        <v>55</v>
      </c>
      <c r="B1222" s="3">
        <v>31</v>
      </c>
    </row>
    <row r="1223" spans="1:2" x14ac:dyDescent="0.25">
      <c r="A1223" s="3">
        <v>55</v>
      </c>
      <c r="B1223" s="3">
        <v>25</v>
      </c>
    </row>
    <row r="1224" spans="1:2" x14ac:dyDescent="0.25">
      <c r="A1224" s="3">
        <v>55</v>
      </c>
      <c r="B1224" s="3">
        <v>29</v>
      </c>
    </row>
    <row r="1225" spans="1:2" x14ac:dyDescent="0.25">
      <c r="A1225" s="3">
        <v>55</v>
      </c>
      <c r="B1225" s="3">
        <v>25</v>
      </c>
    </row>
    <row r="1226" spans="1:2" x14ac:dyDescent="0.25">
      <c r="A1226" s="3">
        <v>55</v>
      </c>
      <c r="B1226" s="3">
        <v>29</v>
      </c>
    </row>
    <row r="1227" spans="1:2" x14ac:dyDescent="0.25">
      <c r="A1227" s="3">
        <v>55</v>
      </c>
      <c r="B1227" s="3">
        <v>29</v>
      </c>
    </row>
    <row r="1228" spans="1:2" x14ac:dyDescent="0.25">
      <c r="A1228" s="3">
        <v>55</v>
      </c>
      <c r="B1228" s="3">
        <v>30</v>
      </c>
    </row>
    <row r="1229" spans="1:2" x14ac:dyDescent="0.25">
      <c r="A1229" s="3">
        <v>55</v>
      </c>
      <c r="B1229" s="3">
        <v>30</v>
      </c>
    </row>
    <row r="1230" spans="1:2" x14ac:dyDescent="0.25">
      <c r="A1230" s="3">
        <v>55</v>
      </c>
      <c r="B1230" s="3">
        <v>30</v>
      </c>
    </row>
    <row r="1231" spans="1:2" x14ac:dyDescent="0.25">
      <c r="A1231" s="3">
        <v>55</v>
      </c>
      <c r="B1231" s="3">
        <v>29</v>
      </c>
    </row>
    <row r="1232" spans="1:2" x14ac:dyDescent="0.25">
      <c r="A1232" s="3">
        <v>55</v>
      </c>
      <c r="B1232" s="3">
        <v>28</v>
      </c>
    </row>
    <row r="1233" spans="1:2" x14ac:dyDescent="0.25">
      <c r="A1233" s="3">
        <v>55</v>
      </c>
      <c r="B1233" s="3">
        <v>31</v>
      </c>
    </row>
    <row r="1234" spans="1:2" x14ac:dyDescent="0.25">
      <c r="A1234" s="3">
        <v>55</v>
      </c>
      <c r="B1234" s="3">
        <v>29</v>
      </c>
    </row>
    <row r="1235" spans="1:2" x14ac:dyDescent="0.25">
      <c r="A1235" s="3">
        <v>55</v>
      </c>
      <c r="B1235" s="3">
        <v>31</v>
      </c>
    </row>
    <row r="1236" spans="1:2" x14ac:dyDescent="0.25">
      <c r="A1236" s="3">
        <v>55</v>
      </c>
      <c r="B1236" s="3">
        <v>30</v>
      </c>
    </row>
    <row r="1237" spans="1:2" x14ac:dyDescent="0.25">
      <c r="A1237" s="3">
        <v>55</v>
      </c>
      <c r="B1237" s="3">
        <v>29</v>
      </c>
    </row>
    <row r="1238" spans="1:2" x14ac:dyDescent="0.25">
      <c r="A1238" s="3">
        <v>55</v>
      </c>
      <c r="B1238" s="3">
        <v>29</v>
      </c>
    </row>
    <row r="1239" spans="1:2" x14ac:dyDescent="0.25">
      <c r="A1239" s="3">
        <v>55</v>
      </c>
      <c r="B1239" s="3">
        <v>30</v>
      </c>
    </row>
    <row r="1240" spans="1:2" x14ac:dyDescent="0.25">
      <c r="A1240" s="3">
        <v>55</v>
      </c>
      <c r="B1240" s="3">
        <v>29</v>
      </c>
    </row>
    <row r="1241" spans="1:2" x14ac:dyDescent="0.25">
      <c r="A1241" s="3">
        <v>55</v>
      </c>
      <c r="B1241" s="3">
        <v>30</v>
      </c>
    </row>
    <row r="1242" spans="1:2" x14ac:dyDescent="0.25">
      <c r="A1242" s="3">
        <v>55</v>
      </c>
      <c r="B1242" s="3">
        <v>30</v>
      </c>
    </row>
    <row r="1243" spans="1:2" x14ac:dyDescent="0.25">
      <c r="A1243" s="3">
        <v>55</v>
      </c>
      <c r="B1243" s="3">
        <v>30</v>
      </c>
    </row>
    <row r="1244" spans="1:2" x14ac:dyDescent="0.25">
      <c r="A1244" s="3">
        <v>55</v>
      </c>
      <c r="B1244" s="3">
        <v>29</v>
      </c>
    </row>
    <row r="1245" spans="1:2" x14ac:dyDescent="0.25">
      <c r="A1245" s="3">
        <v>55</v>
      </c>
      <c r="B1245" s="3">
        <v>29</v>
      </c>
    </row>
    <row r="1246" spans="1:2" x14ac:dyDescent="0.25">
      <c r="A1246" s="3">
        <v>55</v>
      </c>
      <c r="B1246" s="3">
        <v>29</v>
      </c>
    </row>
    <row r="1247" spans="1:2" x14ac:dyDescent="0.25">
      <c r="A1247" s="3">
        <v>55</v>
      </c>
      <c r="B1247" s="3">
        <v>30</v>
      </c>
    </row>
    <row r="1248" spans="1:2" x14ac:dyDescent="0.25">
      <c r="A1248" s="3">
        <v>55</v>
      </c>
      <c r="B1248" s="3">
        <v>31</v>
      </c>
    </row>
    <row r="1249" spans="1:2" x14ac:dyDescent="0.25">
      <c r="A1249" s="3">
        <v>55</v>
      </c>
      <c r="B1249" s="3">
        <v>31</v>
      </c>
    </row>
    <row r="1250" spans="1:2" x14ac:dyDescent="0.25">
      <c r="A1250" s="3">
        <v>55</v>
      </c>
      <c r="B1250" s="3">
        <v>29</v>
      </c>
    </row>
    <row r="1251" spans="1:2" x14ac:dyDescent="0.25">
      <c r="A1251" s="3">
        <v>55</v>
      </c>
      <c r="B1251" s="3">
        <v>28</v>
      </c>
    </row>
    <row r="1252" spans="1:2" x14ac:dyDescent="0.25">
      <c r="A1252" s="3">
        <v>55</v>
      </c>
      <c r="B1252" s="3">
        <v>31</v>
      </c>
    </row>
    <row r="1253" spans="1:2" x14ac:dyDescent="0.25">
      <c r="A1253" s="3">
        <v>55</v>
      </c>
      <c r="B1253" s="3">
        <v>30</v>
      </c>
    </row>
    <row r="1254" spans="1:2" x14ac:dyDescent="0.25">
      <c r="A1254" s="3">
        <v>55</v>
      </c>
      <c r="B1254" s="3">
        <v>30</v>
      </c>
    </row>
    <row r="1255" spans="1:2" x14ac:dyDescent="0.25">
      <c r="A1255" s="3">
        <v>55</v>
      </c>
      <c r="B1255" s="3">
        <v>29</v>
      </c>
    </row>
    <row r="1256" spans="1:2" x14ac:dyDescent="0.25">
      <c r="A1256" s="3">
        <v>55</v>
      </c>
      <c r="B1256" s="3">
        <v>31</v>
      </c>
    </row>
    <row r="1257" spans="1:2" x14ac:dyDescent="0.25">
      <c r="A1257" s="3">
        <v>55</v>
      </c>
      <c r="B1257" s="3">
        <v>29</v>
      </c>
    </row>
    <row r="1258" spans="1:2" x14ac:dyDescent="0.25">
      <c r="A1258" s="3">
        <v>55</v>
      </c>
      <c r="B1258" s="3">
        <v>30</v>
      </c>
    </row>
    <row r="1259" spans="1:2" x14ac:dyDescent="0.25">
      <c r="A1259" s="3">
        <v>55</v>
      </c>
      <c r="B1259" s="3">
        <v>30</v>
      </c>
    </row>
    <row r="1260" spans="1:2" x14ac:dyDescent="0.25">
      <c r="A1260" s="3">
        <v>55</v>
      </c>
      <c r="B1260" s="3">
        <v>30</v>
      </c>
    </row>
    <row r="1261" spans="1:2" x14ac:dyDescent="0.25">
      <c r="A1261" s="3">
        <v>55</v>
      </c>
      <c r="B1261" s="3">
        <v>29</v>
      </c>
    </row>
    <row r="1262" spans="1:2" x14ac:dyDescent="0.25">
      <c r="A1262" s="3">
        <v>55</v>
      </c>
      <c r="B1262" s="3">
        <v>29</v>
      </c>
    </row>
    <row r="1263" spans="1:2" x14ac:dyDescent="0.25">
      <c r="A1263" s="3">
        <v>55</v>
      </c>
      <c r="B1263" s="3">
        <v>29</v>
      </c>
    </row>
    <row r="1264" spans="1:2" x14ac:dyDescent="0.25">
      <c r="A1264" s="3">
        <v>55</v>
      </c>
      <c r="B1264" s="3">
        <v>29</v>
      </c>
    </row>
    <row r="1265" spans="1:2" x14ac:dyDescent="0.25">
      <c r="A1265" s="3">
        <v>55</v>
      </c>
      <c r="B1265" s="3">
        <v>29</v>
      </c>
    </row>
    <row r="1266" spans="1:2" x14ac:dyDescent="0.25">
      <c r="A1266" s="3">
        <v>55</v>
      </c>
      <c r="B1266" s="3">
        <v>31</v>
      </c>
    </row>
    <row r="1267" spans="1:2" x14ac:dyDescent="0.25">
      <c r="A1267" s="3">
        <v>55</v>
      </c>
      <c r="B1267" s="3">
        <v>31</v>
      </c>
    </row>
    <row r="1268" spans="1:2" x14ac:dyDescent="0.25">
      <c r="A1268" s="3">
        <v>55</v>
      </c>
      <c r="B1268" s="3">
        <v>25</v>
      </c>
    </row>
    <row r="1269" spans="1:2" x14ac:dyDescent="0.25">
      <c r="A1269" s="3">
        <v>55</v>
      </c>
      <c r="B1269" s="3">
        <v>30</v>
      </c>
    </row>
    <row r="1270" spans="1:2" x14ac:dyDescent="0.25">
      <c r="A1270" s="3">
        <v>55</v>
      </c>
      <c r="B1270" s="3">
        <v>30</v>
      </c>
    </row>
    <row r="1271" spans="1:2" x14ac:dyDescent="0.25">
      <c r="A1271" s="3">
        <v>55</v>
      </c>
      <c r="B1271" s="3">
        <v>31</v>
      </c>
    </row>
    <row r="1272" spans="1:2" x14ac:dyDescent="0.25">
      <c r="A1272" s="3">
        <v>55</v>
      </c>
      <c r="B1272" s="3">
        <v>29</v>
      </c>
    </row>
    <row r="1273" spans="1:2" x14ac:dyDescent="0.25">
      <c r="A1273" s="3">
        <v>55</v>
      </c>
      <c r="B1273" s="3">
        <v>29</v>
      </c>
    </row>
    <row r="1274" spans="1:2" x14ac:dyDescent="0.25">
      <c r="A1274" s="3">
        <v>55</v>
      </c>
      <c r="B1274" s="3">
        <v>29</v>
      </c>
    </row>
    <row r="1275" spans="1:2" x14ac:dyDescent="0.25">
      <c r="A1275" s="3">
        <v>55</v>
      </c>
      <c r="B1275" s="3">
        <v>31</v>
      </c>
    </row>
    <row r="1276" spans="1:2" x14ac:dyDescent="0.25">
      <c r="A1276" s="3">
        <v>55</v>
      </c>
      <c r="B1276" s="3">
        <v>31</v>
      </c>
    </row>
    <row r="1277" spans="1:2" x14ac:dyDescent="0.25">
      <c r="A1277" s="3">
        <v>55</v>
      </c>
      <c r="B1277" s="3">
        <v>31</v>
      </c>
    </row>
    <row r="1278" spans="1:2" x14ac:dyDescent="0.25">
      <c r="A1278" s="3">
        <v>55</v>
      </c>
      <c r="B1278" s="3">
        <v>29</v>
      </c>
    </row>
    <row r="1279" spans="1:2" x14ac:dyDescent="0.25">
      <c r="A1279" s="3">
        <v>55</v>
      </c>
      <c r="B1279" s="3">
        <v>29</v>
      </c>
    </row>
    <row r="1280" spans="1:2" x14ac:dyDescent="0.25">
      <c r="A1280" s="3">
        <v>55</v>
      </c>
      <c r="B1280" s="3">
        <v>29</v>
      </c>
    </row>
    <row r="1281" spans="1:2" x14ac:dyDescent="0.25">
      <c r="A1281" s="3">
        <v>55</v>
      </c>
      <c r="B1281" s="3">
        <v>30</v>
      </c>
    </row>
    <row r="1282" spans="1:2" x14ac:dyDescent="0.25">
      <c r="A1282" s="3">
        <v>55</v>
      </c>
      <c r="B1282" s="3">
        <v>31</v>
      </c>
    </row>
    <row r="1283" spans="1:2" x14ac:dyDescent="0.25">
      <c r="A1283" s="3">
        <v>55</v>
      </c>
      <c r="B1283" s="3">
        <v>30</v>
      </c>
    </row>
    <row r="1284" spans="1:2" x14ac:dyDescent="0.25">
      <c r="A1284" s="3">
        <v>55</v>
      </c>
      <c r="B1284" s="3">
        <v>31</v>
      </c>
    </row>
    <row r="1285" spans="1:2" x14ac:dyDescent="0.25">
      <c r="A1285" s="3">
        <v>55</v>
      </c>
      <c r="B1285" s="3">
        <v>30</v>
      </c>
    </row>
    <row r="1286" spans="1:2" x14ac:dyDescent="0.25">
      <c r="A1286" s="3">
        <v>55</v>
      </c>
      <c r="B1286" s="3">
        <v>30</v>
      </c>
    </row>
    <row r="1287" spans="1:2" x14ac:dyDescent="0.25">
      <c r="A1287" s="3">
        <v>55</v>
      </c>
      <c r="B1287" s="3">
        <v>29</v>
      </c>
    </row>
    <row r="1288" spans="1:2" x14ac:dyDescent="0.25">
      <c r="A1288" s="3">
        <v>55</v>
      </c>
      <c r="B1288" s="3">
        <v>29</v>
      </c>
    </row>
    <row r="1289" spans="1:2" x14ac:dyDescent="0.25">
      <c r="A1289" s="3">
        <v>55</v>
      </c>
      <c r="B1289" s="3">
        <v>29</v>
      </c>
    </row>
    <row r="1290" spans="1:2" x14ac:dyDescent="0.25">
      <c r="A1290" s="3">
        <v>55</v>
      </c>
      <c r="B1290" s="3">
        <v>31</v>
      </c>
    </row>
    <row r="1291" spans="1:2" x14ac:dyDescent="0.25">
      <c r="A1291" s="3">
        <v>55</v>
      </c>
      <c r="B1291" s="3">
        <v>31</v>
      </c>
    </row>
    <row r="1292" spans="1:2" x14ac:dyDescent="0.25">
      <c r="A1292" s="3">
        <v>55</v>
      </c>
      <c r="B1292" s="3">
        <v>31</v>
      </c>
    </row>
    <row r="1293" spans="1:2" x14ac:dyDescent="0.25">
      <c r="A1293" s="3">
        <v>55</v>
      </c>
      <c r="B1293" s="3">
        <v>28</v>
      </c>
    </row>
    <row r="1294" spans="1:2" x14ac:dyDescent="0.25">
      <c r="A1294" s="3">
        <v>55</v>
      </c>
      <c r="B1294" s="3">
        <v>31</v>
      </c>
    </row>
    <row r="1295" spans="1:2" x14ac:dyDescent="0.25">
      <c r="A1295" s="3">
        <v>55</v>
      </c>
      <c r="B1295" s="3">
        <v>30</v>
      </c>
    </row>
    <row r="1296" spans="1:2" x14ac:dyDescent="0.25">
      <c r="A1296" s="3">
        <v>55</v>
      </c>
      <c r="B1296" s="3">
        <v>29</v>
      </c>
    </row>
    <row r="1297" spans="1:2" x14ac:dyDescent="0.25">
      <c r="A1297" s="3">
        <v>55</v>
      </c>
      <c r="B1297" s="3">
        <v>30</v>
      </c>
    </row>
    <row r="1298" spans="1:2" x14ac:dyDescent="0.25">
      <c r="A1298" s="3">
        <v>55</v>
      </c>
      <c r="B1298" s="3">
        <v>25</v>
      </c>
    </row>
    <row r="1299" spans="1:2" x14ac:dyDescent="0.25">
      <c r="A1299" s="3">
        <v>55</v>
      </c>
      <c r="B1299" s="3">
        <v>31</v>
      </c>
    </row>
    <row r="1300" spans="1:2" x14ac:dyDescent="0.25">
      <c r="A1300" s="3">
        <v>55</v>
      </c>
      <c r="B1300" s="3">
        <v>31</v>
      </c>
    </row>
    <row r="1301" spans="1:2" x14ac:dyDescent="0.25">
      <c r="A1301" s="3">
        <v>55</v>
      </c>
      <c r="B1301" s="3">
        <v>29</v>
      </c>
    </row>
    <row r="1302" spans="1:2" x14ac:dyDescent="0.25">
      <c r="A1302" s="3">
        <v>55</v>
      </c>
      <c r="B1302" s="3">
        <v>31</v>
      </c>
    </row>
    <row r="1303" spans="1:2" x14ac:dyDescent="0.25">
      <c r="A1303" s="3">
        <v>55</v>
      </c>
      <c r="B1303" s="3">
        <v>29</v>
      </c>
    </row>
    <row r="1304" spans="1:2" x14ac:dyDescent="0.25">
      <c r="A1304" s="3">
        <v>55</v>
      </c>
      <c r="B1304" s="3">
        <v>25</v>
      </c>
    </row>
    <row r="1305" spans="1:2" x14ac:dyDescent="0.25">
      <c r="A1305" s="3">
        <v>55</v>
      </c>
      <c r="B1305" s="3">
        <v>29</v>
      </c>
    </row>
    <row r="1306" spans="1:2" x14ac:dyDescent="0.25">
      <c r="A1306" s="3">
        <v>55</v>
      </c>
      <c r="B1306" s="3">
        <v>25</v>
      </c>
    </row>
    <row r="1307" spans="1:2" x14ac:dyDescent="0.25">
      <c r="A1307" s="3">
        <v>55</v>
      </c>
      <c r="B1307" s="3">
        <v>30</v>
      </c>
    </row>
    <row r="1308" spans="1:2" x14ac:dyDescent="0.25">
      <c r="A1308" s="3">
        <v>55</v>
      </c>
      <c r="B1308" s="3">
        <v>30</v>
      </c>
    </row>
    <row r="1309" spans="1:2" x14ac:dyDescent="0.25">
      <c r="A1309" s="3">
        <v>55</v>
      </c>
      <c r="B1309" s="3">
        <v>31</v>
      </c>
    </row>
    <row r="1310" spans="1:2" x14ac:dyDescent="0.25">
      <c r="A1310" s="3">
        <v>55</v>
      </c>
      <c r="B1310" s="3">
        <v>29</v>
      </c>
    </row>
    <row r="1311" spans="1:2" x14ac:dyDescent="0.25">
      <c r="A1311" s="3">
        <v>55</v>
      </c>
      <c r="B1311" s="3">
        <v>25</v>
      </c>
    </row>
    <row r="1312" spans="1:2" x14ac:dyDescent="0.25">
      <c r="A1312" s="3">
        <v>55</v>
      </c>
      <c r="B1312" s="3">
        <v>29</v>
      </c>
    </row>
    <row r="1313" spans="1:2" x14ac:dyDescent="0.25">
      <c r="A1313" s="3">
        <v>55</v>
      </c>
      <c r="B1313" s="3">
        <v>29</v>
      </c>
    </row>
    <row r="1314" spans="1:2" x14ac:dyDescent="0.25">
      <c r="A1314" s="3">
        <v>55</v>
      </c>
      <c r="B1314" s="3">
        <v>30</v>
      </c>
    </row>
    <row r="1315" spans="1:2" x14ac:dyDescent="0.25">
      <c r="A1315" s="3">
        <v>55</v>
      </c>
      <c r="B1315" s="3">
        <v>29</v>
      </c>
    </row>
    <row r="1316" spans="1:2" x14ac:dyDescent="0.25">
      <c r="A1316" s="3">
        <v>55</v>
      </c>
      <c r="B1316" s="3">
        <v>31</v>
      </c>
    </row>
    <row r="1317" spans="1:2" x14ac:dyDescent="0.25">
      <c r="A1317" s="3">
        <v>55</v>
      </c>
      <c r="B1317" s="3">
        <v>31</v>
      </c>
    </row>
    <row r="1318" spans="1:2" x14ac:dyDescent="0.25">
      <c r="A1318" s="3">
        <v>55</v>
      </c>
      <c r="B1318" s="3">
        <v>29</v>
      </c>
    </row>
    <row r="1319" spans="1:2" x14ac:dyDescent="0.25">
      <c r="A1319" s="3">
        <v>55</v>
      </c>
      <c r="B1319" s="3">
        <v>29</v>
      </c>
    </row>
    <row r="1320" spans="1:2" x14ac:dyDescent="0.25">
      <c r="A1320" s="3">
        <v>55</v>
      </c>
      <c r="B1320" s="3">
        <v>30</v>
      </c>
    </row>
    <row r="1321" spans="1:2" x14ac:dyDescent="0.25">
      <c r="A1321" s="3">
        <v>55</v>
      </c>
      <c r="B1321" s="3">
        <v>25</v>
      </c>
    </row>
    <row r="1322" spans="1:2" x14ac:dyDescent="0.25">
      <c r="A1322" s="3">
        <v>55</v>
      </c>
      <c r="B1322" s="3">
        <v>25</v>
      </c>
    </row>
    <row r="1323" spans="1:2" x14ac:dyDescent="0.25">
      <c r="A1323" s="3">
        <v>55</v>
      </c>
      <c r="B1323" s="3">
        <v>30</v>
      </c>
    </row>
    <row r="1324" spans="1:2" x14ac:dyDescent="0.25">
      <c r="A1324" s="3">
        <v>55</v>
      </c>
      <c r="B1324" s="3">
        <v>30</v>
      </c>
    </row>
    <row r="1325" spans="1:2" x14ac:dyDescent="0.25">
      <c r="A1325" s="3">
        <v>55</v>
      </c>
      <c r="B1325" s="3">
        <v>29</v>
      </c>
    </row>
    <row r="1326" spans="1:2" x14ac:dyDescent="0.25">
      <c r="A1326" s="3">
        <v>55</v>
      </c>
      <c r="B1326" s="3">
        <v>31</v>
      </c>
    </row>
    <row r="1327" spans="1:2" x14ac:dyDescent="0.25">
      <c r="A1327" s="3">
        <v>55</v>
      </c>
      <c r="B1327" s="3">
        <v>30</v>
      </c>
    </row>
    <row r="1328" spans="1:2" x14ac:dyDescent="0.25">
      <c r="A1328" s="3">
        <v>55</v>
      </c>
      <c r="B1328" s="3">
        <v>29</v>
      </c>
    </row>
    <row r="1329" spans="1:2" x14ac:dyDescent="0.25">
      <c r="A1329" s="3">
        <v>55</v>
      </c>
      <c r="B1329" s="3">
        <v>29</v>
      </c>
    </row>
    <row r="1330" spans="1:2" x14ac:dyDescent="0.25">
      <c r="A1330" s="3">
        <v>55</v>
      </c>
      <c r="B1330" s="3">
        <v>30</v>
      </c>
    </row>
    <row r="1331" spans="1:2" x14ac:dyDescent="0.25">
      <c r="A1331" s="3">
        <v>55</v>
      </c>
      <c r="B1331" s="3">
        <v>25</v>
      </c>
    </row>
    <row r="1332" spans="1:2" x14ac:dyDescent="0.25">
      <c r="A1332" s="3">
        <v>55</v>
      </c>
      <c r="B1332" s="3">
        <v>29</v>
      </c>
    </row>
    <row r="1333" spans="1:2" x14ac:dyDescent="0.25">
      <c r="A1333" s="3">
        <v>55</v>
      </c>
      <c r="B1333" s="3">
        <v>29</v>
      </c>
    </row>
    <row r="1334" spans="1:2" x14ac:dyDescent="0.25">
      <c r="A1334" s="3">
        <v>55</v>
      </c>
      <c r="B1334" s="3">
        <v>30</v>
      </c>
    </row>
    <row r="1335" spans="1:2" x14ac:dyDescent="0.25">
      <c r="A1335" s="3">
        <v>55</v>
      </c>
      <c r="B1335" s="3">
        <v>30</v>
      </c>
    </row>
    <row r="1336" spans="1:2" x14ac:dyDescent="0.25">
      <c r="A1336" s="3">
        <v>55</v>
      </c>
      <c r="B1336" s="3">
        <v>30</v>
      </c>
    </row>
    <row r="1337" spans="1:2" x14ac:dyDescent="0.25">
      <c r="A1337" s="3">
        <v>55</v>
      </c>
      <c r="B1337" s="3">
        <v>29</v>
      </c>
    </row>
    <row r="1338" spans="1:2" x14ac:dyDescent="0.25">
      <c r="A1338" s="3">
        <v>55</v>
      </c>
      <c r="B1338" s="3">
        <v>30</v>
      </c>
    </row>
    <row r="1339" spans="1:2" x14ac:dyDescent="0.25">
      <c r="A1339" s="3">
        <v>55</v>
      </c>
      <c r="B1339" s="3">
        <v>25</v>
      </c>
    </row>
    <row r="1340" spans="1:2" x14ac:dyDescent="0.25">
      <c r="A1340" s="3">
        <v>55</v>
      </c>
      <c r="B1340" s="3">
        <v>31</v>
      </c>
    </row>
    <row r="1341" spans="1:2" x14ac:dyDescent="0.25">
      <c r="A1341" s="3">
        <v>55</v>
      </c>
      <c r="B1341" s="3">
        <v>30</v>
      </c>
    </row>
    <row r="1342" spans="1:2" x14ac:dyDescent="0.25">
      <c r="A1342" s="3">
        <v>55</v>
      </c>
      <c r="B1342" s="3">
        <v>25</v>
      </c>
    </row>
    <row r="1343" spans="1:2" x14ac:dyDescent="0.25">
      <c r="A1343" s="3">
        <v>54</v>
      </c>
      <c r="B1343" s="3">
        <v>30</v>
      </c>
    </row>
    <row r="1344" spans="1:2" x14ac:dyDescent="0.25">
      <c r="A1344" s="3">
        <v>54</v>
      </c>
      <c r="B1344" s="3">
        <v>28</v>
      </c>
    </row>
    <row r="1345" spans="1:2" x14ac:dyDescent="0.25">
      <c r="A1345" s="3">
        <v>54</v>
      </c>
      <c r="B1345" s="3">
        <v>29</v>
      </c>
    </row>
    <row r="1346" spans="1:2" x14ac:dyDescent="0.25">
      <c r="A1346" s="3">
        <v>54</v>
      </c>
      <c r="B1346" s="3">
        <v>29</v>
      </c>
    </row>
    <row r="1347" spans="1:2" x14ac:dyDescent="0.25">
      <c r="A1347" s="3">
        <v>54</v>
      </c>
      <c r="B1347" s="3">
        <v>29</v>
      </c>
    </row>
    <row r="1348" spans="1:2" x14ac:dyDescent="0.25">
      <c r="A1348" s="3">
        <v>54</v>
      </c>
      <c r="B1348" s="3">
        <v>28</v>
      </c>
    </row>
    <row r="1349" spans="1:2" x14ac:dyDescent="0.25">
      <c r="A1349" s="3">
        <v>54</v>
      </c>
      <c r="B1349" s="3">
        <v>28</v>
      </c>
    </row>
    <row r="1350" spans="1:2" x14ac:dyDescent="0.25">
      <c r="A1350" s="3">
        <v>54</v>
      </c>
      <c r="B1350" s="3">
        <v>28</v>
      </c>
    </row>
    <row r="1351" spans="1:2" x14ac:dyDescent="0.25">
      <c r="A1351" s="3">
        <v>54</v>
      </c>
      <c r="B1351" s="3">
        <v>30</v>
      </c>
    </row>
    <row r="1352" spans="1:2" x14ac:dyDescent="0.25">
      <c r="A1352" s="3">
        <v>54</v>
      </c>
      <c r="B1352" s="3">
        <v>24</v>
      </c>
    </row>
    <row r="1353" spans="1:2" x14ac:dyDescent="0.25">
      <c r="A1353" s="3">
        <v>54</v>
      </c>
      <c r="B1353" s="3">
        <v>24</v>
      </c>
    </row>
    <row r="1354" spans="1:2" x14ac:dyDescent="0.25">
      <c r="A1354" s="3">
        <v>54</v>
      </c>
      <c r="B1354" s="3">
        <v>30</v>
      </c>
    </row>
    <row r="1355" spans="1:2" x14ac:dyDescent="0.25">
      <c r="A1355" s="3">
        <v>54</v>
      </c>
      <c r="B1355" s="3">
        <v>29</v>
      </c>
    </row>
    <row r="1356" spans="1:2" x14ac:dyDescent="0.25">
      <c r="A1356" s="3">
        <v>54</v>
      </c>
      <c r="B1356" s="3">
        <v>30</v>
      </c>
    </row>
    <row r="1357" spans="1:2" x14ac:dyDescent="0.25">
      <c r="A1357" s="3">
        <v>54</v>
      </c>
      <c r="B1357" s="3">
        <v>28</v>
      </c>
    </row>
    <row r="1358" spans="1:2" x14ac:dyDescent="0.25">
      <c r="A1358" s="3">
        <v>54</v>
      </c>
      <c r="B1358" s="3">
        <v>28</v>
      </c>
    </row>
    <row r="1359" spans="1:2" x14ac:dyDescent="0.25">
      <c r="A1359" s="3">
        <v>54</v>
      </c>
      <c r="B1359" s="3">
        <v>29</v>
      </c>
    </row>
    <row r="1360" spans="1:2" x14ac:dyDescent="0.25">
      <c r="A1360" s="3">
        <v>54</v>
      </c>
      <c r="B1360" s="3">
        <v>27</v>
      </c>
    </row>
    <row r="1361" spans="1:2" x14ac:dyDescent="0.25">
      <c r="A1361" s="3">
        <v>54</v>
      </c>
      <c r="B1361" s="3">
        <v>30</v>
      </c>
    </row>
    <row r="1362" spans="1:2" x14ac:dyDescent="0.25">
      <c r="A1362" s="3">
        <v>54</v>
      </c>
      <c r="B1362" s="3">
        <v>30</v>
      </c>
    </row>
    <row r="1363" spans="1:2" x14ac:dyDescent="0.25">
      <c r="A1363" s="3">
        <v>54</v>
      </c>
      <c r="B1363" s="3">
        <v>29</v>
      </c>
    </row>
    <row r="1364" spans="1:2" x14ac:dyDescent="0.25">
      <c r="A1364" s="3">
        <v>54</v>
      </c>
      <c r="B1364" s="3">
        <v>30</v>
      </c>
    </row>
    <row r="1365" spans="1:2" x14ac:dyDescent="0.25">
      <c r="A1365" s="3">
        <v>54</v>
      </c>
      <c r="B1365" s="3">
        <v>24</v>
      </c>
    </row>
    <row r="1366" spans="1:2" x14ac:dyDescent="0.25">
      <c r="A1366" s="3">
        <v>54</v>
      </c>
      <c r="B1366" s="3">
        <v>30</v>
      </c>
    </row>
    <row r="1367" spans="1:2" x14ac:dyDescent="0.25">
      <c r="A1367" s="3">
        <v>54</v>
      </c>
      <c r="B1367" s="3">
        <v>28</v>
      </c>
    </row>
    <row r="1368" spans="1:2" x14ac:dyDescent="0.25">
      <c r="A1368" s="3">
        <v>54</v>
      </c>
      <c r="B1368" s="3">
        <v>28</v>
      </c>
    </row>
    <row r="1369" spans="1:2" x14ac:dyDescent="0.25">
      <c r="A1369" s="3">
        <v>54</v>
      </c>
      <c r="B1369" s="3">
        <v>30</v>
      </c>
    </row>
    <row r="1370" spans="1:2" x14ac:dyDescent="0.25">
      <c r="A1370" s="3">
        <v>54</v>
      </c>
      <c r="B1370" s="3">
        <v>29</v>
      </c>
    </row>
    <row r="1371" spans="1:2" x14ac:dyDescent="0.25">
      <c r="A1371" s="3">
        <v>54</v>
      </c>
      <c r="B1371" s="3">
        <v>28</v>
      </c>
    </row>
    <row r="1372" spans="1:2" x14ac:dyDescent="0.25">
      <c r="A1372" s="3">
        <v>54</v>
      </c>
      <c r="B1372" s="3">
        <v>29</v>
      </c>
    </row>
    <row r="1373" spans="1:2" x14ac:dyDescent="0.25">
      <c r="A1373" s="3">
        <v>54</v>
      </c>
      <c r="B1373" s="3">
        <v>30</v>
      </c>
    </row>
    <row r="1374" spans="1:2" x14ac:dyDescent="0.25">
      <c r="A1374" s="3">
        <v>54</v>
      </c>
      <c r="B1374" s="3">
        <v>30</v>
      </c>
    </row>
    <row r="1375" spans="1:2" x14ac:dyDescent="0.25">
      <c r="A1375" s="3">
        <v>54</v>
      </c>
      <c r="B1375" s="3">
        <v>28</v>
      </c>
    </row>
    <row r="1376" spans="1:2" x14ac:dyDescent="0.25">
      <c r="A1376" s="3">
        <v>54</v>
      </c>
      <c r="B1376" s="3">
        <v>29</v>
      </c>
    </row>
    <row r="1377" spans="1:2" x14ac:dyDescent="0.25">
      <c r="A1377" s="3">
        <v>54</v>
      </c>
      <c r="B1377" s="3">
        <v>30</v>
      </c>
    </row>
    <row r="1378" spans="1:2" x14ac:dyDescent="0.25">
      <c r="A1378" s="3">
        <v>54</v>
      </c>
      <c r="B1378" s="3">
        <v>30</v>
      </c>
    </row>
    <row r="1379" spans="1:2" x14ac:dyDescent="0.25">
      <c r="A1379" s="3">
        <v>54</v>
      </c>
      <c r="B1379" s="3">
        <v>29</v>
      </c>
    </row>
    <row r="1380" spans="1:2" x14ac:dyDescent="0.25">
      <c r="A1380" s="3">
        <v>54</v>
      </c>
      <c r="B1380" s="3">
        <v>24</v>
      </c>
    </row>
    <row r="1381" spans="1:2" x14ac:dyDescent="0.25">
      <c r="A1381" s="3">
        <v>54</v>
      </c>
      <c r="B1381" s="3">
        <v>30</v>
      </c>
    </row>
    <row r="1382" spans="1:2" x14ac:dyDescent="0.25">
      <c r="A1382" s="3">
        <v>54</v>
      </c>
      <c r="B1382" s="3">
        <v>28</v>
      </c>
    </row>
    <row r="1383" spans="1:2" x14ac:dyDescent="0.25">
      <c r="A1383" s="3">
        <v>54</v>
      </c>
      <c r="B1383" s="3">
        <v>28</v>
      </c>
    </row>
    <row r="1384" spans="1:2" x14ac:dyDescent="0.25">
      <c r="A1384" s="3">
        <v>54</v>
      </c>
      <c r="B1384" s="3">
        <v>24</v>
      </c>
    </row>
    <row r="1385" spans="1:2" x14ac:dyDescent="0.25">
      <c r="A1385" s="3">
        <v>54</v>
      </c>
      <c r="B1385" s="3">
        <v>28</v>
      </c>
    </row>
    <row r="1386" spans="1:2" x14ac:dyDescent="0.25">
      <c r="A1386" s="3">
        <v>54</v>
      </c>
      <c r="B1386" s="3">
        <v>29</v>
      </c>
    </row>
    <row r="1387" spans="1:2" x14ac:dyDescent="0.25">
      <c r="A1387" s="3">
        <v>54</v>
      </c>
      <c r="B1387" s="3">
        <v>28</v>
      </c>
    </row>
    <row r="1388" spans="1:2" x14ac:dyDescent="0.25">
      <c r="A1388" s="3">
        <v>54</v>
      </c>
      <c r="B1388" s="3">
        <v>28</v>
      </c>
    </row>
    <row r="1389" spans="1:2" x14ac:dyDescent="0.25">
      <c r="A1389" s="3">
        <v>54</v>
      </c>
      <c r="B1389" s="3">
        <v>28</v>
      </c>
    </row>
    <row r="1390" spans="1:2" x14ac:dyDescent="0.25">
      <c r="A1390" s="3">
        <v>54</v>
      </c>
      <c r="B1390" s="3">
        <v>28</v>
      </c>
    </row>
    <row r="1391" spans="1:2" x14ac:dyDescent="0.25">
      <c r="A1391" s="3">
        <v>54</v>
      </c>
      <c r="B1391" s="3">
        <v>30</v>
      </c>
    </row>
    <row r="1392" spans="1:2" x14ac:dyDescent="0.25">
      <c r="A1392" s="3">
        <v>54</v>
      </c>
      <c r="B1392" s="3">
        <v>28</v>
      </c>
    </row>
    <row r="1393" spans="1:2" x14ac:dyDescent="0.25">
      <c r="A1393" s="3">
        <v>54</v>
      </c>
      <c r="B1393" s="3">
        <v>29</v>
      </c>
    </row>
    <row r="1394" spans="1:2" x14ac:dyDescent="0.25">
      <c r="A1394" s="3">
        <v>54</v>
      </c>
      <c r="B1394" s="3">
        <v>29</v>
      </c>
    </row>
    <row r="1395" spans="1:2" x14ac:dyDescent="0.25">
      <c r="A1395" s="3">
        <v>54</v>
      </c>
      <c r="B1395" s="3">
        <v>29</v>
      </c>
    </row>
    <row r="1396" spans="1:2" x14ac:dyDescent="0.25">
      <c r="A1396" s="3">
        <v>54</v>
      </c>
      <c r="B1396" s="3">
        <v>29</v>
      </c>
    </row>
    <row r="1397" spans="1:2" x14ac:dyDescent="0.25">
      <c r="A1397" s="3">
        <v>54</v>
      </c>
      <c r="B1397" s="3">
        <v>28</v>
      </c>
    </row>
    <row r="1398" spans="1:2" x14ac:dyDescent="0.25">
      <c r="A1398" s="3">
        <v>54</v>
      </c>
      <c r="B1398" s="3">
        <v>24</v>
      </c>
    </row>
    <row r="1399" spans="1:2" x14ac:dyDescent="0.25">
      <c r="A1399" s="3">
        <v>54</v>
      </c>
      <c r="B1399" s="3">
        <v>30</v>
      </c>
    </row>
    <row r="1400" spans="1:2" x14ac:dyDescent="0.25">
      <c r="A1400" s="3">
        <v>54</v>
      </c>
      <c r="B1400" s="3">
        <v>29</v>
      </c>
    </row>
    <row r="1401" spans="1:2" x14ac:dyDescent="0.25">
      <c r="A1401" s="3">
        <v>54</v>
      </c>
      <c r="B1401" s="3">
        <v>29</v>
      </c>
    </row>
    <row r="1402" spans="1:2" x14ac:dyDescent="0.25">
      <c r="A1402" s="3">
        <v>54</v>
      </c>
      <c r="B1402" s="3">
        <v>30</v>
      </c>
    </row>
    <row r="1403" spans="1:2" x14ac:dyDescent="0.25">
      <c r="A1403" s="3">
        <v>54</v>
      </c>
      <c r="B1403" s="3">
        <v>30</v>
      </c>
    </row>
    <row r="1404" spans="1:2" x14ac:dyDescent="0.25">
      <c r="A1404" s="3">
        <v>54</v>
      </c>
      <c r="B1404" s="3">
        <v>30</v>
      </c>
    </row>
    <row r="1405" spans="1:2" x14ac:dyDescent="0.25">
      <c r="A1405" s="3">
        <v>54</v>
      </c>
      <c r="B1405" s="3">
        <v>24</v>
      </c>
    </row>
    <row r="1406" spans="1:2" x14ac:dyDescent="0.25">
      <c r="A1406" s="3">
        <v>54</v>
      </c>
      <c r="B1406" s="3">
        <v>28</v>
      </c>
    </row>
    <row r="1407" spans="1:2" x14ac:dyDescent="0.25">
      <c r="A1407" s="3">
        <v>54</v>
      </c>
      <c r="B1407" s="3">
        <v>28</v>
      </c>
    </row>
    <row r="1408" spans="1:2" x14ac:dyDescent="0.25">
      <c r="A1408" s="3">
        <v>54</v>
      </c>
      <c r="B1408" s="3">
        <v>28</v>
      </c>
    </row>
    <row r="1409" spans="1:2" x14ac:dyDescent="0.25">
      <c r="A1409" s="3">
        <v>54</v>
      </c>
      <c r="B1409" s="3">
        <v>30</v>
      </c>
    </row>
    <row r="1410" spans="1:2" x14ac:dyDescent="0.25">
      <c r="A1410" s="3">
        <v>54</v>
      </c>
      <c r="B1410" s="3">
        <v>30</v>
      </c>
    </row>
    <row r="1411" spans="1:2" x14ac:dyDescent="0.25">
      <c r="A1411" s="3">
        <v>54</v>
      </c>
      <c r="B1411" s="3">
        <v>30</v>
      </c>
    </row>
    <row r="1412" spans="1:2" x14ac:dyDescent="0.25">
      <c r="A1412" s="3">
        <v>54</v>
      </c>
      <c r="B1412" s="3">
        <v>29</v>
      </c>
    </row>
    <row r="1413" spans="1:2" x14ac:dyDescent="0.25">
      <c r="A1413" s="3">
        <v>54</v>
      </c>
      <c r="B1413" s="3">
        <v>30</v>
      </c>
    </row>
    <row r="1414" spans="1:2" x14ac:dyDescent="0.25">
      <c r="A1414" s="3">
        <v>54</v>
      </c>
      <c r="B1414" s="3">
        <v>28</v>
      </c>
    </row>
    <row r="1415" spans="1:2" x14ac:dyDescent="0.25">
      <c r="A1415" s="3">
        <v>54</v>
      </c>
      <c r="B1415" s="3">
        <v>29</v>
      </c>
    </row>
    <row r="1416" spans="1:2" x14ac:dyDescent="0.25">
      <c r="A1416" s="3">
        <v>54</v>
      </c>
      <c r="B1416" s="3">
        <v>30</v>
      </c>
    </row>
    <row r="1417" spans="1:2" x14ac:dyDescent="0.25">
      <c r="A1417" s="3">
        <v>54</v>
      </c>
      <c r="B1417" s="3">
        <v>28</v>
      </c>
    </row>
    <row r="1418" spans="1:2" x14ac:dyDescent="0.25">
      <c r="A1418" s="3">
        <v>54</v>
      </c>
      <c r="B1418" s="3">
        <v>29</v>
      </c>
    </row>
    <row r="1419" spans="1:2" x14ac:dyDescent="0.25">
      <c r="A1419" s="3">
        <v>54</v>
      </c>
      <c r="B1419" s="3">
        <v>28</v>
      </c>
    </row>
    <row r="1420" spans="1:2" x14ac:dyDescent="0.25">
      <c r="A1420" s="3">
        <v>54</v>
      </c>
      <c r="B1420" s="3">
        <v>29</v>
      </c>
    </row>
    <row r="1421" spans="1:2" x14ac:dyDescent="0.25">
      <c r="A1421" s="3">
        <v>54</v>
      </c>
      <c r="B1421" s="3">
        <v>30</v>
      </c>
    </row>
    <row r="1422" spans="1:2" x14ac:dyDescent="0.25">
      <c r="A1422" s="3">
        <v>54</v>
      </c>
      <c r="B1422" s="3">
        <v>29</v>
      </c>
    </row>
    <row r="1423" spans="1:2" x14ac:dyDescent="0.25">
      <c r="A1423" s="3">
        <v>54</v>
      </c>
      <c r="B1423" s="3">
        <v>29</v>
      </c>
    </row>
    <row r="1424" spans="1:2" x14ac:dyDescent="0.25">
      <c r="A1424" s="3">
        <v>54</v>
      </c>
      <c r="B1424" s="3">
        <v>29</v>
      </c>
    </row>
    <row r="1425" spans="1:2" x14ac:dyDescent="0.25">
      <c r="A1425" s="3">
        <v>54</v>
      </c>
      <c r="B1425" s="3">
        <v>27</v>
      </c>
    </row>
    <row r="1426" spans="1:2" x14ac:dyDescent="0.25">
      <c r="A1426" s="3">
        <v>54</v>
      </c>
      <c r="B1426" s="3">
        <v>29</v>
      </c>
    </row>
    <row r="1427" spans="1:2" x14ac:dyDescent="0.25">
      <c r="A1427" s="3">
        <v>54</v>
      </c>
      <c r="B1427" s="3">
        <v>30</v>
      </c>
    </row>
    <row r="1428" spans="1:2" x14ac:dyDescent="0.25">
      <c r="A1428" s="3">
        <v>54</v>
      </c>
      <c r="B1428" s="3">
        <v>28</v>
      </c>
    </row>
    <row r="1429" spans="1:2" x14ac:dyDescent="0.25">
      <c r="A1429" s="3">
        <v>54</v>
      </c>
      <c r="B1429" s="3">
        <v>29</v>
      </c>
    </row>
    <row r="1430" spans="1:2" x14ac:dyDescent="0.25">
      <c r="A1430" s="3">
        <v>54</v>
      </c>
      <c r="B1430" s="3">
        <v>28</v>
      </c>
    </row>
    <row r="1431" spans="1:2" x14ac:dyDescent="0.25">
      <c r="A1431" s="3">
        <v>54</v>
      </c>
      <c r="B1431" s="3">
        <v>30</v>
      </c>
    </row>
    <row r="1432" spans="1:2" x14ac:dyDescent="0.25">
      <c r="A1432" s="3">
        <v>54</v>
      </c>
      <c r="B1432" s="3">
        <v>24</v>
      </c>
    </row>
    <row r="1433" spans="1:2" x14ac:dyDescent="0.25">
      <c r="A1433" s="3">
        <v>54</v>
      </c>
      <c r="B1433" s="3">
        <v>29</v>
      </c>
    </row>
    <row r="1434" spans="1:2" x14ac:dyDescent="0.25">
      <c r="A1434" s="3">
        <v>54</v>
      </c>
      <c r="B1434" s="3">
        <v>30</v>
      </c>
    </row>
    <row r="1435" spans="1:2" x14ac:dyDescent="0.25">
      <c r="A1435" s="3">
        <v>54</v>
      </c>
      <c r="B1435" s="3">
        <v>28</v>
      </c>
    </row>
    <row r="1436" spans="1:2" x14ac:dyDescent="0.25">
      <c r="A1436" s="3">
        <v>54</v>
      </c>
      <c r="B1436" s="3">
        <v>24</v>
      </c>
    </row>
    <row r="1437" spans="1:2" x14ac:dyDescent="0.25">
      <c r="A1437" s="3">
        <v>54</v>
      </c>
      <c r="B1437" s="3">
        <v>28</v>
      </c>
    </row>
    <row r="1438" spans="1:2" x14ac:dyDescent="0.25">
      <c r="A1438" s="3">
        <v>54</v>
      </c>
      <c r="B1438" s="3">
        <v>30</v>
      </c>
    </row>
    <row r="1439" spans="1:2" x14ac:dyDescent="0.25">
      <c r="A1439" s="3">
        <v>54</v>
      </c>
      <c r="B1439" s="3">
        <v>29</v>
      </c>
    </row>
    <row r="1440" spans="1:2" x14ac:dyDescent="0.25">
      <c r="A1440" s="3">
        <v>54</v>
      </c>
      <c r="B1440" s="3">
        <v>29</v>
      </c>
    </row>
    <row r="1441" spans="1:2" x14ac:dyDescent="0.25">
      <c r="A1441" s="3">
        <v>54</v>
      </c>
      <c r="B1441" s="3">
        <v>30</v>
      </c>
    </row>
    <row r="1442" spans="1:2" x14ac:dyDescent="0.25">
      <c r="A1442" s="3">
        <v>54</v>
      </c>
      <c r="B1442" s="3">
        <v>30</v>
      </c>
    </row>
    <row r="1443" spans="1:2" x14ac:dyDescent="0.25">
      <c r="A1443" s="3">
        <v>54</v>
      </c>
      <c r="B1443" s="3">
        <v>30</v>
      </c>
    </row>
    <row r="1444" spans="1:2" x14ac:dyDescent="0.25">
      <c r="A1444" s="3">
        <v>54</v>
      </c>
      <c r="B1444" s="3">
        <v>28</v>
      </c>
    </row>
    <row r="1445" spans="1:2" x14ac:dyDescent="0.25">
      <c r="A1445" s="3">
        <v>54</v>
      </c>
      <c r="B1445" s="3">
        <v>29</v>
      </c>
    </row>
    <row r="1446" spans="1:2" x14ac:dyDescent="0.25">
      <c r="A1446" s="3">
        <v>54</v>
      </c>
      <c r="B1446" s="3">
        <v>29</v>
      </c>
    </row>
    <row r="1447" spans="1:2" x14ac:dyDescent="0.25">
      <c r="A1447" s="3">
        <v>54</v>
      </c>
      <c r="B1447" s="3">
        <v>24</v>
      </c>
    </row>
    <row r="1448" spans="1:2" x14ac:dyDescent="0.25">
      <c r="A1448" s="3">
        <v>54</v>
      </c>
      <c r="B1448" s="3">
        <v>29</v>
      </c>
    </row>
    <row r="1449" spans="1:2" x14ac:dyDescent="0.25">
      <c r="A1449" s="3">
        <v>54</v>
      </c>
      <c r="B1449" s="3">
        <v>30</v>
      </c>
    </row>
    <row r="1450" spans="1:2" x14ac:dyDescent="0.25">
      <c r="A1450" s="3">
        <v>54</v>
      </c>
      <c r="B1450" s="3">
        <v>27</v>
      </c>
    </row>
    <row r="1451" spans="1:2" x14ac:dyDescent="0.25">
      <c r="A1451" s="3">
        <v>54</v>
      </c>
      <c r="B1451" s="3">
        <v>30</v>
      </c>
    </row>
    <row r="1452" spans="1:2" x14ac:dyDescent="0.25">
      <c r="A1452" s="3">
        <v>54</v>
      </c>
      <c r="B1452" s="3">
        <v>28</v>
      </c>
    </row>
    <row r="1453" spans="1:2" x14ac:dyDescent="0.25">
      <c r="A1453" s="3">
        <v>54</v>
      </c>
      <c r="B1453" s="3">
        <v>28</v>
      </c>
    </row>
    <row r="1454" spans="1:2" x14ac:dyDescent="0.25">
      <c r="A1454" s="3">
        <v>54</v>
      </c>
      <c r="B1454" s="3">
        <v>29</v>
      </c>
    </row>
    <row r="1455" spans="1:2" x14ac:dyDescent="0.25">
      <c r="A1455" s="3">
        <v>54</v>
      </c>
      <c r="B1455" s="3">
        <v>29</v>
      </c>
    </row>
    <row r="1456" spans="1:2" x14ac:dyDescent="0.25">
      <c r="A1456" s="3">
        <v>54</v>
      </c>
      <c r="B1456" s="3">
        <v>30</v>
      </c>
    </row>
    <row r="1457" spans="1:2" x14ac:dyDescent="0.25">
      <c r="A1457" s="3">
        <v>54</v>
      </c>
      <c r="B1457" s="3">
        <v>28</v>
      </c>
    </row>
    <row r="1458" spans="1:2" x14ac:dyDescent="0.25">
      <c r="A1458" s="3">
        <v>54</v>
      </c>
      <c r="B1458" s="3">
        <v>29</v>
      </c>
    </row>
    <row r="1459" spans="1:2" x14ac:dyDescent="0.25">
      <c r="A1459" s="3">
        <v>54</v>
      </c>
      <c r="B1459" s="3">
        <v>28</v>
      </c>
    </row>
    <row r="1460" spans="1:2" x14ac:dyDescent="0.25">
      <c r="A1460" s="3">
        <v>54</v>
      </c>
      <c r="B1460" s="3">
        <v>28</v>
      </c>
    </row>
    <row r="1461" spans="1:2" x14ac:dyDescent="0.25">
      <c r="A1461" s="3">
        <v>54</v>
      </c>
      <c r="B1461" s="3">
        <v>28</v>
      </c>
    </row>
    <row r="1462" spans="1:2" x14ac:dyDescent="0.25">
      <c r="A1462" s="3">
        <v>54</v>
      </c>
      <c r="B1462" s="3">
        <v>30</v>
      </c>
    </row>
    <row r="1463" spans="1:2" x14ac:dyDescent="0.25">
      <c r="A1463" s="3">
        <v>54</v>
      </c>
      <c r="B1463" s="3">
        <v>27</v>
      </c>
    </row>
    <row r="1464" spans="1:2" x14ac:dyDescent="0.25">
      <c r="A1464" s="3">
        <v>54</v>
      </c>
      <c r="B1464" s="3">
        <v>24</v>
      </c>
    </row>
    <row r="1465" spans="1:2" x14ac:dyDescent="0.25">
      <c r="A1465" s="3">
        <v>54</v>
      </c>
      <c r="B1465" s="3">
        <v>28</v>
      </c>
    </row>
    <row r="1466" spans="1:2" x14ac:dyDescent="0.25">
      <c r="A1466" s="3">
        <v>54</v>
      </c>
      <c r="B1466" s="3">
        <v>28</v>
      </c>
    </row>
    <row r="1467" spans="1:2" x14ac:dyDescent="0.25">
      <c r="A1467" s="3">
        <v>54</v>
      </c>
      <c r="B1467" s="3">
        <v>30</v>
      </c>
    </row>
    <row r="1468" spans="1:2" x14ac:dyDescent="0.25">
      <c r="A1468" s="3">
        <v>54</v>
      </c>
      <c r="B1468" s="3">
        <v>24</v>
      </c>
    </row>
    <row r="1469" spans="1:2" x14ac:dyDescent="0.25">
      <c r="A1469" s="3">
        <v>54</v>
      </c>
      <c r="B1469" s="3">
        <v>29</v>
      </c>
    </row>
    <row r="1470" spans="1:2" x14ac:dyDescent="0.25">
      <c r="A1470" s="3">
        <v>54</v>
      </c>
      <c r="B1470" s="3">
        <v>28</v>
      </c>
    </row>
    <row r="1471" spans="1:2" x14ac:dyDescent="0.25">
      <c r="A1471" s="3">
        <v>54</v>
      </c>
      <c r="B1471" s="3">
        <v>28</v>
      </c>
    </row>
    <row r="1472" spans="1:2" x14ac:dyDescent="0.25">
      <c r="A1472" s="3">
        <v>54</v>
      </c>
      <c r="B1472" s="3">
        <v>28</v>
      </c>
    </row>
    <row r="1473" spans="1:2" x14ac:dyDescent="0.25">
      <c r="A1473" s="3">
        <v>54</v>
      </c>
      <c r="B1473" s="3">
        <v>30</v>
      </c>
    </row>
    <row r="1474" spans="1:2" x14ac:dyDescent="0.25">
      <c r="A1474" s="3">
        <v>54</v>
      </c>
      <c r="B1474" s="3">
        <v>28</v>
      </c>
    </row>
    <row r="1475" spans="1:2" x14ac:dyDescent="0.25">
      <c r="A1475" s="3">
        <v>54</v>
      </c>
      <c r="B1475" s="3">
        <v>28</v>
      </c>
    </row>
    <row r="1476" spans="1:2" x14ac:dyDescent="0.25">
      <c r="A1476" s="3">
        <v>54</v>
      </c>
      <c r="B1476" s="3">
        <v>30</v>
      </c>
    </row>
    <row r="1477" spans="1:2" x14ac:dyDescent="0.25">
      <c r="A1477" s="3">
        <v>54</v>
      </c>
      <c r="B1477" s="3">
        <v>24</v>
      </c>
    </row>
    <row r="1478" spans="1:2" x14ac:dyDescent="0.25">
      <c r="A1478" s="3">
        <v>54</v>
      </c>
      <c r="B1478" s="3">
        <v>28</v>
      </c>
    </row>
    <row r="1479" spans="1:2" x14ac:dyDescent="0.25">
      <c r="A1479" s="3">
        <v>54</v>
      </c>
      <c r="B1479" s="3">
        <v>29</v>
      </c>
    </row>
    <row r="1480" spans="1:2" x14ac:dyDescent="0.25">
      <c r="A1480" s="3">
        <v>54</v>
      </c>
      <c r="B1480" s="3">
        <v>28</v>
      </c>
    </row>
    <row r="1481" spans="1:2" x14ac:dyDescent="0.25">
      <c r="A1481" s="3">
        <v>54</v>
      </c>
      <c r="B1481" s="3">
        <v>24</v>
      </c>
    </row>
    <row r="1482" spans="1:2" x14ac:dyDescent="0.25">
      <c r="A1482" s="3">
        <v>54</v>
      </c>
      <c r="B1482" s="3">
        <v>30</v>
      </c>
    </row>
    <row r="1483" spans="1:2" x14ac:dyDescent="0.25">
      <c r="A1483" s="3">
        <v>54</v>
      </c>
      <c r="B1483" s="3">
        <v>29</v>
      </c>
    </row>
    <row r="1484" spans="1:2" x14ac:dyDescent="0.25">
      <c r="A1484" s="3">
        <v>54</v>
      </c>
      <c r="B1484" s="3">
        <v>28</v>
      </c>
    </row>
    <row r="1485" spans="1:2" x14ac:dyDescent="0.25">
      <c r="A1485" s="3">
        <v>54</v>
      </c>
      <c r="B1485" s="3">
        <v>29</v>
      </c>
    </row>
    <row r="1486" spans="1:2" x14ac:dyDescent="0.25">
      <c r="A1486" s="3">
        <v>53</v>
      </c>
      <c r="B1486" s="3">
        <v>27</v>
      </c>
    </row>
    <row r="1487" spans="1:2" x14ac:dyDescent="0.25">
      <c r="A1487" s="3">
        <v>53</v>
      </c>
      <c r="B1487" s="3">
        <v>28</v>
      </c>
    </row>
    <row r="1488" spans="1:2" x14ac:dyDescent="0.25">
      <c r="A1488" s="3">
        <v>53</v>
      </c>
      <c r="B1488" s="3">
        <v>23</v>
      </c>
    </row>
    <row r="1489" spans="1:2" x14ac:dyDescent="0.25">
      <c r="A1489" s="3">
        <v>53</v>
      </c>
      <c r="B1489" s="3">
        <v>29</v>
      </c>
    </row>
    <row r="1490" spans="1:2" x14ac:dyDescent="0.25">
      <c r="A1490" s="3">
        <v>53</v>
      </c>
      <c r="B1490" s="3">
        <v>29</v>
      </c>
    </row>
    <row r="1491" spans="1:2" x14ac:dyDescent="0.25">
      <c r="A1491" s="3">
        <v>53</v>
      </c>
      <c r="B1491" s="3">
        <v>23</v>
      </c>
    </row>
    <row r="1492" spans="1:2" x14ac:dyDescent="0.25">
      <c r="A1492" s="3">
        <v>53</v>
      </c>
      <c r="B1492" s="3">
        <v>29</v>
      </c>
    </row>
    <row r="1493" spans="1:2" x14ac:dyDescent="0.25">
      <c r="A1493" s="3">
        <v>53</v>
      </c>
      <c r="B1493" s="3">
        <v>27</v>
      </c>
    </row>
    <row r="1494" spans="1:2" x14ac:dyDescent="0.25">
      <c r="A1494" s="3">
        <v>53</v>
      </c>
      <c r="B1494" s="3">
        <v>29</v>
      </c>
    </row>
    <row r="1495" spans="1:2" x14ac:dyDescent="0.25">
      <c r="A1495" s="3">
        <v>53</v>
      </c>
      <c r="B1495" s="3">
        <v>29</v>
      </c>
    </row>
    <row r="1496" spans="1:2" x14ac:dyDescent="0.25">
      <c r="A1496" s="3">
        <v>53</v>
      </c>
      <c r="B1496" s="3">
        <v>29</v>
      </c>
    </row>
    <row r="1497" spans="1:2" x14ac:dyDescent="0.25">
      <c r="A1497" s="3">
        <v>53</v>
      </c>
      <c r="B1497" s="3">
        <v>29</v>
      </c>
    </row>
    <row r="1498" spans="1:2" x14ac:dyDescent="0.25">
      <c r="A1498" s="3">
        <v>53</v>
      </c>
      <c r="B1498" s="3">
        <v>28</v>
      </c>
    </row>
    <row r="1499" spans="1:2" x14ac:dyDescent="0.25">
      <c r="A1499" s="3">
        <v>53</v>
      </c>
      <c r="B1499" s="3">
        <v>29</v>
      </c>
    </row>
    <row r="1500" spans="1:2" x14ac:dyDescent="0.25">
      <c r="A1500" s="3">
        <v>53</v>
      </c>
      <c r="B1500" s="3">
        <v>28</v>
      </c>
    </row>
    <row r="1501" spans="1:2" x14ac:dyDescent="0.25">
      <c r="A1501" s="3">
        <v>53</v>
      </c>
      <c r="B1501" s="3">
        <v>27</v>
      </c>
    </row>
    <row r="1502" spans="1:2" x14ac:dyDescent="0.25">
      <c r="A1502" s="3">
        <v>53</v>
      </c>
      <c r="B1502" s="3">
        <v>28</v>
      </c>
    </row>
    <row r="1503" spans="1:2" x14ac:dyDescent="0.25">
      <c r="A1503" s="3">
        <v>53</v>
      </c>
      <c r="B1503" s="3">
        <v>28</v>
      </c>
    </row>
    <row r="1504" spans="1:2" x14ac:dyDescent="0.25">
      <c r="A1504" s="3">
        <v>53</v>
      </c>
      <c r="B1504" s="3">
        <v>28</v>
      </c>
    </row>
    <row r="1505" spans="1:2" x14ac:dyDescent="0.25">
      <c r="A1505" s="3">
        <v>53</v>
      </c>
      <c r="B1505" s="3">
        <v>28</v>
      </c>
    </row>
    <row r="1506" spans="1:2" x14ac:dyDescent="0.25">
      <c r="A1506" s="3">
        <v>53</v>
      </c>
      <c r="B1506" s="3">
        <v>28</v>
      </c>
    </row>
    <row r="1507" spans="1:2" x14ac:dyDescent="0.25">
      <c r="A1507" s="3">
        <v>53</v>
      </c>
      <c r="B1507" s="3">
        <v>28</v>
      </c>
    </row>
    <row r="1508" spans="1:2" x14ac:dyDescent="0.25">
      <c r="A1508" s="3">
        <v>53</v>
      </c>
      <c r="B1508" s="3">
        <v>27</v>
      </c>
    </row>
    <row r="1509" spans="1:2" x14ac:dyDescent="0.25">
      <c r="A1509" s="3">
        <v>53</v>
      </c>
      <c r="B1509" s="3">
        <v>28</v>
      </c>
    </row>
    <row r="1510" spans="1:2" x14ac:dyDescent="0.25">
      <c r="A1510" s="3">
        <v>53</v>
      </c>
      <c r="B1510" s="3">
        <v>27</v>
      </c>
    </row>
    <row r="1511" spans="1:2" x14ac:dyDescent="0.25">
      <c r="A1511" s="3">
        <v>53</v>
      </c>
      <c r="B1511" s="3">
        <v>23</v>
      </c>
    </row>
    <row r="1512" spans="1:2" x14ac:dyDescent="0.25">
      <c r="A1512" s="3">
        <v>53</v>
      </c>
      <c r="B1512" s="3">
        <v>28</v>
      </c>
    </row>
    <row r="1513" spans="1:2" x14ac:dyDescent="0.25">
      <c r="A1513" s="3">
        <v>53</v>
      </c>
      <c r="B1513" s="3">
        <v>27</v>
      </c>
    </row>
    <row r="1514" spans="1:2" x14ac:dyDescent="0.25">
      <c r="A1514" s="3">
        <v>53</v>
      </c>
      <c r="B1514" s="3">
        <v>28</v>
      </c>
    </row>
    <row r="1515" spans="1:2" x14ac:dyDescent="0.25">
      <c r="A1515" s="3">
        <v>53</v>
      </c>
      <c r="B1515" s="3">
        <v>29</v>
      </c>
    </row>
    <row r="1516" spans="1:2" x14ac:dyDescent="0.25">
      <c r="A1516" s="3">
        <v>53</v>
      </c>
      <c r="B1516" s="3">
        <v>29</v>
      </c>
    </row>
    <row r="1517" spans="1:2" x14ac:dyDescent="0.25">
      <c r="A1517" s="3">
        <v>53</v>
      </c>
      <c r="B1517" s="3">
        <v>23</v>
      </c>
    </row>
    <row r="1518" spans="1:2" x14ac:dyDescent="0.25">
      <c r="A1518" s="3">
        <v>53</v>
      </c>
      <c r="B1518" s="3">
        <v>28</v>
      </c>
    </row>
    <row r="1519" spans="1:2" x14ac:dyDescent="0.25">
      <c r="A1519" s="3">
        <v>53</v>
      </c>
      <c r="B1519" s="3">
        <v>29</v>
      </c>
    </row>
    <row r="1520" spans="1:2" x14ac:dyDescent="0.25">
      <c r="A1520" s="3">
        <v>53</v>
      </c>
      <c r="B1520" s="3">
        <v>29</v>
      </c>
    </row>
    <row r="1521" spans="1:2" x14ac:dyDescent="0.25">
      <c r="A1521" s="3">
        <v>53</v>
      </c>
      <c r="B1521" s="3">
        <v>29</v>
      </c>
    </row>
    <row r="1522" spans="1:2" x14ac:dyDescent="0.25">
      <c r="A1522" s="3">
        <v>53</v>
      </c>
      <c r="B1522" s="3">
        <v>27</v>
      </c>
    </row>
    <row r="1523" spans="1:2" x14ac:dyDescent="0.25">
      <c r="A1523" s="3">
        <v>53</v>
      </c>
      <c r="B1523" s="3">
        <v>29</v>
      </c>
    </row>
    <row r="1524" spans="1:2" x14ac:dyDescent="0.25">
      <c r="A1524" s="3">
        <v>53</v>
      </c>
      <c r="B1524" s="3">
        <v>23</v>
      </c>
    </row>
    <row r="1525" spans="1:2" x14ac:dyDescent="0.25">
      <c r="A1525" s="3">
        <v>53</v>
      </c>
      <c r="B1525" s="3">
        <v>29</v>
      </c>
    </row>
    <row r="1526" spans="1:2" x14ac:dyDescent="0.25">
      <c r="A1526" s="3">
        <v>53</v>
      </c>
      <c r="B1526" s="3">
        <v>23</v>
      </c>
    </row>
    <row r="1527" spans="1:2" x14ac:dyDescent="0.25">
      <c r="A1527" s="3">
        <v>53</v>
      </c>
      <c r="B1527" s="3">
        <v>29</v>
      </c>
    </row>
    <row r="1528" spans="1:2" x14ac:dyDescent="0.25">
      <c r="A1528" s="3">
        <v>53</v>
      </c>
      <c r="B1528" s="3">
        <v>27</v>
      </c>
    </row>
    <row r="1529" spans="1:2" x14ac:dyDescent="0.25">
      <c r="A1529" s="3">
        <v>53</v>
      </c>
      <c r="B1529" s="3">
        <v>27</v>
      </c>
    </row>
    <row r="1530" spans="1:2" x14ac:dyDescent="0.25">
      <c r="A1530" s="3">
        <v>53</v>
      </c>
      <c r="B1530" s="3">
        <v>28</v>
      </c>
    </row>
    <row r="1531" spans="1:2" x14ac:dyDescent="0.25">
      <c r="A1531" s="3">
        <v>53</v>
      </c>
      <c r="B1531" s="3">
        <v>23</v>
      </c>
    </row>
    <row r="1532" spans="1:2" x14ac:dyDescent="0.25">
      <c r="A1532" s="3">
        <v>53</v>
      </c>
      <c r="B1532" s="3">
        <v>27</v>
      </c>
    </row>
    <row r="1533" spans="1:2" x14ac:dyDescent="0.25">
      <c r="A1533" s="3">
        <v>53</v>
      </c>
      <c r="B1533" s="3">
        <v>28</v>
      </c>
    </row>
    <row r="1534" spans="1:2" x14ac:dyDescent="0.25">
      <c r="A1534" s="3">
        <v>53</v>
      </c>
      <c r="B1534" s="3">
        <v>29</v>
      </c>
    </row>
    <row r="1535" spans="1:2" x14ac:dyDescent="0.25">
      <c r="A1535" s="3">
        <v>53</v>
      </c>
      <c r="B1535" s="3">
        <v>29</v>
      </c>
    </row>
    <row r="1536" spans="1:2" x14ac:dyDescent="0.25">
      <c r="A1536" s="3">
        <v>53</v>
      </c>
      <c r="B1536" s="3">
        <v>27</v>
      </c>
    </row>
    <row r="1537" spans="1:2" x14ac:dyDescent="0.25">
      <c r="A1537" s="3">
        <v>53</v>
      </c>
      <c r="B1537" s="3">
        <v>28</v>
      </c>
    </row>
    <row r="1538" spans="1:2" x14ac:dyDescent="0.25">
      <c r="A1538" s="3">
        <v>53</v>
      </c>
      <c r="B1538" s="3">
        <v>27</v>
      </c>
    </row>
    <row r="1539" spans="1:2" x14ac:dyDescent="0.25">
      <c r="A1539" s="3">
        <v>53</v>
      </c>
      <c r="B1539" s="3">
        <v>27</v>
      </c>
    </row>
    <row r="1540" spans="1:2" x14ac:dyDescent="0.25">
      <c r="A1540" s="3">
        <v>53</v>
      </c>
      <c r="B1540" s="3">
        <v>27</v>
      </c>
    </row>
    <row r="1541" spans="1:2" x14ac:dyDescent="0.25">
      <c r="A1541" s="3">
        <v>53</v>
      </c>
      <c r="B1541" s="3">
        <v>27</v>
      </c>
    </row>
    <row r="1542" spans="1:2" x14ac:dyDescent="0.25">
      <c r="A1542" s="3">
        <v>53</v>
      </c>
      <c r="B1542" s="3">
        <v>26</v>
      </c>
    </row>
    <row r="1543" spans="1:2" x14ac:dyDescent="0.25">
      <c r="A1543" s="3">
        <v>53</v>
      </c>
      <c r="B1543" s="3">
        <v>29</v>
      </c>
    </row>
    <row r="1544" spans="1:2" x14ac:dyDescent="0.25">
      <c r="A1544" s="3">
        <v>53</v>
      </c>
      <c r="B1544" s="3">
        <v>29</v>
      </c>
    </row>
    <row r="1545" spans="1:2" x14ac:dyDescent="0.25">
      <c r="A1545" s="3">
        <v>53</v>
      </c>
      <c r="B1545" s="3">
        <v>26</v>
      </c>
    </row>
    <row r="1546" spans="1:2" x14ac:dyDescent="0.25">
      <c r="A1546" s="3">
        <v>53</v>
      </c>
      <c r="B1546" s="3">
        <v>27</v>
      </c>
    </row>
    <row r="1547" spans="1:2" x14ac:dyDescent="0.25">
      <c r="A1547" s="3">
        <v>53</v>
      </c>
      <c r="B1547" s="3">
        <v>27</v>
      </c>
    </row>
    <row r="1548" spans="1:2" x14ac:dyDescent="0.25">
      <c r="A1548" s="3">
        <v>53</v>
      </c>
      <c r="B1548" s="3">
        <v>28</v>
      </c>
    </row>
    <row r="1549" spans="1:2" x14ac:dyDescent="0.25">
      <c r="A1549" s="3">
        <v>53</v>
      </c>
      <c r="B1549" s="3">
        <v>27</v>
      </c>
    </row>
    <row r="1550" spans="1:2" x14ac:dyDescent="0.25">
      <c r="A1550" s="3">
        <v>53</v>
      </c>
      <c r="B1550" s="3">
        <v>29</v>
      </c>
    </row>
    <row r="1551" spans="1:2" x14ac:dyDescent="0.25">
      <c r="A1551" s="3">
        <v>53</v>
      </c>
      <c r="B1551" s="3">
        <v>28</v>
      </c>
    </row>
    <row r="1552" spans="1:2" x14ac:dyDescent="0.25">
      <c r="A1552" s="3">
        <v>53</v>
      </c>
      <c r="B1552" s="3">
        <v>23</v>
      </c>
    </row>
    <row r="1553" spans="1:2" x14ac:dyDescent="0.25">
      <c r="A1553" s="3">
        <v>53</v>
      </c>
      <c r="B1553" s="3">
        <v>27</v>
      </c>
    </row>
    <row r="1554" spans="1:2" x14ac:dyDescent="0.25">
      <c r="A1554" s="3">
        <v>53</v>
      </c>
      <c r="B1554" s="3">
        <v>28</v>
      </c>
    </row>
    <row r="1555" spans="1:2" x14ac:dyDescent="0.25">
      <c r="A1555" s="3">
        <v>53</v>
      </c>
      <c r="B1555" s="3">
        <v>29</v>
      </c>
    </row>
    <row r="1556" spans="1:2" x14ac:dyDescent="0.25">
      <c r="A1556" s="3">
        <v>53</v>
      </c>
      <c r="B1556" s="3">
        <v>29</v>
      </c>
    </row>
    <row r="1557" spans="1:2" x14ac:dyDescent="0.25">
      <c r="A1557" s="3">
        <v>53</v>
      </c>
      <c r="B1557" s="3">
        <v>28</v>
      </c>
    </row>
    <row r="1558" spans="1:2" x14ac:dyDescent="0.25">
      <c r="A1558" s="3">
        <v>53</v>
      </c>
      <c r="B1558" s="3">
        <v>29</v>
      </c>
    </row>
    <row r="1559" spans="1:2" x14ac:dyDescent="0.25">
      <c r="A1559" s="3">
        <v>53</v>
      </c>
      <c r="B1559" s="3">
        <v>27</v>
      </c>
    </row>
    <row r="1560" spans="1:2" x14ac:dyDescent="0.25">
      <c r="A1560" s="3">
        <v>53</v>
      </c>
      <c r="B1560" s="3">
        <v>27</v>
      </c>
    </row>
    <row r="1561" spans="1:2" x14ac:dyDescent="0.25">
      <c r="A1561" s="3">
        <v>53</v>
      </c>
      <c r="B1561" s="3">
        <v>29</v>
      </c>
    </row>
    <row r="1562" spans="1:2" x14ac:dyDescent="0.25">
      <c r="A1562" s="3">
        <v>53</v>
      </c>
      <c r="B1562" s="3">
        <v>27</v>
      </c>
    </row>
    <row r="1563" spans="1:2" x14ac:dyDescent="0.25">
      <c r="A1563" s="3">
        <v>53</v>
      </c>
      <c r="B1563" s="3">
        <v>29</v>
      </c>
    </row>
    <row r="1564" spans="1:2" x14ac:dyDescent="0.25">
      <c r="A1564" s="3">
        <v>53</v>
      </c>
      <c r="B1564" s="3">
        <v>28</v>
      </c>
    </row>
    <row r="1565" spans="1:2" x14ac:dyDescent="0.25">
      <c r="A1565" s="3">
        <v>53</v>
      </c>
      <c r="B1565" s="3">
        <v>27</v>
      </c>
    </row>
    <row r="1566" spans="1:2" x14ac:dyDescent="0.25">
      <c r="A1566" s="3">
        <v>53</v>
      </c>
      <c r="B1566" s="3">
        <v>27</v>
      </c>
    </row>
    <row r="1567" spans="1:2" x14ac:dyDescent="0.25">
      <c r="A1567" s="3">
        <v>53</v>
      </c>
      <c r="B1567" s="3">
        <v>29</v>
      </c>
    </row>
    <row r="1568" spans="1:2" x14ac:dyDescent="0.25">
      <c r="A1568" s="3">
        <v>53</v>
      </c>
      <c r="B1568" s="3">
        <v>27</v>
      </c>
    </row>
    <row r="1569" spans="1:2" x14ac:dyDescent="0.25">
      <c r="A1569" s="3">
        <v>53</v>
      </c>
      <c r="B1569" s="3">
        <v>27</v>
      </c>
    </row>
    <row r="1570" spans="1:2" x14ac:dyDescent="0.25">
      <c r="A1570" s="3">
        <v>53</v>
      </c>
      <c r="B1570" s="3">
        <v>29</v>
      </c>
    </row>
    <row r="1571" spans="1:2" x14ac:dyDescent="0.25">
      <c r="A1571" s="3">
        <v>53</v>
      </c>
      <c r="B1571" s="3">
        <v>27</v>
      </c>
    </row>
    <row r="1572" spans="1:2" x14ac:dyDescent="0.25">
      <c r="A1572" s="3">
        <v>53</v>
      </c>
      <c r="B1572" s="3">
        <v>27</v>
      </c>
    </row>
    <row r="1573" spans="1:2" x14ac:dyDescent="0.25">
      <c r="A1573" s="3">
        <v>53</v>
      </c>
      <c r="B1573" s="3">
        <v>28</v>
      </c>
    </row>
    <row r="1574" spans="1:2" x14ac:dyDescent="0.25">
      <c r="A1574" s="3">
        <v>53</v>
      </c>
      <c r="B1574" s="3">
        <v>28</v>
      </c>
    </row>
    <row r="1575" spans="1:2" x14ac:dyDescent="0.25">
      <c r="A1575" s="3">
        <v>53</v>
      </c>
      <c r="B1575" s="3">
        <v>26</v>
      </c>
    </row>
    <row r="1576" spans="1:2" x14ac:dyDescent="0.25">
      <c r="A1576" s="3">
        <v>53</v>
      </c>
      <c r="B1576" s="3">
        <v>27</v>
      </c>
    </row>
    <row r="1577" spans="1:2" x14ac:dyDescent="0.25">
      <c r="A1577" s="3">
        <v>53</v>
      </c>
      <c r="B1577" s="3">
        <v>23</v>
      </c>
    </row>
    <row r="1578" spans="1:2" x14ac:dyDescent="0.25">
      <c r="A1578" s="3">
        <v>53</v>
      </c>
      <c r="B1578" s="3">
        <v>27</v>
      </c>
    </row>
    <row r="1579" spans="1:2" x14ac:dyDescent="0.25">
      <c r="A1579" s="3">
        <v>53</v>
      </c>
      <c r="B1579" s="3">
        <v>29</v>
      </c>
    </row>
    <row r="1580" spans="1:2" x14ac:dyDescent="0.25">
      <c r="A1580" s="3">
        <v>53</v>
      </c>
      <c r="B1580" s="3">
        <v>28</v>
      </c>
    </row>
    <row r="1581" spans="1:2" x14ac:dyDescent="0.25">
      <c r="A1581" s="3">
        <v>53</v>
      </c>
      <c r="B1581" s="3">
        <v>26</v>
      </c>
    </row>
    <row r="1582" spans="1:2" x14ac:dyDescent="0.25">
      <c r="A1582" s="3">
        <v>53</v>
      </c>
      <c r="B1582" s="3">
        <v>28</v>
      </c>
    </row>
    <row r="1583" spans="1:2" x14ac:dyDescent="0.25">
      <c r="A1583" s="3">
        <v>53</v>
      </c>
      <c r="B1583" s="3">
        <v>29</v>
      </c>
    </row>
    <row r="1584" spans="1:2" x14ac:dyDescent="0.25">
      <c r="A1584" s="3">
        <v>53</v>
      </c>
      <c r="B1584" s="3">
        <v>26</v>
      </c>
    </row>
    <row r="1585" spans="1:2" x14ac:dyDescent="0.25">
      <c r="A1585" s="3">
        <v>53</v>
      </c>
      <c r="B1585" s="3">
        <v>28</v>
      </c>
    </row>
    <row r="1586" spans="1:2" x14ac:dyDescent="0.25">
      <c r="A1586" s="3">
        <v>53</v>
      </c>
      <c r="B1586" s="3">
        <v>27</v>
      </c>
    </row>
    <row r="1587" spans="1:2" x14ac:dyDescent="0.25">
      <c r="A1587" s="3">
        <v>53</v>
      </c>
      <c r="B1587" s="3">
        <v>27</v>
      </c>
    </row>
    <row r="1588" spans="1:2" x14ac:dyDescent="0.25">
      <c r="A1588" s="3">
        <v>53</v>
      </c>
      <c r="B1588" s="3">
        <v>26</v>
      </c>
    </row>
    <row r="1589" spans="1:2" x14ac:dyDescent="0.25">
      <c r="A1589" s="3">
        <v>53</v>
      </c>
      <c r="B1589" s="3">
        <v>28</v>
      </c>
    </row>
    <row r="1590" spans="1:2" x14ac:dyDescent="0.25">
      <c r="A1590" s="3">
        <v>53</v>
      </c>
      <c r="B1590" s="3">
        <v>29</v>
      </c>
    </row>
    <row r="1591" spans="1:2" x14ac:dyDescent="0.25">
      <c r="A1591" s="3">
        <v>53</v>
      </c>
      <c r="B1591" s="3">
        <v>29</v>
      </c>
    </row>
    <row r="1592" spans="1:2" x14ac:dyDescent="0.25">
      <c r="A1592" s="3">
        <v>53</v>
      </c>
      <c r="B1592" s="3">
        <v>27</v>
      </c>
    </row>
    <row r="1593" spans="1:2" x14ac:dyDescent="0.25">
      <c r="A1593" s="3">
        <v>53</v>
      </c>
      <c r="B1593" s="3">
        <v>27</v>
      </c>
    </row>
    <row r="1594" spans="1:2" x14ac:dyDescent="0.25">
      <c r="A1594" s="3">
        <v>53</v>
      </c>
      <c r="B1594" s="3">
        <v>28</v>
      </c>
    </row>
    <row r="1595" spans="1:2" x14ac:dyDescent="0.25">
      <c r="A1595" s="3">
        <v>53</v>
      </c>
      <c r="B1595" s="3">
        <v>29</v>
      </c>
    </row>
    <row r="1596" spans="1:2" x14ac:dyDescent="0.25">
      <c r="A1596" s="3">
        <v>53</v>
      </c>
      <c r="B1596" s="3">
        <v>27</v>
      </c>
    </row>
    <row r="1597" spans="1:2" x14ac:dyDescent="0.25">
      <c r="A1597" s="3">
        <v>53</v>
      </c>
      <c r="B1597" s="3">
        <v>27</v>
      </c>
    </row>
    <row r="1598" spans="1:2" x14ac:dyDescent="0.25">
      <c r="A1598" s="3">
        <v>52</v>
      </c>
      <c r="B1598" s="3">
        <v>26</v>
      </c>
    </row>
    <row r="1599" spans="1:2" x14ac:dyDescent="0.25">
      <c r="A1599" s="3">
        <v>52</v>
      </c>
      <c r="B1599" s="3">
        <v>28</v>
      </c>
    </row>
    <row r="1600" spans="1:2" x14ac:dyDescent="0.25">
      <c r="A1600" s="3">
        <v>52</v>
      </c>
      <c r="B1600" s="3">
        <v>28</v>
      </c>
    </row>
    <row r="1601" spans="1:2" x14ac:dyDescent="0.25">
      <c r="A1601" s="3">
        <v>52</v>
      </c>
      <c r="B1601" s="3">
        <v>25</v>
      </c>
    </row>
    <row r="1602" spans="1:2" x14ac:dyDescent="0.25">
      <c r="A1602" s="3">
        <v>52</v>
      </c>
      <c r="B1602" s="3">
        <v>26</v>
      </c>
    </row>
    <row r="1603" spans="1:2" x14ac:dyDescent="0.25">
      <c r="A1603" s="3">
        <v>52</v>
      </c>
      <c r="B1603" s="3">
        <v>27</v>
      </c>
    </row>
    <row r="1604" spans="1:2" x14ac:dyDescent="0.25">
      <c r="A1604" s="3">
        <v>52</v>
      </c>
      <c r="B1604" s="3">
        <v>26</v>
      </c>
    </row>
    <row r="1605" spans="1:2" x14ac:dyDescent="0.25">
      <c r="A1605" s="3">
        <v>52</v>
      </c>
      <c r="B1605" s="3">
        <v>27</v>
      </c>
    </row>
    <row r="1606" spans="1:2" x14ac:dyDescent="0.25">
      <c r="A1606" s="3">
        <v>52</v>
      </c>
      <c r="B1606" s="3">
        <v>28</v>
      </c>
    </row>
    <row r="1607" spans="1:2" x14ac:dyDescent="0.25">
      <c r="A1607" s="3">
        <v>52</v>
      </c>
      <c r="B1607" s="3">
        <v>28</v>
      </c>
    </row>
    <row r="1608" spans="1:2" x14ac:dyDescent="0.25">
      <c r="A1608" s="3">
        <v>52</v>
      </c>
      <c r="B1608" s="3">
        <v>28</v>
      </c>
    </row>
    <row r="1609" spans="1:2" x14ac:dyDescent="0.25">
      <c r="A1609" s="3">
        <v>52</v>
      </c>
      <c r="B1609" s="3">
        <v>26</v>
      </c>
    </row>
    <row r="1610" spans="1:2" x14ac:dyDescent="0.25">
      <c r="A1610" s="3">
        <v>52</v>
      </c>
      <c r="B1610" s="3">
        <v>27</v>
      </c>
    </row>
    <row r="1611" spans="1:2" x14ac:dyDescent="0.25">
      <c r="A1611" s="3">
        <v>52</v>
      </c>
      <c r="B1611" s="3">
        <v>28</v>
      </c>
    </row>
    <row r="1612" spans="1:2" x14ac:dyDescent="0.25">
      <c r="A1612" s="3">
        <v>52</v>
      </c>
      <c r="B1612" s="3">
        <v>28</v>
      </c>
    </row>
    <row r="1613" spans="1:2" x14ac:dyDescent="0.25">
      <c r="A1613" s="3">
        <v>52</v>
      </c>
      <c r="B1613" s="3">
        <v>28</v>
      </c>
    </row>
    <row r="1614" spans="1:2" x14ac:dyDescent="0.25">
      <c r="A1614" s="3">
        <v>52</v>
      </c>
      <c r="B1614" s="3">
        <v>22</v>
      </c>
    </row>
    <row r="1615" spans="1:2" x14ac:dyDescent="0.25">
      <c r="A1615" s="3">
        <v>52</v>
      </c>
      <c r="B1615" s="3">
        <v>28</v>
      </c>
    </row>
    <row r="1616" spans="1:2" x14ac:dyDescent="0.25">
      <c r="A1616" s="3">
        <v>52</v>
      </c>
      <c r="B1616" s="3">
        <v>28</v>
      </c>
    </row>
    <row r="1617" spans="1:2" x14ac:dyDescent="0.25">
      <c r="A1617" s="3">
        <v>52</v>
      </c>
      <c r="B1617" s="3">
        <v>27</v>
      </c>
    </row>
    <row r="1618" spans="1:2" x14ac:dyDescent="0.25">
      <c r="A1618" s="3">
        <v>52</v>
      </c>
      <c r="B1618" s="3">
        <v>26</v>
      </c>
    </row>
    <row r="1619" spans="1:2" x14ac:dyDescent="0.25">
      <c r="A1619" s="3">
        <v>52</v>
      </c>
      <c r="B1619" s="3">
        <v>26</v>
      </c>
    </row>
    <row r="1620" spans="1:2" x14ac:dyDescent="0.25">
      <c r="A1620" s="3">
        <v>52</v>
      </c>
      <c r="B1620" s="3">
        <v>27</v>
      </c>
    </row>
    <row r="1621" spans="1:2" x14ac:dyDescent="0.25">
      <c r="A1621" s="3">
        <v>52</v>
      </c>
      <c r="B1621" s="3">
        <v>27</v>
      </c>
    </row>
    <row r="1622" spans="1:2" x14ac:dyDescent="0.25">
      <c r="A1622" s="3">
        <v>52</v>
      </c>
      <c r="B1622" s="3">
        <v>28</v>
      </c>
    </row>
    <row r="1623" spans="1:2" x14ac:dyDescent="0.25">
      <c r="A1623" s="3">
        <v>52</v>
      </c>
      <c r="B1623" s="3">
        <v>27</v>
      </c>
    </row>
    <row r="1624" spans="1:2" x14ac:dyDescent="0.25">
      <c r="A1624" s="3">
        <v>52</v>
      </c>
      <c r="B1624" s="3">
        <v>27</v>
      </c>
    </row>
    <row r="1625" spans="1:2" x14ac:dyDescent="0.25">
      <c r="A1625" s="3">
        <v>52</v>
      </c>
      <c r="B1625" s="3">
        <v>28</v>
      </c>
    </row>
    <row r="1626" spans="1:2" x14ac:dyDescent="0.25">
      <c r="A1626" s="3">
        <v>52</v>
      </c>
      <c r="B1626" s="3">
        <v>26</v>
      </c>
    </row>
    <row r="1627" spans="1:2" x14ac:dyDescent="0.25">
      <c r="A1627" s="3">
        <v>52</v>
      </c>
      <c r="B1627" s="3">
        <v>27</v>
      </c>
    </row>
    <row r="1628" spans="1:2" x14ac:dyDescent="0.25">
      <c r="A1628" s="3">
        <v>52</v>
      </c>
      <c r="B1628" s="3">
        <v>27</v>
      </c>
    </row>
    <row r="1629" spans="1:2" x14ac:dyDescent="0.25">
      <c r="A1629" s="3">
        <v>52</v>
      </c>
      <c r="B1629" s="3">
        <v>28</v>
      </c>
    </row>
    <row r="1630" spans="1:2" x14ac:dyDescent="0.25">
      <c r="A1630" s="3">
        <v>52</v>
      </c>
      <c r="B1630" s="3">
        <v>27</v>
      </c>
    </row>
    <row r="1631" spans="1:2" x14ac:dyDescent="0.25">
      <c r="A1631" s="3">
        <v>52</v>
      </c>
      <c r="B1631" s="3">
        <v>28</v>
      </c>
    </row>
    <row r="1632" spans="1:2" x14ac:dyDescent="0.25">
      <c r="A1632" s="3">
        <v>52</v>
      </c>
      <c r="B1632" s="3">
        <v>27</v>
      </c>
    </row>
    <row r="1633" spans="1:2" x14ac:dyDescent="0.25">
      <c r="A1633" s="3">
        <v>52</v>
      </c>
      <c r="B1633" s="3">
        <v>27</v>
      </c>
    </row>
    <row r="1634" spans="1:2" x14ac:dyDescent="0.25">
      <c r="A1634" s="3">
        <v>52</v>
      </c>
      <c r="B1634" s="3">
        <v>26</v>
      </c>
    </row>
    <row r="1635" spans="1:2" x14ac:dyDescent="0.25">
      <c r="A1635" s="3">
        <v>52</v>
      </c>
      <c r="B1635" s="3">
        <v>26</v>
      </c>
    </row>
    <row r="1636" spans="1:2" x14ac:dyDescent="0.25">
      <c r="A1636" s="3">
        <v>52</v>
      </c>
      <c r="B1636" s="3">
        <v>28</v>
      </c>
    </row>
    <row r="1637" spans="1:2" x14ac:dyDescent="0.25">
      <c r="A1637" s="3">
        <v>52</v>
      </c>
      <c r="B1637" s="3">
        <v>25</v>
      </c>
    </row>
    <row r="1638" spans="1:2" x14ac:dyDescent="0.25">
      <c r="A1638" s="3">
        <v>52</v>
      </c>
      <c r="B1638" s="3">
        <v>28</v>
      </c>
    </row>
    <row r="1639" spans="1:2" x14ac:dyDescent="0.25">
      <c r="A1639" s="3">
        <v>52</v>
      </c>
      <c r="B1639" s="3">
        <v>27</v>
      </c>
    </row>
    <row r="1640" spans="1:2" x14ac:dyDescent="0.25">
      <c r="A1640" s="3">
        <v>52</v>
      </c>
      <c r="B1640" s="3">
        <v>28</v>
      </c>
    </row>
    <row r="1641" spans="1:2" x14ac:dyDescent="0.25">
      <c r="A1641" s="3">
        <v>52</v>
      </c>
      <c r="B1641" s="3">
        <v>26</v>
      </c>
    </row>
    <row r="1642" spans="1:2" x14ac:dyDescent="0.25">
      <c r="A1642" s="3">
        <v>52</v>
      </c>
      <c r="B1642" s="3">
        <v>28</v>
      </c>
    </row>
    <row r="1643" spans="1:2" x14ac:dyDescent="0.25">
      <c r="A1643" s="3">
        <v>52</v>
      </c>
      <c r="B1643" s="3">
        <v>26</v>
      </c>
    </row>
    <row r="1644" spans="1:2" x14ac:dyDescent="0.25">
      <c r="A1644" s="3">
        <v>52</v>
      </c>
      <c r="B1644" s="3">
        <v>27</v>
      </c>
    </row>
    <row r="1645" spans="1:2" x14ac:dyDescent="0.25">
      <c r="A1645" s="3">
        <v>52</v>
      </c>
      <c r="B1645" s="3">
        <v>26</v>
      </c>
    </row>
    <row r="1646" spans="1:2" x14ac:dyDescent="0.25">
      <c r="A1646" s="3">
        <v>52</v>
      </c>
      <c r="B1646" s="3">
        <v>26</v>
      </c>
    </row>
    <row r="1647" spans="1:2" x14ac:dyDescent="0.25">
      <c r="A1647" s="3">
        <v>52</v>
      </c>
      <c r="B1647" s="3">
        <v>28</v>
      </c>
    </row>
    <row r="1648" spans="1:2" x14ac:dyDescent="0.25">
      <c r="A1648" s="3">
        <v>52</v>
      </c>
      <c r="B1648" s="3">
        <v>26</v>
      </c>
    </row>
    <row r="1649" spans="1:2" x14ac:dyDescent="0.25">
      <c r="A1649" s="3">
        <v>52</v>
      </c>
      <c r="B1649" s="3">
        <v>28</v>
      </c>
    </row>
    <row r="1650" spans="1:2" x14ac:dyDescent="0.25">
      <c r="A1650" s="3">
        <v>52</v>
      </c>
      <c r="B1650" s="3">
        <v>26</v>
      </c>
    </row>
    <row r="1651" spans="1:2" x14ac:dyDescent="0.25">
      <c r="A1651" s="3">
        <v>52</v>
      </c>
      <c r="B1651" s="3">
        <v>26</v>
      </c>
    </row>
    <row r="1652" spans="1:2" x14ac:dyDescent="0.25">
      <c r="A1652" s="3">
        <v>52</v>
      </c>
      <c r="B1652" s="3">
        <v>27</v>
      </c>
    </row>
    <row r="1653" spans="1:2" x14ac:dyDescent="0.25">
      <c r="A1653" s="3">
        <v>52</v>
      </c>
      <c r="B1653" s="3">
        <v>27</v>
      </c>
    </row>
    <row r="1654" spans="1:2" x14ac:dyDescent="0.25">
      <c r="A1654" s="3">
        <v>52</v>
      </c>
      <c r="B1654" s="3">
        <v>26</v>
      </c>
    </row>
    <row r="1655" spans="1:2" x14ac:dyDescent="0.25">
      <c r="A1655" s="3">
        <v>52</v>
      </c>
      <c r="B1655" s="3">
        <v>25</v>
      </c>
    </row>
    <row r="1656" spans="1:2" x14ac:dyDescent="0.25">
      <c r="A1656" s="3">
        <v>52</v>
      </c>
      <c r="B1656" s="3">
        <v>27</v>
      </c>
    </row>
    <row r="1657" spans="1:2" x14ac:dyDescent="0.25">
      <c r="A1657" s="3">
        <v>52</v>
      </c>
      <c r="B1657" s="3">
        <v>28</v>
      </c>
    </row>
    <row r="1658" spans="1:2" x14ac:dyDescent="0.25">
      <c r="A1658" s="3">
        <v>52</v>
      </c>
      <c r="B1658" s="3">
        <v>28</v>
      </c>
    </row>
    <row r="1659" spans="1:2" x14ac:dyDescent="0.25">
      <c r="A1659" s="3">
        <v>52</v>
      </c>
      <c r="B1659" s="3">
        <v>26</v>
      </c>
    </row>
    <row r="1660" spans="1:2" x14ac:dyDescent="0.25">
      <c r="A1660" s="3">
        <v>52</v>
      </c>
      <c r="B1660" s="3">
        <v>26</v>
      </c>
    </row>
    <row r="1661" spans="1:2" x14ac:dyDescent="0.25">
      <c r="A1661" s="3">
        <v>52</v>
      </c>
      <c r="B1661" s="3">
        <v>26</v>
      </c>
    </row>
    <row r="1662" spans="1:2" x14ac:dyDescent="0.25">
      <c r="A1662" s="3">
        <v>52</v>
      </c>
      <c r="B1662" s="3">
        <v>28</v>
      </c>
    </row>
    <row r="1663" spans="1:2" x14ac:dyDescent="0.25">
      <c r="A1663" s="3">
        <v>52</v>
      </c>
      <c r="B1663" s="3">
        <v>28</v>
      </c>
    </row>
    <row r="1664" spans="1:2" x14ac:dyDescent="0.25">
      <c r="A1664" s="3">
        <v>52</v>
      </c>
      <c r="B1664" s="3">
        <v>28</v>
      </c>
    </row>
    <row r="1665" spans="1:2" x14ac:dyDescent="0.25">
      <c r="A1665" s="3">
        <v>52</v>
      </c>
      <c r="B1665" s="3">
        <v>28</v>
      </c>
    </row>
    <row r="1666" spans="1:2" x14ac:dyDescent="0.25">
      <c r="A1666" s="3">
        <v>52</v>
      </c>
      <c r="B1666" s="3">
        <v>27</v>
      </c>
    </row>
    <row r="1667" spans="1:2" x14ac:dyDescent="0.25">
      <c r="A1667" s="3">
        <v>52</v>
      </c>
      <c r="B1667" s="3">
        <v>27</v>
      </c>
    </row>
    <row r="1668" spans="1:2" x14ac:dyDescent="0.25">
      <c r="A1668" s="3">
        <v>52</v>
      </c>
      <c r="B1668" s="3">
        <v>28</v>
      </c>
    </row>
    <row r="1669" spans="1:2" x14ac:dyDescent="0.25">
      <c r="A1669" s="3">
        <v>52</v>
      </c>
      <c r="B1669" s="3">
        <v>27</v>
      </c>
    </row>
    <row r="1670" spans="1:2" x14ac:dyDescent="0.25">
      <c r="A1670" s="3">
        <v>52</v>
      </c>
      <c r="B1670" s="3">
        <v>22</v>
      </c>
    </row>
    <row r="1671" spans="1:2" x14ac:dyDescent="0.25">
      <c r="A1671" s="3">
        <v>52</v>
      </c>
      <c r="B1671" s="3">
        <v>26</v>
      </c>
    </row>
    <row r="1672" spans="1:2" x14ac:dyDescent="0.25">
      <c r="A1672" s="3">
        <v>52</v>
      </c>
      <c r="B1672" s="3">
        <v>26</v>
      </c>
    </row>
    <row r="1673" spans="1:2" x14ac:dyDescent="0.25">
      <c r="A1673" s="3">
        <v>52</v>
      </c>
      <c r="B1673" s="3">
        <v>28</v>
      </c>
    </row>
    <row r="1674" spans="1:2" x14ac:dyDescent="0.25">
      <c r="A1674" s="3">
        <v>52</v>
      </c>
      <c r="B1674" s="3">
        <v>28</v>
      </c>
    </row>
    <row r="1675" spans="1:2" x14ac:dyDescent="0.25">
      <c r="A1675" s="3">
        <v>52</v>
      </c>
      <c r="B1675" s="3">
        <v>26</v>
      </c>
    </row>
    <row r="1676" spans="1:2" x14ac:dyDescent="0.25">
      <c r="A1676" s="3">
        <v>52</v>
      </c>
      <c r="B1676" s="3">
        <v>28</v>
      </c>
    </row>
    <row r="1677" spans="1:2" x14ac:dyDescent="0.25">
      <c r="A1677" s="3">
        <v>52</v>
      </c>
      <c r="B1677" s="3">
        <v>26</v>
      </c>
    </row>
    <row r="1678" spans="1:2" x14ac:dyDescent="0.25">
      <c r="A1678" s="3">
        <v>52</v>
      </c>
      <c r="B1678" s="3">
        <v>27</v>
      </c>
    </row>
    <row r="1679" spans="1:2" x14ac:dyDescent="0.25">
      <c r="A1679" s="3">
        <v>52</v>
      </c>
      <c r="B1679" s="3">
        <v>26</v>
      </c>
    </row>
    <row r="1680" spans="1:2" x14ac:dyDescent="0.25">
      <c r="A1680" s="3">
        <v>52</v>
      </c>
      <c r="B1680" s="3">
        <v>26</v>
      </c>
    </row>
    <row r="1681" spans="1:2" x14ac:dyDescent="0.25">
      <c r="A1681" s="3">
        <v>52</v>
      </c>
      <c r="B1681" s="3">
        <v>26</v>
      </c>
    </row>
    <row r="1682" spans="1:2" x14ac:dyDescent="0.25">
      <c r="A1682" s="3">
        <v>52</v>
      </c>
      <c r="B1682" s="3">
        <v>27</v>
      </c>
    </row>
    <row r="1683" spans="1:2" x14ac:dyDescent="0.25">
      <c r="A1683" s="3">
        <v>52</v>
      </c>
      <c r="B1683" s="3">
        <v>26</v>
      </c>
    </row>
    <row r="1684" spans="1:2" x14ac:dyDescent="0.25">
      <c r="A1684" s="3">
        <v>52</v>
      </c>
      <c r="B1684" s="3">
        <v>26</v>
      </c>
    </row>
    <row r="1685" spans="1:2" x14ac:dyDescent="0.25">
      <c r="A1685" s="3">
        <v>52</v>
      </c>
      <c r="B1685" s="3">
        <v>22</v>
      </c>
    </row>
    <row r="1686" spans="1:2" x14ac:dyDescent="0.25">
      <c r="A1686" s="3">
        <v>52</v>
      </c>
      <c r="B1686" s="3">
        <v>26</v>
      </c>
    </row>
    <row r="1687" spans="1:2" x14ac:dyDescent="0.25">
      <c r="A1687" s="3">
        <v>52</v>
      </c>
      <c r="B1687" s="3">
        <v>28</v>
      </c>
    </row>
    <row r="1688" spans="1:2" x14ac:dyDescent="0.25">
      <c r="A1688" s="3">
        <v>52</v>
      </c>
      <c r="B1688" s="3">
        <v>26</v>
      </c>
    </row>
    <row r="1689" spans="1:2" x14ac:dyDescent="0.25">
      <c r="A1689" s="3">
        <v>52</v>
      </c>
      <c r="B1689" s="3">
        <v>25</v>
      </c>
    </row>
    <row r="1690" spans="1:2" x14ac:dyDescent="0.25">
      <c r="A1690" s="3">
        <v>52</v>
      </c>
      <c r="B1690" s="3">
        <v>28</v>
      </c>
    </row>
    <row r="1691" spans="1:2" x14ac:dyDescent="0.25">
      <c r="A1691" s="3">
        <v>52</v>
      </c>
      <c r="B1691" s="3">
        <v>26</v>
      </c>
    </row>
    <row r="1692" spans="1:2" x14ac:dyDescent="0.25">
      <c r="A1692" s="3">
        <v>52</v>
      </c>
      <c r="B1692" s="3">
        <v>27</v>
      </c>
    </row>
    <row r="1693" spans="1:2" x14ac:dyDescent="0.25">
      <c r="A1693" s="3">
        <v>52</v>
      </c>
      <c r="B1693" s="3">
        <v>22</v>
      </c>
    </row>
    <row r="1694" spans="1:2" x14ac:dyDescent="0.25">
      <c r="A1694" s="3">
        <v>52</v>
      </c>
      <c r="B1694" s="3">
        <v>26</v>
      </c>
    </row>
    <row r="1695" spans="1:2" x14ac:dyDescent="0.25">
      <c r="A1695" s="3">
        <v>52</v>
      </c>
      <c r="B1695" s="3">
        <v>28</v>
      </c>
    </row>
    <row r="1696" spans="1:2" x14ac:dyDescent="0.25">
      <c r="A1696" s="3">
        <v>52</v>
      </c>
      <c r="B1696" s="3">
        <v>28</v>
      </c>
    </row>
    <row r="1697" spans="1:2" x14ac:dyDescent="0.25">
      <c r="A1697" s="3">
        <v>52</v>
      </c>
      <c r="B1697" s="3">
        <v>28</v>
      </c>
    </row>
    <row r="1698" spans="1:2" x14ac:dyDescent="0.25">
      <c r="A1698" s="3">
        <v>52</v>
      </c>
      <c r="B1698" s="3">
        <v>26</v>
      </c>
    </row>
    <row r="1699" spans="1:2" x14ac:dyDescent="0.25">
      <c r="A1699" s="3">
        <v>52</v>
      </c>
      <c r="B1699" s="3">
        <v>26</v>
      </c>
    </row>
    <row r="1700" spans="1:2" x14ac:dyDescent="0.25">
      <c r="A1700" s="3">
        <v>52</v>
      </c>
      <c r="B1700" s="3">
        <v>27</v>
      </c>
    </row>
    <row r="1701" spans="1:2" x14ac:dyDescent="0.25">
      <c r="A1701" s="3">
        <v>52</v>
      </c>
      <c r="B1701" s="3">
        <v>27</v>
      </c>
    </row>
    <row r="1702" spans="1:2" x14ac:dyDescent="0.25">
      <c r="A1702" s="3">
        <v>52</v>
      </c>
      <c r="B1702" s="3">
        <v>27</v>
      </c>
    </row>
    <row r="1703" spans="1:2" x14ac:dyDescent="0.25">
      <c r="A1703" s="3">
        <v>52</v>
      </c>
      <c r="B1703" s="3">
        <v>26</v>
      </c>
    </row>
    <row r="1704" spans="1:2" x14ac:dyDescent="0.25">
      <c r="A1704" s="3">
        <v>52</v>
      </c>
      <c r="B1704" s="3">
        <v>28</v>
      </c>
    </row>
    <row r="1705" spans="1:2" x14ac:dyDescent="0.25">
      <c r="A1705" s="3">
        <v>52</v>
      </c>
      <c r="B1705" s="3">
        <v>26</v>
      </c>
    </row>
    <row r="1706" spans="1:2" x14ac:dyDescent="0.25">
      <c r="A1706" s="3">
        <v>52</v>
      </c>
      <c r="B1706" s="3">
        <v>27</v>
      </c>
    </row>
    <row r="1707" spans="1:2" x14ac:dyDescent="0.25">
      <c r="A1707" s="3">
        <v>52</v>
      </c>
      <c r="B1707" s="3">
        <v>27</v>
      </c>
    </row>
    <row r="1708" spans="1:2" x14ac:dyDescent="0.25">
      <c r="A1708" s="3">
        <v>52</v>
      </c>
      <c r="B1708" s="3">
        <v>26</v>
      </c>
    </row>
    <row r="1709" spans="1:2" x14ac:dyDescent="0.25">
      <c r="A1709" s="3">
        <v>52</v>
      </c>
      <c r="B1709" s="3">
        <v>27</v>
      </c>
    </row>
    <row r="1710" spans="1:2" x14ac:dyDescent="0.25">
      <c r="A1710" s="3">
        <v>52</v>
      </c>
      <c r="B1710" s="3">
        <v>27</v>
      </c>
    </row>
    <row r="1711" spans="1:2" x14ac:dyDescent="0.25">
      <c r="A1711" s="3">
        <v>52</v>
      </c>
      <c r="B1711" s="3">
        <v>28</v>
      </c>
    </row>
    <row r="1712" spans="1:2" x14ac:dyDescent="0.25">
      <c r="A1712" s="3">
        <v>52</v>
      </c>
      <c r="B1712" s="3">
        <v>26</v>
      </c>
    </row>
    <row r="1713" spans="1:2" x14ac:dyDescent="0.25">
      <c r="A1713" s="3">
        <v>52</v>
      </c>
      <c r="B1713" s="3">
        <v>28</v>
      </c>
    </row>
    <row r="1714" spans="1:2" x14ac:dyDescent="0.25">
      <c r="A1714" s="3">
        <v>52</v>
      </c>
      <c r="B1714" s="3">
        <v>28</v>
      </c>
    </row>
    <row r="1715" spans="1:2" x14ac:dyDescent="0.25">
      <c r="A1715" s="3">
        <v>52</v>
      </c>
      <c r="B1715" s="3">
        <v>28</v>
      </c>
    </row>
    <row r="1716" spans="1:2" x14ac:dyDescent="0.25">
      <c r="A1716" s="3">
        <v>52</v>
      </c>
      <c r="B1716" s="3">
        <v>28</v>
      </c>
    </row>
    <row r="1717" spans="1:2" x14ac:dyDescent="0.25">
      <c r="A1717" s="3">
        <v>52</v>
      </c>
      <c r="B1717" s="3">
        <v>27</v>
      </c>
    </row>
    <row r="1718" spans="1:2" x14ac:dyDescent="0.25">
      <c r="A1718" s="3">
        <v>52</v>
      </c>
      <c r="B1718" s="3">
        <v>28</v>
      </c>
    </row>
    <row r="1719" spans="1:2" x14ac:dyDescent="0.25">
      <c r="A1719" s="3">
        <v>52</v>
      </c>
      <c r="B1719" s="3">
        <v>26</v>
      </c>
    </row>
    <row r="1720" spans="1:2" x14ac:dyDescent="0.25">
      <c r="A1720" s="3">
        <v>52</v>
      </c>
      <c r="B1720" s="3">
        <v>26</v>
      </c>
    </row>
    <row r="1721" spans="1:2" x14ac:dyDescent="0.25">
      <c r="A1721" s="3">
        <v>52</v>
      </c>
      <c r="B1721" s="3">
        <v>26</v>
      </c>
    </row>
    <row r="1722" spans="1:2" x14ac:dyDescent="0.25">
      <c r="A1722" s="3">
        <v>52</v>
      </c>
      <c r="B1722" s="3">
        <v>27</v>
      </c>
    </row>
    <row r="1723" spans="1:2" x14ac:dyDescent="0.25">
      <c r="A1723" s="3">
        <v>52</v>
      </c>
      <c r="B1723" s="3">
        <v>28</v>
      </c>
    </row>
    <row r="1724" spans="1:2" x14ac:dyDescent="0.25">
      <c r="A1724" s="3">
        <v>52</v>
      </c>
      <c r="B1724" s="3">
        <v>28</v>
      </c>
    </row>
    <row r="1725" spans="1:2" x14ac:dyDescent="0.25">
      <c r="A1725" s="3">
        <v>52</v>
      </c>
      <c r="B1725" s="3">
        <v>28</v>
      </c>
    </row>
    <row r="1726" spans="1:2" x14ac:dyDescent="0.25">
      <c r="A1726" s="3">
        <v>52</v>
      </c>
      <c r="B1726" s="3">
        <v>26</v>
      </c>
    </row>
    <row r="1727" spans="1:2" x14ac:dyDescent="0.25">
      <c r="A1727" s="3">
        <v>52</v>
      </c>
      <c r="B1727" s="3">
        <v>27</v>
      </c>
    </row>
    <row r="1728" spans="1:2" x14ac:dyDescent="0.25">
      <c r="A1728" s="3">
        <v>52</v>
      </c>
      <c r="B1728" s="3">
        <v>28</v>
      </c>
    </row>
    <row r="1729" spans="1:2" x14ac:dyDescent="0.25">
      <c r="A1729" s="3">
        <v>52</v>
      </c>
      <c r="B1729" s="3">
        <v>26</v>
      </c>
    </row>
    <row r="1730" spans="1:2" x14ac:dyDescent="0.25">
      <c r="A1730" s="3">
        <v>52</v>
      </c>
      <c r="B1730" s="3">
        <v>26</v>
      </c>
    </row>
    <row r="1731" spans="1:2" x14ac:dyDescent="0.25">
      <c r="A1731" s="3">
        <v>52</v>
      </c>
      <c r="B1731" s="3">
        <v>28</v>
      </c>
    </row>
    <row r="1732" spans="1:2" x14ac:dyDescent="0.25">
      <c r="A1732" s="3">
        <v>52</v>
      </c>
      <c r="B1732" s="3">
        <v>26</v>
      </c>
    </row>
    <row r="1733" spans="1:2" x14ac:dyDescent="0.25">
      <c r="A1733" s="3">
        <v>52</v>
      </c>
      <c r="B1733" s="3">
        <v>26</v>
      </c>
    </row>
    <row r="1734" spans="1:2" x14ac:dyDescent="0.25">
      <c r="A1734" s="3">
        <v>52</v>
      </c>
      <c r="B1734" s="3">
        <v>28</v>
      </c>
    </row>
    <row r="1735" spans="1:2" x14ac:dyDescent="0.25">
      <c r="A1735" s="3">
        <v>52</v>
      </c>
      <c r="B1735" s="3">
        <v>28</v>
      </c>
    </row>
    <row r="1736" spans="1:2" x14ac:dyDescent="0.25">
      <c r="A1736" s="3">
        <v>52</v>
      </c>
      <c r="B1736" s="3">
        <v>26</v>
      </c>
    </row>
    <row r="1737" spans="1:2" x14ac:dyDescent="0.25">
      <c r="A1737" s="3">
        <v>52</v>
      </c>
      <c r="B1737" s="3">
        <v>27</v>
      </c>
    </row>
    <row r="1738" spans="1:2" x14ac:dyDescent="0.25">
      <c r="A1738" s="3">
        <v>52</v>
      </c>
      <c r="B1738" s="3">
        <v>27</v>
      </c>
    </row>
    <row r="1739" spans="1:2" x14ac:dyDescent="0.25">
      <c r="A1739" s="3">
        <v>52</v>
      </c>
      <c r="B1739" s="3">
        <v>28</v>
      </c>
    </row>
    <row r="1740" spans="1:2" x14ac:dyDescent="0.25">
      <c r="A1740" s="3">
        <v>52</v>
      </c>
      <c r="B1740" s="3">
        <v>28</v>
      </c>
    </row>
    <row r="1741" spans="1:2" x14ac:dyDescent="0.25">
      <c r="A1741" s="3">
        <v>52</v>
      </c>
      <c r="B1741" s="3">
        <v>26</v>
      </c>
    </row>
    <row r="1742" spans="1:2" x14ac:dyDescent="0.25">
      <c r="A1742" s="3">
        <v>52</v>
      </c>
      <c r="B1742" s="3">
        <v>26</v>
      </c>
    </row>
    <row r="1743" spans="1:2" x14ac:dyDescent="0.25">
      <c r="A1743" s="3">
        <v>51</v>
      </c>
      <c r="B1743" s="3">
        <v>25</v>
      </c>
    </row>
    <row r="1744" spans="1:2" x14ac:dyDescent="0.25">
      <c r="A1744" s="3">
        <v>51</v>
      </c>
      <c r="B1744" s="3">
        <v>25</v>
      </c>
    </row>
    <row r="1745" spans="1:2" x14ac:dyDescent="0.25">
      <c r="A1745" s="3">
        <v>51</v>
      </c>
      <c r="B1745" s="3">
        <v>27</v>
      </c>
    </row>
    <row r="1746" spans="1:2" x14ac:dyDescent="0.25">
      <c r="A1746" s="3">
        <v>51</v>
      </c>
      <c r="B1746" s="3">
        <v>25</v>
      </c>
    </row>
    <row r="1747" spans="1:2" x14ac:dyDescent="0.25">
      <c r="A1747" s="3">
        <v>51</v>
      </c>
      <c r="B1747" s="3">
        <v>26</v>
      </c>
    </row>
    <row r="1748" spans="1:2" x14ac:dyDescent="0.25">
      <c r="A1748" s="3">
        <v>51</v>
      </c>
      <c r="B1748" s="3">
        <v>26</v>
      </c>
    </row>
    <row r="1749" spans="1:2" x14ac:dyDescent="0.25">
      <c r="A1749" s="3">
        <v>51</v>
      </c>
      <c r="B1749" s="3">
        <v>27</v>
      </c>
    </row>
    <row r="1750" spans="1:2" x14ac:dyDescent="0.25">
      <c r="A1750" s="3">
        <v>51</v>
      </c>
      <c r="B1750" s="3">
        <v>25</v>
      </c>
    </row>
    <row r="1751" spans="1:2" x14ac:dyDescent="0.25">
      <c r="A1751" s="3">
        <v>51</v>
      </c>
      <c r="B1751" s="3">
        <v>25</v>
      </c>
    </row>
    <row r="1752" spans="1:2" x14ac:dyDescent="0.25">
      <c r="A1752" s="3">
        <v>51</v>
      </c>
      <c r="B1752" s="3">
        <v>27</v>
      </c>
    </row>
    <row r="1753" spans="1:2" x14ac:dyDescent="0.25">
      <c r="A1753" s="3">
        <v>51</v>
      </c>
      <c r="B1753" s="3">
        <v>25</v>
      </c>
    </row>
    <row r="1754" spans="1:2" x14ac:dyDescent="0.25">
      <c r="A1754" s="3">
        <v>51</v>
      </c>
      <c r="B1754" s="3">
        <v>26</v>
      </c>
    </row>
    <row r="1755" spans="1:2" x14ac:dyDescent="0.25">
      <c r="A1755" s="3">
        <v>51</v>
      </c>
      <c r="B1755" s="3">
        <v>25</v>
      </c>
    </row>
    <row r="1756" spans="1:2" x14ac:dyDescent="0.25">
      <c r="A1756" s="3">
        <v>51</v>
      </c>
      <c r="B1756" s="3">
        <v>25</v>
      </c>
    </row>
    <row r="1757" spans="1:2" x14ac:dyDescent="0.25">
      <c r="A1757" s="3">
        <v>51</v>
      </c>
      <c r="B1757" s="3">
        <v>26</v>
      </c>
    </row>
    <row r="1758" spans="1:2" x14ac:dyDescent="0.25">
      <c r="A1758" s="3">
        <v>51</v>
      </c>
      <c r="B1758" s="3">
        <v>25</v>
      </c>
    </row>
    <row r="1759" spans="1:2" x14ac:dyDescent="0.25">
      <c r="A1759" s="3">
        <v>51</v>
      </c>
      <c r="B1759" s="3">
        <v>27</v>
      </c>
    </row>
    <row r="1760" spans="1:2" x14ac:dyDescent="0.25">
      <c r="A1760" s="3">
        <v>51</v>
      </c>
      <c r="B1760" s="3">
        <v>27</v>
      </c>
    </row>
    <row r="1761" spans="1:2" x14ac:dyDescent="0.25">
      <c r="A1761" s="3">
        <v>51</v>
      </c>
      <c r="B1761" s="3">
        <v>27</v>
      </c>
    </row>
    <row r="1762" spans="1:2" x14ac:dyDescent="0.25">
      <c r="A1762" s="3">
        <v>51</v>
      </c>
      <c r="B1762" s="3">
        <v>27</v>
      </c>
    </row>
    <row r="1763" spans="1:2" x14ac:dyDescent="0.25">
      <c r="A1763" s="3">
        <v>51</v>
      </c>
      <c r="B1763" s="3">
        <v>25</v>
      </c>
    </row>
    <row r="1764" spans="1:2" x14ac:dyDescent="0.25">
      <c r="A1764" s="3">
        <v>51</v>
      </c>
      <c r="B1764" s="3">
        <v>27</v>
      </c>
    </row>
    <row r="1765" spans="1:2" x14ac:dyDescent="0.25">
      <c r="A1765" s="3">
        <v>51</v>
      </c>
      <c r="B1765" s="3">
        <v>25</v>
      </c>
    </row>
    <row r="1766" spans="1:2" x14ac:dyDescent="0.25">
      <c r="A1766" s="3">
        <v>51</v>
      </c>
      <c r="B1766" s="3">
        <v>26</v>
      </c>
    </row>
    <row r="1767" spans="1:2" x14ac:dyDescent="0.25">
      <c r="A1767" s="3">
        <v>51</v>
      </c>
      <c r="B1767" s="3">
        <v>27</v>
      </c>
    </row>
    <row r="1768" spans="1:2" x14ac:dyDescent="0.25">
      <c r="A1768" s="3">
        <v>51</v>
      </c>
      <c r="B1768" s="3">
        <v>27</v>
      </c>
    </row>
    <row r="1769" spans="1:2" x14ac:dyDescent="0.25">
      <c r="A1769" s="3">
        <v>51</v>
      </c>
      <c r="B1769" s="3">
        <v>26</v>
      </c>
    </row>
    <row r="1770" spans="1:2" x14ac:dyDescent="0.25">
      <c r="A1770" s="3">
        <v>51</v>
      </c>
      <c r="B1770" s="3">
        <v>27</v>
      </c>
    </row>
    <row r="1771" spans="1:2" x14ac:dyDescent="0.25">
      <c r="A1771" s="3">
        <v>51</v>
      </c>
      <c r="B1771" s="3">
        <v>26</v>
      </c>
    </row>
    <row r="1772" spans="1:2" x14ac:dyDescent="0.25">
      <c r="A1772" s="3">
        <v>51</v>
      </c>
      <c r="B1772" s="3">
        <v>27</v>
      </c>
    </row>
    <row r="1773" spans="1:2" x14ac:dyDescent="0.25">
      <c r="A1773" s="3">
        <v>51</v>
      </c>
      <c r="B1773" s="3">
        <v>26</v>
      </c>
    </row>
    <row r="1774" spans="1:2" x14ac:dyDescent="0.25">
      <c r="A1774" s="3">
        <v>51</v>
      </c>
      <c r="B1774" s="3">
        <v>25</v>
      </c>
    </row>
    <row r="1775" spans="1:2" x14ac:dyDescent="0.25">
      <c r="A1775" s="3">
        <v>51</v>
      </c>
      <c r="B1775" s="3">
        <v>24</v>
      </c>
    </row>
    <row r="1776" spans="1:2" x14ac:dyDescent="0.25">
      <c r="A1776" s="3">
        <v>51</v>
      </c>
      <c r="B1776" s="3">
        <v>26</v>
      </c>
    </row>
    <row r="1777" spans="1:2" x14ac:dyDescent="0.25">
      <c r="A1777" s="3">
        <v>51</v>
      </c>
      <c r="B1777" s="3">
        <v>26</v>
      </c>
    </row>
    <row r="1778" spans="1:2" x14ac:dyDescent="0.25">
      <c r="A1778" s="3">
        <v>51</v>
      </c>
      <c r="B1778" s="3">
        <v>27</v>
      </c>
    </row>
    <row r="1779" spans="1:2" x14ac:dyDescent="0.25">
      <c r="A1779" s="3">
        <v>51</v>
      </c>
      <c r="B1779" s="3">
        <v>26</v>
      </c>
    </row>
    <row r="1780" spans="1:2" x14ac:dyDescent="0.25">
      <c r="A1780" s="3">
        <v>51</v>
      </c>
      <c r="B1780" s="3">
        <v>26</v>
      </c>
    </row>
    <row r="1781" spans="1:2" x14ac:dyDescent="0.25">
      <c r="A1781" s="3">
        <v>51</v>
      </c>
      <c r="B1781" s="3">
        <v>27</v>
      </c>
    </row>
    <row r="1782" spans="1:2" x14ac:dyDescent="0.25">
      <c r="A1782" s="3">
        <v>51</v>
      </c>
      <c r="B1782" s="3">
        <v>27</v>
      </c>
    </row>
    <row r="1783" spans="1:2" x14ac:dyDescent="0.25">
      <c r="A1783" s="3">
        <v>51</v>
      </c>
      <c r="B1783" s="3">
        <v>25</v>
      </c>
    </row>
    <row r="1784" spans="1:2" x14ac:dyDescent="0.25">
      <c r="A1784" s="3">
        <v>51</v>
      </c>
      <c r="B1784" s="3">
        <v>25</v>
      </c>
    </row>
    <row r="1785" spans="1:2" x14ac:dyDescent="0.25">
      <c r="A1785" s="3">
        <v>51</v>
      </c>
      <c r="B1785" s="3">
        <v>25</v>
      </c>
    </row>
    <row r="1786" spans="1:2" x14ac:dyDescent="0.25">
      <c r="A1786" s="3">
        <v>51</v>
      </c>
      <c r="B1786" s="3">
        <v>25</v>
      </c>
    </row>
    <row r="1787" spans="1:2" x14ac:dyDescent="0.25">
      <c r="A1787" s="3">
        <v>51</v>
      </c>
      <c r="B1787" s="3">
        <v>25</v>
      </c>
    </row>
    <row r="1788" spans="1:2" x14ac:dyDescent="0.25">
      <c r="A1788" s="3">
        <v>51</v>
      </c>
      <c r="B1788" s="3">
        <v>27</v>
      </c>
    </row>
    <row r="1789" spans="1:2" x14ac:dyDescent="0.25">
      <c r="A1789" s="3">
        <v>51</v>
      </c>
      <c r="B1789" s="3">
        <v>25</v>
      </c>
    </row>
    <row r="1790" spans="1:2" x14ac:dyDescent="0.25">
      <c r="A1790" s="3">
        <v>51</v>
      </c>
      <c r="B1790" s="3">
        <v>26</v>
      </c>
    </row>
    <row r="1791" spans="1:2" x14ac:dyDescent="0.25">
      <c r="A1791" s="3">
        <v>51</v>
      </c>
      <c r="B1791" s="3">
        <v>25</v>
      </c>
    </row>
    <row r="1792" spans="1:2" x14ac:dyDescent="0.25">
      <c r="A1792" s="3">
        <v>51</v>
      </c>
      <c r="B1792" s="3">
        <v>27</v>
      </c>
    </row>
    <row r="1793" spans="1:2" x14ac:dyDescent="0.25">
      <c r="A1793" s="3">
        <v>51</v>
      </c>
      <c r="B1793" s="3">
        <v>26</v>
      </c>
    </row>
    <row r="1794" spans="1:2" x14ac:dyDescent="0.25">
      <c r="A1794" s="3">
        <v>51</v>
      </c>
      <c r="B1794" s="3">
        <v>25</v>
      </c>
    </row>
    <row r="1795" spans="1:2" x14ac:dyDescent="0.25">
      <c r="A1795" s="3">
        <v>51</v>
      </c>
      <c r="B1795" s="3">
        <v>24</v>
      </c>
    </row>
    <row r="1796" spans="1:2" x14ac:dyDescent="0.25">
      <c r="A1796" s="3">
        <v>51</v>
      </c>
      <c r="B1796" s="3">
        <v>24</v>
      </c>
    </row>
    <row r="1797" spans="1:2" x14ac:dyDescent="0.25">
      <c r="A1797" s="3">
        <v>51</v>
      </c>
      <c r="B1797" s="3">
        <v>25</v>
      </c>
    </row>
    <row r="1798" spans="1:2" x14ac:dyDescent="0.25">
      <c r="A1798" s="3">
        <v>51</v>
      </c>
      <c r="B1798" s="3">
        <v>25</v>
      </c>
    </row>
    <row r="1799" spans="1:2" x14ac:dyDescent="0.25">
      <c r="A1799" s="3">
        <v>51</v>
      </c>
      <c r="B1799" s="3">
        <v>25</v>
      </c>
    </row>
    <row r="1800" spans="1:2" x14ac:dyDescent="0.25">
      <c r="A1800" s="3">
        <v>51</v>
      </c>
      <c r="B1800" s="3">
        <v>25</v>
      </c>
    </row>
    <row r="1801" spans="1:2" x14ac:dyDescent="0.25">
      <c r="A1801" s="3">
        <v>51</v>
      </c>
      <c r="B1801" s="3">
        <v>27</v>
      </c>
    </row>
    <row r="1802" spans="1:2" x14ac:dyDescent="0.25">
      <c r="A1802" s="3">
        <v>51</v>
      </c>
      <c r="B1802" s="3">
        <v>27</v>
      </c>
    </row>
    <row r="1803" spans="1:2" x14ac:dyDescent="0.25">
      <c r="A1803" s="3">
        <v>51</v>
      </c>
      <c r="B1803" s="3">
        <v>24</v>
      </c>
    </row>
    <row r="1804" spans="1:2" x14ac:dyDescent="0.25">
      <c r="A1804" s="3">
        <v>51</v>
      </c>
      <c r="B1804" s="3">
        <v>24</v>
      </c>
    </row>
    <row r="1805" spans="1:2" x14ac:dyDescent="0.25">
      <c r="A1805" s="3">
        <v>51</v>
      </c>
      <c r="B1805" s="3">
        <v>25</v>
      </c>
    </row>
    <row r="1806" spans="1:2" x14ac:dyDescent="0.25">
      <c r="A1806" s="3">
        <v>51</v>
      </c>
      <c r="B1806" s="3">
        <v>25</v>
      </c>
    </row>
    <row r="1807" spans="1:2" x14ac:dyDescent="0.25">
      <c r="A1807" s="3">
        <v>51</v>
      </c>
      <c r="B1807" s="3">
        <v>25</v>
      </c>
    </row>
    <row r="1808" spans="1:2" x14ac:dyDescent="0.25">
      <c r="A1808" s="3">
        <v>51</v>
      </c>
      <c r="B1808" s="3">
        <v>26</v>
      </c>
    </row>
    <row r="1809" spans="1:2" x14ac:dyDescent="0.25">
      <c r="A1809" s="3">
        <v>51</v>
      </c>
      <c r="B1809" s="3">
        <v>25</v>
      </c>
    </row>
    <row r="1810" spans="1:2" x14ac:dyDescent="0.25">
      <c r="A1810" s="3">
        <v>51</v>
      </c>
      <c r="B1810" s="3">
        <v>27</v>
      </c>
    </row>
    <row r="1811" spans="1:2" x14ac:dyDescent="0.25">
      <c r="A1811" s="3">
        <v>51</v>
      </c>
      <c r="B1811" s="3">
        <v>25</v>
      </c>
    </row>
    <row r="1812" spans="1:2" x14ac:dyDescent="0.25">
      <c r="A1812" s="3">
        <v>51</v>
      </c>
      <c r="B1812" s="3">
        <v>26</v>
      </c>
    </row>
    <row r="1813" spans="1:2" x14ac:dyDescent="0.25">
      <c r="A1813" s="3">
        <v>51</v>
      </c>
      <c r="B1813" s="3">
        <v>26</v>
      </c>
    </row>
    <row r="1814" spans="1:2" x14ac:dyDescent="0.25">
      <c r="A1814" s="3">
        <v>51</v>
      </c>
      <c r="B1814" s="3">
        <v>25</v>
      </c>
    </row>
    <row r="1815" spans="1:2" x14ac:dyDescent="0.25">
      <c r="A1815" s="3">
        <v>51</v>
      </c>
      <c r="B1815" s="3">
        <v>27</v>
      </c>
    </row>
    <row r="1816" spans="1:2" x14ac:dyDescent="0.25">
      <c r="A1816" s="3">
        <v>51</v>
      </c>
      <c r="B1816" s="3">
        <v>27</v>
      </c>
    </row>
    <row r="1817" spans="1:2" x14ac:dyDescent="0.25">
      <c r="A1817" s="3">
        <v>51</v>
      </c>
      <c r="B1817" s="3">
        <v>27</v>
      </c>
    </row>
    <row r="1818" spans="1:2" x14ac:dyDescent="0.25">
      <c r="A1818" s="3">
        <v>51</v>
      </c>
      <c r="B1818" s="3">
        <v>25</v>
      </c>
    </row>
    <row r="1819" spans="1:2" x14ac:dyDescent="0.25">
      <c r="A1819" s="3">
        <v>51</v>
      </c>
      <c r="B1819" s="3">
        <v>25</v>
      </c>
    </row>
    <row r="1820" spans="1:2" x14ac:dyDescent="0.25">
      <c r="A1820" s="3">
        <v>51</v>
      </c>
      <c r="B1820" s="3">
        <v>27</v>
      </c>
    </row>
    <row r="1821" spans="1:2" x14ac:dyDescent="0.25">
      <c r="A1821" s="3">
        <v>51</v>
      </c>
      <c r="B1821" s="3">
        <v>26</v>
      </c>
    </row>
    <row r="1822" spans="1:2" x14ac:dyDescent="0.25">
      <c r="A1822" s="3">
        <v>51</v>
      </c>
      <c r="B1822" s="3">
        <v>25</v>
      </c>
    </row>
    <row r="1823" spans="1:2" x14ac:dyDescent="0.25">
      <c r="A1823" s="3">
        <v>51</v>
      </c>
      <c r="B1823" s="3">
        <v>27</v>
      </c>
    </row>
    <row r="1824" spans="1:2" x14ac:dyDescent="0.25">
      <c r="A1824" s="3">
        <v>51</v>
      </c>
      <c r="B1824" s="3">
        <v>25</v>
      </c>
    </row>
    <row r="1825" spans="1:2" x14ac:dyDescent="0.25">
      <c r="A1825" s="3">
        <v>51</v>
      </c>
      <c r="B1825" s="3">
        <v>25</v>
      </c>
    </row>
    <row r="1826" spans="1:2" x14ac:dyDescent="0.25">
      <c r="A1826" s="3">
        <v>51</v>
      </c>
      <c r="B1826" s="3">
        <v>27</v>
      </c>
    </row>
    <row r="1827" spans="1:2" x14ac:dyDescent="0.25">
      <c r="A1827" s="3">
        <v>51</v>
      </c>
      <c r="B1827" s="3">
        <v>27</v>
      </c>
    </row>
    <row r="1828" spans="1:2" x14ac:dyDescent="0.25">
      <c r="A1828" s="3">
        <v>51</v>
      </c>
      <c r="B1828" s="3">
        <v>26</v>
      </c>
    </row>
    <row r="1829" spans="1:2" x14ac:dyDescent="0.25">
      <c r="A1829" s="3">
        <v>51</v>
      </c>
      <c r="B1829" s="3">
        <v>27</v>
      </c>
    </row>
    <row r="1830" spans="1:2" x14ac:dyDescent="0.25">
      <c r="A1830" s="3">
        <v>51</v>
      </c>
      <c r="B1830" s="3">
        <v>25</v>
      </c>
    </row>
    <row r="1831" spans="1:2" x14ac:dyDescent="0.25">
      <c r="A1831" s="3">
        <v>51</v>
      </c>
      <c r="B1831" s="3">
        <v>26</v>
      </c>
    </row>
    <row r="1832" spans="1:2" x14ac:dyDescent="0.25">
      <c r="A1832" s="3">
        <v>51</v>
      </c>
      <c r="B1832" s="3">
        <v>25</v>
      </c>
    </row>
    <row r="1833" spans="1:2" x14ac:dyDescent="0.25">
      <c r="A1833" s="3">
        <v>51</v>
      </c>
      <c r="B1833" s="3">
        <v>25</v>
      </c>
    </row>
    <row r="1834" spans="1:2" x14ac:dyDescent="0.25">
      <c r="A1834" s="3">
        <v>51</v>
      </c>
      <c r="B1834" s="3">
        <v>26</v>
      </c>
    </row>
    <row r="1835" spans="1:2" x14ac:dyDescent="0.25">
      <c r="A1835" s="3">
        <v>51</v>
      </c>
      <c r="B1835" s="3">
        <v>26</v>
      </c>
    </row>
    <row r="1836" spans="1:2" x14ac:dyDescent="0.25">
      <c r="A1836" s="3">
        <v>51</v>
      </c>
      <c r="B1836" s="3">
        <v>27</v>
      </c>
    </row>
    <row r="1837" spans="1:2" x14ac:dyDescent="0.25">
      <c r="A1837" s="3">
        <v>51</v>
      </c>
      <c r="B1837" s="3">
        <v>26</v>
      </c>
    </row>
    <row r="1838" spans="1:2" x14ac:dyDescent="0.25">
      <c r="A1838" s="3">
        <v>51</v>
      </c>
      <c r="B1838" s="3">
        <v>27</v>
      </c>
    </row>
    <row r="1839" spans="1:2" x14ac:dyDescent="0.25">
      <c r="A1839" s="3">
        <v>51</v>
      </c>
      <c r="B1839" s="3">
        <v>25</v>
      </c>
    </row>
    <row r="1840" spans="1:2" x14ac:dyDescent="0.25">
      <c r="A1840" s="3">
        <v>51</v>
      </c>
      <c r="B1840" s="3">
        <v>27</v>
      </c>
    </row>
    <row r="1841" spans="1:2" x14ac:dyDescent="0.25">
      <c r="A1841" s="3">
        <v>51</v>
      </c>
      <c r="B1841" s="3">
        <v>25</v>
      </c>
    </row>
    <row r="1842" spans="1:2" x14ac:dyDescent="0.25">
      <c r="A1842" s="3">
        <v>51</v>
      </c>
      <c r="B1842" s="3">
        <v>27</v>
      </c>
    </row>
    <row r="1843" spans="1:2" x14ac:dyDescent="0.25">
      <c r="A1843" s="3">
        <v>51</v>
      </c>
      <c r="B1843" s="3">
        <v>25</v>
      </c>
    </row>
    <row r="1844" spans="1:2" x14ac:dyDescent="0.25">
      <c r="A1844" s="3">
        <v>51</v>
      </c>
      <c r="B1844" s="3">
        <v>27</v>
      </c>
    </row>
    <row r="1845" spans="1:2" x14ac:dyDescent="0.25">
      <c r="A1845" s="3">
        <v>51</v>
      </c>
      <c r="B1845" s="3">
        <v>25</v>
      </c>
    </row>
    <row r="1846" spans="1:2" x14ac:dyDescent="0.25">
      <c r="A1846" s="3">
        <v>51</v>
      </c>
      <c r="B1846" s="3">
        <v>27</v>
      </c>
    </row>
    <row r="1847" spans="1:2" x14ac:dyDescent="0.25">
      <c r="A1847" s="3">
        <v>51</v>
      </c>
      <c r="B1847" s="3">
        <v>25</v>
      </c>
    </row>
    <row r="1848" spans="1:2" x14ac:dyDescent="0.25">
      <c r="A1848" s="3">
        <v>51</v>
      </c>
      <c r="B1848" s="3">
        <v>25</v>
      </c>
    </row>
    <row r="1849" spans="1:2" x14ac:dyDescent="0.25">
      <c r="A1849" s="3">
        <v>51</v>
      </c>
      <c r="B1849" s="3">
        <v>25</v>
      </c>
    </row>
    <row r="1850" spans="1:2" x14ac:dyDescent="0.25">
      <c r="A1850" s="3">
        <v>51</v>
      </c>
      <c r="B1850" s="3">
        <v>25</v>
      </c>
    </row>
    <row r="1851" spans="1:2" x14ac:dyDescent="0.25">
      <c r="A1851" s="3">
        <v>51</v>
      </c>
      <c r="B1851" s="3">
        <v>26</v>
      </c>
    </row>
    <row r="1852" spans="1:2" x14ac:dyDescent="0.25">
      <c r="A1852" s="3">
        <v>51</v>
      </c>
      <c r="B1852" s="3">
        <v>27</v>
      </c>
    </row>
    <row r="1853" spans="1:2" x14ac:dyDescent="0.25">
      <c r="A1853" s="3">
        <v>51</v>
      </c>
      <c r="B1853" s="3">
        <v>26</v>
      </c>
    </row>
    <row r="1854" spans="1:2" x14ac:dyDescent="0.25">
      <c r="A1854" s="3">
        <v>51</v>
      </c>
      <c r="B1854" s="3">
        <v>26</v>
      </c>
    </row>
    <row r="1855" spans="1:2" x14ac:dyDescent="0.25">
      <c r="A1855" s="3">
        <v>51</v>
      </c>
      <c r="B1855" s="3">
        <v>27</v>
      </c>
    </row>
    <row r="1856" spans="1:2" x14ac:dyDescent="0.25">
      <c r="A1856" s="3">
        <v>51</v>
      </c>
      <c r="B1856" s="3">
        <v>25</v>
      </c>
    </row>
    <row r="1857" spans="1:2" x14ac:dyDescent="0.25">
      <c r="A1857" s="3">
        <v>51</v>
      </c>
      <c r="B1857" s="3">
        <v>26</v>
      </c>
    </row>
    <row r="1858" spans="1:2" x14ac:dyDescent="0.25">
      <c r="A1858" s="3">
        <v>51</v>
      </c>
      <c r="B1858" s="3">
        <v>24</v>
      </c>
    </row>
    <row r="1859" spans="1:2" x14ac:dyDescent="0.25">
      <c r="A1859" s="3">
        <v>51</v>
      </c>
      <c r="B1859" s="3">
        <v>26</v>
      </c>
    </row>
    <row r="1860" spans="1:2" x14ac:dyDescent="0.25">
      <c r="A1860" s="3">
        <v>51</v>
      </c>
      <c r="B1860" s="3">
        <v>25</v>
      </c>
    </row>
    <row r="1861" spans="1:2" x14ac:dyDescent="0.25">
      <c r="A1861" s="3">
        <v>51</v>
      </c>
      <c r="B1861" s="3">
        <v>27</v>
      </c>
    </row>
    <row r="1862" spans="1:2" x14ac:dyDescent="0.25">
      <c r="A1862" s="3">
        <v>51</v>
      </c>
      <c r="B1862" s="3">
        <v>25</v>
      </c>
    </row>
    <row r="1863" spans="1:2" x14ac:dyDescent="0.25">
      <c r="A1863" s="3">
        <v>51</v>
      </c>
      <c r="B1863" s="3">
        <v>25</v>
      </c>
    </row>
    <row r="1864" spans="1:2" x14ac:dyDescent="0.25">
      <c r="A1864" s="3">
        <v>51</v>
      </c>
      <c r="B1864" s="3">
        <v>25</v>
      </c>
    </row>
    <row r="1865" spans="1:2" x14ac:dyDescent="0.25">
      <c r="A1865" s="3">
        <v>51</v>
      </c>
      <c r="B1865" s="3">
        <v>27</v>
      </c>
    </row>
    <row r="1866" spans="1:2" x14ac:dyDescent="0.25">
      <c r="A1866" s="3">
        <v>51</v>
      </c>
      <c r="B1866" s="3">
        <v>26</v>
      </c>
    </row>
    <row r="1867" spans="1:2" x14ac:dyDescent="0.25">
      <c r="A1867" s="3">
        <v>51</v>
      </c>
      <c r="B1867" s="3">
        <v>26</v>
      </c>
    </row>
    <row r="1868" spans="1:2" x14ac:dyDescent="0.25">
      <c r="A1868" s="3">
        <v>51</v>
      </c>
      <c r="B1868" s="3">
        <v>26</v>
      </c>
    </row>
    <row r="1869" spans="1:2" x14ac:dyDescent="0.25">
      <c r="A1869" s="3">
        <v>51</v>
      </c>
      <c r="B1869" s="3">
        <v>27</v>
      </c>
    </row>
    <row r="1870" spans="1:2" x14ac:dyDescent="0.25">
      <c r="A1870" s="3">
        <v>51</v>
      </c>
      <c r="B1870" s="3">
        <v>26</v>
      </c>
    </row>
    <row r="1871" spans="1:2" x14ac:dyDescent="0.25">
      <c r="A1871" s="3">
        <v>51</v>
      </c>
      <c r="B1871" s="3">
        <v>25</v>
      </c>
    </row>
    <row r="1872" spans="1:2" x14ac:dyDescent="0.25">
      <c r="A1872" s="3">
        <v>50</v>
      </c>
      <c r="B1872" s="3">
        <v>24</v>
      </c>
    </row>
    <row r="1873" spans="1:2" x14ac:dyDescent="0.25">
      <c r="A1873" s="3">
        <v>50</v>
      </c>
      <c r="B1873" s="3">
        <v>26</v>
      </c>
    </row>
    <row r="1874" spans="1:2" x14ac:dyDescent="0.25">
      <c r="A1874" s="3">
        <v>50</v>
      </c>
      <c r="B1874" s="3">
        <v>26</v>
      </c>
    </row>
    <row r="1875" spans="1:2" x14ac:dyDescent="0.25">
      <c r="A1875" s="3">
        <v>50</v>
      </c>
      <c r="B1875" s="3">
        <v>25</v>
      </c>
    </row>
    <row r="1876" spans="1:2" x14ac:dyDescent="0.25">
      <c r="A1876" s="3">
        <v>50</v>
      </c>
      <c r="B1876" s="3">
        <v>26</v>
      </c>
    </row>
    <row r="1877" spans="1:2" x14ac:dyDescent="0.25">
      <c r="A1877" s="3">
        <v>50</v>
      </c>
      <c r="B1877" s="3">
        <v>23</v>
      </c>
    </row>
    <row r="1878" spans="1:2" x14ac:dyDescent="0.25">
      <c r="A1878" s="3">
        <v>50</v>
      </c>
      <c r="B1878" s="3">
        <v>26</v>
      </c>
    </row>
    <row r="1879" spans="1:2" x14ac:dyDescent="0.25">
      <c r="A1879" s="3">
        <v>50</v>
      </c>
      <c r="B1879" s="3">
        <v>24</v>
      </c>
    </row>
    <row r="1880" spans="1:2" x14ac:dyDescent="0.25">
      <c r="A1880" s="3">
        <v>50</v>
      </c>
      <c r="B1880" s="3">
        <v>24</v>
      </c>
    </row>
    <row r="1881" spans="1:2" x14ac:dyDescent="0.25">
      <c r="A1881" s="3">
        <v>50</v>
      </c>
      <c r="B1881" s="3">
        <v>24</v>
      </c>
    </row>
    <row r="1882" spans="1:2" x14ac:dyDescent="0.25">
      <c r="A1882" s="3">
        <v>50</v>
      </c>
      <c r="B1882" s="3">
        <v>24</v>
      </c>
    </row>
    <row r="1883" spans="1:2" x14ac:dyDescent="0.25">
      <c r="A1883" s="3">
        <v>50</v>
      </c>
      <c r="B1883" s="3">
        <v>24</v>
      </c>
    </row>
    <row r="1884" spans="1:2" x14ac:dyDescent="0.25">
      <c r="A1884" s="3">
        <v>50</v>
      </c>
      <c r="B1884" s="3">
        <v>24</v>
      </c>
    </row>
    <row r="1885" spans="1:2" x14ac:dyDescent="0.25">
      <c r="A1885" s="3">
        <v>50</v>
      </c>
      <c r="B1885" s="3">
        <v>25</v>
      </c>
    </row>
    <row r="1886" spans="1:2" x14ac:dyDescent="0.25">
      <c r="A1886" s="3">
        <v>50</v>
      </c>
      <c r="B1886" s="3">
        <v>26</v>
      </c>
    </row>
    <row r="1887" spans="1:2" x14ac:dyDescent="0.25">
      <c r="A1887" s="3">
        <v>50</v>
      </c>
      <c r="B1887" s="3">
        <v>24</v>
      </c>
    </row>
    <row r="1888" spans="1:2" x14ac:dyDescent="0.25">
      <c r="A1888" s="3">
        <v>50</v>
      </c>
      <c r="B1888" s="3">
        <v>26</v>
      </c>
    </row>
    <row r="1889" spans="1:2" x14ac:dyDescent="0.25">
      <c r="A1889" s="3">
        <v>50</v>
      </c>
      <c r="B1889" s="3">
        <v>24</v>
      </c>
    </row>
    <row r="1890" spans="1:2" x14ac:dyDescent="0.25">
      <c r="A1890" s="3">
        <v>50</v>
      </c>
      <c r="B1890" s="3">
        <v>25</v>
      </c>
    </row>
    <row r="1891" spans="1:2" x14ac:dyDescent="0.25">
      <c r="A1891" s="3">
        <v>50</v>
      </c>
      <c r="B1891" s="3">
        <v>25</v>
      </c>
    </row>
    <row r="1892" spans="1:2" x14ac:dyDescent="0.25">
      <c r="A1892" s="3">
        <v>50</v>
      </c>
      <c r="B1892" s="3">
        <v>23</v>
      </c>
    </row>
    <row r="1893" spans="1:2" x14ac:dyDescent="0.25">
      <c r="A1893" s="3">
        <v>50</v>
      </c>
      <c r="B1893" s="3">
        <v>24</v>
      </c>
    </row>
    <row r="1894" spans="1:2" x14ac:dyDescent="0.25">
      <c r="A1894" s="3">
        <v>50</v>
      </c>
      <c r="B1894" s="3">
        <v>26</v>
      </c>
    </row>
    <row r="1895" spans="1:2" x14ac:dyDescent="0.25">
      <c r="A1895" s="3">
        <v>50</v>
      </c>
      <c r="B1895" s="3">
        <v>25</v>
      </c>
    </row>
    <row r="1896" spans="1:2" x14ac:dyDescent="0.25">
      <c r="A1896" s="3">
        <v>50</v>
      </c>
      <c r="B1896" s="3">
        <v>23</v>
      </c>
    </row>
    <row r="1897" spans="1:2" x14ac:dyDescent="0.25">
      <c r="A1897" s="3">
        <v>50</v>
      </c>
      <c r="B1897" s="3">
        <v>24</v>
      </c>
    </row>
    <row r="1898" spans="1:2" x14ac:dyDescent="0.25">
      <c r="A1898" s="3">
        <v>50</v>
      </c>
      <c r="B1898" s="3">
        <v>23</v>
      </c>
    </row>
    <row r="1899" spans="1:2" x14ac:dyDescent="0.25">
      <c r="A1899" s="3">
        <v>50</v>
      </c>
      <c r="B1899" s="3">
        <v>26</v>
      </c>
    </row>
    <row r="1900" spans="1:2" x14ac:dyDescent="0.25">
      <c r="A1900" s="3">
        <v>50</v>
      </c>
      <c r="B1900" s="3">
        <v>25</v>
      </c>
    </row>
    <row r="1901" spans="1:2" x14ac:dyDescent="0.25">
      <c r="A1901" s="3">
        <v>50</v>
      </c>
      <c r="B1901" s="3">
        <v>24</v>
      </c>
    </row>
    <row r="1902" spans="1:2" x14ac:dyDescent="0.25">
      <c r="A1902" s="3">
        <v>50</v>
      </c>
      <c r="B1902" s="3">
        <v>25</v>
      </c>
    </row>
    <row r="1903" spans="1:2" x14ac:dyDescent="0.25">
      <c r="A1903" s="3">
        <v>50</v>
      </c>
      <c r="B1903" s="3">
        <v>26</v>
      </c>
    </row>
    <row r="1904" spans="1:2" x14ac:dyDescent="0.25">
      <c r="A1904" s="3">
        <v>50</v>
      </c>
      <c r="B1904" s="3">
        <v>24</v>
      </c>
    </row>
    <row r="1905" spans="1:2" x14ac:dyDescent="0.25">
      <c r="A1905" s="3">
        <v>50</v>
      </c>
      <c r="B1905" s="3">
        <v>24</v>
      </c>
    </row>
    <row r="1906" spans="1:2" x14ac:dyDescent="0.25">
      <c r="A1906" s="3">
        <v>50</v>
      </c>
      <c r="B1906" s="3">
        <v>25</v>
      </c>
    </row>
    <row r="1907" spans="1:2" x14ac:dyDescent="0.25">
      <c r="A1907" s="3">
        <v>50</v>
      </c>
      <c r="B1907" s="3">
        <v>24</v>
      </c>
    </row>
    <row r="1908" spans="1:2" x14ac:dyDescent="0.25">
      <c r="A1908" s="3">
        <v>50</v>
      </c>
      <c r="B1908" s="3">
        <v>26</v>
      </c>
    </row>
    <row r="1909" spans="1:2" x14ac:dyDescent="0.25">
      <c r="A1909" s="3">
        <v>50</v>
      </c>
      <c r="B1909" s="3">
        <v>25</v>
      </c>
    </row>
    <row r="1910" spans="1:2" x14ac:dyDescent="0.25">
      <c r="A1910" s="3">
        <v>50</v>
      </c>
      <c r="B1910" s="3">
        <v>26</v>
      </c>
    </row>
    <row r="1911" spans="1:2" x14ac:dyDescent="0.25">
      <c r="A1911" s="3">
        <v>50</v>
      </c>
      <c r="B1911" s="3">
        <v>24</v>
      </c>
    </row>
    <row r="1912" spans="1:2" x14ac:dyDescent="0.25">
      <c r="A1912" s="3">
        <v>50</v>
      </c>
      <c r="B1912" s="3">
        <v>25</v>
      </c>
    </row>
    <row r="1913" spans="1:2" x14ac:dyDescent="0.25">
      <c r="A1913" s="3">
        <v>50</v>
      </c>
      <c r="B1913" s="3">
        <v>23</v>
      </c>
    </row>
    <row r="1914" spans="1:2" x14ac:dyDescent="0.25">
      <c r="A1914" s="3">
        <v>50</v>
      </c>
      <c r="B1914" s="3">
        <v>25</v>
      </c>
    </row>
    <row r="1915" spans="1:2" x14ac:dyDescent="0.25">
      <c r="A1915" s="3">
        <v>50</v>
      </c>
      <c r="B1915" s="3">
        <v>24</v>
      </c>
    </row>
    <row r="1916" spans="1:2" x14ac:dyDescent="0.25">
      <c r="A1916" s="3">
        <v>50</v>
      </c>
      <c r="B1916" s="3">
        <v>24</v>
      </c>
    </row>
    <row r="1917" spans="1:2" x14ac:dyDescent="0.25">
      <c r="A1917" s="3">
        <v>50</v>
      </c>
      <c r="B1917" s="3">
        <v>25</v>
      </c>
    </row>
    <row r="1918" spans="1:2" x14ac:dyDescent="0.25">
      <c r="A1918" s="3">
        <v>50</v>
      </c>
      <c r="B1918" s="3">
        <v>25</v>
      </c>
    </row>
    <row r="1919" spans="1:2" x14ac:dyDescent="0.25">
      <c r="A1919" s="3">
        <v>50</v>
      </c>
      <c r="B1919" s="3">
        <v>26</v>
      </c>
    </row>
    <row r="1920" spans="1:2" x14ac:dyDescent="0.25">
      <c r="A1920" s="3">
        <v>50</v>
      </c>
      <c r="B1920" s="3">
        <v>26</v>
      </c>
    </row>
    <row r="1921" spans="1:2" x14ac:dyDescent="0.25">
      <c r="A1921" s="3">
        <v>50</v>
      </c>
      <c r="B1921" s="3">
        <v>20</v>
      </c>
    </row>
    <row r="1922" spans="1:2" x14ac:dyDescent="0.25">
      <c r="A1922" s="3">
        <v>50</v>
      </c>
      <c r="B1922" s="3">
        <v>25</v>
      </c>
    </row>
    <row r="1923" spans="1:2" x14ac:dyDescent="0.25">
      <c r="A1923" s="3">
        <v>50</v>
      </c>
      <c r="B1923" s="3">
        <v>26</v>
      </c>
    </row>
    <row r="1924" spans="1:2" x14ac:dyDescent="0.25">
      <c r="A1924" s="3">
        <v>50</v>
      </c>
      <c r="B1924" s="3">
        <v>24</v>
      </c>
    </row>
    <row r="1925" spans="1:2" x14ac:dyDescent="0.25">
      <c r="A1925" s="3">
        <v>50</v>
      </c>
      <c r="B1925" s="3">
        <v>25</v>
      </c>
    </row>
    <row r="1926" spans="1:2" x14ac:dyDescent="0.25">
      <c r="A1926" s="3">
        <v>50</v>
      </c>
      <c r="B1926" s="3">
        <v>20</v>
      </c>
    </row>
    <row r="1927" spans="1:2" x14ac:dyDescent="0.25">
      <c r="A1927" s="3">
        <v>50</v>
      </c>
      <c r="B1927" s="3">
        <v>24</v>
      </c>
    </row>
    <row r="1928" spans="1:2" x14ac:dyDescent="0.25">
      <c r="A1928" s="3">
        <v>50</v>
      </c>
      <c r="B1928" s="3">
        <v>24</v>
      </c>
    </row>
    <row r="1929" spans="1:2" x14ac:dyDescent="0.25">
      <c r="A1929" s="3">
        <v>50</v>
      </c>
      <c r="B1929" s="3">
        <v>26</v>
      </c>
    </row>
    <row r="1930" spans="1:2" x14ac:dyDescent="0.25">
      <c r="A1930" s="3">
        <v>50</v>
      </c>
      <c r="B1930" s="3">
        <v>26</v>
      </c>
    </row>
    <row r="1931" spans="1:2" x14ac:dyDescent="0.25">
      <c r="A1931" s="3">
        <v>50</v>
      </c>
      <c r="B1931" s="3">
        <v>24</v>
      </c>
    </row>
    <row r="1932" spans="1:2" x14ac:dyDescent="0.25">
      <c r="A1932" s="3">
        <v>50</v>
      </c>
      <c r="B1932" s="3">
        <v>26</v>
      </c>
    </row>
    <row r="1933" spans="1:2" x14ac:dyDescent="0.25">
      <c r="A1933" s="3">
        <v>50</v>
      </c>
      <c r="B1933" s="3">
        <v>24</v>
      </c>
    </row>
    <row r="1934" spans="1:2" x14ac:dyDescent="0.25">
      <c r="A1934" s="3">
        <v>50</v>
      </c>
      <c r="B1934" s="3">
        <v>24</v>
      </c>
    </row>
    <row r="1935" spans="1:2" x14ac:dyDescent="0.25">
      <c r="A1935" s="3">
        <v>50</v>
      </c>
      <c r="B1935" s="3">
        <v>24</v>
      </c>
    </row>
    <row r="1936" spans="1:2" x14ac:dyDescent="0.25">
      <c r="A1936" s="3">
        <v>50</v>
      </c>
      <c r="B1936" s="3">
        <v>24</v>
      </c>
    </row>
    <row r="1937" spans="1:2" x14ac:dyDescent="0.25">
      <c r="A1937" s="3">
        <v>50</v>
      </c>
      <c r="B1937" s="3">
        <v>25</v>
      </c>
    </row>
    <row r="1938" spans="1:2" x14ac:dyDescent="0.25">
      <c r="A1938" s="3">
        <v>50</v>
      </c>
      <c r="B1938" s="3">
        <v>24</v>
      </c>
    </row>
    <row r="1939" spans="1:2" x14ac:dyDescent="0.25">
      <c r="A1939" s="3">
        <v>50</v>
      </c>
      <c r="B1939" s="3">
        <v>26</v>
      </c>
    </row>
    <row r="1940" spans="1:2" x14ac:dyDescent="0.25">
      <c r="A1940" s="3">
        <v>50</v>
      </c>
      <c r="B1940" s="3">
        <v>25</v>
      </c>
    </row>
    <row r="1941" spans="1:2" x14ac:dyDescent="0.25">
      <c r="A1941" s="3">
        <v>50</v>
      </c>
      <c r="B1941" s="3">
        <v>25</v>
      </c>
    </row>
    <row r="1942" spans="1:2" x14ac:dyDescent="0.25">
      <c r="A1942" s="3">
        <v>50</v>
      </c>
      <c r="B1942" s="3">
        <v>25</v>
      </c>
    </row>
    <row r="1943" spans="1:2" x14ac:dyDescent="0.25">
      <c r="A1943" s="3">
        <v>50</v>
      </c>
      <c r="B1943" s="3">
        <v>24</v>
      </c>
    </row>
    <row r="1944" spans="1:2" x14ac:dyDescent="0.25">
      <c r="A1944" s="3">
        <v>50</v>
      </c>
      <c r="B1944" s="3">
        <v>25</v>
      </c>
    </row>
    <row r="1945" spans="1:2" x14ac:dyDescent="0.25">
      <c r="A1945" s="3">
        <v>50</v>
      </c>
      <c r="B1945" s="3">
        <v>25</v>
      </c>
    </row>
    <row r="1946" spans="1:2" x14ac:dyDescent="0.25">
      <c r="A1946" s="3">
        <v>50</v>
      </c>
      <c r="B1946" s="3">
        <v>25</v>
      </c>
    </row>
    <row r="1947" spans="1:2" x14ac:dyDescent="0.25">
      <c r="A1947" s="3">
        <v>50</v>
      </c>
      <c r="B1947" s="3">
        <v>24</v>
      </c>
    </row>
    <row r="1948" spans="1:2" x14ac:dyDescent="0.25">
      <c r="A1948" s="3">
        <v>50</v>
      </c>
      <c r="B1948" s="3">
        <v>26</v>
      </c>
    </row>
    <row r="1949" spans="1:2" x14ac:dyDescent="0.25">
      <c r="A1949" s="3">
        <v>50</v>
      </c>
      <c r="B1949" s="3">
        <v>24</v>
      </c>
    </row>
    <row r="1950" spans="1:2" x14ac:dyDescent="0.25">
      <c r="A1950" s="3">
        <v>50</v>
      </c>
      <c r="B1950" s="3">
        <v>26</v>
      </c>
    </row>
    <row r="1951" spans="1:2" x14ac:dyDescent="0.25">
      <c r="A1951" s="3">
        <v>50</v>
      </c>
      <c r="B1951" s="3">
        <v>24</v>
      </c>
    </row>
    <row r="1952" spans="1:2" x14ac:dyDescent="0.25">
      <c r="A1952" s="3">
        <v>50</v>
      </c>
      <c r="B1952" s="3">
        <v>26</v>
      </c>
    </row>
    <row r="1953" spans="1:2" x14ac:dyDescent="0.25">
      <c r="A1953" s="3">
        <v>50</v>
      </c>
      <c r="B1953" s="3">
        <v>25</v>
      </c>
    </row>
    <row r="1954" spans="1:2" x14ac:dyDescent="0.25">
      <c r="A1954" s="3">
        <v>50</v>
      </c>
      <c r="B1954" s="3">
        <v>26</v>
      </c>
    </row>
    <row r="1955" spans="1:2" x14ac:dyDescent="0.25">
      <c r="A1955" s="3">
        <v>50</v>
      </c>
      <c r="B1955" s="3">
        <v>26</v>
      </c>
    </row>
    <row r="1956" spans="1:2" x14ac:dyDescent="0.25">
      <c r="A1956" s="3">
        <v>50</v>
      </c>
      <c r="B1956" s="3">
        <v>25</v>
      </c>
    </row>
    <row r="1957" spans="1:2" x14ac:dyDescent="0.25">
      <c r="A1957" s="3">
        <v>50</v>
      </c>
      <c r="B1957" s="3">
        <v>24</v>
      </c>
    </row>
    <row r="1958" spans="1:2" x14ac:dyDescent="0.25">
      <c r="A1958" s="3">
        <v>50</v>
      </c>
      <c r="B1958" s="3">
        <v>24</v>
      </c>
    </row>
    <row r="1959" spans="1:2" x14ac:dyDescent="0.25">
      <c r="A1959" s="3">
        <v>50</v>
      </c>
      <c r="B1959" s="3">
        <v>26</v>
      </c>
    </row>
    <row r="1960" spans="1:2" x14ac:dyDescent="0.25">
      <c r="A1960" s="3">
        <v>50</v>
      </c>
      <c r="B1960" s="3">
        <v>24</v>
      </c>
    </row>
    <row r="1961" spans="1:2" x14ac:dyDescent="0.25">
      <c r="A1961" s="3">
        <v>50</v>
      </c>
      <c r="B1961" s="3">
        <v>25</v>
      </c>
    </row>
    <row r="1962" spans="1:2" x14ac:dyDescent="0.25">
      <c r="A1962" s="3">
        <v>50</v>
      </c>
      <c r="B1962" s="3">
        <v>23</v>
      </c>
    </row>
    <row r="1963" spans="1:2" x14ac:dyDescent="0.25">
      <c r="A1963" s="3">
        <v>50</v>
      </c>
      <c r="B1963" s="3">
        <v>24</v>
      </c>
    </row>
    <row r="1964" spans="1:2" x14ac:dyDescent="0.25">
      <c r="A1964" s="3">
        <v>50</v>
      </c>
      <c r="B1964" s="3">
        <v>25</v>
      </c>
    </row>
    <row r="1965" spans="1:2" x14ac:dyDescent="0.25">
      <c r="A1965" s="3">
        <v>50</v>
      </c>
      <c r="B1965" s="3">
        <v>23</v>
      </c>
    </row>
    <row r="1966" spans="1:2" x14ac:dyDescent="0.25">
      <c r="A1966" s="3">
        <v>50</v>
      </c>
      <c r="B1966" s="3">
        <v>25</v>
      </c>
    </row>
    <row r="1967" spans="1:2" x14ac:dyDescent="0.25">
      <c r="A1967" s="3">
        <v>50</v>
      </c>
      <c r="B1967" s="3">
        <v>25</v>
      </c>
    </row>
    <row r="1968" spans="1:2" x14ac:dyDescent="0.25">
      <c r="A1968" s="3">
        <v>50</v>
      </c>
      <c r="B1968" s="3">
        <v>25</v>
      </c>
    </row>
    <row r="1969" spans="1:2" x14ac:dyDescent="0.25">
      <c r="A1969" s="3">
        <v>50</v>
      </c>
      <c r="B1969" s="3">
        <v>23</v>
      </c>
    </row>
    <row r="1970" spans="1:2" x14ac:dyDescent="0.25">
      <c r="A1970" s="3">
        <v>50</v>
      </c>
      <c r="B1970" s="3">
        <v>26</v>
      </c>
    </row>
    <row r="1971" spans="1:2" x14ac:dyDescent="0.25">
      <c r="A1971" s="3">
        <v>50</v>
      </c>
      <c r="B1971" s="3">
        <v>24</v>
      </c>
    </row>
    <row r="1972" spans="1:2" x14ac:dyDescent="0.25">
      <c r="A1972" s="3">
        <v>50</v>
      </c>
      <c r="B1972" s="3">
        <v>25</v>
      </c>
    </row>
    <row r="1973" spans="1:2" x14ac:dyDescent="0.25">
      <c r="A1973" s="3">
        <v>50</v>
      </c>
      <c r="B1973" s="3">
        <v>26</v>
      </c>
    </row>
    <row r="1974" spans="1:2" x14ac:dyDescent="0.25">
      <c r="A1974" s="3">
        <v>50</v>
      </c>
      <c r="B1974" s="3">
        <v>25</v>
      </c>
    </row>
    <row r="1975" spans="1:2" x14ac:dyDescent="0.25">
      <c r="A1975" s="3">
        <v>50</v>
      </c>
      <c r="B1975" s="3">
        <v>25</v>
      </c>
    </row>
    <row r="1976" spans="1:2" x14ac:dyDescent="0.25">
      <c r="A1976" s="3">
        <v>50</v>
      </c>
      <c r="B1976" s="3">
        <v>25</v>
      </c>
    </row>
    <row r="1977" spans="1:2" x14ac:dyDescent="0.25">
      <c r="A1977" s="3">
        <v>50</v>
      </c>
      <c r="B1977" s="3">
        <v>24</v>
      </c>
    </row>
    <row r="1978" spans="1:2" x14ac:dyDescent="0.25">
      <c r="A1978" s="3">
        <v>50</v>
      </c>
      <c r="B1978" s="3">
        <v>26</v>
      </c>
    </row>
    <row r="1979" spans="1:2" x14ac:dyDescent="0.25">
      <c r="A1979" s="3">
        <v>50</v>
      </c>
      <c r="B1979" s="3">
        <v>26</v>
      </c>
    </row>
    <row r="1980" spans="1:2" x14ac:dyDescent="0.25">
      <c r="A1980" s="3">
        <v>50</v>
      </c>
      <c r="B1980" s="3">
        <v>23</v>
      </c>
    </row>
    <row r="1981" spans="1:2" x14ac:dyDescent="0.25">
      <c r="A1981" s="3">
        <v>50</v>
      </c>
      <c r="B1981" s="3">
        <v>24</v>
      </c>
    </row>
    <row r="1982" spans="1:2" x14ac:dyDescent="0.25">
      <c r="A1982" s="3">
        <v>50</v>
      </c>
      <c r="B1982" s="3">
        <v>26</v>
      </c>
    </row>
    <row r="1983" spans="1:2" x14ac:dyDescent="0.25">
      <c r="A1983" s="3">
        <v>50</v>
      </c>
      <c r="B1983" s="3">
        <v>24</v>
      </c>
    </row>
    <row r="1984" spans="1:2" x14ac:dyDescent="0.25">
      <c r="A1984" s="3">
        <v>50</v>
      </c>
      <c r="B1984" s="3">
        <v>26</v>
      </c>
    </row>
    <row r="1985" spans="1:2" x14ac:dyDescent="0.25">
      <c r="A1985" s="3">
        <v>50</v>
      </c>
      <c r="B1985" s="3">
        <v>26</v>
      </c>
    </row>
    <row r="1986" spans="1:2" x14ac:dyDescent="0.25">
      <c r="A1986" s="3">
        <v>50</v>
      </c>
      <c r="B1986" s="3">
        <v>23</v>
      </c>
    </row>
    <row r="1987" spans="1:2" x14ac:dyDescent="0.25">
      <c r="A1987" s="3">
        <v>50</v>
      </c>
      <c r="B1987" s="3">
        <v>24</v>
      </c>
    </row>
    <row r="1988" spans="1:2" x14ac:dyDescent="0.25">
      <c r="A1988" s="3">
        <v>50</v>
      </c>
      <c r="B1988" s="3">
        <v>24</v>
      </c>
    </row>
    <row r="1989" spans="1:2" x14ac:dyDescent="0.25">
      <c r="A1989" s="3">
        <v>50</v>
      </c>
      <c r="B1989" s="3">
        <v>25</v>
      </c>
    </row>
    <row r="1990" spans="1:2" x14ac:dyDescent="0.25">
      <c r="A1990" s="3">
        <v>50</v>
      </c>
      <c r="B1990" s="3">
        <v>24</v>
      </c>
    </row>
    <row r="1991" spans="1:2" x14ac:dyDescent="0.25">
      <c r="A1991" s="3">
        <v>50</v>
      </c>
      <c r="B1991" s="3">
        <v>25</v>
      </c>
    </row>
    <row r="1992" spans="1:2" x14ac:dyDescent="0.25">
      <c r="A1992" s="3">
        <v>50</v>
      </c>
      <c r="B1992" s="3">
        <v>24</v>
      </c>
    </row>
    <row r="1993" spans="1:2" x14ac:dyDescent="0.25">
      <c r="A1993" s="3">
        <v>50</v>
      </c>
      <c r="B1993" s="3">
        <v>25</v>
      </c>
    </row>
    <row r="1994" spans="1:2" x14ac:dyDescent="0.25">
      <c r="A1994" s="3">
        <v>50</v>
      </c>
      <c r="B1994" s="3">
        <v>26</v>
      </c>
    </row>
    <row r="1995" spans="1:2" x14ac:dyDescent="0.25">
      <c r="A1995" s="3">
        <v>50</v>
      </c>
      <c r="B1995" s="3">
        <v>25</v>
      </c>
    </row>
    <row r="1996" spans="1:2" x14ac:dyDescent="0.25">
      <c r="A1996" s="3">
        <v>50</v>
      </c>
      <c r="B1996" s="3">
        <v>23</v>
      </c>
    </row>
    <row r="1997" spans="1:2" x14ac:dyDescent="0.25">
      <c r="A1997" s="3">
        <v>50</v>
      </c>
      <c r="B1997" s="3">
        <v>25</v>
      </c>
    </row>
    <row r="1998" spans="1:2" x14ac:dyDescent="0.25">
      <c r="A1998" s="3">
        <v>50</v>
      </c>
      <c r="B1998" s="3">
        <v>24</v>
      </c>
    </row>
    <row r="1999" spans="1:2" x14ac:dyDescent="0.25">
      <c r="A1999" s="3">
        <v>50</v>
      </c>
      <c r="B1999" s="3">
        <v>23</v>
      </c>
    </row>
    <row r="2000" spans="1:2" x14ac:dyDescent="0.25">
      <c r="A2000" s="3">
        <v>50</v>
      </c>
      <c r="B2000" s="3">
        <v>25</v>
      </c>
    </row>
    <row r="2001" spans="1:2" x14ac:dyDescent="0.25">
      <c r="A2001" s="3">
        <v>50</v>
      </c>
      <c r="B2001" s="3">
        <v>23</v>
      </c>
    </row>
    <row r="2002" spans="1:2" x14ac:dyDescent="0.25">
      <c r="A2002" s="3">
        <v>50</v>
      </c>
      <c r="B2002" s="3">
        <v>26</v>
      </c>
    </row>
    <row r="2003" spans="1:2" x14ac:dyDescent="0.25">
      <c r="A2003" s="3">
        <v>50</v>
      </c>
      <c r="B2003" s="3">
        <v>25</v>
      </c>
    </row>
    <row r="2004" spans="1:2" x14ac:dyDescent="0.25">
      <c r="A2004" s="3">
        <v>50</v>
      </c>
      <c r="B2004" s="3">
        <v>24</v>
      </c>
    </row>
    <row r="2005" spans="1:2" x14ac:dyDescent="0.25">
      <c r="A2005" s="3">
        <v>50</v>
      </c>
      <c r="B2005" s="3">
        <v>24</v>
      </c>
    </row>
    <row r="2006" spans="1:2" x14ac:dyDescent="0.25">
      <c r="A2006" s="3">
        <v>50</v>
      </c>
      <c r="B2006" s="3">
        <v>24</v>
      </c>
    </row>
    <row r="2007" spans="1:2" x14ac:dyDescent="0.25">
      <c r="A2007" s="3">
        <v>50</v>
      </c>
      <c r="B2007" s="3">
        <v>25</v>
      </c>
    </row>
    <row r="2008" spans="1:2" x14ac:dyDescent="0.25">
      <c r="A2008" s="3">
        <v>50</v>
      </c>
      <c r="B2008" s="3">
        <v>26</v>
      </c>
    </row>
    <row r="2009" spans="1:2" x14ac:dyDescent="0.25">
      <c r="A2009" s="3">
        <v>50</v>
      </c>
      <c r="B2009" s="3">
        <v>26</v>
      </c>
    </row>
    <row r="2010" spans="1:2" x14ac:dyDescent="0.25">
      <c r="A2010" s="3">
        <v>49</v>
      </c>
      <c r="B2010" s="3">
        <v>24</v>
      </c>
    </row>
    <row r="2011" spans="1:2" x14ac:dyDescent="0.25">
      <c r="A2011" s="3">
        <v>49</v>
      </c>
      <c r="B2011" s="3">
        <v>23</v>
      </c>
    </row>
    <row r="2012" spans="1:2" x14ac:dyDescent="0.25">
      <c r="A2012" s="3">
        <v>49</v>
      </c>
      <c r="B2012" s="3">
        <v>25</v>
      </c>
    </row>
    <row r="2013" spans="1:2" x14ac:dyDescent="0.25">
      <c r="A2013" s="3">
        <v>49</v>
      </c>
      <c r="B2013" s="3">
        <v>23</v>
      </c>
    </row>
    <row r="2014" spans="1:2" x14ac:dyDescent="0.25">
      <c r="A2014" s="3">
        <v>49</v>
      </c>
      <c r="B2014" s="3">
        <v>25</v>
      </c>
    </row>
    <row r="2015" spans="1:2" x14ac:dyDescent="0.25">
      <c r="A2015" s="3">
        <v>49</v>
      </c>
      <c r="B2015" s="3">
        <v>23</v>
      </c>
    </row>
    <row r="2016" spans="1:2" x14ac:dyDescent="0.25">
      <c r="A2016" s="3">
        <v>49</v>
      </c>
      <c r="B2016" s="3">
        <v>23</v>
      </c>
    </row>
    <row r="2017" spans="1:2" x14ac:dyDescent="0.25">
      <c r="A2017" s="3">
        <v>49</v>
      </c>
      <c r="B2017" s="3">
        <v>24</v>
      </c>
    </row>
    <row r="2018" spans="1:2" x14ac:dyDescent="0.25">
      <c r="A2018" s="3">
        <v>49</v>
      </c>
      <c r="B2018" s="3">
        <v>25</v>
      </c>
    </row>
    <row r="2019" spans="1:2" x14ac:dyDescent="0.25">
      <c r="A2019" s="3">
        <v>49</v>
      </c>
      <c r="B2019" s="3">
        <v>25</v>
      </c>
    </row>
    <row r="2020" spans="1:2" x14ac:dyDescent="0.25">
      <c r="A2020" s="3">
        <v>49</v>
      </c>
      <c r="B2020" s="3">
        <v>22</v>
      </c>
    </row>
    <row r="2021" spans="1:2" x14ac:dyDescent="0.25">
      <c r="A2021" s="3">
        <v>49</v>
      </c>
      <c r="B2021" s="3">
        <v>23</v>
      </c>
    </row>
    <row r="2022" spans="1:2" x14ac:dyDescent="0.25">
      <c r="A2022" s="3">
        <v>49</v>
      </c>
      <c r="B2022" s="3">
        <v>23</v>
      </c>
    </row>
    <row r="2023" spans="1:2" x14ac:dyDescent="0.25">
      <c r="A2023" s="3">
        <v>49</v>
      </c>
      <c r="B2023" s="3">
        <v>25</v>
      </c>
    </row>
    <row r="2024" spans="1:2" x14ac:dyDescent="0.25">
      <c r="A2024" s="3">
        <v>49</v>
      </c>
      <c r="B2024" s="3">
        <v>25</v>
      </c>
    </row>
    <row r="2025" spans="1:2" x14ac:dyDescent="0.25">
      <c r="A2025" s="3">
        <v>49</v>
      </c>
      <c r="B2025" s="3">
        <v>23</v>
      </c>
    </row>
    <row r="2026" spans="1:2" x14ac:dyDescent="0.25">
      <c r="A2026" s="3">
        <v>49</v>
      </c>
      <c r="B2026" s="3">
        <v>24</v>
      </c>
    </row>
    <row r="2027" spans="1:2" x14ac:dyDescent="0.25">
      <c r="A2027" s="3">
        <v>49</v>
      </c>
      <c r="B2027" s="3">
        <v>23</v>
      </c>
    </row>
    <row r="2028" spans="1:2" x14ac:dyDescent="0.25">
      <c r="A2028" s="3">
        <v>49</v>
      </c>
      <c r="B2028" s="3">
        <v>23</v>
      </c>
    </row>
    <row r="2029" spans="1:2" x14ac:dyDescent="0.25">
      <c r="A2029" s="3">
        <v>49</v>
      </c>
      <c r="B2029" s="3">
        <v>24</v>
      </c>
    </row>
    <row r="2030" spans="1:2" x14ac:dyDescent="0.25">
      <c r="A2030" s="3">
        <v>49</v>
      </c>
      <c r="B2030" s="3">
        <v>24</v>
      </c>
    </row>
    <row r="2031" spans="1:2" x14ac:dyDescent="0.25">
      <c r="A2031" s="3">
        <v>49</v>
      </c>
      <c r="B2031" s="3">
        <v>23</v>
      </c>
    </row>
    <row r="2032" spans="1:2" x14ac:dyDescent="0.25">
      <c r="A2032" s="3">
        <v>49</v>
      </c>
      <c r="B2032" s="3">
        <v>23</v>
      </c>
    </row>
    <row r="2033" spans="1:2" x14ac:dyDescent="0.25">
      <c r="A2033" s="3">
        <v>49</v>
      </c>
      <c r="B2033" s="3">
        <v>23</v>
      </c>
    </row>
    <row r="2034" spans="1:2" x14ac:dyDescent="0.25">
      <c r="A2034" s="3">
        <v>49</v>
      </c>
      <c r="B2034" s="3">
        <v>25</v>
      </c>
    </row>
    <row r="2035" spans="1:2" x14ac:dyDescent="0.25">
      <c r="A2035" s="3">
        <v>49</v>
      </c>
      <c r="B2035" s="3">
        <v>24</v>
      </c>
    </row>
    <row r="2036" spans="1:2" x14ac:dyDescent="0.25">
      <c r="A2036" s="3">
        <v>49</v>
      </c>
      <c r="B2036" s="3">
        <v>23</v>
      </c>
    </row>
    <row r="2037" spans="1:2" x14ac:dyDescent="0.25">
      <c r="A2037" s="3">
        <v>49</v>
      </c>
      <c r="B2037" s="3">
        <v>24</v>
      </c>
    </row>
    <row r="2038" spans="1:2" x14ac:dyDescent="0.25">
      <c r="A2038" s="3">
        <v>49</v>
      </c>
      <c r="B2038" s="3">
        <v>24</v>
      </c>
    </row>
    <row r="2039" spans="1:2" x14ac:dyDescent="0.25">
      <c r="A2039" s="3">
        <v>49</v>
      </c>
      <c r="B2039" s="3">
        <v>23</v>
      </c>
    </row>
    <row r="2040" spans="1:2" x14ac:dyDescent="0.25">
      <c r="A2040" s="3">
        <v>49</v>
      </c>
      <c r="B2040" s="3">
        <v>25</v>
      </c>
    </row>
    <row r="2041" spans="1:2" x14ac:dyDescent="0.25">
      <c r="A2041" s="3">
        <v>49</v>
      </c>
      <c r="B2041" s="3">
        <v>24</v>
      </c>
    </row>
    <row r="2042" spans="1:2" x14ac:dyDescent="0.25">
      <c r="A2042" s="3">
        <v>49</v>
      </c>
      <c r="B2042" s="3">
        <v>25</v>
      </c>
    </row>
    <row r="2043" spans="1:2" x14ac:dyDescent="0.25">
      <c r="A2043" s="3">
        <v>49</v>
      </c>
      <c r="B2043" s="3">
        <v>25</v>
      </c>
    </row>
    <row r="2044" spans="1:2" x14ac:dyDescent="0.25">
      <c r="A2044" s="3">
        <v>49</v>
      </c>
      <c r="B2044" s="3">
        <v>23</v>
      </c>
    </row>
    <row r="2045" spans="1:2" x14ac:dyDescent="0.25">
      <c r="A2045" s="3">
        <v>49</v>
      </c>
      <c r="B2045" s="3">
        <v>23</v>
      </c>
    </row>
    <row r="2046" spans="1:2" x14ac:dyDescent="0.25">
      <c r="A2046" s="3">
        <v>49</v>
      </c>
      <c r="B2046" s="3">
        <v>24</v>
      </c>
    </row>
    <row r="2047" spans="1:2" x14ac:dyDescent="0.25">
      <c r="A2047" s="3">
        <v>49</v>
      </c>
      <c r="B2047" s="3">
        <v>23</v>
      </c>
    </row>
    <row r="2048" spans="1:2" x14ac:dyDescent="0.25">
      <c r="A2048" s="3">
        <v>49</v>
      </c>
      <c r="B2048" s="3">
        <v>24</v>
      </c>
    </row>
    <row r="2049" spans="1:2" x14ac:dyDescent="0.25">
      <c r="A2049" s="3">
        <v>49</v>
      </c>
      <c r="B2049" s="3">
        <v>24</v>
      </c>
    </row>
    <row r="2050" spans="1:2" x14ac:dyDescent="0.25">
      <c r="A2050" s="3">
        <v>49</v>
      </c>
      <c r="B2050" s="3">
        <v>23</v>
      </c>
    </row>
    <row r="2051" spans="1:2" x14ac:dyDescent="0.25">
      <c r="A2051" s="3">
        <v>49</v>
      </c>
      <c r="B2051" s="3">
        <v>24</v>
      </c>
    </row>
    <row r="2052" spans="1:2" x14ac:dyDescent="0.25">
      <c r="A2052" s="3">
        <v>49</v>
      </c>
      <c r="B2052" s="3">
        <v>23</v>
      </c>
    </row>
    <row r="2053" spans="1:2" x14ac:dyDescent="0.25">
      <c r="A2053" s="3">
        <v>49</v>
      </c>
      <c r="B2053" s="3">
        <v>25</v>
      </c>
    </row>
    <row r="2054" spans="1:2" x14ac:dyDescent="0.25">
      <c r="A2054" s="3">
        <v>49</v>
      </c>
      <c r="B2054" s="3">
        <v>24</v>
      </c>
    </row>
    <row r="2055" spans="1:2" x14ac:dyDescent="0.25">
      <c r="A2055" s="3">
        <v>49</v>
      </c>
      <c r="B2055" s="3">
        <v>19</v>
      </c>
    </row>
    <row r="2056" spans="1:2" x14ac:dyDescent="0.25">
      <c r="A2056" s="3">
        <v>49</v>
      </c>
      <c r="B2056" s="3">
        <v>23</v>
      </c>
    </row>
    <row r="2057" spans="1:2" x14ac:dyDescent="0.25">
      <c r="A2057" s="3">
        <v>49</v>
      </c>
      <c r="B2057" s="3">
        <v>23</v>
      </c>
    </row>
    <row r="2058" spans="1:2" x14ac:dyDescent="0.25">
      <c r="A2058" s="3">
        <v>49</v>
      </c>
      <c r="B2058" s="3">
        <v>23</v>
      </c>
    </row>
    <row r="2059" spans="1:2" x14ac:dyDescent="0.25">
      <c r="A2059" s="3">
        <v>49</v>
      </c>
      <c r="B2059" s="3">
        <v>23</v>
      </c>
    </row>
    <row r="2060" spans="1:2" x14ac:dyDescent="0.25">
      <c r="A2060" s="3">
        <v>49</v>
      </c>
      <c r="B2060" s="3">
        <v>24</v>
      </c>
    </row>
    <row r="2061" spans="1:2" x14ac:dyDescent="0.25">
      <c r="A2061" s="3">
        <v>49</v>
      </c>
      <c r="B2061" s="3">
        <v>24</v>
      </c>
    </row>
    <row r="2062" spans="1:2" x14ac:dyDescent="0.25">
      <c r="A2062" s="3">
        <v>49</v>
      </c>
      <c r="B2062" s="3">
        <v>23</v>
      </c>
    </row>
    <row r="2063" spans="1:2" x14ac:dyDescent="0.25">
      <c r="A2063" s="3">
        <v>49</v>
      </c>
      <c r="B2063" s="3">
        <v>23</v>
      </c>
    </row>
    <row r="2064" spans="1:2" x14ac:dyDescent="0.25">
      <c r="A2064" s="3">
        <v>49</v>
      </c>
      <c r="B2064" s="3">
        <v>23</v>
      </c>
    </row>
    <row r="2065" spans="1:2" x14ac:dyDescent="0.25">
      <c r="A2065" s="3">
        <v>49</v>
      </c>
      <c r="B2065" s="3">
        <v>25</v>
      </c>
    </row>
    <row r="2066" spans="1:2" x14ac:dyDescent="0.25">
      <c r="A2066" s="3">
        <v>49</v>
      </c>
      <c r="B2066" s="3">
        <v>23</v>
      </c>
    </row>
    <row r="2067" spans="1:2" x14ac:dyDescent="0.25">
      <c r="A2067" s="3">
        <v>49</v>
      </c>
      <c r="B2067" s="3">
        <v>25</v>
      </c>
    </row>
    <row r="2068" spans="1:2" x14ac:dyDescent="0.25">
      <c r="A2068" s="3">
        <v>49</v>
      </c>
      <c r="B2068" s="3">
        <v>24</v>
      </c>
    </row>
    <row r="2069" spans="1:2" x14ac:dyDescent="0.25">
      <c r="A2069" s="3">
        <v>49</v>
      </c>
      <c r="B2069" s="3">
        <v>24</v>
      </c>
    </row>
    <row r="2070" spans="1:2" x14ac:dyDescent="0.25">
      <c r="A2070" s="3">
        <v>49</v>
      </c>
      <c r="B2070" s="3">
        <v>24</v>
      </c>
    </row>
    <row r="2071" spans="1:2" x14ac:dyDescent="0.25">
      <c r="A2071" s="3">
        <v>49</v>
      </c>
      <c r="B2071" s="3">
        <v>25</v>
      </c>
    </row>
    <row r="2072" spans="1:2" x14ac:dyDescent="0.25">
      <c r="A2072" s="3">
        <v>49</v>
      </c>
      <c r="B2072" s="3">
        <v>25</v>
      </c>
    </row>
    <row r="2073" spans="1:2" x14ac:dyDescent="0.25">
      <c r="A2073" s="3">
        <v>49</v>
      </c>
      <c r="B2073" s="3">
        <v>25</v>
      </c>
    </row>
    <row r="2074" spans="1:2" x14ac:dyDescent="0.25">
      <c r="A2074" s="3">
        <v>49</v>
      </c>
      <c r="B2074" s="3">
        <v>22</v>
      </c>
    </row>
    <row r="2075" spans="1:2" x14ac:dyDescent="0.25">
      <c r="A2075" s="3">
        <v>49</v>
      </c>
      <c r="B2075" s="3">
        <v>25</v>
      </c>
    </row>
    <row r="2076" spans="1:2" x14ac:dyDescent="0.25">
      <c r="A2076" s="3">
        <v>49</v>
      </c>
      <c r="B2076" s="3">
        <v>25</v>
      </c>
    </row>
    <row r="2077" spans="1:2" x14ac:dyDescent="0.25">
      <c r="A2077" s="3">
        <v>49</v>
      </c>
      <c r="B2077" s="3">
        <v>25</v>
      </c>
    </row>
    <row r="2078" spans="1:2" x14ac:dyDescent="0.25">
      <c r="A2078" s="3">
        <v>49</v>
      </c>
      <c r="B2078" s="3">
        <v>25</v>
      </c>
    </row>
    <row r="2079" spans="1:2" x14ac:dyDescent="0.25">
      <c r="A2079" s="3">
        <v>49</v>
      </c>
      <c r="B2079" s="3">
        <v>24</v>
      </c>
    </row>
    <row r="2080" spans="1:2" x14ac:dyDescent="0.25">
      <c r="A2080" s="3">
        <v>49</v>
      </c>
      <c r="B2080" s="3">
        <v>23</v>
      </c>
    </row>
    <row r="2081" spans="1:2" x14ac:dyDescent="0.25">
      <c r="A2081" s="3">
        <v>49</v>
      </c>
      <c r="B2081" s="3">
        <v>25</v>
      </c>
    </row>
    <row r="2082" spans="1:2" x14ac:dyDescent="0.25">
      <c r="A2082" s="3">
        <v>49</v>
      </c>
      <c r="B2082" s="3">
        <v>23</v>
      </c>
    </row>
    <row r="2083" spans="1:2" x14ac:dyDescent="0.25">
      <c r="A2083" s="3">
        <v>49</v>
      </c>
      <c r="B2083" s="3">
        <v>23</v>
      </c>
    </row>
    <row r="2084" spans="1:2" x14ac:dyDescent="0.25">
      <c r="A2084" s="3">
        <v>49</v>
      </c>
      <c r="B2084" s="3">
        <v>23</v>
      </c>
    </row>
    <row r="2085" spans="1:2" x14ac:dyDescent="0.25">
      <c r="A2085" s="3">
        <v>49</v>
      </c>
      <c r="B2085" s="3">
        <v>23</v>
      </c>
    </row>
    <row r="2086" spans="1:2" x14ac:dyDescent="0.25">
      <c r="A2086" s="3">
        <v>49</v>
      </c>
      <c r="B2086" s="3">
        <v>24</v>
      </c>
    </row>
    <row r="2087" spans="1:2" x14ac:dyDescent="0.25">
      <c r="A2087" s="3">
        <v>49</v>
      </c>
      <c r="B2087" s="3">
        <v>23</v>
      </c>
    </row>
    <row r="2088" spans="1:2" x14ac:dyDescent="0.25">
      <c r="A2088" s="3">
        <v>49</v>
      </c>
      <c r="B2088" s="3">
        <v>25</v>
      </c>
    </row>
    <row r="2089" spans="1:2" x14ac:dyDescent="0.25">
      <c r="A2089" s="3">
        <v>49</v>
      </c>
      <c r="B2089" s="3">
        <v>23</v>
      </c>
    </row>
    <row r="2090" spans="1:2" x14ac:dyDescent="0.25">
      <c r="A2090" s="3">
        <v>49</v>
      </c>
      <c r="B2090" s="3">
        <v>25</v>
      </c>
    </row>
    <row r="2091" spans="1:2" x14ac:dyDescent="0.25">
      <c r="A2091" s="3">
        <v>49</v>
      </c>
      <c r="B2091" s="3">
        <v>23</v>
      </c>
    </row>
    <row r="2092" spans="1:2" x14ac:dyDescent="0.25">
      <c r="A2092" s="3">
        <v>49</v>
      </c>
      <c r="B2092" s="3">
        <v>22</v>
      </c>
    </row>
    <row r="2093" spans="1:2" x14ac:dyDescent="0.25">
      <c r="A2093" s="3">
        <v>49</v>
      </c>
      <c r="B2093" s="3">
        <v>23</v>
      </c>
    </row>
    <row r="2094" spans="1:2" x14ac:dyDescent="0.25">
      <c r="A2094" s="3">
        <v>49</v>
      </c>
      <c r="B2094" s="3">
        <v>24</v>
      </c>
    </row>
    <row r="2095" spans="1:2" x14ac:dyDescent="0.25">
      <c r="A2095" s="3">
        <v>49</v>
      </c>
      <c r="B2095" s="3">
        <v>25</v>
      </c>
    </row>
    <row r="2096" spans="1:2" x14ac:dyDescent="0.25">
      <c r="A2096" s="3">
        <v>49</v>
      </c>
      <c r="B2096" s="3">
        <v>25</v>
      </c>
    </row>
    <row r="2097" spans="1:2" x14ac:dyDescent="0.25">
      <c r="A2097" s="3">
        <v>49</v>
      </c>
      <c r="B2097" s="3">
        <v>24</v>
      </c>
    </row>
    <row r="2098" spans="1:2" x14ac:dyDescent="0.25">
      <c r="A2098" s="3">
        <v>49</v>
      </c>
      <c r="B2098" s="3">
        <v>25</v>
      </c>
    </row>
    <row r="2099" spans="1:2" x14ac:dyDescent="0.25">
      <c r="A2099" s="3">
        <v>49</v>
      </c>
      <c r="B2099" s="3">
        <v>23</v>
      </c>
    </row>
    <row r="2100" spans="1:2" x14ac:dyDescent="0.25">
      <c r="A2100" s="3">
        <v>49</v>
      </c>
      <c r="B2100" s="3">
        <v>23</v>
      </c>
    </row>
    <row r="2101" spans="1:2" x14ac:dyDescent="0.25">
      <c r="A2101" s="3">
        <v>49</v>
      </c>
      <c r="B2101" s="3">
        <v>24</v>
      </c>
    </row>
    <row r="2102" spans="1:2" x14ac:dyDescent="0.25">
      <c r="A2102" s="3">
        <v>49</v>
      </c>
      <c r="B2102" s="3">
        <v>23</v>
      </c>
    </row>
    <row r="2103" spans="1:2" x14ac:dyDescent="0.25">
      <c r="A2103" s="3">
        <v>49</v>
      </c>
      <c r="B2103" s="3">
        <v>25</v>
      </c>
    </row>
    <row r="2104" spans="1:2" x14ac:dyDescent="0.25">
      <c r="A2104" s="3">
        <v>49</v>
      </c>
      <c r="B2104" s="3">
        <v>25</v>
      </c>
    </row>
    <row r="2105" spans="1:2" x14ac:dyDescent="0.25">
      <c r="A2105" s="3">
        <v>49</v>
      </c>
      <c r="B2105" s="3">
        <v>23</v>
      </c>
    </row>
    <row r="2106" spans="1:2" x14ac:dyDescent="0.25">
      <c r="A2106" s="3">
        <v>49</v>
      </c>
      <c r="B2106" s="3">
        <v>24</v>
      </c>
    </row>
    <row r="2107" spans="1:2" x14ac:dyDescent="0.25">
      <c r="A2107" s="3">
        <v>49</v>
      </c>
      <c r="B2107" s="3">
        <v>23</v>
      </c>
    </row>
    <row r="2108" spans="1:2" x14ac:dyDescent="0.25">
      <c r="A2108" s="3">
        <v>49</v>
      </c>
      <c r="B2108" s="3">
        <v>24</v>
      </c>
    </row>
    <row r="2109" spans="1:2" x14ac:dyDescent="0.25">
      <c r="A2109" s="3">
        <v>49</v>
      </c>
      <c r="B2109" s="3">
        <v>25</v>
      </c>
    </row>
    <row r="2110" spans="1:2" x14ac:dyDescent="0.25">
      <c r="A2110" s="3">
        <v>49</v>
      </c>
      <c r="B2110" s="3">
        <v>25</v>
      </c>
    </row>
    <row r="2111" spans="1:2" x14ac:dyDescent="0.25">
      <c r="A2111" s="3">
        <v>49</v>
      </c>
      <c r="B2111" s="3">
        <v>22</v>
      </c>
    </row>
    <row r="2112" spans="1:2" x14ac:dyDescent="0.25">
      <c r="A2112" s="3">
        <v>49</v>
      </c>
      <c r="B2112" s="3">
        <v>25</v>
      </c>
    </row>
    <row r="2113" spans="1:2" x14ac:dyDescent="0.25">
      <c r="A2113" s="3">
        <v>49</v>
      </c>
      <c r="B2113" s="3">
        <v>22</v>
      </c>
    </row>
    <row r="2114" spans="1:2" x14ac:dyDescent="0.25">
      <c r="A2114" s="3">
        <v>49</v>
      </c>
      <c r="B2114" s="3">
        <v>23</v>
      </c>
    </row>
    <row r="2115" spans="1:2" x14ac:dyDescent="0.25">
      <c r="A2115" s="3">
        <v>49</v>
      </c>
      <c r="B2115" s="3">
        <v>23</v>
      </c>
    </row>
    <row r="2116" spans="1:2" x14ac:dyDescent="0.25">
      <c r="A2116" s="3">
        <v>49</v>
      </c>
      <c r="B2116" s="3">
        <v>25</v>
      </c>
    </row>
    <row r="2117" spans="1:2" x14ac:dyDescent="0.25">
      <c r="A2117" s="3">
        <v>49</v>
      </c>
      <c r="B2117" s="3">
        <v>23</v>
      </c>
    </row>
    <row r="2118" spans="1:2" x14ac:dyDescent="0.25">
      <c r="A2118" s="3">
        <v>49</v>
      </c>
      <c r="B2118" s="3">
        <v>24</v>
      </c>
    </row>
    <row r="2119" spans="1:2" x14ac:dyDescent="0.25">
      <c r="A2119" s="3">
        <v>49</v>
      </c>
      <c r="B2119" s="3">
        <v>23</v>
      </c>
    </row>
    <row r="2120" spans="1:2" x14ac:dyDescent="0.25">
      <c r="A2120" s="3">
        <v>49</v>
      </c>
      <c r="B2120" s="3">
        <v>23</v>
      </c>
    </row>
    <row r="2121" spans="1:2" x14ac:dyDescent="0.25">
      <c r="A2121" s="3">
        <v>49</v>
      </c>
      <c r="B2121" s="3">
        <v>25</v>
      </c>
    </row>
    <row r="2122" spans="1:2" x14ac:dyDescent="0.25">
      <c r="A2122" s="3">
        <v>49</v>
      </c>
      <c r="B2122" s="3">
        <v>24</v>
      </c>
    </row>
    <row r="2123" spans="1:2" x14ac:dyDescent="0.25">
      <c r="A2123" s="3">
        <v>49</v>
      </c>
      <c r="B2123" s="3">
        <v>24</v>
      </c>
    </row>
    <row r="2124" spans="1:2" x14ac:dyDescent="0.25">
      <c r="A2124" s="3">
        <v>49</v>
      </c>
      <c r="B2124" s="3">
        <v>24</v>
      </c>
    </row>
    <row r="2125" spans="1:2" x14ac:dyDescent="0.25">
      <c r="A2125" s="3">
        <v>48</v>
      </c>
      <c r="B2125" s="3">
        <v>23</v>
      </c>
    </row>
    <row r="2126" spans="1:2" x14ac:dyDescent="0.25">
      <c r="A2126" s="3">
        <v>48</v>
      </c>
      <c r="B2126" s="3">
        <v>24</v>
      </c>
    </row>
    <row r="2127" spans="1:2" x14ac:dyDescent="0.25">
      <c r="A2127" s="3">
        <v>48</v>
      </c>
      <c r="B2127" s="3">
        <v>22</v>
      </c>
    </row>
    <row r="2128" spans="1:2" x14ac:dyDescent="0.25">
      <c r="A2128" s="3">
        <v>48</v>
      </c>
      <c r="B2128" s="3">
        <v>23</v>
      </c>
    </row>
    <row r="2129" spans="1:2" x14ac:dyDescent="0.25">
      <c r="A2129" s="3">
        <v>48</v>
      </c>
      <c r="B2129" s="3">
        <v>22</v>
      </c>
    </row>
    <row r="2130" spans="1:2" x14ac:dyDescent="0.25">
      <c r="A2130" s="3">
        <v>48</v>
      </c>
      <c r="B2130" s="3">
        <v>23</v>
      </c>
    </row>
    <row r="2131" spans="1:2" x14ac:dyDescent="0.25">
      <c r="A2131" s="3">
        <v>48</v>
      </c>
      <c r="B2131" s="3">
        <v>24</v>
      </c>
    </row>
    <row r="2132" spans="1:2" x14ac:dyDescent="0.25">
      <c r="A2132" s="3">
        <v>48</v>
      </c>
      <c r="B2132" s="3">
        <v>24</v>
      </c>
    </row>
    <row r="2133" spans="1:2" x14ac:dyDescent="0.25">
      <c r="A2133" s="3">
        <v>48</v>
      </c>
      <c r="B2133" s="3">
        <v>24</v>
      </c>
    </row>
    <row r="2134" spans="1:2" x14ac:dyDescent="0.25">
      <c r="A2134" s="3">
        <v>48</v>
      </c>
      <c r="B2134" s="3">
        <v>22</v>
      </c>
    </row>
    <row r="2135" spans="1:2" x14ac:dyDescent="0.25">
      <c r="A2135" s="3">
        <v>48</v>
      </c>
      <c r="B2135" s="3">
        <v>23</v>
      </c>
    </row>
    <row r="2136" spans="1:2" x14ac:dyDescent="0.25">
      <c r="A2136" s="3">
        <v>48</v>
      </c>
      <c r="B2136" s="3">
        <v>23</v>
      </c>
    </row>
    <row r="2137" spans="1:2" x14ac:dyDescent="0.25">
      <c r="A2137" s="3">
        <v>48</v>
      </c>
      <c r="B2137" s="3">
        <v>24</v>
      </c>
    </row>
    <row r="2138" spans="1:2" x14ac:dyDescent="0.25">
      <c r="A2138" s="3">
        <v>48</v>
      </c>
      <c r="B2138" s="3">
        <v>24</v>
      </c>
    </row>
    <row r="2139" spans="1:2" x14ac:dyDescent="0.25">
      <c r="A2139" s="3">
        <v>48</v>
      </c>
      <c r="B2139" s="3">
        <v>22</v>
      </c>
    </row>
    <row r="2140" spans="1:2" x14ac:dyDescent="0.25">
      <c r="A2140" s="3">
        <v>48</v>
      </c>
      <c r="B2140" s="3">
        <v>23</v>
      </c>
    </row>
    <row r="2141" spans="1:2" x14ac:dyDescent="0.25">
      <c r="A2141" s="3">
        <v>48</v>
      </c>
      <c r="B2141" s="3">
        <v>22</v>
      </c>
    </row>
    <row r="2142" spans="1:2" x14ac:dyDescent="0.25">
      <c r="A2142" s="3">
        <v>48</v>
      </c>
      <c r="B2142" s="3">
        <v>24</v>
      </c>
    </row>
    <row r="2143" spans="1:2" x14ac:dyDescent="0.25">
      <c r="A2143" s="3">
        <v>48</v>
      </c>
      <c r="B2143" s="3">
        <v>22</v>
      </c>
    </row>
    <row r="2144" spans="1:2" x14ac:dyDescent="0.25">
      <c r="A2144" s="3">
        <v>48</v>
      </c>
      <c r="B2144" s="3">
        <v>22</v>
      </c>
    </row>
    <row r="2145" spans="1:2" x14ac:dyDescent="0.25">
      <c r="A2145" s="3">
        <v>48</v>
      </c>
      <c r="B2145" s="3">
        <v>24</v>
      </c>
    </row>
    <row r="2146" spans="1:2" x14ac:dyDescent="0.25">
      <c r="A2146" s="3">
        <v>48</v>
      </c>
      <c r="B2146" s="3">
        <v>22</v>
      </c>
    </row>
    <row r="2147" spans="1:2" x14ac:dyDescent="0.25">
      <c r="A2147" s="3">
        <v>48</v>
      </c>
      <c r="B2147" s="3">
        <v>21</v>
      </c>
    </row>
    <row r="2148" spans="1:2" x14ac:dyDescent="0.25">
      <c r="A2148" s="3">
        <v>48</v>
      </c>
      <c r="B2148" s="3">
        <v>23</v>
      </c>
    </row>
    <row r="2149" spans="1:2" x14ac:dyDescent="0.25">
      <c r="A2149" s="3">
        <v>48</v>
      </c>
      <c r="B2149" s="3">
        <v>23</v>
      </c>
    </row>
    <row r="2150" spans="1:2" x14ac:dyDescent="0.25">
      <c r="A2150" s="3">
        <v>48</v>
      </c>
      <c r="B2150" s="3">
        <v>22</v>
      </c>
    </row>
    <row r="2151" spans="1:2" x14ac:dyDescent="0.25">
      <c r="A2151" s="3">
        <v>48</v>
      </c>
      <c r="B2151" s="3">
        <v>22</v>
      </c>
    </row>
    <row r="2152" spans="1:2" x14ac:dyDescent="0.25">
      <c r="A2152" s="3">
        <v>48</v>
      </c>
      <c r="B2152" s="3">
        <v>24</v>
      </c>
    </row>
    <row r="2153" spans="1:2" x14ac:dyDescent="0.25">
      <c r="A2153" s="3">
        <v>48</v>
      </c>
      <c r="B2153" s="3">
        <v>23</v>
      </c>
    </row>
    <row r="2154" spans="1:2" x14ac:dyDescent="0.25">
      <c r="A2154" s="3">
        <v>48</v>
      </c>
      <c r="B2154" s="3">
        <v>23</v>
      </c>
    </row>
    <row r="2155" spans="1:2" x14ac:dyDescent="0.25">
      <c r="A2155" s="3">
        <v>48</v>
      </c>
      <c r="B2155" s="3">
        <v>18</v>
      </c>
    </row>
    <row r="2156" spans="1:2" x14ac:dyDescent="0.25">
      <c r="A2156" s="3">
        <v>48</v>
      </c>
      <c r="B2156" s="3">
        <v>23</v>
      </c>
    </row>
    <row r="2157" spans="1:2" x14ac:dyDescent="0.25">
      <c r="A2157" s="3">
        <v>48</v>
      </c>
      <c r="B2157" s="3">
        <v>23</v>
      </c>
    </row>
    <row r="2158" spans="1:2" x14ac:dyDescent="0.25">
      <c r="A2158" s="3">
        <v>48</v>
      </c>
      <c r="B2158" s="3">
        <v>24</v>
      </c>
    </row>
    <row r="2159" spans="1:2" x14ac:dyDescent="0.25">
      <c r="A2159" s="3">
        <v>48</v>
      </c>
      <c r="B2159" s="3">
        <v>24</v>
      </c>
    </row>
    <row r="2160" spans="1:2" x14ac:dyDescent="0.25">
      <c r="A2160" s="3">
        <v>48</v>
      </c>
      <c r="B2160" s="3">
        <v>22</v>
      </c>
    </row>
    <row r="2161" spans="1:2" x14ac:dyDescent="0.25">
      <c r="A2161" s="3">
        <v>48</v>
      </c>
      <c r="B2161" s="3">
        <v>22</v>
      </c>
    </row>
    <row r="2162" spans="1:2" x14ac:dyDescent="0.25">
      <c r="A2162" s="3">
        <v>48</v>
      </c>
      <c r="B2162" s="3">
        <v>23</v>
      </c>
    </row>
    <row r="2163" spans="1:2" x14ac:dyDescent="0.25">
      <c r="A2163" s="3">
        <v>48</v>
      </c>
      <c r="B2163" s="3">
        <v>22</v>
      </c>
    </row>
    <row r="2164" spans="1:2" x14ac:dyDescent="0.25">
      <c r="A2164" s="3">
        <v>48</v>
      </c>
      <c r="B2164" s="3">
        <v>24</v>
      </c>
    </row>
    <row r="2165" spans="1:2" x14ac:dyDescent="0.25">
      <c r="A2165" s="3">
        <v>48</v>
      </c>
      <c r="B2165" s="3">
        <v>24</v>
      </c>
    </row>
    <row r="2166" spans="1:2" x14ac:dyDescent="0.25">
      <c r="A2166" s="3">
        <v>48</v>
      </c>
      <c r="B2166" s="3">
        <v>22</v>
      </c>
    </row>
    <row r="2167" spans="1:2" x14ac:dyDescent="0.25">
      <c r="A2167" s="3">
        <v>48</v>
      </c>
      <c r="B2167" s="3">
        <v>21</v>
      </c>
    </row>
    <row r="2168" spans="1:2" x14ac:dyDescent="0.25">
      <c r="A2168" s="3">
        <v>48</v>
      </c>
      <c r="B2168" s="3">
        <v>23</v>
      </c>
    </row>
    <row r="2169" spans="1:2" x14ac:dyDescent="0.25">
      <c r="A2169" s="3">
        <v>48</v>
      </c>
      <c r="B2169" s="3">
        <v>22</v>
      </c>
    </row>
    <row r="2170" spans="1:2" x14ac:dyDescent="0.25">
      <c r="A2170" s="3">
        <v>48</v>
      </c>
      <c r="B2170" s="3">
        <v>23</v>
      </c>
    </row>
    <row r="2171" spans="1:2" x14ac:dyDescent="0.25">
      <c r="A2171" s="3">
        <v>48</v>
      </c>
      <c r="B2171" s="3">
        <v>24</v>
      </c>
    </row>
    <row r="2172" spans="1:2" x14ac:dyDescent="0.25">
      <c r="A2172" s="3">
        <v>48</v>
      </c>
      <c r="B2172" s="3">
        <v>23</v>
      </c>
    </row>
    <row r="2173" spans="1:2" x14ac:dyDescent="0.25">
      <c r="A2173" s="3">
        <v>48</v>
      </c>
      <c r="B2173" s="3">
        <v>22</v>
      </c>
    </row>
    <row r="2174" spans="1:2" x14ac:dyDescent="0.25">
      <c r="A2174" s="3">
        <v>48</v>
      </c>
      <c r="B2174" s="3">
        <v>22</v>
      </c>
    </row>
    <row r="2175" spans="1:2" x14ac:dyDescent="0.25">
      <c r="A2175" s="3">
        <v>48</v>
      </c>
      <c r="B2175" s="3">
        <v>24</v>
      </c>
    </row>
    <row r="2176" spans="1:2" x14ac:dyDescent="0.25">
      <c r="A2176" s="3">
        <v>48</v>
      </c>
      <c r="B2176" s="3">
        <v>22</v>
      </c>
    </row>
    <row r="2177" spans="1:2" x14ac:dyDescent="0.25">
      <c r="A2177" s="3">
        <v>48</v>
      </c>
      <c r="B2177" s="3">
        <v>22</v>
      </c>
    </row>
    <row r="2178" spans="1:2" x14ac:dyDescent="0.25">
      <c r="A2178" s="3">
        <v>48</v>
      </c>
      <c r="B2178" s="3">
        <v>21</v>
      </c>
    </row>
    <row r="2179" spans="1:2" x14ac:dyDescent="0.25">
      <c r="A2179" s="3">
        <v>48</v>
      </c>
      <c r="B2179" s="3">
        <v>22</v>
      </c>
    </row>
    <row r="2180" spans="1:2" x14ac:dyDescent="0.25">
      <c r="A2180" s="3">
        <v>48</v>
      </c>
      <c r="B2180" s="3">
        <v>24</v>
      </c>
    </row>
    <row r="2181" spans="1:2" x14ac:dyDescent="0.25">
      <c r="A2181" s="3">
        <v>48</v>
      </c>
      <c r="B2181" s="3">
        <v>24</v>
      </c>
    </row>
    <row r="2182" spans="1:2" x14ac:dyDescent="0.25">
      <c r="A2182" s="3">
        <v>48</v>
      </c>
      <c r="B2182" s="3">
        <v>23</v>
      </c>
    </row>
    <row r="2183" spans="1:2" x14ac:dyDescent="0.25">
      <c r="A2183" s="3">
        <v>48</v>
      </c>
      <c r="B2183" s="3">
        <v>23</v>
      </c>
    </row>
    <row r="2184" spans="1:2" x14ac:dyDescent="0.25">
      <c r="A2184" s="3">
        <v>48</v>
      </c>
      <c r="B2184" s="3">
        <v>22</v>
      </c>
    </row>
    <row r="2185" spans="1:2" x14ac:dyDescent="0.25">
      <c r="A2185" s="3">
        <v>48</v>
      </c>
      <c r="B2185" s="3">
        <v>23</v>
      </c>
    </row>
    <row r="2186" spans="1:2" x14ac:dyDescent="0.25">
      <c r="A2186" s="3">
        <v>48</v>
      </c>
      <c r="B2186" s="3">
        <v>24</v>
      </c>
    </row>
    <row r="2187" spans="1:2" x14ac:dyDescent="0.25">
      <c r="A2187" s="3">
        <v>48</v>
      </c>
      <c r="B2187" s="3">
        <v>22</v>
      </c>
    </row>
    <row r="2188" spans="1:2" x14ac:dyDescent="0.25">
      <c r="A2188" s="3">
        <v>48</v>
      </c>
      <c r="B2188" s="3">
        <v>22</v>
      </c>
    </row>
    <row r="2189" spans="1:2" x14ac:dyDescent="0.25">
      <c r="A2189" s="3">
        <v>48</v>
      </c>
      <c r="B2189" s="3">
        <v>23</v>
      </c>
    </row>
    <row r="2190" spans="1:2" x14ac:dyDescent="0.25">
      <c r="A2190" s="3">
        <v>48</v>
      </c>
      <c r="B2190" s="3">
        <v>24</v>
      </c>
    </row>
    <row r="2191" spans="1:2" x14ac:dyDescent="0.25">
      <c r="A2191" s="3">
        <v>48</v>
      </c>
      <c r="B2191" s="3">
        <v>23</v>
      </c>
    </row>
    <row r="2192" spans="1:2" x14ac:dyDescent="0.25">
      <c r="A2192" s="3">
        <v>48</v>
      </c>
      <c r="B2192" s="3">
        <v>23</v>
      </c>
    </row>
    <row r="2193" spans="1:2" x14ac:dyDescent="0.25">
      <c r="A2193" s="3">
        <v>48</v>
      </c>
      <c r="B2193" s="3">
        <v>22</v>
      </c>
    </row>
    <row r="2194" spans="1:2" x14ac:dyDescent="0.25">
      <c r="A2194" s="3">
        <v>48</v>
      </c>
      <c r="B2194" s="3">
        <v>22</v>
      </c>
    </row>
    <row r="2195" spans="1:2" x14ac:dyDescent="0.25">
      <c r="A2195" s="3">
        <v>48</v>
      </c>
      <c r="B2195" s="3">
        <v>24</v>
      </c>
    </row>
    <row r="2196" spans="1:2" x14ac:dyDescent="0.25">
      <c r="A2196" s="3">
        <v>48</v>
      </c>
      <c r="B2196" s="3">
        <v>23</v>
      </c>
    </row>
    <row r="2197" spans="1:2" x14ac:dyDescent="0.25">
      <c r="A2197" s="3">
        <v>48</v>
      </c>
      <c r="B2197" s="3">
        <v>24</v>
      </c>
    </row>
    <row r="2198" spans="1:2" x14ac:dyDescent="0.25">
      <c r="A2198" s="3">
        <v>48</v>
      </c>
      <c r="B2198" s="3">
        <v>22</v>
      </c>
    </row>
    <row r="2199" spans="1:2" x14ac:dyDescent="0.25">
      <c r="A2199" s="3">
        <v>48</v>
      </c>
      <c r="B2199" s="3">
        <v>23</v>
      </c>
    </row>
    <row r="2200" spans="1:2" x14ac:dyDescent="0.25">
      <c r="A2200" s="3">
        <v>48</v>
      </c>
      <c r="B2200" s="3">
        <v>24</v>
      </c>
    </row>
    <row r="2201" spans="1:2" x14ac:dyDescent="0.25">
      <c r="A2201" s="3">
        <v>48</v>
      </c>
      <c r="B2201" s="3">
        <v>22</v>
      </c>
    </row>
    <row r="2202" spans="1:2" x14ac:dyDescent="0.25">
      <c r="A2202" s="3">
        <v>48</v>
      </c>
      <c r="B2202" s="3">
        <v>23</v>
      </c>
    </row>
    <row r="2203" spans="1:2" x14ac:dyDescent="0.25">
      <c r="A2203" s="3">
        <v>48</v>
      </c>
      <c r="B2203" s="3">
        <v>24</v>
      </c>
    </row>
    <row r="2204" spans="1:2" x14ac:dyDescent="0.25">
      <c r="A2204" s="3">
        <v>48</v>
      </c>
      <c r="B2204" s="3">
        <v>22</v>
      </c>
    </row>
    <row r="2205" spans="1:2" x14ac:dyDescent="0.25">
      <c r="A2205" s="3">
        <v>48</v>
      </c>
      <c r="B2205" s="3">
        <v>23</v>
      </c>
    </row>
    <row r="2206" spans="1:2" x14ac:dyDescent="0.25">
      <c r="A2206" s="3">
        <v>48</v>
      </c>
      <c r="B2206" s="3">
        <v>23</v>
      </c>
    </row>
    <row r="2207" spans="1:2" x14ac:dyDescent="0.25">
      <c r="A2207" s="3">
        <v>48</v>
      </c>
      <c r="B2207" s="3">
        <v>22</v>
      </c>
    </row>
    <row r="2208" spans="1:2" x14ac:dyDescent="0.25">
      <c r="A2208" s="3">
        <v>48</v>
      </c>
      <c r="B2208" s="3">
        <v>22</v>
      </c>
    </row>
    <row r="2209" spans="1:2" x14ac:dyDescent="0.25">
      <c r="A2209" s="3">
        <v>48</v>
      </c>
      <c r="B2209" s="3">
        <v>24</v>
      </c>
    </row>
    <row r="2210" spans="1:2" x14ac:dyDescent="0.25">
      <c r="A2210" s="3">
        <v>48</v>
      </c>
      <c r="B2210" s="3">
        <v>22</v>
      </c>
    </row>
    <row r="2211" spans="1:2" x14ac:dyDescent="0.25">
      <c r="A2211" s="3">
        <v>48</v>
      </c>
      <c r="B2211" s="3">
        <v>24</v>
      </c>
    </row>
    <row r="2212" spans="1:2" x14ac:dyDescent="0.25">
      <c r="A2212" s="3">
        <v>48</v>
      </c>
      <c r="B2212" s="3">
        <v>22</v>
      </c>
    </row>
    <row r="2213" spans="1:2" x14ac:dyDescent="0.25">
      <c r="A2213" s="3">
        <v>48</v>
      </c>
      <c r="B2213" s="3">
        <v>23</v>
      </c>
    </row>
    <row r="2214" spans="1:2" x14ac:dyDescent="0.25">
      <c r="A2214" s="3">
        <v>48</v>
      </c>
      <c r="B2214" s="3">
        <v>24</v>
      </c>
    </row>
    <row r="2215" spans="1:2" x14ac:dyDescent="0.25">
      <c r="A2215" s="3">
        <v>48</v>
      </c>
      <c r="B2215" s="3">
        <v>24</v>
      </c>
    </row>
    <row r="2216" spans="1:2" x14ac:dyDescent="0.25">
      <c r="A2216" s="3">
        <v>48</v>
      </c>
      <c r="B2216" s="3">
        <v>23</v>
      </c>
    </row>
    <row r="2217" spans="1:2" x14ac:dyDescent="0.25">
      <c r="A2217" s="3">
        <v>48</v>
      </c>
      <c r="B2217" s="3">
        <v>22</v>
      </c>
    </row>
    <row r="2218" spans="1:2" x14ac:dyDescent="0.25">
      <c r="A2218" s="3">
        <v>48</v>
      </c>
      <c r="B2218" s="3">
        <v>22</v>
      </c>
    </row>
    <row r="2219" spans="1:2" x14ac:dyDescent="0.25">
      <c r="A2219" s="3">
        <v>48</v>
      </c>
      <c r="B2219" s="3">
        <v>23</v>
      </c>
    </row>
    <row r="2220" spans="1:2" x14ac:dyDescent="0.25">
      <c r="A2220" s="3">
        <v>48</v>
      </c>
      <c r="B2220" s="3">
        <v>23</v>
      </c>
    </row>
    <row r="2221" spans="1:2" x14ac:dyDescent="0.25">
      <c r="A2221" s="3">
        <v>48</v>
      </c>
      <c r="B2221" s="3">
        <v>24</v>
      </c>
    </row>
    <row r="2222" spans="1:2" x14ac:dyDescent="0.25">
      <c r="A2222" s="3">
        <v>48</v>
      </c>
      <c r="B2222" s="3">
        <v>23</v>
      </c>
    </row>
    <row r="2223" spans="1:2" x14ac:dyDescent="0.25">
      <c r="A2223" s="3">
        <v>48</v>
      </c>
      <c r="B2223" s="3">
        <v>22</v>
      </c>
    </row>
    <row r="2224" spans="1:2" x14ac:dyDescent="0.25">
      <c r="A2224" s="3">
        <v>48</v>
      </c>
      <c r="B2224" s="3">
        <v>23</v>
      </c>
    </row>
    <row r="2225" spans="1:2" x14ac:dyDescent="0.25">
      <c r="A2225" s="3">
        <v>48</v>
      </c>
      <c r="B2225" s="3">
        <v>23</v>
      </c>
    </row>
    <row r="2226" spans="1:2" x14ac:dyDescent="0.25">
      <c r="A2226" s="3">
        <v>48</v>
      </c>
      <c r="B2226" s="3">
        <v>23</v>
      </c>
    </row>
    <row r="2227" spans="1:2" x14ac:dyDescent="0.25">
      <c r="A2227" s="3">
        <v>48</v>
      </c>
      <c r="B2227" s="3">
        <v>22</v>
      </c>
    </row>
    <row r="2228" spans="1:2" x14ac:dyDescent="0.25">
      <c r="A2228" s="3">
        <v>48</v>
      </c>
      <c r="B2228" s="3">
        <v>24</v>
      </c>
    </row>
    <row r="2229" spans="1:2" x14ac:dyDescent="0.25">
      <c r="A2229" s="3">
        <v>48</v>
      </c>
      <c r="B2229" s="3">
        <v>23</v>
      </c>
    </row>
    <row r="2230" spans="1:2" x14ac:dyDescent="0.25">
      <c r="A2230" s="3">
        <v>48</v>
      </c>
      <c r="B2230" s="3">
        <v>22</v>
      </c>
    </row>
    <row r="2231" spans="1:2" x14ac:dyDescent="0.25">
      <c r="A2231" s="3">
        <v>48</v>
      </c>
      <c r="B2231" s="3">
        <v>24</v>
      </c>
    </row>
    <row r="2232" spans="1:2" x14ac:dyDescent="0.25">
      <c r="A2232" s="3">
        <v>48</v>
      </c>
      <c r="B2232" s="3">
        <v>24</v>
      </c>
    </row>
    <row r="2233" spans="1:2" x14ac:dyDescent="0.25">
      <c r="A2233" s="3">
        <v>48</v>
      </c>
      <c r="B2233" s="3">
        <v>22</v>
      </c>
    </row>
    <row r="2234" spans="1:2" x14ac:dyDescent="0.25">
      <c r="A2234" s="3">
        <v>48</v>
      </c>
      <c r="B2234" s="3">
        <v>24</v>
      </c>
    </row>
    <row r="2235" spans="1:2" x14ac:dyDescent="0.25">
      <c r="A2235" s="3">
        <v>48</v>
      </c>
      <c r="B2235" s="3">
        <v>24</v>
      </c>
    </row>
    <row r="2236" spans="1:2" x14ac:dyDescent="0.25">
      <c r="A2236" s="3">
        <v>48</v>
      </c>
      <c r="B2236" s="3">
        <v>22</v>
      </c>
    </row>
    <row r="2237" spans="1:2" x14ac:dyDescent="0.25">
      <c r="A2237" s="3">
        <v>48</v>
      </c>
      <c r="B2237" s="3">
        <v>22</v>
      </c>
    </row>
    <row r="2238" spans="1:2" x14ac:dyDescent="0.25">
      <c r="A2238" s="3">
        <v>48</v>
      </c>
      <c r="B2238" s="3">
        <v>24</v>
      </c>
    </row>
    <row r="2239" spans="1:2" x14ac:dyDescent="0.25">
      <c r="A2239" s="3">
        <v>48</v>
      </c>
      <c r="B2239" s="3">
        <v>22</v>
      </c>
    </row>
    <row r="2240" spans="1:2" x14ac:dyDescent="0.25">
      <c r="A2240" s="3">
        <v>48</v>
      </c>
      <c r="B2240" s="3">
        <v>22</v>
      </c>
    </row>
    <row r="2241" spans="1:2" x14ac:dyDescent="0.25">
      <c r="A2241" s="3">
        <v>48</v>
      </c>
      <c r="B2241" s="3">
        <v>23</v>
      </c>
    </row>
    <row r="2242" spans="1:2" x14ac:dyDescent="0.25">
      <c r="A2242" s="3">
        <v>48</v>
      </c>
      <c r="B2242" s="3">
        <v>23</v>
      </c>
    </row>
    <row r="2243" spans="1:2" x14ac:dyDescent="0.25">
      <c r="A2243" s="3">
        <v>47</v>
      </c>
      <c r="B2243" s="3">
        <v>21</v>
      </c>
    </row>
    <row r="2244" spans="1:2" x14ac:dyDescent="0.25">
      <c r="A2244" s="3">
        <v>47</v>
      </c>
      <c r="B2244" s="3">
        <v>23</v>
      </c>
    </row>
    <row r="2245" spans="1:2" x14ac:dyDescent="0.25">
      <c r="A2245" s="3">
        <v>47</v>
      </c>
      <c r="B2245" s="3">
        <v>21</v>
      </c>
    </row>
    <row r="2246" spans="1:2" x14ac:dyDescent="0.25">
      <c r="A2246" s="3">
        <v>47</v>
      </c>
      <c r="B2246" s="3">
        <v>22</v>
      </c>
    </row>
    <row r="2247" spans="1:2" x14ac:dyDescent="0.25">
      <c r="A2247" s="3">
        <v>47</v>
      </c>
      <c r="B2247" s="3">
        <v>23</v>
      </c>
    </row>
    <row r="2248" spans="1:2" x14ac:dyDescent="0.25">
      <c r="A2248" s="3">
        <v>47</v>
      </c>
      <c r="B2248" s="3">
        <v>22</v>
      </c>
    </row>
    <row r="2249" spans="1:2" x14ac:dyDescent="0.25">
      <c r="A2249" s="3">
        <v>47</v>
      </c>
      <c r="B2249" s="3">
        <v>22</v>
      </c>
    </row>
    <row r="2250" spans="1:2" x14ac:dyDescent="0.25">
      <c r="A2250" s="3">
        <v>47</v>
      </c>
      <c r="B2250" s="3">
        <v>21</v>
      </c>
    </row>
    <row r="2251" spans="1:2" x14ac:dyDescent="0.25">
      <c r="A2251" s="3">
        <v>47</v>
      </c>
      <c r="B2251" s="3">
        <v>22</v>
      </c>
    </row>
    <row r="2252" spans="1:2" x14ac:dyDescent="0.25">
      <c r="A2252" s="3">
        <v>47</v>
      </c>
      <c r="B2252" s="3">
        <v>23</v>
      </c>
    </row>
    <row r="2253" spans="1:2" x14ac:dyDescent="0.25">
      <c r="A2253" s="3">
        <v>47</v>
      </c>
      <c r="B2253" s="3">
        <v>23</v>
      </c>
    </row>
    <row r="2254" spans="1:2" x14ac:dyDescent="0.25">
      <c r="A2254" s="3">
        <v>47</v>
      </c>
      <c r="B2254" s="3">
        <v>22</v>
      </c>
    </row>
    <row r="2255" spans="1:2" x14ac:dyDescent="0.25">
      <c r="A2255" s="3">
        <v>47</v>
      </c>
      <c r="B2255" s="3">
        <v>23</v>
      </c>
    </row>
    <row r="2256" spans="1:2" x14ac:dyDescent="0.25">
      <c r="A2256" s="3">
        <v>47</v>
      </c>
      <c r="B2256" s="3">
        <v>23</v>
      </c>
    </row>
    <row r="2257" spans="1:2" x14ac:dyDescent="0.25">
      <c r="A2257" s="3">
        <v>47</v>
      </c>
      <c r="B2257" s="3">
        <v>22</v>
      </c>
    </row>
    <row r="2258" spans="1:2" x14ac:dyDescent="0.25">
      <c r="A2258" s="3">
        <v>47</v>
      </c>
      <c r="B2258" s="3">
        <v>22</v>
      </c>
    </row>
    <row r="2259" spans="1:2" x14ac:dyDescent="0.25">
      <c r="A2259" s="3">
        <v>47</v>
      </c>
      <c r="B2259" s="3">
        <v>23</v>
      </c>
    </row>
    <row r="2260" spans="1:2" x14ac:dyDescent="0.25">
      <c r="A2260" s="3">
        <v>47</v>
      </c>
      <c r="B2260" s="3">
        <v>20</v>
      </c>
    </row>
    <row r="2261" spans="1:2" x14ac:dyDescent="0.25">
      <c r="A2261" s="3">
        <v>47</v>
      </c>
      <c r="B2261" s="3">
        <v>23</v>
      </c>
    </row>
    <row r="2262" spans="1:2" x14ac:dyDescent="0.25">
      <c r="A2262" s="3">
        <v>47</v>
      </c>
      <c r="B2262" s="3">
        <v>21</v>
      </c>
    </row>
    <row r="2263" spans="1:2" x14ac:dyDescent="0.25">
      <c r="A2263" s="3">
        <v>47</v>
      </c>
      <c r="B2263" s="3">
        <v>23</v>
      </c>
    </row>
    <row r="2264" spans="1:2" x14ac:dyDescent="0.25">
      <c r="A2264" s="3">
        <v>47</v>
      </c>
      <c r="B2264" s="3">
        <v>23</v>
      </c>
    </row>
    <row r="2265" spans="1:2" x14ac:dyDescent="0.25">
      <c r="A2265" s="3">
        <v>47</v>
      </c>
      <c r="B2265" s="3">
        <v>21</v>
      </c>
    </row>
    <row r="2266" spans="1:2" x14ac:dyDescent="0.25">
      <c r="A2266" s="3">
        <v>47</v>
      </c>
      <c r="B2266" s="3">
        <v>21</v>
      </c>
    </row>
    <row r="2267" spans="1:2" x14ac:dyDescent="0.25">
      <c r="A2267" s="3">
        <v>47</v>
      </c>
      <c r="B2267" s="3">
        <v>22</v>
      </c>
    </row>
    <row r="2268" spans="1:2" x14ac:dyDescent="0.25">
      <c r="A2268" s="3">
        <v>47</v>
      </c>
      <c r="B2268" s="3">
        <v>21</v>
      </c>
    </row>
    <row r="2269" spans="1:2" x14ac:dyDescent="0.25">
      <c r="A2269" s="3">
        <v>47</v>
      </c>
      <c r="B2269" s="3">
        <v>22</v>
      </c>
    </row>
    <row r="2270" spans="1:2" x14ac:dyDescent="0.25">
      <c r="A2270" s="3">
        <v>47</v>
      </c>
      <c r="B2270" s="3">
        <v>21</v>
      </c>
    </row>
    <row r="2271" spans="1:2" x14ac:dyDescent="0.25">
      <c r="A2271" s="3">
        <v>47</v>
      </c>
      <c r="B2271" s="3">
        <v>21</v>
      </c>
    </row>
    <row r="2272" spans="1:2" x14ac:dyDescent="0.25">
      <c r="A2272" s="3">
        <v>47</v>
      </c>
      <c r="B2272" s="3">
        <v>20</v>
      </c>
    </row>
    <row r="2273" spans="1:2" x14ac:dyDescent="0.25">
      <c r="A2273" s="3">
        <v>47</v>
      </c>
      <c r="B2273" s="3">
        <v>22</v>
      </c>
    </row>
    <row r="2274" spans="1:2" x14ac:dyDescent="0.25">
      <c r="A2274" s="3">
        <v>47</v>
      </c>
      <c r="B2274" s="3">
        <v>23</v>
      </c>
    </row>
    <row r="2275" spans="1:2" x14ac:dyDescent="0.25">
      <c r="A2275" s="3">
        <v>47</v>
      </c>
      <c r="B2275" s="3">
        <v>23</v>
      </c>
    </row>
    <row r="2276" spans="1:2" x14ac:dyDescent="0.25">
      <c r="A2276" s="3">
        <v>47</v>
      </c>
      <c r="B2276" s="3">
        <v>21</v>
      </c>
    </row>
    <row r="2277" spans="1:2" x14ac:dyDescent="0.25">
      <c r="A2277" s="3">
        <v>47</v>
      </c>
      <c r="B2277" s="3">
        <v>20</v>
      </c>
    </row>
    <row r="2278" spans="1:2" x14ac:dyDescent="0.25">
      <c r="A2278" s="3">
        <v>47</v>
      </c>
      <c r="B2278" s="3">
        <v>21</v>
      </c>
    </row>
    <row r="2279" spans="1:2" x14ac:dyDescent="0.25">
      <c r="A2279" s="3">
        <v>47</v>
      </c>
      <c r="B2279" s="3">
        <v>21</v>
      </c>
    </row>
    <row r="2280" spans="1:2" x14ac:dyDescent="0.25">
      <c r="A2280" s="3">
        <v>47</v>
      </c>
      <c r="B2280" s="3">
        <v>21</v>
      </c>
    </row>
    <row r="2281" spans="1:2" x14ac:dyDescent="0.25">
      <c r="A2281" s="3">
        <v>47</v>
      </c>
      <c r="B2281" s="3">
        <v>23</v>
      </c>
    </row>
    <row r="2282" spans="1:2" x14ac:dyDescent="0.25">
      <c r="A2282" s="3">
        <v>47</v>
      </c>
      <c r="B2282" s="3">
        <v>21</v>
      </c>
    </row>
    <row r="2283" spans="1:2" x14ac:dyDescent="0.25">
      <c r="A2283" s="3">
        <v>47</v>
      </c>
      <c r="B2283" s="3">
        <v>22</v>
      </c>
    </row>
    <row r="2284" spans="1:2" x14ac:dyDescent="0.25">
      <c r="A2284" s="3">
        <v>47</v>
      </c>
      <c r="B2284" s="3">
        <v>22</v>
      </c>
    </row>
    <row r="2285" spans="1:2" x14ac:dyDescent="0.25">
      <c r="A2285" s="3">
        <v>47</v>
      </c>
      <c r="B2285" s="3">
        <v>23</v>
      </c>
    </row>
    <row r="2286" spans="1:2" x14ac:dyDescent="0.25">
      <c r="A2286" s="3">
        <v>47</v>
      </c>
      <c r="B2286" s="3">
        <v>22</v>
      </c>
    </row>
    <row r="2287" spans="1:2" x14ac:dyDescent="0.25">
      <c r="A2287" s="3">
        <v>47</v>
      </c>
      <c r="B2287" s="3">
        <v>23</v>
      </c>
    </row>
    <row r="2288" spans="1:2" x14ac:dyDescent="0.25">
      <c r="A2288" s="3">
        <v>47</v>
      </c>
      <c r="B2288" s="3">
        <v>20</v>
      </c>
    </row>
    <row r="2289" spans="1:2" x14ac:dyDescent="0.25">
      <c r="A2289" s="3">
        <v>47</v>
      </c>
      <c r="B2289" s="3">
        <v>21</v>
      </c>
    </row>
    <row r="2290" spans="1:2" x14ac:dyDescent="0.25">
      <c r="A2290" s="3">
        <v>47</v>
      </c>
      <c r="B2290" s="3">
        <v>23</v>
      </c>
    </row>
    <row r="2291" spans="1:2" x14ac:dyDescent="0.25">
      <c r="A2291" s="3">
        <v>47</v>
      </c>
      <c r="B2291" s="3">
        <v>23</v>
      </c>
    </row>
    <row r="2292" spans="1:2" x14ac:dyDescent="0.25">
      <c r="A2292" s="3">
        <v>47</v>
      </c>
      <c r="B2292" s="3">
        <v>21</v>
      </c>
    </row>
    <row r="2293" spans="1:2" x14ac:dyDescent="0.25">
      <c r="A2293" s="3">
        <v>47</v>
      </c>
      <c r="B2293" s="3">
        <v>23</v>
      </c>
    </row>
    <row r="2294" spans="1:2" x14ac:dyDescent="0.25">
      <c r="A2294" s="3">
        <v>47</v>
      </c>
      <c r="B2294" s="3">
        <v>23</v>
      </c>
    </row>
    <row r="2295" spans="1:2" x14ac:dyDescent="0.25">
      <c r="A2295" s="3">
        <v>47</v>
      </c>
      <c r="B2295" s="3">
        <v>23</v>
      </c>
    </row>
    <row r="2296" spans="1:2" x14ac:dyDescent="0.25">
      <c r="A2296" s="3">
        <v>47</v>
      </c>
      <c r="B2296" s="3">
        <v>23</v>
      </c>
    </row>
    <row r="2297" spans="1:2" x14ac:dyDescent="0.25">
      <c r="A2297" s="3">
        <v>47</v>
      </c>
      <c r="B2297" s="3">
        <v>21</v>
      </c>
    </row>
    <row r="2298" spans="1:2" x14ac:dyDescent="0.25">
      <c r="A2298" s="3">
        <v>47</v>
      </c>
      <c r="B2298" s="3">
        <v>23</v>
      </c>
    </row>
    <row r="2299" spans="1:2" x14ac:dyDescent="0.25">
      <c r="A2299" s="3">
        <v>47</v>
      </c>
      <c r="B2299" s="3">
        <v>22</v>
      </c>
    </row>
    <row r="2300" spans="1:2" x14ac:dyDescent="0.25">
      <c r="A2300" s="3">
        <v>47</v>
      </c>
      <c r="B2300" s="3">
        <v>22</v>
      </c>
    </row>
    <row r="2301" spans="1:2" x14ac:dyDescent="0.25">
      <c r="A2301" s="3">
        <v>47</v>
      </c>
      <c r="B2301" s="3">
        <v>23</v>
      </c>
    </row>
    <row r="2302" spans="1:2" x14ac:dyDescent="0.25">
      <c r="A2302" s="3">
        <v>47</v>
      </c>
      <c r="B2302" s="3">
        <v>23</v>
      </c>
    </row>
    <row r="2303" spans="1:2" x14ac:dyDescent="0.25">
      <c r="A2303" s="3">
        <v>47</v>
      </c>
      <c r="B2303" s="3">
        <v>23</v>
      </c>
    </row>
    <row r="2304" spans="1:2" x14ac:dyDescent="0.25">
      <c r="A2304" s="3">
        <v>47</v>
      </c>
      <c r="B2304" s="3">
        <v>21</v>
      </c>
    </row>
    <row r="2305" spans="1:2" x14ac:dyDescent="0.25">
      <c r="A2305" s="3">
        <v>47</v>
      </c>
      <c r="B2305" s="3">
        <v>20</v>
      </c>
    </row>
    <row r="2306" spans="1:2" x14ac:dyDescent="0.25">
      <c r="A2306" s="3">
        <v>47</v>
      </c>
      <c r="B2306" s="3">
        <v>21</v>
      </c>
    </row>
    <row r="2307" spans="1:2" x14ac:dyDescent="0.25">
      <c r="A2307" s="3">
        <v>47</v>
      </c>
      <c r="B2307" s="3">
        <v>23</v>
      </c>
    </row>
    <row r="2308" spans="1:2" x14ac:dyDescent="0.25">
      <c r="A2308" s="3">
        <v>47</v>
      </c>
      <c r="B2308" s="3">
        <v>21</v>
      </c>
    </row>
    <row r="2309" spans="1:2" x14ac:dyDescent="0.25">
      <c r="A2309" s="3">
        <v>47</v>
      </c>
      <c r="B2309" s="3">
        <v>22</v>
      </c>
    </row>
    <row r="2310" spans="1:2" x14ac:dyDescent="0.25">
      <c r="A2310" s="3">
        <v>47</v>
      </c>
      <c r="B2310" s="3">
        <v>22</v>
      </c>
    </row>
    <row r="2311" spans="1:2" x14ac:dyDescent="0.25">
      <c r="A2311" s="3">
        <v>47</v>
      </c>
      <c r="B2311" s="3">
        <v>22</v>
      </c>
    </row>
    <row r="2312" spans="1:2" x14ac:dyDescent="0.25">
      <c r="A2312" s="3">
        <v>47</v>
      </c>
      <c r="B2312" s="3">
        <v>22</v>
      </c>
    </row>
    <row r="2313" spans="1:2" x14ac:dyDescent="0.25">
      <c r="A2313" s="3">
        <v>47</v>
      </c>
      <c r="B2313" s="3">
        <v>22</v>
      </c>
    </row>
    <row r="2314" spans="1:2" x14ac:dyDescent="0.25">
      <c r="A2314" s="3">
        <v>47</v>
      </c>
      <c r="B2314" s="3">
        <v>22</v>
      </c>
    </row>
    <row r="2315" spans="1:2" x14ac:dyDescent="0.25">
      <c r="A2315" s="3">
        <v>47</v>
      </c>
      <c r="B2315" s="3">
        <v>20</v>
      </c>
    </row>
    <row r="2316" spans="1:2" x14ac:dyDescent="0.25">
      <c r="A2316" s="3">
        <v>47</v>
      </c>
      <c r="B2316" s="3">
        <v>22</v>
      </c>
    </row>
    <row r="2317" spans="1:2" x14ac:dyDescent="0.25">
      <c r="A2317" s="3">
        <v>47</v>
      </c>
      <c r="B2317" s="3">
        <v>22</v>
      </c>
    </row>
    <row r="2318" spans="1:2" x14ac:dyDescent="0.25">
      <c r="A2318" s="3">
        <v>47</v>
      </c>
      <c r="B2318" s="3">
        <v>22</v>
      </c>
    </row>
    <row r="2319" spans="1:2" x14ac:dyDescent="0.25">
      <c r="A2319" s="3">
        <v>47</v>
      </c>
      <c r="B2319" s="3">
        <v>22</v>
      </c>
    </row>
    <row r="2320" spans="1:2" x14ac:dyDescent="0.25">
      <c r="A2320" s="3">
        <v>47</v>
      </c>
      <c r="B2320" s="3">
        <v>22</v>
      </c>
    </row>
    <row r="2321" spans="1:2" x14ac:dyDescent="0.25">
      <c r="A2321" s="3">
        <v>47</v>
      </c>
      <c r="B2321" s="3">
        <v>23</v>
      </c>
    </row>
    <row r="2322" spans="1:2" x14ac:dyDescent="0.25">
      <c r="A2322" s="3">
        <v>47</v>
      </c>
      <c r="B2322" s="3">
        <v>21</v>
      </c>
    </row>
    <row r="2323" spans="1:2" x14ac:dyDescent="0.25">
      <c r="A2323" s="3">
        <v>47</v>
      </c>
      <c r="B2323" s="3">
        <v>21</v>
      </c>
    </row>
    <row r="2324" spans="1:2" x14ac:dyDescent="0.25">
      <c r="A2324" s="3">
        <v>47</v>
      </c>
      <c r="B2324" s="3">
        <v>21</v>
      </c>
    </row>
    <row r="2325" spans="1:2" x14ac:dyDescent="0.25">
      <c r="A2325" s="3">
        <v>47</v>
      </c>
      <c r="B2325" s="3">
        <v>22</v>
      </c>
    </row>
    <row r="2326" spans="1:2" x14ac:dyDescent="0.25">
      <c r="A2326" s="3">
        <v>47</v>
      </c>
      <c r="B2326" s="3">
        <v>21</v>
      </c>
    </row>
    <row r="2327" spans="1:2" x14ac:dyDescent="0.25">
      <c r="A2327" s="3">
        <v>47</v>
      </c>
      <c r="B2327" s="3">
        <v>23</v>
      </c>
    </row>
    <row r="2328" spans="1:2" x14ac:dyDescent="0.25">
      <c r="A2328" s="3">
        <v>47</v>
      </c>
      <c r="B2328" s="3">
        <v>22</v>
      </c>
    </row>
    <row r="2329" spans="1:2" x14ac:dyDescent="0.25">
      <c r="A2329" s="3">
        <v>47</v>
      </c>
      <c r="B2329" s="3">
        <v>23</v>
      </c>
    </row>
    <row r="2330" spans="1:2" x14ac:dyDescent="0.25">
      <c r="A2330" s="3">
        <v>47</v>
      </c>
      <c r="B2330" s="3">
        <v>23</v>
      </c>
    </row>
    <row r="2331" spans="1:2" x14ac:dyDescent="0.25">
      <c r="A2331" s="3">
        <v>47</v>
      </c>
      <c r="B2331" s="3">
        <v>23</v>
      </c>
    </row>
    <row r="2332" spans="1:2" x14ac:dyDescent="0.25">
      <c r="A2332" s="3">
        <v>47</v>
      </c>
      <c r="B2332" s="3">
        <v>22</v>
      </c>
    </row>
    <row r="2333" spans="1:2" x14ac:dyDescent="0.25">
      <c r="A2333" s="3">
        <v>47</v>
      </c>
      <c r="B2333" s="3">
        <v>21</v>
      </c>
    </row>
    <row r="2334" spans="1:2" x14ac:dyDescent="0.25">
      <c r="A2334" s="3">
        <v>47</v>
      </c>
      <c r="B2334" s="3">
        <v>21</v>
      </c>
    </row>
    <row r="2335" spans="1:2" x14ac:dyDescent="0.25">
      <c r="A2335" s="3">
        <v>47</v>
      </c>
      <c r="B2335" s="3">
        <v>21</v>
      </c>
    </row>
    <row r="2336" spans="1:2" x14ac:dyDescent="0.25">
      <c r="A2336" s="3">
        <v>47</v>
      </c>
      <c r="B2336" s="3">
        <v>21</v>
      </c>
    </row>
    <row r="2337" spans="1:2" x14ac:dyDescent="0.25">
      <c r="A2337" s="3">
        <v>47</v>
      </c>
      <c r="B2337" s="3">
        <v>22</v>
      </c>
    </row>
    <row r="2338" spans="1:2" x14ac:dyDescent="0.25">
      <c r="A2338" s="3">
        <v>47</v>
      </c>
      <c r="B2338" s="3">
        <v>22</v>
      </c>
    </row>
    <row r="2339" spans="1:2" x14ac:dyDescent="0.25">
      <c r="A2339" s="3">
        <v>47</v>
      </c>
      <c r="B2339" s="3">
        <v>23</v>
      </c>
    </row>
    <row r="2340" spans="1:2" x14ac:dyDescent="0.25">
      <c r="A2340" s="3">
        <v>47</v>
      </c>
      <c r="B2340" s="3">
        <v>23</v>
      </c>
    </row>
    <row r="2341" spans="1:2" x14ac:dyDescent="0.25">
      <c r="A2341" s="3">
        <v>47</v>
      </c>
      <c r="B2341" s="3">
        <v>22</v>
      </c>
    </row>
    <row r="2342" spans="1:2" x14ac:dyDescent="0.25">
      <c r="A2342" s="3">
        <v>47</v>
      </c>
      <c r="B2342" s="3">
        <v>23</v>
      </c>
    </row>
    <row r="2343" spans="1:2" x14ac:dyDescent="0.25">
      <c r="A2343" s="3">
        <v>47</v>
      </c>
      <c r="B2343" s="3">
        <v>22</v>
      </c>
    </row>
    <row r="2344" spans="1:2" x14ac:dyDescent="0.25">
      <c r="A2344" s="3">
        <v>47</v>
      </c>
      <c r="B2344" s="3">
        <v>21</v>
      </c>
    </row>
    <row r="2345" spans="1:2" x14ac:dyDescent="0.25">
      <c r="A2345" s="3">
        <v>47</v>
      </c>
      <c r="B2345" s="3">
        <v>22</v>
      </c>
    </row>
    <row r="2346" spans="1:2" x14ac:dyDescent="0.25">
      <c r="A2346" s="3">
        <v>47</v>
      </c>
      <c r="B2346" s="3">
        <v>20</v>
      </c>
    </row>
    <row r="2347" spans="1:2" x14ac:dyDescent="0.25">
      <c r="A2347" s="3">
        <v>47</v>
      </c>
      <c r="B2347" s="3">
        <v>21</v>
      </c>
    </row>
    <row r="2348" spans="1:2" x14ac:dyDescent="0.25">
      <c r="A2348" s="3">
        <v>47</v>
      </c>
      <c r="B2348" s="3">
        <v>20</v>
      </c>
    </row>
    <row r="2349" spans="1:2" x14ac:dyDescent="0.25">
      <c r="A2349" s="3">
        <v>47</v>
      </c>
      <c r="B2349" s="3">
        <v>23</v>
      </c>
    </row>
    <row r="2350" spans="1:2" x14ac:dyDescent="0.25">
      <c r="A2350" s="3">
        <v>47</v>
      </c>
      <c r="B2350" s="3">
        <v>21</v>
      </c>
    </row>
    <row r="2351" spans="1:2" x14ac:dyDescent="0.25">
      <c r="A2351" s="3">
        <v>47</v>
      </c>
      <c r="B2351" s="3">
        <v>23</v>
      </c>
    </row>
    <row r="2352" spans="1:2" x14ac:dyDescent="0.25">
      <c r="A2352" s="3">
        <v>47</v>
      </c>
      <c r="B2352" s="3">
        <v>20</v>
      </c>
    </row>
    <row r="2353" spans="1:2" x14ac:dyDescent="0.25">
      <c r="A2353" s="3">
        <v>47</v>
      </c>
      <c r="B2353" s="3">
        <v>23</v>
      </c>
    </row>
    <row r="2354" spans="1:2" x14ac:dyDescent="0.25">
      <c r="A2354" s="3">
        <v>47</v>
      </c>
      <c r="B2354" s="3">
        <v>23</v>
      </c>
    </row>
    <row r="2355" spans="1:2" x14ac:dyDescent="0.25">
      <c r="A2355" s="3">
        <v>47</v>
      </c>
      <c r="B2355" s="3">
        <v>21</v>
      </c>
    </row>
    <row r="2356" spans="1:2" x14ac:dyDescent="0.25">
      <c r="A2356" s="3">
        <v>46</v>
      </c>
      <c r="B2356" s="3">
        <v>21</v>
      </c>
    </row>
    <row r="2357" spans="1:2" x14ac:dyDescent="0.25">
      <c r="A2357" s="3">
        <v>46</v>
      </c>
      <c r="B2357" s="3">
        <v>20</v>
      </c>
    </row>
    <row r="2358" spans="1:2" x14ac:dyDescent="0.25">
      <c r="A2358" s="3">
        <v>46</v>
      </c>
      <c r="B2358" s="3">
        <v>20</v>
      </c>
    </row>
    <row r="2359" spans="1:2" x14ac:dyDescent="0.25">
      <c r="A2359" s="3">
        <v>46</v>
      </c>
      <c r="B2359" s="3">
        <v>20</v>
      </c>
    </row>
    <row r="2360" spans="1:2" x14ac:dyDescent="0.25">
      <c r="A2360" s="3">
        <v>46</v>
      </c>
      <c r="B2360" s="3">
        <v>22</v>
      </c>
    </row>
    <row r="2361" spans="1:2" x14ac:dyDescent="0.25">
      <c r="A2361" s="3">
        <v>46</v>
      </c>
      <c r="B2361" s="3">
        <v>19</v>
      </c>
    </row>
    <row r="2362" spans="1:2" x14ac:dyDescent="0.25">
      <c r="A2362" s="3">
        <v>46</v>
      </c>
      <c r="B2362" s="3">
        <v>22</v>
      </c>
    </row>
    <row r="2363" spans="1:2" x14ac:dyDescent="0.25">
      <c r="A2363" s="3">
        <v>46</v>
      </c>
      <c r="B2363" s="3">
        <v>21</v>
      </c>
    </row>
    <row r="2364" spans="1:2" x14ac:dyDescent="0.25">
      <c r="A2364" s="3">
        <v>46</v>
      </c>
      <c r="B2364" s="3">
        <v>22</v>
      </c>
    </row>
    <row r="2365" spans="1:2" x14ac:dyDescent="0.25">
      <c r="A2365" s="3">
        <v>46</v>
      </c>
      <c r="B2365" s="3">
        <v>19</v>
      </c>
    </row>
    <row r="2366" spans="1:2" x14ac:dyDescent="0.25">
      <c r="A2366" s="3">
        <v>46</v>
      </c>
      <c r="B2366" s="3">
        <v>20</v>
      </c>
    </row>
    <row r="2367" spans="1:2" x14ac:dyDescent="0.25">
      <c r="A2367" s="3">
        <v>46</v>
      </c>
      <c r="B2367" s="3">
        <v>19</v>
      </c>
    </row>
    <row r="2368" spans="1:2" x14ac:dyDescent="0.25">
      <c r="A2368" s="3">
        <v>46</v>
      </c>
      <c r="B2368" s="3">
        <v>20</v>
      </c>
    </row>
    <row r="2369" spans="1:2" x14ac:dyDescent="0.25">
      <c r="A2369" s="3">
        <v>46</v>
      </c>
      <c r="B2369" s="3">
        <v>20</v>
      </c>
    </row>
    <row r="2370" spans="1:2" x14ac:dyDescent="0.25">
      <c r="A2370" s="3">
        <v>46</v>
      </c>
      <c r="B2370" s="3">
        <v>21</v>
      </c>
    </row>
    <row r="2371" spans="1:2" x14ac:dyDescent="0.25">
      <c r="A2371" s="3">
        <v>46</v>
      </c>
      <c r="B2371" s="3">
        <v>22</v>
      </c>
    </row>
    <row r="2372" spans="1:2" x14ac:dyDescent="0.25">
      <c r="A2372" s="3">
        <v>46</v>
      </c>
      <c r="B2372" s="3">
        <v>20</v>
      </c>
    </row>
    <row r="2373" spans="1:2" x14ac:dyDescent="0.25">
      <c r="A2373" s="3">
        <v>46</v>
      </c>
      <c r="B2373" s="3">
        <v>22</v>
      </c>
    </row>
    <row r="2374" spans="1:2" x14ac:dyDescent="0.25">
      <c r="A2374" s="3">
        <v>46</v>
      </c>
      <c r="B2374" s="3">
        <v>20</v>
      </c>
    </row>
    <row r="2375" spans="1:2" x14ac:dyDescent="0.25">
      <c r="A2375" s="3">
        <v>46</v>
      </c>
      <c r="B2375" s="3">
        <v>22</v>
      </c>
    </row>
    <row r="2376" spans="1:2" x14ac:dyDescent="0.25">
      <c r="A2376" s="3">
        <v>46</v>
      </c>
      <c r="B2376" s="3">
        <v>22</v>
      </c>
    </row>
    <row r="2377" spans="1:2" x14ac:dyDescent="0.25">
      <c r="A2377" s="3">
        <v>46</v>
      </c>
      <c r="B2377" s="3">
        <v>22</v>
      </c>
    </row>
    <row r="2378" spans="1:2" x14ac:dyDescent="0.25">
      <c r="A2378" s="3">
        <v>46</v>
      </c>
      <c r="B2378" s="3">
        <v>20</v>
      </c>
    </row>
    <row r="2379" spans="1:2" x14ac:dyDescent="0.25">
      <c r="A2379" s="3">
        <v>46</v>
      </c>
      <c r="B2379" s="3">
        <v>20</v>
      </c>
    </row>
    <row r="2380" spans="1:2" x14ac:dyDescent="0.25">
      <c r="A2380" s="3">
        <v>46</v>
      </c>
      <c r="B2380" s="3">
        <v>20</v>
      </c>
    </row>
    <row r="2381" spans="1:2" x14ac:dyDescent="0.25">
      <c r="A2381" s="3">
        <v>46</v>
      </c>
      <c r="B2381" s="3">
        <v>20</v>
      </c>
    </row>
    <row r="2382" spans="1:2" x14ac:dyDescent="0.25">
      <c r="A2382" s="3">
        <v>46</v>
      </c>
      <c r="B2382" s="3">
        <v>21</v>
      </c>
    </row>
    <row r="2383" spans="1:2" x14ac:dyDescent="0.25">
      <c r="A2383" s="3">
        <v>46</v>
      </c>
      <c r="B2383" s="3">
        <v>21</v>
      </c>
    </row>
    <row r="2384" spans="1:2" x14ac:dyDescent="0.25">
      <c r="A2384" s="3">
        <v>46</v>
      </c>
      <c r="B2384" s="3">
        <v>21</v>
      </c>
    </row>
    <row r="2385" spans="1:2" x14ac:dyDescent="0.25">
      <c r="A2385" s="3">
        <v>46</v>
      </c>
      <c r="B2385" s="3">
        <v>21</v>
      </c>
    </row>
    <row r="2386" spans="1:2" x14ac:dyDescent="0.25">
      <c r="A2386" s="3">
        <v>46</v>
      </c>
      <c r="B2386" s="3">
        <v>21</v>
      </c>
    </row>
    <row r="2387" spans="1:2" x14ac:dyDescent="0.25">
      <c r="A2387" s="3">
        <v>46</v>
      </c>
      <c r="B2387" s="3">
        <v>22</v>
      </c>
    </row>
    <row r="2388" spans="1:2" x14ac:dyDescent="0.25">
      <c r="A2388" s="3">
        <v>46</v>
      </c>
      <c r="B2388" s="3">
        <v>21</v>
      </c>
    </row>
    <row r="2389" spans="1:2" x14ac:dyDescent="0.25">
      <c r="A2389" s="3">
        <v>46</v>
      </c>
      <c r="B2389" s="3">
        <v>22</v>
      </c>
    </row>
    <row r="2390" spans="1:2" x14ac:dyDescent="0.25">
      <c r="A2390" s="3">
        <v>46</v>
      </c>
      <c r="B2390" s="3">
        <v>20</v>
      </c>
    </row>
    <row r="2391" spans="1:2" x14ac:dyDescent="0.25">
      <c r="A2391" s="3">
        <v>46</v>
      </c>
      <c r="B2391" s="3">
        <v>20</v>
      </c>
    </row>
    <row r="2392" spans="1:2" x14ac:dyDescent="0.25">
      <c r="A2392" s="3">
        <v>46</v>
      </c>
      <c r="B2392" s="3">
        <v>20</v>
      </c>
    </row>
    <row r="2393" spans="1:2" x14ac:dyDescent="0.25">
      <c r="A2393" s="3">
        <v>46</v>
      </c>
      <c r="B2393" s="3">
        <v>20</v>
      </c>
    </row>
    <row r="2394" spans="1:2" x14ac:dyDescent="0.25">
      <c r="A2394" s="3">
        <v>46</v>
      </c>
      <c r="B2394" s="3">
        <v>22</v>
      </c>
    </row>
    <row r="2395" spans="1:2" x14ac:dyDescent="0.25">
      <c r="A2395" s="3">
        <v>46</v>
      </c>
      <c r="B2395" s="3">
        <v>20</v>
      </c>
    </row>
    <row r="2396" spans="1:2" x14ac:dyDescent="0.25">
      <c r="A2396" s="3">
        <v>46</v>
      </c>
      <c r="B2396" s="3">
        <v>19</v>
      </c>
    </row>
    <row r="2397" spans="1:2" x14ac:dyDescent="0.25">
      <c r="A2397" s="3">
        <v>46</v>
      </c>
      <c r="B2397" s="3">
        <v>22</v>
      </c>
    </row>
    <row r="2398" spans="1:2" x14ac:dyDescent="0.25">
      <c r="A2398" s="3">
        <v>46</v>
      </c>
      <c r="B2398" s="3">
        <v>21</v>
      </c>
    </row>
    <row r="2399" spans="1:2" x14ac:dyDescent="0.25">
      <c r="A2399" s="3">
        <v>46</v>
      </c>
      <c r="B2399" s="3">
        <v>22</v>
      </c>
    </row>
    <row r="2400" spans="1:2" x14ac:dyDescent="0.25">
      <c r="A2400" s="3">
        <v>46</v>
      </c>
      <c r="B2400" s="3">
        <v>20</v>
      </c>
    </row>
    <row r="2401" spans="1:2" x14ac:dyDescent="0.25">
      <c r="A2401" s="3">
        <v>46</v>
      </c>
      <c r="B2401" s="3">
        <v>20</v>
      </c>
    </row>
    <row r="2402" spans="1:2" x14ac:dyDescent="0.25">
      <c r="A2402" s="3">
        <v>46</v>
      </c>
      <c r="B2402" s="3">
        <v>19</v>
      </c>
    </row>
    <row r="2403" spans="1:2" x14ac:dyDescent="0.25">
      <c r="A2403" s="3">
        <v>46</v>
      </c>
      <c r="B2403" s="3">
        <v>22</v>
      </c>
    </row>
    <row r="2404" spans="1:2" x14ac:dyDescent="0.25">
      <c r="A2404" s="3">
        <v>46</v>
      </c>
      <c r="B2404" s="3">
        <v>21</v>
      </c>
    </row>
    <row r="2405" spans="1:2" x14ac:dyDescent="0.25">
      <c r="A2405" s="3">
        <v>46</v>
      </c>
      <c r="B2405" s="3">
        <v>20</v>
      </c>
    </row>
    <row r="2406" spans="1:2" x14ac:dyDescent="0.25">
      <c r="A2406" s="3">
        <v>46</v>
      </c>
      <c r="B2406" s="3">
        <v>19</v>
      </c>
    </row>
    <row r="2407" spans="1:2" x14ac:dyDescent="0.25">
      <c r="A2407" s="3">
        <v>46</v>
      </c>
      <c r="B2407" s="3">
        <v>20</v>
      </c>
    </row>
    <row r="2408" spans="1:2" x14ac:dyDescent="0.25">
      <c r="A2408" s="3">
        <v>46</v>
      </c>
      <c r="B2408" s="3">
        <v>22</v>
      </c>
    </row>
    <row r="2409" spans="1:2" x14ac:dyDescent="0.25">
      <c r="A2409" s="3">
        <v>46</v>
      </c>
      <c r="B2409" s="3">
        <v>22</v>
      </c>
    </row>
    <row r="2410" spans="1:2" x14ac:dyDescent="0.25">
      <c r="A2410" s="3">
        <v>46</v>
      </c>
      <c r="B2410" s="3">
        <v>20</v>
      </c>
    </row>
    <row r="2411" spans="1:2" x14ac:dyDescent="0.25">
      <c r="A2411" s="3">
        <v>46</v>
      </c>
      <c r="B2411" s="3">
        <v>22</v>
      </c>
    </row>
    <row r="2412" spans="1:2" x14ac:dyDescent="0.25">
      <c r="A2412" s="3">
        <v>46</v>
      </c>
      <c r="B2412" s="3">
        <v>22</v>
      </c>
    </row>
    <row r="2413" spans="1:2" x14ac:dyDescent="0.25">
      <c r="A2413" s="3">
        <v>46</v>
      </c>
      <c r="B2413" s="3">
        <v>22</v>
      </c>
    </row>
    <row r="2414" spans="1:2" x14ac:dyDescent="0.25">
      <c r="A2414" s="3">
        <v>46</v>
      </c>
      <c r="B2414" s="3">
        <v>19</v>
      </c>
    </row>
    <row r="2415" spans="1:2" x14ac:dyDescent="0.25">
      <c r="A2415" s="3">
        <v>46</v>
      </c>
      <c r="B2415" s="3">
        <v>20</v>
      </c>
    </row>
    <row r="2416" spans="1:2" x14ac:dyDescent="0.25">
      <c r="A2416" s="3">
        <v>46</v>
      </c>
      <c r="B2416" s="3">
        <v>20</v>
      </c>
    </row>
    <row r="2417" spans="1:2" x14ac:dyDescent="0.25">
      <c r="A2417" s="3">
        <v>46</v>
      </c>
      <c r="B2417" s="3">
        <v>21</v>
      </c>
    </row>
    <row r="2418" spans="1:2" x14ac:dyDescent="0.25">
      <c r="A2418" s="3">
        <v>46</v>
      </c>
      <c r="B2418" s="3">
        <v>22</v>
      </c>
    </row>
    <row r="2419" spans="1:2" x14ac:dyDescent="0.25">
      <c r="A2419" s="3">
        <v>46</v>
      </c>
      <c r="B2419" s="3">
        <v>22</v>
      </c>
    </row>
    <row r="2420" spans="1:2" x14ac:dyDescent="0.25">
      <c r="A2420" s="3">
        <v>46</v>
      </c>
      <c r="B2420" s="3">
        <v>21</v>
      </c>
    </row>
    <row r="2421" spans="1:2" x14ac:dyDescent="0.25">
      <c r="A2421" s="3">
        <v>46</v>
      </c>
      <c r="B2421" s="3">
        <v>20</v>
      </c>
    </row>
    <row r="2422" spans="1:2" x14ac:dyDescent="0.25">
      <c r="A2422" s="3">
        <v>46</v>
      </c>
      <c r="B2422" s="3">
        <v>20</v>
      </c>
    </row>
    <row r="2423" spans="1:2" x14ac:dyDescent="0.25">
      <c r="A2423" s="3">
        <v>46</v>
      </c>
      <c r="B2423" s="3">
        <v>22</v>
      </c>
    </row>
    <row r="2424" spans="1:2" x14ac:dyDescent="0.25">
      <c r="A2424" s="3">
        <v>46</v>
      </c>
      <c r="B2424" s="3">
        <v>20</v>
      </c>
    </row>
    <row r="2425" spans="1:2" x14ac:dyDescent="0.25">
      <c r="A2425" s="3">
        <v>46</v>
      </c>
      <c r="B2425" s="3">
        <v>20</v>
      </c>
    </row>
    <row r="2426" spans="1:2" x14ac:dyDescent="0.25">
      <c r="A2426" s="3">
        <v>46</v>
      </c>
      <c r="B2426" s="3">
        <v>20</v>
      </c>
    </row>
    <row r="2427" spans="1:2" x14ac:dyDescent="0.25">
      <c r="A2427" s="3">
        <v>46</v>
      </c>
      <c r="B2427" s="3">
        <v>22</v>
      </c>
    </row>
    <row r="2428" spans="1:2" x14ac:dyDescent="0.25">
      <c r="A2428" s="3">
        <v>46</v>
      </c>
      <c r="B2428" s="3">
        <v>22</v>
      </c>
    </row>
    <row r="2429" spans="1:2" x14ac:dyDescent="0.25">
      <c r="A2429" s="3">
        <v>46</v>
      </c>
      <c r="B2429" s="3">
        <v>22</v>
      </c>
    </row>
    <row r="2430" spans="1:2" x14ac:dyDescent="0.25">
      <c r="A2430" s="3">
        <v>46</v>
      </c>
      <c r="B2430" s="3">
        <v>20</v>
      </c>
    </row>
    <row r="2431" spans="1:2" x14ac:dyDescent="0.25">
      <c r="A2431" s="3">
        <v>46</v>
      </c>
      <c r="B2431" s="3">
        <v>21</v>
      </c>
    </row>
    <row r="2432" spans="1:2" x14ac:dyDescent="0.25">
      <c r="A2432" s="3">
        <v>46</v>
      </c>
      <c r="B2432" s="3">
        <v>21</v>
      </c>
    </row>
    <row r="2433" spans="1:2" x14ac:dyDescent="0.25">
      <c r="A2433" s="3">
        <v>46</v>
      </c>
      <c r="B2433" s="3">
        <v>21</v>
      </c>
    </row>
    <row r="2434" spans="1:2" x14ac:dyDescent="0.25">
      <c r="A2434" s="3">
        <v>46</v>
      </c>
      <c r="B2434" s="3">
        <v>21</v>
      </c>
    </row>
    <row r="2435" spans="1:2" x14ac:dyDescent="0.25">
      <c r="A2435" s="3">
        <v>46</v>
      </c>
      <c r="B2435" s="3">
        <v>20</v>
      </c>
    </row>
    <row r="2436" spans="1:2" x14ac:dyDescent="0.25">
      <c r="A2436" s="3">
        <v>46</v>
      </c>
      <c r="B2436" s="3">
        <v>21</v>
      </c>
    </row>
    <row r="2437" spans="1:2" x14ac:dyDescent="0.25">
      <c r="A2437" s="3">
        <v>46</v>
      </c>
      <c r="B2437" s="3">
        <v>20</v>
      </c>
    </row>
    <row r="2438" spans="1:2" x14ac:dyDescent="0.25">
      <c r="A2438" s="3">
        <v>46</v>
      </c>
      <c r="B2438" s="3">
        <v>20</v>
      </c>
    </row>
    <row r="2439" spans="1:2" x14ac:dyDescent="0.25">
      <c r="A2439" s="3">
        <v>46</v>
      </c>
      <c r="B2439" s="3">
        <v>21</v>
      </c>
    </row>
    <row r="2440" spans="1:2" x14ac:dyDescent="0.25">
      <c r="A2440" s="3">
        <v>46</v>
      </c>
      <c r="B2440" s="3">
        <v>22</v>
      </c>
    </row>
    <row r="2441" spans="1:2" x14ac:dyDescent="0.25">
      <c r="A2441" s="3">
        <v>46</v>
      </c>
      <c r="B2441" s="3">
        <v>22</v>
      </c>
    </row>
    <row r="2442" spans="1:2" x14ac:dyDescent="0.25">
      <c r="A2442" s="3">
        <v>46</v>
      </c>
      <c r="B2442" s="3">
        <v>20</v>
      </c>
    </row>
    <row r="2443" spans="1:2" x14ac:dyDescent="0.25">
      <c r="A2443" s="3">
        <v>46</v>
      </c>
      <c r="B2443" s="3">
        <v>20</v>
      </c>
    </row>
    <row r="2444" spans="1:2" x14ac:dyDescent="0.25">
      <c r="A2444" s="3">
        <v>46</v>
      </c>
      <c r="B2444" s="3">
        <v>20</v>
      </c>
    </row>
    <row r="2445" spans="1:2" x14ac:dyDescent="0.25">
      <c r="A2445" s="3">
        <v>46</v>
      </c>
      <c r="B2445" s="3">
        <v>20</v>
      </c>
    </row>
    <row r="2446" spans="1:2" x14ac:dyDescent="0.25">
      <c r="A2446" s="3">
        <v>46</v>
      </c>
      <c r="B2446" s="3">
        <v>21</v>
      </c>
    </row>
    <row r="2447" spans="1:2" x14ac:dyDescent="0.25">
      <c r="A2447" s="3">
        <v>46</v>
      </c>
      <c r="B2447" s="3">
        <v>20</v>
      </c>
    </row>
    <row r="2448" spans="1:2" x14ac:dyDescent="0.25">
      <c r="A2448" s="3">
        <v>46</v>
      </c>
      <c r="B2448" s="3">
        <v>22</v>
      </c>
    </row>
    <row r="2449" spans="1:2" x14ac:dyDescent="0.25">
      <c r="A2449" s="3">
        <v>46</v>
      </c>
      <c r="B2449" s="3">
        <v>20</v>
      </c>
    </row>
    <row r="2450" spans="1:2" x14ac:dyDescent="0.25">
      <c r="A2450" s="3">
        <v>46</v>
      </c>
      <c r="B2450" s="3">
        <v>22</v>
      </c>
    </row>
    <row r="2451" spans="1:2" x14ac:dyDescent="0.25">
      <c r="A2451" s="3">
        <v>46</v>
      </c>
      <c r="B2451" s="3">
        <v>21</v>
      </c>
    </row>
    <row r="2452" spans="1:2" x14ac:dyDescent="0.25">
      <c r="A2452" s="3">
        <v>46</v>
      </c>
      <c r="B2452" s="3">
        <v>20</v>
      </c>
    </row>
    <row r="2453" spans="1:2" x14ac:dyDescent="0.25">
      <c r="A2453" s="3">
        <v>46</v>
      </c>
      <c r="B2453" s="3">
        <v>21</v>
      </c>
    </row>
    <row r="2454" spans="1:2" x14ac:dyDescent="0.25">
      <c r="A2454" s="3">
        <v>46</v>
      </c>
      <c r="B2454" s="3">
        <v>22</v>
      </c>
    </row>
    <row r="2455" spans="1:2" x14ac:dyDescent="0.25">
      <c r="A2455" s="3">
        <v>46</v>
      </c>
      <c r="B2455" s="3">
        <v>21</v>
      </c>
    </row>
    <row r="2456" spans="1:2" x14ac:dyDescent="0.25">
      <c r="A2456" s="3">
        <v>46</v>
      </c>
      <c r="B2456" s="3">
        <v>20</v>
      </c>
    </row>
    <row r="2457" spans="1:2" x14ac:dyDescent="0.25">
      <c r="A2457" s="3">
        <v>46</v>
      </c>
      <c r="B2457" s="3">
        <v>21</v>
      </c>
    </row>
    <row r="2458" spans="1:2" x14ac:dyDescent="0.25">
      <c r="A2458" s="3">
        <v>46</v>
      </c>
      <c r="B2458" s="3">
        <v>20</v>
      </c>
    </row>
    <row r="2459" spans="1:2" x14ac:dyDescent="0.25">
      <c r="A2459" s="3">
        <v>46</v>
      </c>
      <c r="B2459" s="3">
        <v>21</v>
      </c>
    </row>
    <row r="2460" spans="1:2" x14ac:dyDescent="0.25">
      <c r="A2460" s="3">
        <v>46</v>
      </c>
      <c r="B2460" s="3">
        <v>22</v>
      </c>
    </row>
    <row r="2461" spans="1:2" x14ac:dyDescent="0.25">
      <c r="A2461" s="3">
        <v>46</v>
      </c>
      <c r="B2461" s="3">
        <v>20</v>
      </c>
    </row>
    <row r="2462" spans="1:2" x14ac:dyDescent="0.25">
      <c r="A2462" s="3">
        <v>46</v>
      </c>
      <c r="B2462" s="3">
        <v>22</v>
      </c>
    </row>
    <row r="2463" spans="1:2" x14ac:dyDescent="0.25">
      <c r="A2463" s="3">
        <v>46</v>
      </c>
      <c r="B2463" s="3">
        <v>21</v>
      </c>
    </row>
    <row r="2464" spans="1:2" x14ac:dyDescent="0.25">
      <c r="A2464" s="3">
        <v>46</v>
      </c>
      <c r="B2464" s="3">
        <v>22</v>
      </c>
    </row>
    <row r="2465" spans="1:2" x14ac:dyDescent="0.25">
      <c r="A2465" s="3">
        <v>46</v>
      </c>
      <c r="B2465" s="3">
        <v>21</v>
      </c>
    </row>
    <row r="2466" spans="1:2" x14ac:dyDescent="0.25">
      <c r="A2466" s="3">
        <v>46</v>
      </c>
      <c r="B2466" s="3">
        <v>22</v>
      </c>
    </row>
    <row r="2467" spans="1:2" x14ac:dyDescent="0.25">
      <c r="A2467" s="3">
        <v>46</v>
      </c>
      <c r="B2467" s="3">
        <v>21</v>
      </c>
    </row>
    <row r="2468" spans="1:2" x14ac:dyDescent="0.25">
      <c r="A2468" s="3">
        <v>46</v>
      </c>
      <c r="B2468" s="3">
        <v>21</v>
      </c>
    </row>
    <row r="2469" spans="1:2" x14ac:dyDescent="0.25">
      <c r="A2469" s="3">
        <v>46</v>
      </c>
      <c r="B2469" s="3">
        <v>22</v>
      </c>
    </row>
    <row r="2470" spans="1:2" x14ac:dyDescent="0.25">
      <c r="A2470" s="3">
        <v>46</v>
      </c>
      <c r="B2470" s="3">
        <v>20</v>
      </c>
    </row>
    <row r="2471" spans="1:2" x14ac:dyDescent="0.25">
      <c r="A2471" s="3">
        <v>46</v>
      </c>
      <c r="B2471" s="3">
        <v>20</v>
      </c>
    </row>
    <row r="2472" spans="1:2" x14ac:dyDescent="0.25">
      <c r="A2472" s="3">
        <v>46</v>
      </c>
      <c r="B2472" s="3">
        <v>21</v>
      </c>
    </row>
    <row r="2473" spans="1:2" x14ac:dyDescent="0.25">
      <c r="A2473" s="3">
        <v>46</v>
      </c>
      <c r="B2473" s="3">
        <v>21</v>
      </c>
    </row>
    <row r="2474" spans="1:2" x14ac:dyDescent="0.25">
      <c r="A2474" s="3">
        <v>46</v>
      </c>
      <c r="B2474" s="3">
        <v>21</v>
      </c>
    </row>
    <row r="2475" spans="1:2" x14ac:dyDescent="0.25">
      <c r="A2475" s="3">
        <v>46</v>
      </c>
      <c r="B2475" s="3">
        <v>21</v>
      </c>
    </row>
    <row r="2476" spans="1:2" x14ac:dyDescent="0.25">
      <c r="A2476" s="3">
        <v>46</v>
      </c>
      <c r="B2476" s="3">
        <v>21</v>
      </c>
    </row>
    <row r="2477" spans="1:2" x14ac:dyDescent="0.25">
      <c r="A2477" s="3">
        <v>46</v>
      </c>
      <c r="B2477" s="3">
        <v>22</v>
      </c>
    </row>
    <row r="2478" spans="1:2" x14ac:dyDescent="0.25">
      <c r="A2478" s="3">
        <v>46</v>
      </c>
      <c r="B2478" s="3">
        <v>21</v>
      </c>
    </row>
    <row r="2479" spans="1:2" x14ac:dyDescent="0.25">
      <c r="A2479" s="3">
        <v>46</v>
      </c>
      <c r="B2479" s="3">
        <v>22</v>
      </c>
    </row>
    <row r="2480" spans="1:2" x14ac:dyDescent="0.25">
      <c r="A2480" s="3">
        <v>46</v>
      </c>
      <c r="B2480" s="3">
        <v>22</v>
      </c>
    </row>
    <row r="2481" spans="1:2" x14ac:dyDescent="0.25">
      <c r="A2481" s="3">
        <v>46</v>
      </c>
      <c r="B2481" s="3">
        <v>22</v>
      </c>
    </row>
    <row r="2482" spans="1:2" x14ac:dyDescent="0.25">
      <c r="A2482" s="3">
        <v>46</v>
      </c>
      <c r="B2482" s="3">
        <v>20</v>
      </c>
    </row>
    <row r="2483" spans="1:2" x14ac:dyDescent="0.25">
      <c r="A2483" s="3">
        <v>45</v>
      </c>
      <c r="B2483" s="3">
        <v>19</v>
      </c>
    </row>
    <row r="2484" spans="1:2" x14ac:dyDescent="0.25">
      <c r="A2484" s="3">
        <v>45</v>
      </c>
      <c r="B2484" s="3">
        <v>20</v>
      </c>
    </row>
    <row r="2485" spans="1:2" x14ac:dyDescent="0.25">
      <c r="A2485" s="3">
        <v>45</v>
      </c>
      <c r="B2485" s="3">
        <v>19</v>
      </c>
    </row>
    <row r="2486" spans="1:2" x14ac:dyDescent="0.25">
      <c r="A2486" s="3">
        <v>45</v>
      </c>
      <c r="B2486" s="3">
        <v>19</v>
      </c>
    </row>
    <row r="2487" spans="1:2" x14ac:dyDescent="0.25">
      <c r="A2487" s="3">
        <v>45</v>
      </c>
      <c r="B2487" s="3">
        <v>19</v>
      </c>
    </row>
    <row r="2488" spans="1:2" x14ac:dyDescent="0.25">
      <c r="A2488" s="3">
        <v>45</v>
      </c>
      <c r="B2488" s="3">
        <v>21</v>
      </c>
    </row>
    <row r="2489" spans="1:2" x14ac:dyDescent="0.25">
      <c r="A2489" s="3">
        <v>45</v>
      </c>
      <c r="B2489" s="3">
        <v>21</v>
      </c>
    </row>
    <row r="2490" spans="1:2" x14ac:dyDescent="0.25">
      <c r="A2490" s="3">
        <v>45</v>
      </c>
      <c r="B2490" s="3">
        <v>20</v>
      </c>
    </row>
    <row r="2491" spans="1:2" x14ac:dyDescent="0.25">
      <c r="A2491" s="3">
        <v>45</v>
      </c>
      <c r="B2491" s="3">
        <v>19</v>
      </c>
    </row>
    <row r="2492" spans="1:2" x14ac:dyDescent="0.25">
      <c r="A2492" s="3">
        <v>45</v>
      </c>
      <c r="B2492" s="3">
        <v>19</v>
      </c>
    </row>
    <row r="2493" spans="1:2" x14ac:dyDescent="0.25">
      <c r="A2493" s="3">
        <v>45</v>
      </c>
      <c r="B2493" s="3">
        <v>20</v>
      </c>
    </row>
    <row r="2494" spans="1:2" x14ac:dyDescent="0.25">
      <c r="A2494" s="3">
        <v>45</v>
      </c>
      <c r="B2494" s="3">
        <v>20</v>
      </c>
    </row>
    <row r="2495" spans="1:2" x14ac:dyDescent="0.25">
      <c r="A2495" s="3">
        <v>45</v>
      </c>
      <c r="B2495" s="3">
        <v>19</v>
      </c>
    </row>
    <row r="2496" spans="1:2" x14ac:dyDescent="0.25">
      <c r="A2496" s="3">
        <v>45</v>
      </c>
      <c r="B2496" s="3">
        <v>19</v>
      </c>
    </row>
    <row r="2497" spans="1:2" x14ac:dyDescent="0.25">
      <c r="A2497" s="3">
        <v>45</v>
      </c>
      <c r="B2497" s="3">
        <v>18</v>
      </c>
    </row>
    <row r="2498" spans="1:2" x14ac:dyDescent="0.25">
      <c r="A2498" s="3">
        <v>45</v>
      </c>
      <c r="B2498" s="3">
        <v>21</v>
      </c>
    </row>
    <row r="2499" spans="1:2" x14ac:dyDescent="0.25">
      <c r="A2499" s="3">
        <v>45</v>
      </c>
      <c r="B2499" s="3">
        <v>18</v>
      </c>
    </row>
    <row r="2500" spans="1:2" x14ac:dyDescent="0.25">
      <c r="A2500" s="3">
        <v>45</v>
      </c>
      <c r="B2500" s="3">
        <v>21</v>
      </c>
    </row>
    <row r="2501" spans="1:2" x14ac:dyDescent="0.25">
      <c r="A2501" s="3">
        <v>45</v>
      </c>
      <c r="B2501" s="3">
        <v>20</v>
      </c>
    </row>
    <row r="2502" spans="1:2" x14ac:dyDescent="0.25">
      <c r="A2502" s="3">
        <v>45</v>
      </c>
      <c r="B2502" s="3">
        <v>20</v>
      </c>
    </row>
    <row r="2503" spans="1:2" x14ac:dyDescent="0.25">
      <c r="A2503" s="3">
        <v>45</v>
      </c>
      <c r="B2503" s="3">
        <v>21</v>
      </c>
    </row>
    <row r="2504" spans="1:2" x14ac:dyDescent="0.25">
      <c r="A2504" s="3">
        <v>45</v>
      </c>
      <c r="B2504" s="3">
        <v>15</v>
      </c>
    </row>
    <row r="2505" spans="1:2" x14ac:dyDescent="0.25">
      <c r="A2505" s="3">
        <v>45</v>
      </c>
      <c r="B2505" s="3">
        <v>20</v>
      </c>
    </row>
    <row r="2506" spans="1:2" x14ac:dyDescent="0.25">
      <c r="A2506" s="3">
        <v>45</v>
      </c>
      <c r="B2506" s="3">
        <v>19</v>
      </c>
    </row>
    <row r="2507" spans="1:2" x14ac:dyDescent="0.25">
      <c r="A2507" s="3">
        <v>45</v>
      </c>
      <c r="B2507" s="3">
        <v>20</v>
      </c>
    </row>
    <row r="2508" spans="1:2" x14ac:dyDescent="0.25">
      <c r="A2508" s="3">
        <v>45</v>
      </c>
      <c r="B2508" s="3">
        <v>20</v>
      </c>
    </row>
    <row r="2509" spans="1:2" x14ac:dyDescent="0.25">
      <c r="A2509" s="3">
        <v>45</v>
      </c>
      <c r="B2509" s="3">
        <v>19</v>
      </c>
    </row>
    <row r="2510" spans="1:2" x14ac:dyDescent="0.25">
      <c r="A2510" s="3">
        <v>45</v>
      </c>
      <c r="B2510" s="3">
        <v>20</v>
      </c>
    </row>
    <row r="2511" spans="1:2" x14ac:dyDescent="0.25">
      <c r="A2511" s="3">
        <v>45</v>
      </c>
      <c r="B2511" s="3">
        <v>20</v>
      </c>
    </row>
    <row r="2512" spans="1:2" x14ac:dyDescent="0.25">
      <c r="A2512" s="3">
        <v>45</v>
      </c>
      <c r="B2512" s="3">
        <v>18</v>
      </c>
    </row>
    <row r="2513" spans="1:2" x14ac:dyDescent="0.25">
      <c r="A2513" s="3">
        <v>45</v>
      </c>
      <c r="B2513" s="3">
        <v>19</v>
      </c>
    </row>
    <row r="2514" spans="1:2" x14ac:dyDescent="0.25">
      <c r="A2514" s="3">
        <v>45</v>
      </c>
      <c r="B2514" s="3">
        <v>20</v>
      </c>
    </row>
    <row r="2515" spans="1:2" x14ac:dyDescent="0.25">
      <c r="A2515" s="3">
        <v>45</v>
      </c>
      <c r="B2515" s="3">
        <v>15</v>
      </c>
    </row>
    <row r="2516" spans="1:2" x14ac:dyDescent="0.25">
      <c r="A2516" s="3">
        <v>45</v>
      </c>
      <c r="B2516" s="3">
        <v>19</v>
      </c>
    </row>
    <row r="2517" spans="1:2" x14ac:dyDescent="0.25">
      <c r="A2517" s="3">
        <v>45</v>
      </c>
      <c r="B2517" s="3">
        <v>18</v>
      </c>
    </row>
    <row r="2518" spans="1:2" x14ac:dyDescent="0.25">
      <c r="A2518" s="3">
        <v>45</v>
      </c>
      <c r="B2518" s="3">
        <v>21</v>
      </c>
    </row>
    <row r="2519" spans="1:2" x14ac:dyDescent="0.25">
      <c r="A2519" s="3">
        <v>45</v>
      </c>
      <c r="B2519" s="3">
        <v>21</v>
      </c>
    </row>
    <row r="2520" spans="1:2" x14ac:dyDescent="0.25">
      <c r="A2520" s="3">
        <v>45</v>
      </c>
      <c r="B2520" s="3">
        <v>20</v>
      </c>
    </row>
    <row r="2521" spans="1:2" x14ac:dyDescent="0.25">
      <c r="A2521" s="3">
        <v>45</v>
      </c>
      <c r="B2521" s="3">
        <v>20</v>
      </c>
    </row>
    <row r="2522" spans="1:2" x14ac:dyDescent="0.25">
      <c r="A2522" s="3">
        <v>45</v>
      </c>
      <c r="B2522" s="3">
        <v>21</v>
      </c>
    </row>
    <row r="2523" spans="1:2" x14ac:dyDescent="0.25">
      <c r="A2523" s="3">
        <v>45</v>
      </c>
      <c r="B2523" s="3">
        <v>21</v>
      </c>
    </row>
    <row r="2524" spans="1:2" x14ac:dyDescent="0.25">
      <c r="A2524" s="3">
        <v>45</v>
      </c>
      <c r="B2524" s="3">
        <v>20</v>
      </c>
    </row>
    <row r="2525" spans="1:2" x14ac:dyDescent="0.25">
      <c r="A2525" s="3">
        <v>45</v>
      </c>
      <c r="B2525" s="3">
        <v>21</v>
      </c>
    </row>
    <row r="2526" spans="1:2" x14ac:dyDescent="0.25">
      <c r="A2526" s="3">
        <v>45</v>
      </c>
      <c r="B2526" s="3">
        <v>21</v>
      </c>
    </row>
    <row r="2527" spans="1:2" x14ac:dyDescent="0.25">
      <c r="A2527" s="3">
        <v>45</v>
      </c>
      <c r="B2527" s="3">
        <v>19</v>
      </c>
    </row>
    <row r="2528" spans="1:2" x14ac:dyDescent="0.25">
      <c r="A2528" s="3">
        <v>45</v>
      </c>
      <c r="B2528" s="3">
        <v>20</v>
      </c>
    </row>
    <row r="2529" spans="1:2" x14ac:dyDescent="0.25">
      <c r="A2529" s="3">
        <v>45</v>
      </c>
      <c r="B2529" s="3">
        <v>21</v>
      </c>
    </row>
    <row r="2530" spans="1:2" x14ac:dyDescent="0.25">
      <c r="A2530" s="3">
        <v>45</v>
      </c>
      <c r="B2530" s="3">
        <v>19</v>
      </c>
    </row>
    <row r="2531" spans="1:2" x14ac:dyDescent="0.25">
      <c r="A2531" s="3">
        <v>45</v>
      </c>
      <c r="B2531" s="3">
        <v>21</v>
      </c>
    </row>
    <row r="2532" spans="1:2" x14ac:dyDescent="0.25">
      <c r="A2532" s="3">
        <v>45</v>
      </c>
      <c r="B2532" s="3">
        <v>20</v>
      </c>
    </row>
    <row r="2533" spans="1:2" x14ac:dyDescent="0.25">
      <c r="A2533" s="3">
        <v>45</v>
      </c>
      <c r="B2533" s="3">
        <v>19</v>
      </c>
    </row>
    <row r="2534" spans="1:2" x14ac:dyDescent="0.25">
      <c r="A2534" s="3">
        <v>45</v>
      </c>
      <c r="B2534" s="3">
        <v>20</v>
      </c>
    </row>
    <row r="2535" spans="1:2" x14ac:dyDescent="0.25">
      <c r="A2535" s="3">
        <v>45</v>
      </c>
      <c r="B2535" s="3">
        <v>15</v>
      </c>
    </row>
    <row r="2536" spans="1:2" x14ac:dyDescent="0.25">
      <c r="A2536" s="3">
        <v>45</v>
      </c>
      <c r="B2536" s="3">
        <v>15</v>
      </c>
    </row>
    <row r="2537" spans="1:2" x14ac:dyDescent="0.25">
      <c r="A2537" s="3">
        <v>45</v>
      </c>
      <c r="B2537" s="3">
        <v>19</v>
      </c>
    </row>
    <row r="2538" spans="1:2" x14ac:dyDescent="0.25">
      <c r="A2538" s="3">
        <v>45</v>
      </c>
      <c r="B2538" s="3">
        <v>20</v>
      </c>
    </row>
    <row r="2539" spans="1:2" x14ac:dyDescent="0.25">
      <c r="A2539" s="3">
        <v>45</v>
      </c>
      <c r="B2539" s="3">
        <v>19</v>
      </c>
    </row>
    <row r="2540" spans="1:2" x14ac:dyDescent="0.25">
      <c r="A2540" s="3">
        <v>45</v>
      </c>
      <c r="B2540" s="3">
        <v>21</v>
      </c>
    </row>
    <row r="2541" spans="1:2" x14ac:dyDescent="0.25">
      <c r="A2541" s="3">
        <v>45</v>
      </c>
      <c r="B2541" s="3">
        <v>21</v>
      </c>
    </row>
    <row r="2542" spans="1:2" x14ac:dyDescent="0.25">
      <c r="A2542" s="3">
        <v>45</v>
      </c>
      <c r="B2542" s="3">
        <v>21</v>
      </c>
    </row>
    <row r="2543" spans="1:2" x14ac:dyDescent="0.25">
      <c r="A2543" s="3">
        <v>45</v>
      </c>
      <c r="B2543" s="3">
        <v>20</v>
      </c>
    </row>
    <row r="2544" spans="1:2" x14ac:dyDescent="0.25">
      <c r="A2544" s="3">
        <v>45</v>
      </c>
      <c r="B2544" s="3">
        <v>21</v>
      </c>
    </row>
    <row r="2545" spans="1:2" x14ac:dyDescent="0.25">
      <c r="A2545" s="3">
        <v>45</v>
      </c>
      <c r="B2545" s="3">
        <v>18</v>
      </c>
    </row>
    <row r="2546" spans="1:2" x14ac:dyDescent="0.25">
      <c r="A2546" s="3">
        <v>45</v>
      </c>
      <c r="B2546" s="3">
        <v>21</v>
      </c>
    </row>
    <row r="2547" spans="1:2" x14ac:dyDescent="0.25">
      <c r="A2547" s="3">
        <v>45</v>
      </c>
      <c r="B2547" s="3">
        <v>18</v>
      </c>
    </row>
    <row r="2548" spans="1:2" x14ac:dyDescent="0.25">
      <c r="A2548" s="3">
        <v>45</v>
      </c>
      <c r="B2548" s="3">
        <v>20</v>
      </c>
    </row>
    <row r="2549" spans="1:2" x14ac:dyDescent="0.25">
      <c r="A2549" s="3">
        <v>45</v>
      </c>
      <c r="B2549" s="3">
        <v>19</v>
      </c>
    </row>
    <row r="2550" spans="1:2" x14ac:dyDescent="0.25">
      <c r="A2550" s="3">
        <v>45</v>
      </c>
      <c r="B2550" s="3">
        <v>19</v>
      </c>
    </row>
    <row r="2551" spans="1:2" x14ac:dyDescent="0.25">
      <c r="A2551" s="3">
        <v>45</v>
      </c>
      <c r="B2551" s="3">
        <v>20</v>
      </c>
    </row>
    <row r="2552" spans="1:2" x14ac:dyDescent="0.25">
      <c r="A2552" s="3">
        <v>45</v>
      </c>
      <c r="B2552" s="3">
        <v>21</v>
      </c>
    </row>
    <row r="2553" spans="1:2" x14ac:dyDescent="0.25">
      <c r="A2553" s="3">
        <v>45</v>
      </c>
      <c r="B2553" s="3">
        <v>21</v>
      </c>
    </row>
    <row r="2554" spans="1:2" x14ac:dyDescent="0.25">
      <c r="A2554" s="3">
        <v>45</v>
      </c>
      <c r="B2554" s="3">
        <v>19</v>
      </c>
    </row>
    <row r="2555" spans="1:2" x14ac:dyDescent="0.25">
      <c r="A2555" s="3">
        <v>45</v>
      </c>
      <c r="B2555" s="3">
        <v>20</v>
      </c>
    </row>
    <row r="2556" spans="1:2" x14ac:dyDescent="0.25">
      <c r="A2556" s="3">
        <v>45</v>
      </c>
      <c r="B2556" s="3">
        <v>19</v>
      </c>
    </row>
    <row r="2557" spans="1:2" x14ac:dyDescent="0.25">
      <c r="A2557" s="3">
        <v>45</v>
      </c>
      <c r="B2557" s="3">
        <v>21</v>
      </c>
    </row>
    <row r="2558" spans="1:2" x14ac:dyDescent="0.25">
      <c r="A2558" s="3">
        <v>45</v>
      </c>
      <c r="B2558" s="3">
        <v>21</v>
      </c>
    </row>
    <row r="2559" spans="1:2" x14ac:dyDescent="0.25">
      <c r="A2559" s="3">
        <v>45</v>
      </c>
      <c r="B2559" s="3">
        <v>21</v>
      </c>
    </row>
    <row r="2560" spans="1:2" x14ac:dyDescent="0.25">
      <c r="A2560" s="3">
        <v>45</v>
      </c>
      <c r="B2560" s="3">
        <v>20</v>
      </c>
    </row>
    <row r="2561" spans="1:2" x14ac:dyDescent="0.25">
      <c r="A2561" s="3">
        <v>45</v>
      </c>
      <c r="B2561" s="3">
        <v>21</v>
      </c>
    </row>
    <row r="2562" spans="1:2" x14ac:dyDescent="0.25">
      <c r="A2562" s="3">
        <v>45</v>
      </c>
      <c r="B2562" s="3">
        <v>21</v>
      </c>
    </row>
    <row r="2563" spans="1:2" x14ac:dyDescent="0.25">
      <c r="A2563" s="3">
        <v>45</v>
      </c>
      <c r="B2563" s="3">
        <v>20</v>
      </c>
    </row>
    <row r="2564" spans="1:2" x14ac:dyDescent="0.25">
      <c r="A2564" s="3">
        <v>45</v>
      </c>
      <c r="B2564" s="3">
        <v>18</v>
      </c>
    </row>
    <row r="2565" spans="1:2" x14ac:dyDescent="0.25">
      <c r="A2565" s="3">
        <v>45</v>
      </c>
      <c r="B2565" s="3">
        <v>21</v>
      </c>
    </row>
    <row r="2566" spans="1:2" x14ac:dyDescent="0.25">
      <c r="A2566" s="3">
        <v>45</v>
      </c>
      <c r="B2566" s="3">
        <v>21</v>
      </c>
    </row>
    <row r="2567" spans="1:2" x14ac:dyDescent="0.25">
      <c r="A2567" s="3">
        <v>45</v>
      </c>
      <c r="B2567" s="3">
        <v>21</v>
      </c>
    </row>
    <row r="2568" spans="1:2" x14ac:dyDescent="0.25">
      <c r="A2568" s="3">
        <v>45</v>
      </c>
      <c r="B2568" s="3">
        <v>18</v>
      </c>
    </row>
    <row r="2569" spans="1:2" x14ac:dyDescent="0.25">
      <c r="A2569" s="3">
        <v>45</v>
      </c>
      <c r="B2569" s="3">
        <v>21</v>
      </c>
    </row>
    <row r="2570" spans="1:2" x14ac:dyDescent="0.25">
      <c r="A2570" s="3">
        <v>45</v>
      </c>
      <c r="B2570" s="3">
        <v>20</v>
      </c>
    </row>
    <row r="2571" spans="1:2" x14ac:dyDescent="0.25">
      <c r="A2571" s="3">
        <v>45</v>
      </c>
      <c r="B2571" s="3">
        <v>19</v>
      </c>
    </row>
    <row r="2572" spans="1:2" x14ac:dyDescent="0.25">
      <c r="A2572" s="3">
        <v>45</v>
      </c>
      <c r="B2572" s="3">
        <v>18</v>
      </c>
    </row>
    <row r="2573" spans="1:2" x14ac:dyDescent="0.25">
      <c r="A2573" s="3">
        <v>45</v>
      </c>
      <c r="B2573" s="3">
        <v>19</v>
      </c>
    </row>
    <row r="2574" spans="1:2" x14ac:dyDescent="0.25">
      <c r="A2574" s="3">
        <v>45</v>
      </c>
      <c r="B2574" s="3">
        <v>20</v>
      </c>
    </row>
    <row r="2575" spans="1:2" x14ac:dyDescent="0.25">
      <c r="A2575" s="3">
        <v>45</v>
      </c>
      <c r="B2575" s="3">
        <v>19</v>
      </c>
    </row>
    <row r="2576" spans="1:2" x14ac:dyDescent="0.25">
      <c r="A2576" s="3">
        <v>45</v>
      </c>
      <c r="B2576" s="3">
        <v>21</v>
      </c>
    </row>
    <row r="2577" spans="1:2" x14ac:dyDescent="0.25">
      <c r="A2577" s="3">
        <v>45</v>
      </c>
      <c r="B2577" s="3">
        <v>19</v>
      </c>
    </row>
    <row r="2578" spans="1:2" x14ac:dyDescent="0.25">
      <c r="A2578" s="3">
        <v>45</v>
      </c>
      <c r="B2578" s="3">
        <v>21</v>
      </c>
    </row>
    <row r="2579" spans="1:2" x14ac:dyDescent="0.25">
      <c r="A2579" s="3">
        <v>45</v>
      </c>
      <c r="B2579" s="3">
        <v>18</v>
      </c>
    </row>
    <row r="2580" spans="1:2" x14ac:dyDescent="0.25">
      <c r="A2580" s="3">
        <v>45</v>
      </c>
      <c r="B2580" s="3">
        <v>21</v>
      </c>
    </row>
    <row r="2581" spans="1:2" x14ac:dyDescent="0.25">
      <c r="A2581" s="3">
        <v>45</v>
      </c>
      <c r="B2581" s="3">
        <v>20</v>
      </c>
    </row>
    <row r="2582" spans="1:2" x14ac:dyDescent="0.25">
      <c r="A2582" s="3">
        <v>45</v>
      </c>
      <c r="B2582" s="3">
        <v>19</v>
      </c>
    </row>
    <row r="2583" spans="1:2" x14ac:dyDescent="0.25">
      <c r="A2583" s="3">
        <v>45</v>
      </c>
      <c r="B2583" s="3">
        <v>21</v>
      </c>
    </row>
    <row r="2584" spans="1:2" x14ac:dyDescent="0.25">
      <c r="A2584" s="3">
        <v>45</v>
      </c>
      <c r="B2584" s="3">
        <v>20</v>
      </c>
    </row>
    <row r="2585" spans="1:2" x14ac:dyDescent="0.25">
      <c r="A2585" s="3">
        <v>45</v>
      </c>
      <c r="B2585" s="3">
        <v>20</v>
      </c>
    </row>
    <row r="2586" spans="1:2" x14ac:dyDescent="0.25">
      <c r="A2586" s="3">
        <v>45</v>
      </c>
      <c r="B2586" s="3">
        <v>19</v>
      </c>
    </row>
    <row r="2587" spans="1:2" x14ac:dyDescent="0.25">
      <c r="A2587" s="3">
        <v>45</v>
      </c>
      <c r="B2587" s="3">
        <v>21</v>
      </c>
    </row>
    <row r="2588" spans="1:2" x14ac:dyDescent="0.25">
      <c r="A2588" s="3">
        <v>45</v>
      </c>
      <c r="B2588" s="3">
        <v>19</v>
      </c>
    </row>
    <row r="2589" spans="1:2" x14ac:dyDescent="0.25">
      <c r="A2589" s="3">
        <v>45</v>
      </c>
      <c r="B2589" s="3">
        <v>21</v>
      </c>
    </row>
    <row r="2590" spans="1:2" x14ac:dyDescent="0.25">
      <c r="A2590" s="3">
        <v>45</v>
      </c>
      <c r="B2590" s="3">
        <v>19</v>
      </c>
    </row>
    <row r="2591" spans="1:2" x14ac:dyDescent="0.25">
      <c r="A2591" s="3">
        <v>45</v>
      </c>
      <c r="B2591" s="3">
        <v>21</v>
      </c>
    </row>
    <row r="2592" spans="1:2" x14ac:dyDescent="0.25">
      <c r="A2592" s="3">
        <v>45</v>
      </c>
      <c r="B2592" s="3">
        <v>18</v>
      </c>
    </row>
    <row r="2593" spans="1:2" x14ac:dyDescent="0.25">
      <c r="A2593" s="3">
        <v>45</v>
      </c>
      <c r="B2593" s="3">
        <v>20</v>
      </c>
    </row>
    <row r="2594" spans="1:2" x14ac:dyDescent="0.25">
      <c r="A2594" s="3">
        <v>45</v>
      </c>
      <c r="B2594" s="3">
        <v>21</v>
      </c>
    </row>
    <row r="2595" spans="1:2" x14ac:dyDescent="0.25">
      <c r="A2595" s="3">
        <v>45</v>
      </c>
      <c r="B2595" s="3">
        <v>21</v>
      </c>
    </row>
    <row r="2596" spans="1:2" x14ac:dyDescent="0.25">
      <c r="A2596" s="3">
        <v>45</v>
      </c>
      <c r="B2596" s="3">
        <v>18</v>
      </c>
    </row>
    <row r="2597" spans="1:2" x14ac:dyDescent="0.25">
      <c r="A2597" s="3">
        <v>45</v>
      </c>
      <c r="B2597" s="3">
        <v>21</v>
      </c>
    </row>
    <row r="2598" spans="1:2" x14ac:dyDescent="0.25">
      <c r="A2598" s="3">
        <v>45</v>
      </c>
      <c r="B2598" s="3">
        <v>20</v>
      </c>
    </row>
    <row r="2599" spans="1:2" x14ac:dyDescent="0.25">
      <c r="A2599" s="3">
        <v>45</v>
      </c>
      <c r="B2599" s="3">
        <v>21</v>
      </c>
    </row>
    <row r="2600" spans="1:2" x14ac:dyDescent="0.25">
      <c r="A2600" s="3">
        <v>45</v>
      </c>
      <c r="B2600" s="3">
        <v>19</v>
      </c>
    </row>
    <row r="2601" spans="1:2" x14ac:dyDescent="0.25">
      <c r="A2601" s="3">
        <v>45</v>
      </c>
      <c r="B2601" s="3">
        <v>21</v>
      </c>
    </row>
    <row r="2602" spans="1:2" x14ac:dyDescent="0.25">
      <c r="A2602" s="3">
        <v>45</v>
      </c>
      <c r="B2602" s="3">
        <v>19</v>
      </c>
    </row>
    <row r="2603" spans="1:2" x14ac:dyDescent="0.25">
      <c r="A2603" s="3">
        <v>45</v>
      </c>
      <c r="B2603" s="3">
        <v>21</v>
      </c>
    </row>
    <row r="2604" spans="1:2" x14ac:dyDescent="0.25">
      <c r="A2604" s="3">
        <v>45</v>
      </c>
      <c r="B2604" s="3">
        <v>19</v>
      </c>
    </row>
    <row r="2605" spans="1:2" x14ac:dyDescent="0.25">
      <c r="A2605" s="3">
        <v>45</v>
      </c>
      <c r="B2605" s="3">
        <v>20</v>
      </c>
    </row>
    <row r="2606" spans="1:2" x14ac:dyDescent="0.25">
      <c r="A2606" s="3">
        <v>45</v>
      </c>
      <c r="B2606" s="3">
        <v>20</v>
      </c>
    </row>
    <row r="2607" spans="1:2" x14ac:dyDescent="0.25">
      <c r="A2607" s="3">
        <v>45</v>
      </c>
      <c r="B2607" s="3">
        <v>19</v>
      </c>
    </row>
    <row r="2608" spans="1:2" x14ac:dyDescent="0.25">
      <c r="A2608" s="3">
        <v>45</v>
      </c>
      <c r="B2608" s="3">
        <v>19</v>
      </c>
    </row>
    <row r="2609" spans="1:2" x14ac:dyDescent="0.25">
      <c r="A2609" s="3">
        <v>45</v>
      </c>
      <c r="B2609" s="3">
        <v>21</v>
      </c>
    </row>
    <row r="2610" spans="1:2" x14ac:dyDescent="0.25">
      <c r="A2610" s="3">
        <v>44</v>
      </c>
      <c r="B2610" s="3">
        <v>18</v>
      </c>
    </row>
    <row r="2611" spans="1:2" x14ac:dyDescent="0.25">
      <c r="A2611" s="3">
        <v>44</v>
      </c>
      <c r="B2611" s="3">
        <v>20</v>
      </c>
    </row>
    <row r="2612" spans="1:2" x14ac:dyDescent="0.25">
      <c r="A2612" s="3">
        <v>44</v>
      </c>
      <c r="B2612" s="3">
        <v>18</v>
      </c>
    </row>
    <row r="2613" spans="1:2" x14ac:dyDescent="0.25">
      <c r="A2613" s="3">
        <v>44</v>
      </c>
      <c r="B2613" s="3">
        <v>20</v>
      </c>
    </row>
    <row r="2614" spans="1:2" x14ac:dyDescent="0.25">
      <c r="A2614" s="3">
        <v>44</v>
      </c>
      <c r="B2614" s="3">
        <v>19</v>
      </c>
    </row>
    <row r="2615" spans="1:2" x14ac:dyDescent="0.25">
      <c r="A2615" s="3">
        <v>44</v>
      </c>
      <c r="B2615" s="3">
        <v>19</v>
      </c>
    </row>
    <row r="2616" spans="1:2" x14ac:dyDescent="0.25">
      <c r="A2616" s="3">
        <v>44</v>
      </c>
      <c r="B2616" s="3">
        <v>20</v>
      </c>
    </row>
    <row r="2617" spans="1:2" x14ac:dyDescent="0.25">
      <c r="A2617" s="3">
        <v>44</v>
      </c>
      <c r="B2617" s="3">
        <v>19</v>
      </c>
    </row>
    <row r="2618" spans="1:2" x14ac:dyDescent="0.25">
      <c r="A2618" s="3">
        <v>44</v>
      </c>
      <c r="B2618" s="3">
        <v>20</v>
      </c>
    </row>
    <row r="2619" spans="1:2" x14ac:dyDescent="0.25">
      <c r="A2619" s="3">
        <v>44</v>
      </c>
      <c r="B2619" s="3">
        <v>18</v>
      </c>
    </row>
    <row r="2620" spans="1:2" x14ac:dyDescent="0.25">
      <c r="A2620" s="3">
        <v>44</v>
      </c>
      <c r="B2620" s="3">
        <v>20</v>
      </c>
    </row>
    <row r="2621" spans="1:2" x14ac:dyDescent="0.25">
      <c r="A2621" s="3">
        <v>44</v>
      </c>
      <c r="B2621" s="3">
        <v>19</v>
      </c>
    </row>
    <row r="2622" spans="1:2" x14ac:dyDescent="0.25">
      <c r="A2622" s="3">
        <v>44</v>
      </c>
      <c r="B2622" s="3">
        <v>20</v>
      </c>
    </row>
    <row r="2623" spans="1:2" x14ac:dyDescent="0.25">
      <c r="A2623" s="3">
        <v>44</v>
      </c>
      <c r="B2623" s="3">
        <v>14</v>
      </c>
    </row>
    <row r="2624" spans="1:2" x14ac:dyDescent="0.25">
      <c r="A2624" s="3">
        <v>44</v>
      </c>
      <c r="B2624" s="3">
        <v>18</v>
      </c>
    </row>
    <row r="2625" spans="1:2" x14ac:dyDescent="0.25">
      <c r="A2625" s="3">
        <v>44</v>
      </c>
      <c r="B2625" s="3">
        <v>20</v>
      </c>
    </row>
    <row r="2626" spans="1:2" x14ac:dyDescent="0.25">
      <c r="A2626" s="3">
        <v>44</v>
      </c>
      <c r="B2626" s="3">
        <v>19</v>
      </c>
    </row>
    <row r="2627" spans="1:2" x14ac:dyDescent="0.25">
      <c r="A2627" s="3">
        <v>44</v>
      </c>
      <c r="B2627" s="3">
        <v>20</v>
      </c>
    </row>
    <row r="2628" spans="1:2" x14ac:dyDescent="0.25">
      <c r="A2628" s="3">
        <v>44</v>
      </c>
      <c r="B2628" s="3">
        <v>20</v>
      </c>
    </row>
    <row r="2629" spans="1:2" x14ac:dyDescent="0.25">
      <c r="A2629" s="3">
        <v>44</v>
      </c>
      <c r="B2629" s="3">
        <v>19</v>
      </c>
    </row>
    <row r="2630" spans="1:2" x14ac:dyDescent="0.25">
      <c r="A2630" s="3">
        <v>44</v>
      </c>
      <c r="B2630" s="3">
        <v>20</v>
      </c>
    </row>
    <row r="2631" spans="1:2" x14ac:dyDescent="0.25">
      <c r="A2631" s="3">
        <v>44</v>
      </c>
      <c r="B2631" s="3">
        <v>17</v>
      </c>
    </row>
    <row r="2632" spans="1:2" x14ac:dyDescent="0.25">
      <c r="A2632" s="3">
        <v>44</v>
      </c>
      <c r="B2632" s="3">
        <v>20</v>
      </c>
    </row>
    <row r="2633" spans="1:2" x14ac:dyDescent="0.25">
      <c r="A2633" s="3">
        <v>44</v>
      </c>
      <c r="B2633" s="3">
        <v>19</v>
      </c>
    </row>
    <row r="2634" spans="1:2" x14ac:dyDescent="0.25">
      <c r="A2634" s="3">
        <v>44</v>
      </c>
      <c r="B2634" s="3">
        <v>20</v>
      </c>
    </row>
    <row r="2635" spans="1:2" x14ac:dyDescent="0.25">
      <c r="A2635" s="3">
        <v>44</v>
      </c>
      <c r="B2635" s="3">
        <v>20</v>
      </c>
    </row>
    <row r="2636" spans="1:2" x14ac:dyDescent="0.25">
      <c r="A2636" s="3">
        <v>44</v>
      </c>
      <c r="B2636" s="3">
        <v>19</v>
      </c>
    </row>
    <row r="2637" spans="1:2" x14ac:dyDescent="0.25">
      <c r="A2637" s="3">
        <v>44</v>
      </c>
      <c r="B2637" s="3">
        <v>18</v>
      </c>
    </row>
    <row r="2638" spans="1:2" x14ac:dyDescent="0.25">
      <c r="A2638" s="3">
        <v>44</v>
      </c>
      <c r="B2638" s="3">
        <v>20</v>
      </c>
    </row>
    <row r="2639" spans="1:2" x14ac:dyDescent="0.25">
      <c r="A2639" s="3">
        <v>44</v>
      </c>
      <c r="B2639" s="3">
        <v>20</v>
      </c>
    </row>
    <row r="2640" spans="1:2" x14ac:dyDescent="0.25">
      <c r="A2640" s="3">
        <v>44</v>
      </c>
      <c r="B2640" s="3">
        <v>18</v>
      </c>
    </row>
    <row r="2641" spans="1:2" x14ac:dyDescent="0.25">
      <c r="A2641" s="3">
        <v>44</v>
      </c>
      <c r="B2641" s="3">
        <v>19</v>
      </c>
    </row>
    <row r="2642" spans="1:2" x14ac:dyDescent="0.25">
      <c r="A2642" s="3">
        <v>44</v>
      </c>
      <c r="B2642" s="3">
        <v>20</v>
      </c>
    </row>
    <row r="2643" spans="1:2" x14ac:dyDescent="0.25">
      <c r="A2643" s="3">
        <v>44</v>
      </c>
      <c r="B2643" s="3">
        <v>19</v>
      </c>
    </row>
    <row r="2644" spans="1:2" x14ac:dyDescent="0.25">
      <c r="A2644" s="3">
        <v>44</v>
      </c>
      <c r="B2644" s="3">
        <v>18</v>
      </c>
    </row>
    <row r="2645" spans="1:2" x14ac:dyDescent="0.25">
      <c r="A2645" s="3">
        <v>44</v>
      </c>
      <c r="B2645" s="3">
        <v>20</v>
      </c>
    </row>
    <row r="2646" spans="1:2" x14ac:dyDescent="0.25">
      <c r="A2646" s="3">
        <v>44</v>
      </c>
      <c r="B2646" s="3">
        <v>19</v>
      </c>
    </row>
    <row r="2647" spans="1:2" x14ac:dyDescent="0.25">
      <c r="A2647" s="3">
        <v>44</v>
      </c>
      <c r="B2647" s="3">
        <v>20</v>
      </c>
    </row>
    <row r="2648" spans="1:2" x14ac:dyDescent="0.25">
      <c r="A2648" s="3">
        <v>44</v>
      </c>
      <c r="B2648" s="3">
        <v>20</v>
      </c>
    </row>
    <row r="2649" spans="1:2" x14ac:dyDescent="0.25">
      <c r="A2649" s="3">
        <v>44</v>
      </c>
      <c r="B2649" s="3">
        <v>20</v>
      </c>
    </row>
    <row r="2650" spans="1:2" x14ac:dyDescent="0.25">
      <c r="A2650" s="3">
        <v>44</v>
      </c>
      <c r="B2650" s="3">
        <v>20</v>
      </c>
    </row>
    <row r="2651" spans="1:2" x14ac:dyDescent="0.25">
      <c r="A2651" s="3">
        <v>44</v>
      </c>
      <c r="B2651" s="3">
        <v>20</v>
      </c>
    </row>
    <row r="2652" spans="1:2" x14ac:dyDescent="0.25">
      <c r="A2652" s="3">
        <v>44</v>
      </c>
      <c r="B2652" s="3">
        <v>20</v>
      </c>
    </row>
    <row r="2653" spans="1:2" x14ac:dyDescent="0.25">
      <c r="A2653" s="3">
        <v>44</v>
      </c>
      <c r="B2653" s="3">
        <v>19</v>
      </c>
    </row>
    <row r="2654" spans="1:2" x14ac:dyDescent="0.25">
      <c r="A2654" s="3">
        <v>44</v>
      </c>
      <c r="B2654" s="3">
        <v>20</v>
      </c>
    </row>
    <row r="2655" spans="1:2" x14ac:dyDescent="0.25">
      <c r="A2655" s="3">
        <v>44</v>
      </c>
      <c r="B2655" s="3">
        <v>20</v>
      </c>
    </row>
    <row r="2656" spans="1:2" x14ac:dyDescent="0.25">
      <c r="A2656" s="3">
        <v>44</v>
      </c>
      <c r="B2656" s="3">
        <v>20</v>
      </c>
    </row>
    <row r="2657" spans="1:2" x14ac:dyDescent="0.25">
      <c r="A2657" s="3">
        <v>44</v>
      </c>
      <c r="B2657" s="3">
        <v>19</v>
      </c>
    </row>
    <row r="2658" spans="1:2" x14ac:dyDescent="0.25">
      <c r="A2658" s="3">
        <v>44</v>
      </c>
      <c r="B2658" s="3">
        <v>19</v>
      </c>
    </row>
    <row r="2659" spans="1:2" x14ac:dyDescent="0.25">
      <c r="A2659" s="3">
        <v>44</v>
      </c>
      <c r="B2659" s="3">
        <v>19</v>
      </c>
    </row>
    <row r="2660" spans="1:2" x14ac:dyDescent="0.25">
      <c r="A2660" s="3">
        <v>44</v>
      </c>
      <c r="B2660" s="3">
        <v>20</v>
      </c>
    </row>
    <row r="2661" spans="1:2" x14ac:dyDescent="0.25">
      <c r="A2661" s="3">
        <v>44</v>
      </c>
      <c r="B2661" s="3">
        <v>20</v>
      </c>
    </row>
    <row r="2662" spans="1:2" x14ac:dyDescent="0.25">
      <c r="A2662" s="3">
        <v>44</v>
      </c>
      <c r="B2662" s="3">
        <v>19</v>
      </c>
    </row>
    <row r="2663" spans="1:2" x14ac:dyDescent="0.25">
      <c r="A2663" s="3">
        <v>44</v>
      </c>
      <c r="B2663" s="3">
        <v>17</v>
      </c>
    </row>
    <row r="2664" spans="1:2" x14ac:dyDescent="0.25">
      <c r="A2664" s="3">
        <v>44</v>
      </c>
      <c r="B2664" s="3">
        <v>20</v>
      </c>
    </row>
    <row r="2665" spans="1:2" x14ac:dyDescent="0.25">
      <c r="A2665" s="3">
        <v>44</v>
      </c>
      <c r="B2665" s="3">
        <v>17</v>
      </c>
    </row>
    <row r="2666" spans="1:2" x14ac:dyDescent="0.25">
      <c r="A2666" s="3">
        <v>44</v>
      </c>
      <c r="B2666" s="3">
        <v>20</v>
      </c>
    </row>
    <row r="2667" spans="1:2" x14ac:dyDescent="0.25">
      <c r="A2667" s="3">
        <v>44</v>
      </c>
      <c r="B2667" s="3">
        <v>19</v>
      </c>
    </row>
    <row r="2668" spans="1:2" x14ac:dyDescent="0.25">
      <c r="A2668" s="3">
        <v>44</v>
      </c>
      <c r="B2668" s="3">
        <v>19</v>
      </c>
    </row>
    <row r="2669" spans="1:2" x14ac:dyDescent="0.25">
      <c r="A2669" s="3">
        <v>44</v>
      </c>
      <c r="B2669" s="3">
        <v>20</v>
      </c>
    </row>
    <row r="2670" spans="1:2" x14ac:dyDescent="0.25">
      <c r="A2670" s="3">
        <v>44</v>
      </c>
      <c r="B2670" s="3">
        <v>17</v>
      </c>
    </row>
    <row r="2671" spans="1:2" x14ac:dyDescent="0.25">
      <c r="A2671" s="3">
        <v>44</v>
      </c>
      <c r="B2671" s="3">
        <v>19</v>
      </c>
    </row>
    <row r="2672" spans="1:2" x14ac:dyDescent="0.25">
      <c r="A2672" s="3">
        <v>44</v>
      </c>
      <c r="B2672" s="3">
        <v>18</v>
      </c>
    </row>
    <row r="2673" spans="1:2" x14ac:dyDescent="0.25">
      <c r="A2673" s="3">
        <v>44</v>
      </c>
      <c r="B2673" s="3">
        <v>18</v>
      </c>
    </row>
    <row r="2674" spans="1:2" x14ac:dyDescent="0.25">
      <c r="A2674" s="3">
        <v>44</v>
      </c>
      <c r="B2674" s="3">
        <v>18</v>
      </c>
    </row>
    <row r="2675" spans="1:2" x14ac:dyDescent="0.25">
      <c r="A2675" s="3">
        <v>44</v>
      </c>
      <c r="B2675" s="3">
        <v>20</v>
      </c>
    </row>
    <row r="2676" spans="1:2" x14ac:dyDescent="0.25">
      <c r="A2676" s="3">
        <v>44</v>
      </c>
      <c r="B2676" s="3">
        <v>20</v>
      </c>
    </row>
    <row r="2677" spans="1:2" x14ac:dyDescent="0.25">
      <c r="A2677" s="3">
        <v>44</v>
      </c>
      <c r="B2677" s="3">
        <v>18</v>
      </c>
    </row>
    <row r="2678" spans="1:2" x14ac:dyDescent="0.25">
      <c r="A2678" s="3">
        <v>44</v>
      </c>
      <c r="B2678" s="3">
        <v>20</v>
      </c>
    </row>
    <row r="2679" spans="1:2" x14ac:dyDescent="0.25">
      <c r="A2679" s="3">
        <v>44</v>
      </c>
      <c r="B2679" s="3">
        <v>18</v>
      </c>
    </row>
    <row r="2680" spans="1:2" x14ac:dyDescent="0.25">
      <c r="A2680" s="3">
        <v>44</v>
      </c>
      <c r="B2680" s="3">
        <v>20</v>
      </c>
    </row>
    <row r="2681" spans="1:2" x14ac:dyDescent="0.25">
      <c r="A2681" s="3">
        <v>44</v>
      </c>
      <c r="B2681" s="3">
        <v>18</v>
      </c>
    </row>
    <row r="2682" spans="1:2" x14ac:dyDescent="0.25">
      <c r="A2682" s="3">
        <v>44</v>
      </c>
      <c r="B2682" s="3">
        <v>20</v>
      </c>
    </row>
    <row r="2683" spans="1:2" x14ac:dyDescent="0.25">
      <c r="A2683" s="3">
        <v>44</v>
      </c>
      <c r="B2683" s="3">
        <v>18</v>
      </c>
    </row>
    <row r="2684" spans="1:2" x14ac:dyDescent="0.25">
      <c r="A2684" s="3">
        <v>44</v>
      </c>
      <c r="B2684" s="3">
        <v>18</v>
      </c>
    </row>
    <row r="2685" spans="1:2" x14ac:dyDescent="0.25">
      <c r="A2685" s="3">
        <v>44</v>
      </c>
      <c r="B2685" s="3">
        <v>18</v>
      </c>
    </row>
    <row r="2686" spans="1:2" x14ac:dyDescent="0.25">
      <c r="A2686" s="3">
        <v>44</v>
      </c>
      <c r="B2686" s="3">
        <v>20</v>
      </c>
    </row>
    <row r="2687" spans="1:2" x14ac:dyDescent="0.25">
      <c r="A2687" s="3">
        <v>44</v>
      </c>
      <c r="B2687" s="3">
        <v>20</v>
      </c>
    </row>
    <row r="2688" spans="1:2" x14ac:dyDescent="0.25">
      <c r="A2688" s="3">
        <v>44</v>
      </c>
      <c r="B2688" s="3">
        <v>20</v>
      </c>
    </row>
    <row r="2689" spans="1:2" x14ac:dyDescent="0.25">
      <c r="A2689" s="3">
        <v>44</v>
      </c>
      <c r="B2689" s="3">
        <v>17</v>
      </c>
    </row>
    <row r="2690" spans="1:2" x14ac:dyDescent="0.25">
      <c r="A2690" s="3">
        <v>44</v>
      </c>
      <c r="B2690" s="3">
        <v>17</v>
      </c>
    </row>
    <row r="2691" spans="1:2" x14ac:dyDescent="0.25">
      <c r="A2691" s="3">
        <v>44</v>
      </c>
      <c r="B2691" s="3">
        <v>20</v>
      </c>
    </row>
    <row r="2692" spans="1:2" x14ac:dyDescent="0.25">
      <c r="A2692" s="3">
        <v>44</v>
      </c>
      <c r="B2692" s="3">
        <v>14</v>
      </c>
    </row>
    <row r="2693" spans="1:2" x14ac:dyDescent="0.25">
      <c r="A2693" s="3">
        <v>44</v>
      </c>
      <c r="B2693" s="3">
        <v>20</v>
      </c>
    </row>
    <row r="2694" spans="1:2" x14ac:dyDescent="0.25">
      <c r="A2694" s="3">
        <v>44</v>
      </c>
      <c r="B2694" s="3">
        <v>19</v>
      </c>
    </row>
    <row r="2695" spans="1:2" x14ac:dyDescent="0.25">
      <c r="A2695" s="3">
        <v>44</v>
      </c>
      <c r="B2695" s="3">
        <v>20</v>
      </c>
    </row>
    <row r="2696" spans="1:2" x14ac:dyDescent="0.25">
      <c r="A2696" s="3">
        <v>44</v>
      </c>
      <c r="B2696" s="3">
        <v>18</v>
      </c>
    </row>
    <row r="2697" spans="1:2" x14ac:dyDescent="0.25">
      <c r="A2697" s="3">
        <v>44</v>
      </c>
      <c r="B2697" s="3">
        <v>19</v>
      </c>
    </row>
    <row r="2698" spans="1:2" x14ac:dyDescent="0.25">
      <c r="A2698" s="3">
        <v>44</v>
      </c>
      <c r="B2698" s="3">
        <v>18</v>
      </c>
    </row>
    <row r="2699" spans="1:2" x14ac:dyDescent="0.25">
      <c r="A2699" s="3">
        <v>44</v>
      </c>
      <c r="B2699" s="3">
        <v>20</v>
      </c>
    </row>
    <row r="2700" spans="1:2" x14ac:dyDescent="0.25">
      <c r="A2700" s="3">
        <v>44</v>
      </c>
      <c r="B2700" s="3">
        <v>20</v>
      </c>
    </row>
    <row r="2701" spans="1:2" x14ac:dyDescent="0.25">
      <c r="A2701" s="3">
        <v>44</v>
      </c>
      <c r="B2701" s="3">
        <v>20</v>
      </c>
    </row>
    <row r="2702" spans="1:2" x14ac:dyDescent="0.25">
      <c r="A2702" s="3">
        <v>44</v>
      </c>
      <c r="B2702" s="3">
        <v>19</v>
      </c>
    </row>
    <row r="2703" spans="1:2" x14ac:dyDescent="0.25">
      <c r="A2703" s="3">
        <v>44</v>
      </c>
      <c r="B2703" s="3">
        <v>19</v>
      </c>
    </row>
    <row r="2704" spans="1:2" x14ac:dyDescent="0.25">
      <c r="A2704" s="3">
        <v>44</v>
      </c>
      <c r="B2704" s="3">
        <v>19</v>
      </c>
    </row>
    <row r="2705" spans="1:2" x14ac:dyDescent="0.25">
      <c r="A2705" s="3">
        <v>44</v>
      </c>
      <c r="B2705" s="3">
        <v>20</v>
      </c>
    </row>
    <row r="2706" spans="1:2" x14ac:dyDescent="0.25">
      <c r="A2706" s="3">
        <v>44</v>
      </c>
      <c r="B2706" s="3">
        <v>19</v>
      </c>
    </row>
    <row r="2707" spans="1:2" x14ac:dyDescent="0.25">
      <c r="A2707" s="3">
        <v>44</v>
      </c>
      <c r="B2707" s="3">
        <v>19</v>
      </c>
    </row>
    <row r="2708" spans="1:2" x14ac:dyDescent="0.25">
      <c r="A2708" s="3">
        <v>44</v>
      </c>
      <c r="B2708" s="3">
        <v>20</v>
      </c>
    </row>
    <row r="2709" spans="1:2" x14ac:dyDescent="0.25">
      <c r="A2709" s="3">
        <v>44</v>
      </c>
      <c r="B2709" s="3">
        <v>18</v>
      </c>
    </row>
    <row r="2710" spans="1:2" x14ac:dyDescent="0.25">
      <c r="A2710" s="3">
        <v>44</v>
      </c>
      <c r="B2710" s="3">
        <v>18</v>
      </c>
    </row>
    <row r="2711" spans="1:2" x14ac:dyDescent="0.25">
      <c r="A2711" s="3">
        <v>44</v>
      </c>
      <c r="B2711" s="3">
        <v>18</v>
      </c>
    </row>
    <row r="2712" spans="1:2" x14ac:dyDescent="0.25">
      <c r="A2712" s="3">
        <v>44</v>
      </c>
      <c r="B2712" s="3">
        <v>20</v>
      </c>
    </row>
    <row r="2713" spans="1:2" x14ac:dyDescent="0.25">
      <c r="A2713" s="3">
        <v>44</v>
      </c>
      <c r="B2713" s="3">
        <v>19</v>
      </c>
    </row>
    <row r="2714" spans="1:2" x14ac:dyDescent="0.25">
      <c r="A2714" s="3">
        <v>44</v>
      </c>
      <c r="B2714" s="3">
        <v>20</v>
      </c>
    </row>
    <row r="2715" spans="1:2" x14ac:dyDescent="0.25">
      <c r="A2715" s="3">
        <v>44</v>
      </c>
      <c r="B2715" s="3">
        <v>19</v>
      </c>
    </row>
    <row r="2716" spans="1:2" x14ac:dyDescent="0.25">
      <c r="A2716" s="3">
        <v>44</v>
      </c>
      <c r="B2716" s="3">
        <v>20</v>
      </c>
    </row>
    <row r="2717" spans="1:2" x14ac:dyDescent="0.25">
      <c r="A2717" s="3">
        <v>44</v>
      </c>
      <c r="B2717" s="3">
        <v>20</v>
      </c>
    </row>
    <row r="2718" spans="1:2" x14ac:dyDescent="0.25">
      <c r="A2718" s="3">
        <v>44</v>
      </c>
      <c r="B2718" s="3">
        <v>19</v>
      </c>
    </row>
    <row r="2719" spans="1:2" x14ac:dyDescent="0.25">
      <c r="A2719" s="3">
        <v>44</v>
      </c>
      <c r="B2719" s="3">
        <v>19</v>
      </c>
    </row>
    <row r="2720" spans="1:2" x14ac:dyDescent="0.25">
      <c r="A2720" s="3">
        <v>44</v>
      </c>
      <c r="B2720" s="3">
        <v>20</v>
      </c>
    </row>
    <row r="2721" spans="1:2" x14ac:dyDescent="0.25">
      <c r="A2721" s="3">
        <v>44</v>
      </c>
      <c r="B2721" s="3">
        <v>19</v>
      </c>
    </row>
    <row r="2722" spans="1:2" x14ac:dyDescent="0.25">
      <c r="A2722" s="3">
        <v>44</v>
      </c>
      <c r="B2722" s="3">
        <v>19</v>
      </c>
    </row>
    <row r="2723" spans="1:2" x14ac:dyDescent="0.25">
      <c r="A2723" s="3">
        <v>44</v>
      </c>
      <c r="B2723" s="3">
        <v>17</v>
      </c>
    </row>
    <row r="2724" spans="1:2" x14ac:dyDescent="0.25">
      <c r="A2724" s="3">
        <v>44</v>
      </c>
      <c r="B2724" s="3">
        <v>20</v>
      </c>
    </row>
    <row r="2725" spans="1:2" x14ac:dyDescent="0.25">
      <c r="A2725" s="3">
        <v>44</v>
      </c>
      <c r="B2725" s="3">
        <v>14</v>
      </c>
    </row>
    <row r="2726" spans="1:2" x14ac:dyDescent="0.25">
      <c r="A2726" s="3">
        <v>44</v>
      </c>
      <c r="B2726" s="3">
        <v>20</v>
      </c>
    </row>
    <row r="2727" spans="1:2" x14ac:dyDescent="0.25">
      <c r="A2727" s="3">
        <v>44</v>
      </c>
      <c r="B2727" s="3">
        <v>20</v>
      </c>
    </row>
    <row r="2728" spans="1:2" x14ac:dyDescent="0.25">
      <c r="A2728" s="3">
        <v>44</v>
      </c>
      <c r="B2728" s="3">
        <v>20</v>
      </c>
    </row>
    <row r="2729" spans="1:2" x14ac:dyDescent="0.25">
      <c r="A2729" s="3">
        <v>44</v>
      </c>
      <c r="B2729" s="3">
        <v>19</v>
      </c>
    </row>
    <row r="2730" spans="1:2" x14ac:dyDescent="0.25">
      <c r="A2730" s="3">
        <v>44</v>
      </c>
      <c r="B2730" s="3">
        <v>20</v>
      </c>
    </row>
    <row r="2731" spans="1:2" x14ac:dyDescent="0.25">
      <c r="A2731" s="3">
        <v>43</v>
      </c>
      <c r="B2731" s="3">
        <v>19</v>
      </c>
    </row>
    <row r="2732" spans="1:2" x14ac:dyDescent="0.25">
      <c r="A2732" s="3">
        <v>43</v>
      </c>
      <c r="B2732" s="3">
        <v>19</v>
      </c>
    </row>
    <row r="2733" spans="1:2" x14ac:dyDescent="0.25">
      <c r="A2733" s="3">
        <v>43</v>
      </c>
      <c r="B2733" s="3">
        <v>18</v>
      </c>
    </row>
    <row r="2734" spans="1:2" x14ac:dyDescent="0.25">
      <c r="A2734" s="3">
        <v>43</v>
      </c>
      <c r="B2734" s="3">
        <v>17</v>
      </c>
    </row>
    <row r="2735" spans="1:2" x14ac:dyDescent="0.25">
      <c r="A2735" s="3">
        <v>43</v>
      </c>
      <c r="B2735" s="3">
        <v>17</v>
      </c>
    </row>
    <row r="2736" spans="1:2" x14ac:dyDescent="0.25">
      <c r="A2736" s="3">
        <v>43</v>
      </c>
      <c r="B2736" s="3">
        <v>18</v>
      </c>
    </row>
    <row r="2737" spans="1:2" x14ac:dyDescent="0.25">
      <c r="A2737" s="3">
        <v>43</v>
      </c>
      <c r="B2737" s="3">
        <v>13</v>
      </c>
    </row>
    <row r="2738" spans="1:2" x14ac:dyDescent="0.25">
      <c r="A2738" s="3">
        <v>43</v>
      </c>
      <c r="B2738" s="3">
        <v>16</v>
      </c>
    </row>
    <row r="2739" spans="1:2" x14ac:dyDescent="0.25">
      <c r="A2739" s="3">
        <v>43</v>
      </c>
      <c r="B2739" s="3">
        <v>19</v>
      </c>
    </row>
    <row r="2740" spans="1:2" x14ac:dyDescent="0.25">
      <c r="A2740" s="3">
        <v>43</v>
      </c>
      <c r="B2740" s="3">
        <v>19</v>
      </c>
    </row>
    <row r="2741" spans="1:2" x14ac:dyDescent="0.25">
      <c r="A2741" s="3">
        <v>43</v>
      </c>
      <c r="B2741" s="3">
        <v>19</v>
      </c>
    </row>
    <row r="2742" spans="1:2" x14ac:dyDescent="0.25">
      <c r="A2742" s="3">
        <v>43</v>
      </c>
      <c r="B2742" s="3">
        <v>19</v>
      </c>
    </row>
    <row r="2743" spans="1:2" x14ac:dyDescent="0.25">
      <c r="A2743" s="3">
        <v>43</v>
      </c>
      <c r="B2743" s="3">
        <v>19</v>
      </c>
    </row>
    <row r="2744" spans="1:2" x14ac:dyDescent="0.25">
      <c r="A2744" s="3">
        <v>43</v>
      </c>
      <c r="B2744" s="3">
        <v>17</v>
      </c>
    </row>
    <row r="2745" spans="1:2" x14ac:dyDescent="0.25">
      <c r="A2745" s="3">
        <v>43</v>
      </c>
      <c r="B2745" s="3">
        <v>19</v>
      </c>
    </row>
    <row r="2746" spans="1:2" x14ac:dyDescent="0.25">
      <c r="A2746" s="3">
        <v>43</v>
      </c>
      <c r="B2746" s="3">
        <v>19</v>
      </c>
    </row>
    <row r="2747" spans="1:2" x14ac:dyDescent="0.25">
      <c r="A2747" s="3">
        <v>43</v>
      </c>
      <c r="B2747" s="3">
        <v>19</v>
      </c>
    </row>
    <row r="2748" spans="1:2" x14ac:dyDescent="0.25">
      <c r="A2748" s="3">
        <v>43</v>
      </c>
      <c r="B2748" s="3">
        <v>19</v>
      </c>
    </row>
    <row r="2749" spans="1:2" x14ac:dyDescent="0.25">
      <c r="A2749" s="3">
        <v>43</v>
      </c>
      <c r="B2749" s="3">
        <v>18</v>
      </c>
    </row>
    <row r="2750" spans="1:2" x14ac:dyDescent="0.25">
      <c r="A2750" s="3">
        <v>43</v>
      </c>
      <c r="B2750" s="3">
        <v>18</v>
      </c>
    </row>
    <row r="2751" spans="1:2" x14ac:dyDescent="0.25">
      <c r="A2751" s="3">
        <v>43</v>
      </c>
      <c r="B2751" s="3">
        <v>17</v>
      </c>
    </row>
    <row r="2752" spans="1:2" x14ac:dyDescent="0.25">
      <c r="A2752" s="3">
        <v>43</v>
      </c>
      <c r="B2752" s="3">
        <v>17</v>
      </c>
    </row>
    <row r="2753" spans="1:2" x14ac:dyDescent="0.25">
      <c r="A2753" s="3">
        <v>43</v>
      </c>
      <c r="B2753" s="3">
        <v>18</v>
      </c>
    </row>
    <row r="2754" spans="1:2" x14ac:dyDescent="0.25">
      <c r="A2754" s="3">
        <v>43</v>
      </c>
      <c r="B2754" s="3">
        <v>19</v>
      </c>
    </row>
    <row r="2755" spans="1:2" x14ac:dyDescent="0.25">
      <c r="A2755" s="3">
        <v>43</v>
      </c>
      <c r="B2755" s="3">
        <v>19</v>
      </c>
    </row>
    <row r="2756" spans="1:2" x14ac:dyDescent="0.25">
      <c r="A2756" s="3">
        <v>43</v>
      </c>
      <c r="B2756" s="3">
        <v>17</v>
      </c>
    </row>
    <row r="2757" spans="1:2" x14ac:dyDescent="0.25">
      <c r="A2757" s="3">
        <v>43</v>
      </c>
      <c r="B2757" s="3">
        <v>18</v>
      </c>
    </row>
    <row r="2758" spans="1:2" x14ac:dyDescent="0.25">
      <c r="A2758" s="3">
        <v>43</v>
      </c>
      <c r="B2758" s="3">
        <v>19</v>
      </c>
    </row>
    <row r="2759" spans="1:2" x14ac:dyDescent="0.25">
      <c r="A2759" s="3">
        <v>43</v>
      </c>
      <c r="B2759" s="3">
        <v>18</v>
      </c>
    </row>
    <row r="2760" spans="1:2" x14ac:dyDescent="0.25">
      <c r="A2760" s="3">
        <v>43</v>
      </c>
      <c r="B2760" s="3">
        <v>17</v>
      </c>
    </row>
    <row r="2761" spans="1:2" x14ac:dyDescent="0.25">
      <c r="A2761" s="3">
        <v>43</v>
      </c>
      <c r="B2761" s="3">
        <v>18</v>
      </c>
    </row>
    <row r="2762" spans="1:2" x14ac:dyDescent="0.25">
      <c r="A2762" s="3">
        <v>43</v>
      </c>
      <c r="B2762" s="3">
        <v>17</v>
      </c>
    </row>
    <row r="2763" spans="1:2" x14ac:dyDescent="0.25">
      <c r="A2763" s="3">
        <v>43</v>
      </c>
      <c r="B2763" s="3">
        <v>18</v>
      </c>
    </row>
    <row r="2764" spans="1:2" x14ac:dyDescent="0.25">
      <c r="A2764" s="3">
        <v>43</v>
      </c>
      <c r="B2764" s="3">
        <v>18</v>
      </c>
    </row>
    <row r="2765" spans="1:2" x14ac:dyDescent="0.25">
      <c r="A2765" s="3">
        <v>43</v>
      </c>
      <c r="B2765" s="3">
        <v>19</v>
      </c>
    </row>
    <row r="2766" spans="1:2" x14ac:dyDescent="0.25">
      <c r="A2766" s="3">
        <v>43</v>
      </c>
      <c r="B2766" s="3">
        <v>19</v>
      </c>
    </row>
    <row r="2767" spans="1:2" x14ac:dyDescent="0.25">
      <c r="A2767" s="3">
        <v>43</v>
      </c>
      <c r="B2767" s="3">
        <v>19</v>
      </c>
    </row>
    <row r="2768" spans="1:2" x14ac:dyDescent="0.25">
      <c r="A2768" s="3">
        <v>43</v>
      </c>
      <c r="B2768" s="3">
        <v>18</v>
      </c>
    </row>
    <row r="2769" spans="1:2" x14ac:dyDescent="0.25">
      <c r="A2769" s="3">
        <v>43</v>
      </c>
      <c r="B2769" s="3">
        <v>17</v>
      </c>
    </row>
    <row r="2770" spans="1:2" x14ac:dyDescent="0.25">
      <c r="A2770" s="3">
        <v>43</v>
      </c>
      <c r="B2770" s="3">
        <v>18</v>
      </c>
    </row>
    <row r="2771" spans="1:2" x14ac:dyDescent="0.25">
      <c r="A2771" s="3">
        <v>43</v>
      </c>
      <c r="B2771" s="3">
        <v>17</v>
      </c>
    </row>
    <row r="2772" spans="1:2" x14ac:dyDescent="0.25">
      <c r="A2772" s="3">
        <v>43</v>
      </c>
      <c r="B2772" s="3">
        <v>18</v>
      </c>
    </row>
    <row r="2773" spans="1:2" x14ac:dyDescent="0.25">
      <c r="A2773" s="3">
        <v>43</v>
      </c>
      <c r="B2773" s="3">
        <v>18</v>
      </c>
    </row>
    <row r="2774" spans="1:2" x14ac:dyDescent="0.25">
      <c r="A2774" s="3">
        <v>43</v>
      </c>
      <c r="B2774" s="3">
        <v>19</v>
      </c>
    </row>
    <row r="2775" spans="1:2" x14ac:dyDescent="0.25">
      <c r="A2775" s="3">
        <v>43</v>
      </c>
      <c r="B2775" s="3">
        <v>18</v>
      </c>
    </row>
    <row r="2776" spans="1:2" x14ac:dyDescent="0.25">
      <c r="A2776" s="3">
        <v>43</v>
      </c>
      <c r="B2776" s="3">
        <v>16</v>
      </c>
    </row>
    <row r="2777" spans="1:2" x14ac:dyDescent="0.25">
      <c r="A2777" s="3">
        <v>43</v>
      </c>
      <c r="B2777" s="3">
        <v>19</v>
      </c>
    </row>
    <row r="2778" spans="1:2" x14ac:dyDescent="0.25">
      <c r="A2778" s="3">
        <v>43</v>
      </c>
      <c r="B2778" s="3">
        <v>18</v>
      </c>
    </row>
    <row r="2779" spans="1:2" x14ac:dyDescent="0.25">
      <c r="A2779" s="3">
        <v>43</v>
      </c>
      <c r="B2779" s="3">
        <v>18</v>
      </c>
    </row>
    <row r="2780" spans="1:2" x14ac:dyDescent="0.25">
      <c r="A2780" s="3">
        <v>43</v>
      </c>
      <c r="B2780" s="3">
        <v>19</v>
      </c>
    </row>
    <row r="2781" spans="1:2" x14ac:dyDescent="0.25">
      <c r="A2781" s="3">
        <v>43</v>
      </c>
      <c r="B2781" s="3">
        <v>18</v>
      </c>
    </row>
    <row r="2782" spans="1:2" x14ac:dyDescent="0.25">
      <c r="A2782" s="3">
        <v>43</v>
      </c>
      <c r="B2782" s="3">
        <v>18</v>
      </c>
    </row>
    <row r="2783" spans="1:2" x14ac:dyDescent="0.25">
      <c r="A2783" s="3">
        <v>43</v>
      </c>
      <c r="B2783" s="3">
        <v>17</v>
      </c>
    </row>
    <row r="2784" spans="1:2" x14ac:dyDescent="0.25">
      <c r="A2784" s="3">
        <v>43</v>
      </c>
      <c r="B2784" s="3">
        <v>19</v>
      </c>
    </row>
    <row r="2785" spans="1:2" x14ac:dyDescent="0.25">
      <c r="A2785" s="3">
        <v>43</v>
      </c>
      <c r="B2785" s="3">
        <v>18</v>
      </c>
    </row>
    <row r="2786" spans="1:2" x14ac:dyDescent="0.25">
      <c r="A2786" s="3">
        <v>43</v>
      </c>
      <c r="B2786" s="3">
        <v>19</v>
      </c>
    </row>
    <row r="2787" spans="1:2" x14ac:dyDescent="0.25">
      <c r="A2787" s="3">
        <v>43</v>
      </c>
      <c r="B2787" s="3">
        <v>19</v>
      </c>
    </row>
    <row r="2788" spans="1:2" x14ac:dyDescent="0.25">
      <c r="A2788" s="3">
        <v>43</v>
      </c>
      <c r="B2788" s="3">
        <v>17</v>
      </c>
    </row>
    <row r="2789" spans="1:2" x14ac:dyDescent="0.25">
      <c r="A2789" s="3">
        <v>43</v>
      </c>
      <c r="B2789" s="3">
        <v>18</v>
      </c>
    </row>
    <row r="2790" spans="1:2" x14ac:dyDescent="0.25">
      <c r="A2790" s="3">
        <v>43</v>
      </c>
      <c r="B2790" s="3">
        <v>17</v>
      </c>
    </row>
    <row r="2791" spans="1:2" x14ac:dyDescent="0.25">
      <c r="A2791" s="3">
        <v>43</v>
      </c>
      <c r="B2791" s="3">
        <v>16</v>
      </c>
    </row>
    <row r="2792" spans="1:2" x14ac:dyDescent="0.25">
      <c r="A2792" s="3">
        <v>43</v>
      </c>
      <c r="B2792" s="3">
        <v>18</v>
      </c>
    </row>
    <row r="2793" spans="1:2" x14ac:dyDescent="0.25">
      <c r="A2793" s="3">
        <v>43</v>
      </c>
      <c r="B2793" s="3">
        <v>17</v>
      </c>
    </row>
    <row r="2794" spans="1:2" x14ac:dyDescent="0.25">
      <c r="A2794" s="3">
        <v>43</v>
      </c>
      <c r="B2794" s="3">
        <v>16</v>
      </c>
    </row>
    <row r="2795" spans="1:2" x14ac:dyDescent="0.25">
      <c r="A2795" s="3">
        <v>43</v>
      </c>
      <c r="B2795" s="3">
        <v>18</v>
      </c>
    </row>
    <row r="2796" spans="1:2" x14ac:dyDescent="0.25">
      <c r="A2796" s="3">
        <v>43</v>
      </c>
      <c r="B2796" s="3">
        <v>17</v>
      </c>
    </row>
    <row r="2797" spans="1:2" x14ac:dyDescent="0.25">
      <c r="A2797" s="3">
        <v>43</v>
      </c>
      <c r="B2797" s="3">
        <v>19</v>
      </c>
    </row>
    <row r="2798" spans="1:2" x14ac:dyDescent="0.25">
      <c r="A2798" s="3">
        <v>43</v>
      </c>
      <c r="B2798" s="3">
        <v>19</v>
      </c>
    </row>
    <row r="2799" spans="1:2" x14ac:dyDescent="0.25">
      <c r="A2799" s="3">
        <v>43</v>
      </c>
      <c r="B2799" s="3">
        <v>18</v>
      </c>
    </row>
    <row r="2800" spans="1:2" x14ac:dyDescent="0.25">
      <c r="A2800" s="3">
        <v>43</v>
      </c>
      <c r="B2800" s="3">
        <v>19</v>
      </c>
    </row>
    <row r="2801" spans="1:2" x14ac:dyDescent="0.25">
      <c r="A2801" s="3">
        <v>43</v>
      </c>
      <c r="B2801" s="3">
        <v>16</v>
      </c>
    </row>
    <row r="2802" spans="1:2" x14ac:dyDescent="0.25">
      <c r="A2802" s="3">
        <v>43</v>
      </c>
      <c r="B2802" s="3">
        <v>17</v>
      </c>
    </row>
    <row r="2803" spans="1:2" x14ac:dyDescent="0.25">
      <c r="A2803" s="3">
        <v>43</v>
      </c>
      <c r="B2803" s="3">
        <v>18</v>
      </c>
    </row>
    <row r="2804" spans="1:2" x14ac:dyDescent="0.25">
      <c r="A2804" s="3">
        <v>43</v>
      </c>
      <c r="B2804" s="3">
        <v>17</v>
      </c>
    </row>
    <row r="2805" spans="1:2" x14ac:dyDescent="0.25">
      <c r="A2805" s="3">
        <v>43</v>
      </c>
      <c r="B2805" s="3">
        <v>18</v>
      </c>
    </row>
    <row r="2806" spans="1:2" x14ac:dyDescent="0.25">
      <c r="A2806" s="3">
        <v>43</v>
      </c>
      <c r="B2806" s="3">
        <v>18</v>
      </c>
    </row>
    <row r="2807" spans="1:2" x14ac:dyDescent="0.25">
      <c r="A2807" s="3">
        <v>43</v>
      </c>
      <c r="B2807" s="3">
        <v>17</v>
      </c>
    </row>
    <row r="2808" spans="1:2" x14ac:dyDescent="0.25">
      <c r="A2808" s="3">
        <v>43</v>
      </c>
      <c r="B2808" s="3">
        <v>17</v>
      </c>
    </row>
    <row r="2809" spans="1:2" x14ac:dyDescent="0.25">
      <c r="A2809" s="3">
        <v>43</v>
      </c>
      <c r="B2809" s="3">
        <v>18</v>
      </c>
    </row>
    <row r="2810" spans="1:2" x14ac:dyDescent="0.25">
      <c r="A2810" s="3">
        <v>43</v>
      </c>
      <c r="B2810" s="3">
        <v>19</v>
      </c>
    </row>
    <row r="2811" spans="1:2" x14ac:dyDescent="0.25">
      <c r="A2811" s="3">
        <v>43</v>
      </c>
      <c r="B2811" s="3">
        <v>18</v>
      </c>
    </row>
    <row r="2812" spans="1:2" x14ac:dyDescent="0.25">
      <c r="A2812" s="3">
        <v>43</v>
      </c>
      <c r="B2812" s="3">
        <v>18</v>
      </c>
    </row>
    <row r="2813" spans="1:2" x14ac:dyDescent="0.25">
      <c r="A2813" s="3">
        <v>43</v>
      </c>
      <c r="B2813" s="3">
        <v>18</v>
      </c>
    </row>
    <row r="2814" spans="1:2" x14ac:dyDescent="0.25">
      <c r="A2814" s="3">
        <v>43</v>
      </c>
      <c r="B2814" s="3">
        <v>19</v>
      </c>
    </row>
    <row r="2815" spans="1:2" x14ac:dyDescent="0.25">
      <c r="A2815" s="3">
        <v>43</v>
      </c>
      <c r="B2815" s="3">
        <v>16</v>
      </c>
    </row>
    <row r="2816" spans="1:2" x14ac:dyDescent="0.25">
      <c r="A2816" s="3">
        <v>43</v>
      </c>
      <c r="B2816" s="3">
        <v>18</v>
      </c>
    </row>
    <row r="2817" spans="1:2" x14ac:dyDescent="0.25">
      <c r="A2817" s="3">
        <v>43</v>
      </c>
      <c r="B2817" s="3">
        <v>17</v>
      </c>
    </row>
    <row r="2818" spans="1:2" x14ac:dyDescent="0.25">
      <c r="A2818" s="3">
        <v>43</v>
      </c>
      <c r="B2818" s="3">
        <v>18</v>
      </c>
    </row>
    <row r="2819" spans="1:2" x14ac:dyDescent="0.25">
      <c r="A2819" s="3">
        <v>43</v>
      </c>
      <c r="B2819" s="3">
        <v>19</v>
      </c>
    </row>
    <row r="2820" spans="1:2" x14ac:dyDescent="0.25">
      <c r="A2820" s="3">
        <v>43</v>
      </c>
      <c r="B2820" s="3">
        <v>18</v>
      </c>
    </row>
    <row r="2821" spans="1:2" x14ac:dyDescent="0.25">
      <c r="A2821" s="3">
        <v>43</v>
      </c>
      <c r="B2821" s="3">
        <v>17</v>
      </c>
    </row>
    <row r="2822" spans="1:2" x14ac:dyDescent="0.25">
      <c r="A2822" s="3">
        <v>43</v>
      </c>
      <c r="B2822" s="3">
        <v>19</v>
      </c>
    </row>
    <row r="2823" spans="1:2" x14ac:dyDescent="0.25">
      <c r="A2823" s="3">
        <v>43</v>
      </c>
      <c r="B2823" s="3">
        <v>19</v>
      </c>
    </row>
    <row r="2824" spans="1:2" x14ac:dyDescent="0.25">
      <c r="A2824" s="3">
        <v>43</v>
      </c>
      <c r="B2824" s="3">
        <v>19</v>
      </c>
    </row>
    <row r="2825" spans="1:2" x14ac:dyDescent="0.25">
      <c r="A2825" s="3">
        <v>43</v>
      </c>
      <c r="B2825" s="3">
        <v>18</v>
      </c>
    </row>
    <row r="2826" spans="1:2" x14ac:dyDescent="0.25">
      <c r="A2826" s="3">
        <v>43</v>
      </c>
      <c r="B2826" s="3">
        <v>17</v>
      </c>
    </row>
    <row r="2827" spans="1:2" x14ac:dyDescent="0.25">
      <c r="A2827" s="3">
        <v>43</v>
      </c>
      <c r="B2827" s="3">
        <v>17</v>
      </c>
    </row>
    <row r="2828" spans="1:2" x14ac:dyDescent="0.25">
      <c r="A2828" s="3">
        <v>43</v>
      </c>
      <c r="B2828" s="3">
        <v>18</v>
      </c>
    </row>
    <row r="2829" spans="1:2" x14ac:dyDescent="0.25">
      <c r="A2829" s="3">
        <v>43</v>
      </c>
      <c r="B2829" s="3">
        <v>18</v>
      </c>
    </row>
    <row r="2830" spans="1:2" x14ac:dyDescent="0.25">
      <c r="A2830" s="3">
        <v>43</v>
      </c>
      <c r="B2830" s="3">
        <v>19</v>
      </c>
    </row>
    <row r="2831" spans="1:2" x14ac:dyDescent="0.25">
      <c r="A2831" s="3">
        <v>43</v>
      </c>
      <c r="B2831" s="3">
        <v>19</v>
      </c>
    </row>
    <row r="2832" spans="1:2" x14ac:dyDescent="0.25">
      <c r="A2832" s="3">
        <v>43</v>
      </c>
      <c r="B2832" s="3">
        <v>17</v>
      </c>
    </row>
    <row r="2833" spans="1:2" x14ac:dyDescent="0.25">
      <c r="A2833" s="3">
        <v>43</v>
      </c>
      <c r="B2833" s="3">
        <v>18</v>
      </c>
    </row>
    <row r="2834" spans="1:2" x14ac:dyDescent="0.25">
      <c r="A2834" s="3">
        <v>43</v>
      </c>
      <c r="B2834" s="3">
        <v>13</v>
      </c>
    </row>
    <row r="2835" spans="1:2" x14ac:dyDescent="0.25">
      <c r="A2835" s="3">
        <v>43</v>
      </c>
      <c r="B2835" s="3">
        <v>19</v>
      </c>
    </row>
    <row r="2836" spans="1:2" x14ac:dyDescent="0.25">
      <c r="A2836" s="3">
        <v>43</v>
      </c>
      <c r="B2836" s="3">
        <v>17</v>
      </c>
    </row>
    <row r="2837" spans="1:2" x14ac:dyDescent="0.25">
      <c r="A2837" s="3">
        <v>43</v>
      </c>
      <c r="B2837" s="3">
        <v>18</v>
      </c>
    </row>
    <row r="2838" spans="1:2" x14ac:dyDescent="0.25">
      <c r="A2838" s="3">
        <v>43</v>
      </c>
      <c r="B2838" s="3">
        <v>17</v>
      </c>
    </row>
    <row r="2839" spans="1:2" x14ac:dyDescent="0.25">
      <c r="A2839" s="3">
        <v>43</v>
      </c>
      <c r="B2839" s="3">
        <v>19</v>
      </c>
    </row>
    <row r="2840" spans="1:2" x14ac:dyDescent="0.25">
      <c r="A2840" s="3">
        <v>43</v>
      </c>
      <c r="B2840" s="3">
        <v>19</v>
      </c>
    </row>
    <row r="2841" spans="1:2" x14ac:dyDescent="0.25">
      <c r="A2841" s="3">
        <v>43</v>
      </c>
      <c r="B2841" s="3">
        <v>19</v>
      </c>
    </row>
    <row r="2842" spans="1:2" x14ac:dyDescent="0.25">
      <c r="A2842" s="3">
        <v>43</v>
      </c>
      <c r="B2842" s="3">
        <v>19</v>
      </c>
    </row>
    <row r="2843" spans="1:2" x14ac:dyDescent="0.25">
      <c r="A2843" s="3">
        <v>43</v>
      </c>
      <c r="B2843" s="3">
        <v>18</v>
      </c>
    </row>
    <row r="2844" spans="1:2" x14ac:dyDescent="0.25">
      <c r="A2844" s="3">
        <v>43</v>
      </c>
      <c r="B2844" s="3">
        <v>16</v>
      </c>
    </row>
    <row r="2845" spans="1:2" x14ac:dyDescent="0.25">
      <c r="A2845" s="3">
        <v>43</v>
      </c>
      <c r="B2845" s="3">
        <v>18</v>
      </c>
    </row>
    <row r="2846" spans="1:2" x14ac:dyDescent="0.25">
      <c r="A2846" s="3">
        <v>43</v>
      </c>
      <c r="B2846" s="3">
        <v>19</v>
      </c>
    </row>
    <row r="2847" spans="1:2" x14ac:dyDescent="0.25">
      <c r="A2847" s="3">
        <v>43</v>
      </c>
      <c r="B2847" s="3">
        <v>18</v>
      </c>
    </row>
    <row r="2848" spans="1:2" x14ac:dyDescent="0.25">
      <c r="A2848" s="3">
        <v>43</v>
      </c>
      <c r="B2848" s="3">
        <v>18</v>
      </c>
    </row>
    <row r="2849" spans="1:2" x14ac:dyDescent="0.25">
      <c r="A2849" s="3">
        <v>43</v>
      </c>
      <c r="B2849" s="3">
        <v>17</v>
      </c>
    </row>
    <row r="2850" spans="1:2" x14ac:dyDescent="0.25">
      <c r="A2850" s="3">
        <v>43</v>
      </c>
      <c r="B2850" s="3">
        <v>19</v>
      </c>
    </row>
    <row r="2851" spans="1:2" x14ac:dyDescent="0.25">
      <c r="A2851" s="3">
        <v>43</v>
      </c>
      <c r="B2851" s="3">
        <v>17</v>
      </c>
    </row>
    <row r="2852" spans="1:2" x14ac:dyDescent="0.25">
      <c r="A2852" s="3">
        <v>43</v>
      </c>
      <c r="B2852" s="3">
        <v>19</v>
      </c>
    </row>
    <row r="2853" spans="1:2" x14ac:dyDescent="0.25">
      <c r="A2853" s="3">
        <v>43</v>
      </c>
      <c r="B2853" s="3">
        <v>19</v>
      </c>
    </row>
    <row r="2854" spans="1:2" x14ac:dyDescent="0.25">
      <c r="A2854" s="3">
        <v>43</v>
      </c>
      <c r="B2854" s="3">
        <v>19</v>
      </c>
    </row>
    <row r="2855" spans="1:2" x14ac:dyDescent="0.25">
      <c r="A2855" s="3">
        <v>43</v>
      </c>
      <c r="B2855" s="3">
        <v>19</v>
      </c>
    </row>
    <row r="2856" spans="1:2" x14ac:dyDescent="0.25">
      <c r="A2856" s="3">
        <v>43</v>
      </c>
      <c r="B2856" s="3">
        <v>19</v>
      </c>
    </row>
    <row r="2857" spans="1:2" x14ac:dyDescent="0.25">
      <c r="A2857" s="3">
        <v>43</v>
      </c>
      <c r="B2857" s="3">
        <v>19</v>
      </c>
    </row>
    <row r="2858" spans="1:2" x14ac:dyDescent="0.25">
      <c r="A2858" s="3">
        <v>43</v>
      </c>
      <c r="B2858" s="3">
        <v>18</v>
      </c>
    </row>
    <row r="2859" spans="1:2" x14ac:dyDescent="0.25">
      <c r="A2859" s="3">
        <v>43</v>
      </c>
      <c r="B2859" s="3">
        <v>19</v>
      </c>
    </row>
    <row r="2860" spans="1:2" x14ac:dyDescent="0.25">
      <c r="A2860" s="3">
        <v>43</v>
      </c>
      <c r="B2860" s="3">
        <v>17</v>
      </c>
    </row>
    <row r="2861" spans="1:2" x14ac:dyDescent="0.25">
      <c r="A2861" s="3">
        <v>43</v>
      </c>
      <c r="B2861" s="3">
        <v>19</v>
      </c>
    </row>
    <row r="2862" spans="1:2" x14ac:dyDescent="0.25">
      <c r="A2862" s="3">
        <v>43</v>
      </c>
      <c r="B2862" s="3">
        <v>19</v>
      </c>
    </row>
    <row r="2863" spans="1:2" x14ac:dyDescent="0.25">
      <c r="A2863" s="3">
        <v>43</v>
      </c>
      <c r="B2863" s="3">
        <v>19</v>
      </c>
    </row>
    <row r="2864" spans="1:2" x14ac:dyDescent="0.25">
      <c r="A2864" s="3">
        <v>43</v>
      </c>
      <c r="B2864" s="3">
        <v>18</v>
      </c>
    </row>
    <row r="2865" spans="1:2" x14ac:dyDescent="0.25">
      <c r="A2865" s="3">
        <v>43</v>
      </c>
      <c r="B2865" s="3">
        <v>19</v>
      </c>
    </row>
    <row r="2866" spans="1:2" x14ac:dyDescent="0.25">
      <c r="A2866" s="3">
        <v>43</v>
      </c>
      <c r="B2866" s="3">
        <v>18</v>
      </c>
    </row>
    <row r="2867" spans="1:2" x14ac:dyDescent="0.25">
      <c r="A2867" s="3">
        <v>43</v>
      </c>
      <c r="B2867" s="3">
        <v>19</v>
      </c>
    </row>
    <row r="2868" spans="1:2" x14ac:dyDescent="0.25">
      <c r="A2868" s="3">
        <v>43</v>
      </c>
      <c r="B2868" s="3">
        <v>19</v>
      </c>
    </row>
    <row r="2869" spans="1:2" x14ac:dyDescent="0.25">
      <c r="A2869" s="3">
        <v>43</v>
      </c>
      <c r="B2869" s="3">
        <v>18</v>
      </c>
    </row>
    <row r="2870" spans="1:2" x14ac:dyDescent="0.25">
      <c r="A2870" s="3">
        <v>43</v>
      </c>
      <c r="B2870" s="3">
        <v>16</v>
      </c>
    </row>
    <row r="2871" spans="1:2" x14ac:dyDescent="0.25">
      <c r="A2871" s="3">
        <v>43</v>
      </c>
      <c r="B2871" s="3">
        <v>18</v>
      </c>
    </row>
    <row r="2872" spans="1:2" x14ac:dyDescent="0.25">
      <c r="A2872" s="3">
        <v>43</v>
      </c>
      <c r="B2872" s="3">
        <v>19</v>
      </c>
    </row>
    <row r="2873" spans="1:2" x14ac:dyDescent="0.25">
      <c r="A2873" s="3">
        <v>43</v>
      </c>
      <c r="B2873" s="3">
        <v>18</v>
      </c>
    </row>
    <row r="2874" spans="1:2" x14ac:dyDescent="0.25">
      <c r="A2874" s="3">
        <v>43</v>
      </c>
      <c r="B2874" s="3">
        <v>19</v>
      </c>
    </row>
    <row r="2875" spans="1:2" x14ac:dyDescent="0.25">
      <c r="A2875" s="3">
        <v>43</v>
      </c>
      <c r="B2875" s="3">
        <v>19</v>
      </c>
    </row>
    <row r="2876" spans="1:2" x14ac:dyDescent="0.25">
      <c r="A2876" s="3">
        <v>43</v>
      </c>
      <c r="B2876" s="3">
        <v>19</v>
      </c>
    </row>
    <row r="2877" spans="1:2" x14ac:dyDescent="0.25">
      <c r="A2877" s="3">
        <v>43</v>
      </c>
      <c r="B2877" s="3">
        <v>19</v>
      </c>
    </row>
    <row r="2878" spans="1:2" x14ac:dyDescent="0.25">
      <c r="A2878" s="3">
        <v>43</v>
      </c>
      <c r="B2878" s="3">
        <v>18</v>
      </c>
    </row>
    <row r="2879" spans="1:2" x14ac:dyDescent="0.25">
      <c r="A2879" s="3">
        <v>43</v>
      </c>
      <c r="B2879" s="3">
        <v>19</v>
      </c>
    </row>
    <row r="2880" spans="1:2" x14ac:dyDescent="0.25">
      <c r="A2880" s="3">
        <v>42</v>
      </c>
      <c r="B2880" s="3">
        <v>18</v>
      </c>
    </row>
    <row r="2881" spans="1:2" x14ac:dyDescent="0.25">
      <c r="A2881" s="3">
        <v>42</v>
      </c>
      <c r="B2881" s="3">
        <v>18</v>
      </c>
    </row>
    <row r="2882" spans="1:2" x14ac:dyDescent="0.25">
      <c r="A2882" s="3">
        <v>42</v>
      </c>
      <c r="B2882" s="3">
        <v>18</v>
      </c>
    </row>
    <row r="2883" spans="1:2" x14ac:dyDescent="0.25">
      <c r="A2883" s="3">
        <v>42</v>
      </c>
      <c r="B2883" s="3">
        <v>17</v>
      </c>
    </row>
    <row r="2884" spans="1:2" x14ac:dyDescent="0.25">
      <c r="A2884" s="3">
        <v>42</v>
      </c>
      <c r="B2884" s="3">
        <v>18</v>
      </c>
    </row>
    <row r="2885" spans="1:2" x14ac:dyDescent="0.25">
      <c r="A2885" s="3">
        <v>42</v>
      </c>
      <c r="B2885" s="3">
        <v>18</v>
      </c>
    </row>
    <row r="2886" spans="1:2" x14ac:dyDescent="0.25">
      <c r="A2886" s="3">
        <v>42</v>
      </c>
      <c r="B2886" s="3">
        <v>17</v>
      </c>
    </row>
    <row r="2887" spans="1:2" x14ac:dyDescent="0.25">
      <c r="A2887" s="3">
        <v>42</v>
      </c>
      <c r="B2887" s="3">
        <v>16</v>
      </c>
    </row>
    <row r="2888" spans="1:2" x14ac:dyDescent="0.25">
      <c r="A2888" s="3">
        <v>42</v>
      </c>
      <c r="B2888" s="3">
        <v>15</v>
      </c>
    </row>
    <row r="2889" spans="1:2" x14ac:dyDescent="0.25">
      <c r="A2889" s="3">
        <v>42</v>
      </c>
      <c r="B2889" s="3">
        <v>18</v>
      </c>
    </row>
    <row r="2890" spans="1:2" x14ac:dyDescent="0.25">
      <c r="A2890" s="3">
        <v>42</v>
      </c>
      <c r="B2890" s="3">
        <v>18</v>
      </c>
    </row>
    <row r="2891" spans="1:2" x14ac:dyDescent="0.25">
      <c r="A2891" s="3">
        <v>42</v>
      </c>
      <c r="B2891" s="3">
        <v>18</v>
      </c>
    </row>
    <row r="2892" spans="1:2" x14ac:dyDescent="0.25">
      <c r="A2892" s="3">
        <v>42</v>
      </c>
      <c r="B2892" s="3">
        <v>18</v>
      </c>
    </row>
    <row r="2893" spans="1:2" x14ac:dyDescent="0.25">
      <c r="A2893" s="3">
        <v>42</v>
      </c>
      <c r="B2893" s="3">
        <v>16</v>
      </c>
    </row>
    <row r="2894" spans="1:2" x14ac:dyDescent="0.25">
      <c r="A2894" s="3">
        <v>42</v>
      </c>
      <c r="B2894" s="3">
        <v>17</v>
      </c>
    </row>
    <row r="2895" spans="1:2" x14ac:dyDescent="0.25">
      <c r="A2895" s="3">
        <v>42</v>
      </c>
      <c r="B2895" s="3">
        <v>18</v>
      </c>
    </row>
    <row r="2896" spans="1:2" x14ac:dyDescent="0.25">
      <c r="A2896" s="3">
        <v>42</v>
      </c>
      <c r="B2896" s="3">
        <v>17</v>
      </c>
    </row>
    <row r="2897" spans="1:2" x14ac:dyDescent="0.25">
      <c r="A2897" s="3">
        <v>42</v>
      </c>
      <c r="B2897" s="3">
        <v>17</v>
      </c>
    </row>
    <row r="2898" spans="1:2" x14ac:dyDescent="0.25">
      <c r="A2898" s="3">
        <v>42</v>
      </c>
      <c r="B2898" s="3">
        <v>18</v>
      </c>
    </row>
    <row r="2899" spans="1:2" x14ac:dyDescent="0.25">
      <c r="A2899" s="3">
        <v>42</v>
      </c>
      <c r="B2899" s="3">
        <v>16</v>
      </c>
    </row>
    <row r="2900" spans="1:2" x14ac:dyDescent="0.25">
      <c r="A2900" s="3">
        <v>42</v>
      </c>
      <c r="B2900" s="3">
        <v>16</v>
      </c>
    </row>
    <row r="2901" spans="1:2" x14ac:dyDescent="0.25">
      <c r="A2901" s="3">
        <v>42</v>
      </c>
      <c r="B2901" s="3">
        <v>17</v>
      </c>
    </row>
    <row r="2902" spans="1:2" x14ac:dyDescent="0.25">
      <c r="A2902" s="3">
        <v>42</v>
      </c>
      <c r="B2902" s="3">
        <v>18</v>
      </c>
    </row>
    <row r="2903" spans="1:2" x14ac:dyDescent="0.25">
      <c r="A2903" s="3">
        <v>42</v>
      </c>
      <c r="B2903" s="3">
        <v>17</v>
      </c>
    </row>
    <row r="2904" spans="1:2" x14ac:dyDescent="0.25">
      <c r="A2904" s="3">
        <v>42</v>
      </c>
      <c r="B2904" s="3">
        <v>17</v>
      </c>
    </row>
    <row r="2905" spans="1:2" x14ac:dyDescent="0.25">
      <c r="A2905" s="3">
        <v>42</v>
      </c>
      <c r="B2905" s="3">
        <v>17</v>
      </c>
    </row>
    <row r="2906" spans="1:2" x14ac:dyDescent="0.25">
      <c r="A2906" s="3">
        <v>42</v>
      </c>
      <c r="B2906" s="3">
        <v>17</v>
      </c>
    </row>
    <row r="2907" spans="1:2" x14ac:dyDescent="0.25">
      <c r="A2907" s="3">
        <v>42</v>
      </c>
      <c r="B2907" s="3">
        <v>16</v>
      </c>
    </row>
    <row r="2908" spans="1:2" x14ac:dyDescent="0.25">
      <c r="A2908" s="3">
        <v>42</v>
      </c>
      <c r="B2908" s="3">
        <v>18</v>
      </c>
    </row>
    <row r="2909" spans="1:2" x14ac:dyDescent="0.25">
      <c r="A2909" s="3">
        <v>42</v>
      </c>
      <c r="B2909" s="3">
        <v>17</v>
      </c>
    </row>
    <row r="2910" spans="1:2" x14ac:dyDescent="0.25">
      <c r="A2910" s="3">
        <v>42</v>
      </c>
      <c r="B2910" s="3">
        <v>16</v>
      </c>
    </row>
    <row r="2911" spans="1:2" x14ac:dyDescent="0.25">
      <c r="A2911" s="3">
        <v>42</v>
      </c>
      <c r="B2911" s="3">
        <v>16</v>
      </c>
    </row>
    <row r="2912" spans="1:2" x14ac:dyDescent="0.25">
      <c r="A2912" s="3">
        <v>42</v>
      </c>
      <c r="B2912" s="3">
        <v>16</v>
      </c>
    </row>
    <row r="2913" spans="1:2" x14ac:dyDescent="0.25">
      <c r="A2913" s="3">
        <v>42</v>
      </c>
      <c r="B2913" s="3">
        <v>18</v>
      </c>
    </row>
    <row r="2914" spans="1:2" x14ac:dyDescent="0.25">
      <c r="A2914" s="3">
        <v>42</v>
      </c>
      <c r="B2914" s="3">
        <v>18</v>
      </c>
    </row>
    <row r="2915" spans="1:2" x14ac:dyDescent="0.25">
      <c r="A2915" s="3">
        <v>42</v>
      </c>
      <c r="B2915" s="3">
        <v>18</v>
      </c>
    </row>
    <row r="2916" spans="1:2" x14ac:dyDescent="0.25">
      <c r="A2916" s="3">
        <v>42</v>
      </c>
      <c r="B2916" s="3">
        <v>17</v>
      </c>
    </row>
    <row r="2917" spans="1:2" x14ac:dyDescent="0.25">
      <c r="A2917" s="3">
        <v>42</v>
      </c>
      <c r="B2917" s="3">
        <v>15</v>
      </c>
    </row>
    <row r="2918" spans="1:2" x14ac:dyDescent="0.25">
      <c r="A2918" s="3">
        <v>42</v>
      </c>
      <c r="B2918" s="3">
        <v>16</v>
      </c>
    </row>
    <row r="2919" spans="1:2" x14ac:dyDescent="0.25">
      <c r="A2919" s="3">
        <v>42</v>
      </c>
      <c r="B2919" s="3">
        <v>15</v>
      </c>
    </row>
    <row r="2920" spans="1:2" x14ac:dyDescent="0.25">
      <c r="A2920" s="3">
        <v>42</v>
      </c>
      <c r="B2920" s="3">
        <v>18</v>
      </c>
    </row>
    <row r="2921" spans="1:2" x14ac:dyDescent="0.25">
      <c r="A2921" s="3">
        <v>42</v>
      </c>
      <c r="B2921" s="3">
        <v>17</v>
      </c>
    </row>
    <row r="2922" spans="1:2" x14ac:dyDescent="0.25">
      <c r="A2922" s="3">
        <v>42</v>
      </c>
      <c r="B2922" s="3">
        <v>17</v>
      </c>
    </row>
    <row r="2923" spans="1:2" x14ac:dyDescent="0.25">
      <c r="A2923" s="3">
        <v>42</v>
      </c>
      <c r="B2923" s="3">
        <v>17</v>
      </c>
    </row>
    <row r="2924" spans="1:2" x14ac:dyDescent="0.25">
      <c r="A2924" s="3">
        <v>42</v>
      </c>
      <c r="B2924" s="3">
        <v>18</v>
      </c>
    </row>
    <row r="2925" spans="1:2" x14ac:dyDescent="0.25">
      <c r="A2925" s="3">
        <v>42</v>
      </c>
      <c r="B2925" s="3">
        <v>17</v>
      </c>
    </row>
    <row r="2926" spans="1:2" x14ac:dyDescent="0.25">
      <c r="A2926" s="3">
        <v>42</v>
      </c>
      <c r="B2926" s="3">
        <v>18</v>
      </c>
    </row>
    <row r="2927" spans="1:2" x14ac:dyDescent="0.25">
      <c r="A2927" s="3">
        <v>42</v>
      </c>
      <c r="B2927" s="3">
        <v>16</v>
      </c>
    </row>
    <row r="2928" spans="1:2" x14ac:dyDescent="0.25">
      <c r="A2928" s="3">
        <v>42</v>
      </c>
      <c r="B2928" s="3">
        <v>18</v>
      </c>
    </row>
    <row r="2929" spans="1:2" x14ac:dyDescent="0.25">
      <c r="A2929" s="3">
        <v>42</v>
      </c>
      <c r="B2929" s="3">
        <v>17</v>
      </c>
    </row>
    <row r="2930" spans="1:2" x14ac:dyDescent="0.25">
      <c r="A2930" s="3">
        <v>42</v>
      </c>
      <c r="B2930" s="3">
        <v>17</v>
      </c>
    </row>
    <row r="2931" spans="1:2" x14ac:dyDescent="0.25">
      <c r="A2931" s="3">
        <v>42</v>
      </c>
      <c r="B2931" s="3">
        <v>15</v>
      </c>
    </row>
    <row r="2932" spans="1:2" x14ac:dyDescent="0.25">
      <c r="A2932" s="3">
        <v>42</v>
      </c>
      <c r="B2932" s="3">
        <v>17</v>
      </c>
    </row>
    <row r="2933" spans="1:2" x14ac:dyDescent="0.25">
      <c r="A2933" s="3">
        <v>42</v>
      </c>
      <c r="B2933" s="3">
        <v>18</v>
      </c>
    </row>
    <row r="2934" spans="1:2" x14ac:dyDescent="0.25">
      <c r="A2934" s="3">
        <v>42</v>
      </c>
      <c r="B2934" s="3">
        <v>18</v>
      </c>
    </row>
    <row r="2935" spans="1:2" x14ac:dyDescent="0.25">
      <c r="A2935" s="3">
        <v>42</v>
      </c>
      <c r="B2935" s="3">
        <v>17</v>
      </c>
    </row>
    <row r="2936" spans="1:2" x14ac:dyDescent="0.25">
      <c r="A2936" s="3">
        <v>42</v>
      </c>
      <c r="B2936" s="3">
        <v>17</v>
      </c>
    </row>
    <row r="2937" spans="1:2" x14ac:dyDescent="0.25">
      <c r="A2937" s="3">
        <v>42</v>
      </c>
      <c r="B2937" s="3">
        <v>18</v>
      </c>
    </row>
    <row r="2938" spans="1:2" x14ac:dyDescent="0.25">
      <c r="A2938" s="3">
        <v>42</v>
      </c>
      <c r="B2938" s="3">
        <v>18</v>
      </c>
    </row>
    <row r="2939" spans="1:2" x14ac:dyDescent="0.25">
      <c r="A2939" s="3">
        <v>42</v>
      </c>
      <c r="B2939" s="3">
        <v>18</v>
      </c>
    </row>
    <row r="2940" spans="1:2" x14ac:dyDescent="0.25">
      <c r="A2940" s="3">
        <v>42</v>
      </c>
      <c r="B2940" s="3">
        <v>17</v>
      </c>
    </row>
    <row r="2941" spans="1:2" x14ac:dyDescent="0.25">
      <c r="A2941" s="3">
        <v>42</v>
      </c>
      <c r="B2941" s="3">
        <v>17</v>
      </c>
    </row>
    <row r="2942" spans="1:2" x14ac:dyDescent="0.25">
      <c r="A2942" s="3">
        <v>42</v>
      </c>
      <c r="B2942" s="3">
        <v>16</v>
      </c>
    </row>
    <row r="2943" spans="1:2" x14ac:dyDescent="0.25">
      <c r="A2943" s="3">
        <v>42</v>
      </c>
      <c r="B2943" s="3">
        <v>18</v>
      </c>
    </row>
    <row r="2944" spans="1:2" x14ac:dyDescent="0.25">
      <c r="A2944" s="3">
        <v>42</v>
      </c>
      <c r="B2944" s="3">
        <v>18</v>
      </c>
    </row>
    <row r="2945" spans="1:2" x14ac:dyDescent="0.25">
      <c r="A2945" s="3">
        <v>42</v>
      </c>
      <c r="B2945" s="3">
        <v>17</v>
      </c>
    </row>
    <row r="2946" spans="1:2" x14ac:dyDescent="0.25">
      <c r="A2946" s="3">
        <v>42</v>
      </c>
      <c r="B2946" s="3">
        <v>18</v>
      </c>
    </row>
    <row r="2947" spans="1:2" x14ac:dyDescent="0.25">
      <c r="A2947" s="3">
        <v>42</v>
      </c>
      <c r="B2947" s="3">
        <v>18</v>
      </c>
    </row>
    <row r="2948" spans="1:2" x14ac:dyDescent="0.25">
      <c r="A2948" s="3">
        <v>42</v>
      </c>
      <c r="B2948" s="3">
        <v>16</v>
      </c>
    </row>
    <row r="2949" spans="1:2" x14ac:dyDescent="0.25">
      <c r="A2949" s="3">
        <v>42</v>
      </c>
      <c r="B2949" s="3">
        <v>16</v>
      </c>
    </row>
    <row r="2950" spans="1:2" x14ac:dyDescent="0.25">
      <c r="A2950" s="3">
        <v>42</v>
      </c>
      <c r="B2950" s="3">
        <v>18</v>
      </c>
    </row>
    <row r="2951" spans="1:2" x14ac:dyDescent="0.25">
      <c r="A2951" s="3">
        <v>42</v>
      </c>
      <c r="B2951" s="3">
        <v>15</v>
      </c>
    </row>
    <row r="2952" spans="1:2" x14ac:dyDescent="0.25">
      <c r="A2952" s="3">
        <v>42</v>
      </c>
      <c r="B2952" s="3">
        <v>18</v>
      </c>
    </row>
    <row r="2953" spans="1:2" x14ac:dyDescent="0.25">
      <c r="A2953" s="3">
        <v>42</v>
      </c>
      <c r="B2953" s="3">
        <v>18</v>
      </c>
    </row>
    <row r="2954" spans="1:2" x14ac:dyDescent="0.25">
      <c r="A2954" s="3">
        <v>42</v>
      </c>
      <c r="B2954" s="3">
        <v>16</v>
      </c>
    </row>
    <row r="2955" spans="1:2" x14ac:dyDescent="0.25">
      <c r="A2955" s="3">
        <v>42</v>
      </c>
      <c r="B2955" s="3">
        <v>18</v>
      </c>
    </row>
    <row r="2956" spans="1:2" x14ac:dyDescent="0.25">
      <c r="A2956" s="3">
        <v>42</v>
      </c>
      <c r="B2956" s="3">
        <v>18</v>
      </c>
    </row>
    <row r="2957" spans="1:2" x14ac:dyDescent="0.25">
      <c r="A2957" s="3">
        <v>42</v>
      </c>
      <c r="B2957" s="3">
        <v>17</v>
      </c>
    </row>
    <row r="2958" spans="1:2" x14ac:dyDescent="0.25">
      <c r="A2958" s="3">
        <v>42</v>
      </c>
      <c r="B2958" s="3">
        <v>18</v>
      </c>
    </row>
    <row r="2959" spans="1:2" x14ac:dyDescent="0.25">
      <c r="A2959" s="3">
        <v>42</v>
      </c>
      <c r="B2959" s="3">
        <v>18</v>
      </c>
    </row>
    <row r="2960" spans="1:2" x14ac:dyDescent="0.25">
      <c r="A2960" s="3">
        <v>42</v>
      </c>
      <c r="B2960" s="3">
        <v>15</v>
      </c>
    </row>
    <row r="2961" spans="1:2" x14ac:dyDescent="0.25">
      <c r="A2961" s="3">
        <v>42</v>
      </c>
      <c r="B2961" s="3">
        <v>16</v>
      </c>
    </row>
    <row r="2962" spans="1:2" x14ac:dyDescent="0.25">
      <c r="A2962" s="3">
        <v>42</v>
      </c>
      <c r="B2962" s="3">
        <v>16</v>
      </c>
    </row>
    <row r="2963" spans="1:2" x14ac:dyDescent="0.25">
      <c r="A2963" s="3">
        <v>42</v>
      </c>
      <c r="B2963" s="3">
        <v>12</v>
      </c>
    </row>
    <row r="2964" spans="1:2" x14ac:dyDescent="0.25">
      <c r="A2964" s="3">
        <v>42</v>
      </c>
      <c r="B2964" s="3">
        <v>16</v>
      </c>
    </row>
    <row r="2965" spans="1:2" x14ac:dyDescent="0.25">
      <c r="A2965" s="3">
        <v>42</v>
      </c>
      <c r="B2965" s="3">
        <v>17</v>
      </c>
    </row>
    <row r="2966" spans="1:2" x14ac:dyDescent="0.25">
      <c r="A2966" s="3">
        <v>42</v>
      </c>
      <c r="B2966" s="3">
        <v>18</v>
      </c>
    </row>
    <row r="2967" spans="1:2" x14ac:dyDescent="0.25">
      <c r="A2967" s="3">
        <v>42</v>
      </c>
      <c r="B2967" s="3">
        <v>18</v>
      </c>
    </row>
    <row r="2968" spans="1:2" x14ac:dyDescent="0.25">
      <c r="A2968" s="3">
        <v>42</v>
      </c>
      <c r="B2968" s="3">
        <v>17</v>
      </c>
    </row>
    <row r="2969" spans="1:2" x14ac:dyDescent="0.25">
      <c r="A2969" s="3">
        <v>42</v>
      </c>
      <c r="B2969" s="3">
        <v>12</v>
      </c>
    </row>
    <row r="2970" spans="1:2" x14ac:dyDescent="0.25">
      <c r="A2970" s="3">
        <v>42</v>
      </c>
      <c r="B2970" s="3">
        <v>18</v>
      </c>
    </row>
    <row r="2971" spans="1:2" x14ac:dyDescent="0.25">
      <c r="A2971" s="3">
        <v>42</v>
      </c>
      <c r="B2971" s="3">
        <v>18</v>
      </c>
    </row>
    <row r="2972" spans="1:2" x14ac:dyDescent="0.25">
      <c r="A2972" s="3">
        <v>42</v>
      </c>
      <c r="B2972" s="3">
        <v>17</v>
      </c>
    </row>
    <row r="2973" spans="1:2" x14ac:dyDescent="0.25">
      <c r="A2973" s="3">
        <v>42</v>
      </c>
      <c r="B2973" s="3">
        <v>16</v>
      </c>
    </row>
    <row r="2974" spans="1:2" x14ac:dyDescent="0.25">
      <c r="A2974" s="3">
        <v>42</v>
      </c>
      <c r="B2974" s="3">
        <v>17</v>
      </c>
    </row>
    <row r="2975" spans="1:2" x14ac:dyDescent="0.25">
      <c r="A2975" s="3">
        <v>42</v>
      </c>
      <c r="B2975" s="3">
        <v>16</v>
      </c>
    </row>
    <row r="2976" spans="1:2" x14ac:dyDescent="0.25">
      <c r="A2976" s="3">
        <v>42</v>
      </c>
      <c r="B2976" s="3">
        <v>18</v>
      </c>
    </row>
    <row r="2977" spans="1:2" x14ac:dyDescent="0.25">
      <c r="A2977" s="3">
        <v>42</v>
      </c>
      <c r="B2977" s="3">
        <v>18</v>
      </c>
    </row>
    <row r="2978" spans="1:2" x14ac:dyDescent="0.25">
      <c r="A2978" s="3">
        <v>42</v>
      </c>
      <c r="B2978" s="3">
        <v>18</v>
      </c>
    </row>
    <row r="2979" spans="1:2" x14ac:dyDescent="0.25">
      <c r="A2979" s="3">
        <v>42</v>
      </c>
      <c r="B2979" s="3">
        <v>18</v>
      </c>
    </row>
    <row r="2980" spans="1:2" x14ac:dyDescent="0.25">
      <c r="A2980" s="3">
        <v>42</v>
      </c>
      <c r="B2980" s="3">
        <v>17</v>
      </c>
    </row>
    <row r="2981" spans="1:2" x14ac:dyDescent="0.25">
      <c r="A2981" s="3">
        <v>42</v>
      </c>
      <c r="B2981" s="3">
        <v>18</v>
      </c>
    </row>
    <row r="2982" spans="1:2" x14ac:dyDescent="0.25">
      <c r="A2982" s="3">
        <v>42</v>
      </c>
      <c r="B2982" s="3">
        <v>17</v>
      </c>
    </row>
    <row r="2983" spans="1:2" x14ac:dyDescent="0.25">
      <c r="A2983" s="3">
        <v>42</v>
      </c>
      <c r="B2983" s="3">
        <v>18</v>
      </c>
    </row>
    <row r="2984" spans="1:2" x14ac:dyDescent="0.25">
      <c r="A2984" s="3">
        <v>42</v>
      </c>
      <c r="B2984" s="3">
        <v>18</v>
      </c>
    </row>
    <row r="2985" spans="1:2" x14ac:dyDescent="0.25">
      <c r="A2985" s="3">
        <v>42</v>
      </c>
      <c r="B2985" s="3">
        <v>18</v>
      </c>
    </row>
    <row r="2986" spans="1:2" x14ac:dyDescent="0.25">
      <c r="A2986" s="3">
        <v>42</v>
      </c>
      <c r="B2986" s="3">
        <v>18</v>
      </c>
    </row>
    <row r="2987" spans="1:2" x14ac:dyDescent="0.25">
      <c r="A2987" s="3">
        <v>42</v>
      </c>
      <c r="B2987" s="3">
        <v>17</v>
      </c>
    </row>
    <row r="2988" spans="1:2" x14ac:dyDescent="0.25">
      <c r="A2988" s="3">
        <v>42</v>
      </c>
      <c r="B2988" s="3">
        <v>18</v>
      </c>
    </row>
    <row r="2989" spans="1:2" x14ac:dyDescent="0.25">
      <c r="A2989" s="3">
        <v>42</v>
      </c>
      <c r="B2989" s="3">
        <v>17</v>
      </c>
    </row>
    <row r="2990" spans="1:2" x14ac:dyDescent="0.25">
      <c r="A2990" s="3">
        <v>42</v>
      </c>
      <c r="B2990" s="3">
        <v>17</v>
      </c>
    </row>
    <row r="2991" spans="1:2" x14ac:dyDescent="0.25">
      <c r="A2991" s="3">
        <v>42</v>
      </c>
      <c r="B2991" s="3">
        <v>15</v>
      </c>
    </row>
    <row r="2992" spans="1:2" x14ac:dyDescent="0.25">
      <c r="A2992" s="3">
        <v>42</v>
      </c>
      <c r="B2992" s="3">
        <v>16</v>
      </c>
    </row>
    <row r="2993" spans="1:2" x14ac:dyDescent="0.25">
      <c r="A2993" s="3">
        <v>42</v>
      </c>
      <c r="B2993" s="3">
        <v>16</v>
      </c>
    </row>
    <row r="2994" spans="1:2" x14ac:dyDescent="0.25">
      <c r="A2994" s="3">
        <v>42</v>
      </c>
      <c r="B2994" s="3">
        <v>18</v>
      </c>
    </row>
    <row r="2995" spans="1:2" x14ac:dyDescent="0.25">
      <c r="A2995" s="3">
        <v>42</v>
      </c>
      <c r="B2995" s="3">
        <v>17</v>
      </c>
    </row>
    <row r="2996" spans="1:2" x14ac:dyDescent="0.25">
      <c r="A2996" s="3">
        <v>42</v>
      </c>
      <c r="B2996" s="3">
        <v>17</v>
      </c>
    </row>
    <row r="2997" spans="1:2" x14ac:dyDescent="0.25">
      <c r="A2997" s="3">
        <v>42</v>
      </c>
      <c r="B2997" s="3">
        <v>17</v>
      </c>
    </row>
    <row r="2998" spans="1:2" x14ac:dyDescent="0.25">
      <c r="A2998" s="3">
        <v>42</v>
      </c>
      <c r="B2998" s="3">
        <v>18</v>
      </c>
    </row>
    <row r="2999" spans="1:2" x14ac:dyDescent="0.25">
      <c r="A2999" s="3">
        <v>42</v>
      </c>
      <c r="B2999" s="3">
        <v>17</v>
      </c>
    </row>
    <row r="3000" spans="1:2" x14ac:dyDescent="0.25">
      <c r="A3000" s="3">
        <v>42</v>
      </c>
      <c r="B3000" s="3">
        <v>16</v>
      </c>
    </row>
    <row r="3001" spans="1:2" x14ac:dyDescent="0.25">
      <c r="A3001" s="3">
        <v>42</v>
      </c>
      <c r="B3001" s="3">
        <v>16</v>
      </c>
    </row>
    <row r="3002" spans="1:2" x14ac:dyDescent="0.25">
      <c r="A3002" s="3">
        <v>42</v>
      </c>
      <c r="B3002" s="3">
        <v>17</v>
      </c>
    </row>
    <row r="3003" spans="1:2" x14ac:dyDescent="0.25">
      <c r="A3003" s="3">
        <v>42</v>
      </c>
      <c r="B3003" s="3">
        <v>12</v>
      </c>
    </row>
    <row r="3004" spans="1:2" x14ac:dyDescent="0.25">
      <c r="A3004" s="3">
        <v>42</v>
      </c>
      <c r="B3004" s="3">
        <v>16</v>
      </c>
    </row>
    <row r="3005" spans="1:2" x14ac:dyDescent="0.25">
      <c r="A3005" s="3">
        <v>42</v>
      </c>
      <c r="B3005" s="3">
        <v>18</v>
      </c>
    </row>
    <row r="3006" spans="1:2" x14ac:dyDescent="0.25">
      <c r="A3006" s="3">
        <v>41</v>
      </c>
      <c r="B3006" s="3">
        <v>17</v>
      </c>
    </row>
    <row r="3007" spans="1:2" x14ac:dyDescent="0.25">
      <c r="A3007" s="3">
        <v>41</v>
      </c>
      <c r="B3007" s="3">
        <v>16</v>
      </c>
    </row>
    <row r="3008" spans="1:2" x14ac:dyDescent="0.25">
      <c r="A3008" s="3">
        <v>41</v>
      </c>
      <c r="B3008" s="3">
        <v>16</v>
      </c>
    </row>
    <row r="3009" spans="1:2" x14ac:dyDescent="0.25">
      <c r="A3009" s="3">
        <v>41</v>
      </c>
      <c r="B3009" s="3">
        <v>15</v>
      </c>
    </row>
    <row r="3010" spans="1:2" x14ac:dyDescent="0.25">
      <c r="A3010" s="3">
        <v>41</v>
      </c>
      <c r="B3010" s="3">
        <v>14</v>
      </c>
    </row>
    <row r="3011" spans="1:2" x14ac:dyDescent="0.25">
      <c r="A3011" s="3">
        <v>41</v>
      </c>
      <c r="B3011" s="3">
        <v>16</v>
      </c>
    </row>
    <row r="3012" spans="1:2" x14ac:dyDescent="0.25">
      <c r="A3012" s="3">
        <v>41</v>
      </c>
      <c r="B3012" s="3">
        <v>16</v>
      </c>
    </row>
    <row r="3013" spans="1:2" x14ac:dyDescent="0.25">
      <c r="A3013" s="3">
        <v>41</v>
      </c>
      <c r="B3013" s="3">
        <v>17</v>
      </c>
    </row>
    <row r="3014" spans="1:2" x14ac:dyDescent="0.25">
      <c r="A3014" s="3">
        <v>41</v>
      </c>
      <c r="B3014" s="3">
        <v>16</v>
      </c>
    </row>
    <row r="3015" spans="1:2" x14ac:dyDescent="0.25">
      <c r="A3015" s="3">
        <v>41</v>
      </c>
      <c r="B3015" s="3">
        <v>17</v>
      </c>
    </row>
    <row r="3016" spans="1:2" x14ac:dyDescent="0.25">
      <c r="A3016" s="3">
        <v>41</v>
      </c>
      <c r="B3016" s="3">
        <v>16</v>
      </c>
    </row>
    <row r="3017" spans="1:2" x14ac:dyDescent="0.25">
      <c r="A3017" s="3">
        <v>41</v>
      </c>
      <c r="B3017" s="3">
        <v>15</v>
      </c>
    </row>
    <row r="3018" spans="1:2" x14ac:dyDescent="0.25">
      <c r="A3018" s="3">
        <v>41</v>
      </c>
      <c r="B3018" s="3">
        <v>17</v>
      </c>
    </row>
    <row r="3019" spans="1:2" x14ac:dyDescent="0.25">
      <c r="A3019" s="3">
        <v>41</v>
      </c>
      <c r="B3019" s="3">
        <v>16</v>
      </c>
    </row>
    <row r="3020" spans="1:2" x14ac:dyDescent="0.25">
      <c r="A3020" s="3">
        <v>41</v>
      </c>
      <c r="B3020" s="3">
        <v>17</v>
      </c>
    </row>
    <row r="3021" spans="1:2" x14ac:dyDescent="0.25">
      <c r="A3021" s="3">
        <v>41</v>
      </c>
      <c r="B3021" s="3">
        <v>17</v>
      </c>
    </row>
    <row r="3022" spans="1:2" x14ac:dyDescent="0.25">
      <c r="A3022" s="3">
        <v>41</v>
      </c>
      <c r="B3022" s="3">
        <v>17</v>
      </c>
    </row>
    <row r="3023" spans="1:2" x14ac:dyDescent="0.25">
      <c r="A3023" s="3">
        <v>41</v>
      </c>
      <c r="B3023" s="3">
        <v>17</v>
      </c>
    </row>
    <row r="3024" spans="1:2" x14ac:dyDescent="0.25">
      <c r="A3024" s="3">
        <v>41</v>
      </c>
      <c r="B3024" s="3">
        <v>16</v>
      </c>
    </row>
    <row r="3025" spans="1:2" x14ac:dyDescent="0.25">
      <c r="A3025" s="3">
        <v>41</v>
      </c>
      <c r="B3025" s="3">
        <v>17</v>
      </c>
    </row>
    <row r="3026" spans="1:2" x14ac:dyDescent="0.25">
      <c r="A3026" s="3">
        <v>41</v>
      </c>
      <c r="B3026" s="3">
        <v>16</v>
      </c>
    </row>
    <row r="3027" spans="1:2" x14ac:dyDescent="0.25">
      <c r="A3027" s="3">
        <v>41</v>
      </c>
      <c r="B3027" s="3">
        <v>16</v>
      </c>
    </row>
    <row r="3028" spans="1:2" x14ac:dyDescent="0.25">
      <c r="A3028" s="3">
        <v>41</v>
      </c>
      <c r="B3028" s="3">
        <v>15</v>
      </c>
    </row>
    <row r="3029" spans="1:2" x14ac:dyDescent="0.25">
      <c r="A3029" s="3">
        <v>41</v>
      </c>
      <c r="B3029" s="3">
        <v>16</v>
      </c>
    </row>
    <row r="3030" spans="1:2" x14ac:dyDescent="0.25">
      <c r="A3030" s="3">
        <v>41</v>
      </c>
      <c r="B3030" s="3">
        <v>16</v>
      </c>
    </row>
    <row r="3031" spans="1:2" x14ac:dyDescent="0.25">
      <c r="A3031" s="3">
        <v>41</v>
      </c>
      <c r="B3031" s="3">
        <v>16</v>
      </c>
    </row>
    <row r="3032" spans="1:2" x14ac:dyDescent="0.25">
      <c r="A3032" s="3">
        <v>41</v>
      </c>
      <c r="B3032" s="3">
        <v>15</v>
      </c>
    </row>
    <row r="3033" spans="1:2" x14ac:dyDescent="0.25">
      <c r="A3033" s="3">
        <v>41</v>
      </c>
      <c r="B3033" s="3">
        <v>15</v>
      </c>
    </row>
    <row r="3034" spans="1:2" x14ac:dyDescent="0.25">
      <c r="A3034" s="3">
        <v>41</v>
      </c>
      <c r="B3034" s="3">
        <v>15</v>
      </c>
    </row>
    <row r="3035" spans="1:2" x14ac:dyDescent="0.25">
      <c r="A3035" s="3">
        <v>41</v>
      </c>
      <c r="B3035" s="3">
        <v>17</v>
      </c>
    </row>
    <row r="3036" spans="1:2" x14ac:dyDescent="0.25">
      <c r="A3036" s="3">
        <v>41</v>
      </c>
      <c r="B3036" s="3">
        <v>16</v>
      </c>
    </row>
    <row r="3037" spans="1:2" x14ac:dyDescent="0.25">
      <c r="A3037" s="3">
        <v>41</v>
      </c>
      <c r="B3037" s="3">
        <v>17</v>
      </c>
    </row>
    <row r="3038" spans="1:2" x14ac:dyDescent="0.25">
      <c r="A3038" s="3">
        <v>41</v>
      </c>
      <c r="B3038" s="3">
        <v>15</v>
      </c>
    </row>
    <row r="3039" spans="1:2" x14ac:dyDescent="0.25">
      <c r="A3039" s="3">
        <v>41</v>
      </c>
      <c r="B3039" s="3">
        <v>17</v>
      </c>
    </row>
    <row r="3040" spans="1:2" x14ac:dyDescent="0.25">
      <c r="A3040" s="3">
        <v>41</v>
      </c>
      <c r="B3040" s="3">
        <v>16</v>
      </c>
    </row>
    <row r="3041" spans="1:2" x14ac:dyDescent="0.25">
      <c r="A3041" s="3">
        <v>41</v>
      </c>
      <c r="B3041" s="3">
        <v>15</v>
      </c>
    </row>
    <row r="3042" spans="1:2" x14ac:dyDescent="0.25">
      <c r="A3042" s="3">
        <v>41</v>
      </c>
      <c r="B3042" s="3">
        <v>16</v>
      </c>
    </row>
    <row r="3043" spans="1:2" x14ac:dyDescent="0.25">
      <c r="A3043" s="3">
        <v>41</v>
      </c>
      <c r="B3043" s="3">
        <v>16</v>
      </c>
    </row>
    <row r="3044" spans="1:2" x14ac:dyDescent="0.25">
      <c r="A3044" s="3">
        <v>41</v>
      </c>
      <c r="B3044" s="3">
        <v>17</v>
      </c>
    </row>
    <row r="3045" spans="1:2" x14ac:dyDescent="0.25">
      <c r="A3045" s="3">
        <v>41</v>
      </c>
      <c r="B3045" s="3">
        <v>17</v>
      </c>
    </row>
    <row r="3046" spans="1:2" x14ac:dyDescent="0.25">
      <c r="A3046" s="3">
        <v>41</v>
      </c>
      <c r="B3046" s="3">
        <v>17</v>
      </c>
    </row>
    <row r="3047" spans="1:2" x14ac:dyDescent="0.25">
      <c r="A3047" s="3">
        <v>41</v>
      </c>
      <c r="B3047" s="3">
        <v>17</v>
      </c>
    </row>
    <row r="3048" spans="1:2" x14ac:dyDescent="0.25">
      <c r="A3048" s="3">
        <v>41</v>
      </c>
      <c r="B3048" s="3">
        <v>17</v>
      </c>
    </row>
    <row r="3049" spans="1:2" x14ac:dyDescent="0.25">
      <c r="A3049" s="3">
        <v>41</v>
      </c>
      <c r="B3049" s="3">
        <v>16</v>
      </c>
    </row>
    <row r="3050" spans="1:2" x14ac:dyDescent="0.25">
      <c r="A3050" s="3">
        <v>41</v>
      </c>
      <c r="B3050" s="3">
        <v>17</v>
      </c>
    </row>
    <row r="3051" spans="1:2" x14ac:dyDescent="0.25">
      <c r="A3051" s="3">
        <v>41</v>
      </c>
      <c r="B3051" s="3">
        <v>16</v>
      </c>
    </row>
    <row r="3052" spans="1:2" x14ac:dyDescent="0.25">
      <c r="A3052" s="3">
        <v>41</v>
      </c>
      <c r="B3052" s="3">
        <v>16</v>
      </c>
    </row>
    <row r="3053" spans="1:2" x14ac:dyDescent="0.25">
      <c r="A3053" s="3">
        <v>41</v>
      </c>
      <c r="B3053" s="3">
        <v>17</v>
      </c>
    </row>
    <row r="3054" spans="1:2" x14ac:dyDescent="0.25">
      <c r="A3054" s="3">
        <v>41</v>
      </c>
      <c r="B3054" s="3">
        <v>17</v>
      </c>
    </row>
    <row r="3055" spans="1:2" x14ac:dyDescent="0.25">
      <c r="A3055" s="3">
        <v>41</v>
      </c>
      <c r="B3055" s="3">
        <v>16</v>
      </c>
    </row>
    <row r="3056" spans="1:2" x14ac:dyDescent="0.25">
      <c r="A3056" s="3">
        <v>41</v>
      </c>
      <c r="B3056" s="3">
        <v>17</v>
      </c>
    </row>
    <row r="3057" spans="1:2" x14ac:dyDescent="0.25">
      <c r="A3057" s="3">
        <v>41</v>
      </c>
      <c r="B3057" s="3">
        <v>16</v>
      </c>
    </row>
    <row r="3058" spans="1:2" x14ac:dyDescent="0.25">
      <c r="A3058" s="3">
        <v>41</v>
      </c>
      <c r="B3058" s="3">
        <v>14</v>
      </c>
    </row>
    <row r="3059" spans="1:2" x14ac:dyDescent="0.25">
      <c r="A3059" s="3">
        <v>41</v>
      </c>
      <c r="B3059" s="3">
        <v>16</v>
      </c>
    </row>
    <row r="3060" spans="1:2" x14ac:dyDescent="0.25">
      <c r="A3060" s="3">
        <v>41</v>
      </c>
      <c r="B3060" s="3">
        <v>15</v>
      </c>
    </row>
    <row r="3061" spans="1:2" x14ac:dyDescent="0.25">
      <c r="A3061" s="3">
        <v>41</v>
      </c>
      <c r="B3061" s="3">
        <v>17</v>
      </c>
    </row>
    <row r="3062" spans="1:2" x14ac:dyDescent="0.25">
      <c r="A3062" s="3">
        <v>41</v>
      </c>
      <c r="B3062" s="3">
        <v>17</v>
      </c>
    </row>
    <row r="3063" spans="1:2" x14ac:dyDescent="0.25">
      <c r="A3063" s="3">
        <v>41</v>
      </c>
      <c r="B3063" s="3">
        <v>16</v>
      </c>
    </row>
    <row r="3064" spans="1:2" x14ac:dyDescent="0.25">
      <c r="A3064" s="3">
        <v>41</v>
      </c>
      <c r="B3064" s="3">
        <v>17</v>
      </c>
    </row>
    <row r="3065" spans="1:2" x14ac:dyDescent="0.25">
      <c r="A3065" s="3">
        <v>41</v>
      </c>
      <c r="B3065" s="3">
        <v>15</v>
      </c>
    </row>
    <row r="3066" spans="1:2" x14ac:dyDescent="0.25">
      <c r="A3066" s="3">
        <v>41</v>
      </c>
      <c r="B3066" s="3">
        <v>16</v>
      </c>
    </row>
    <row r="3067" spans="1:2" x14ac:dyDescent="0.25">
      <c r="A3067" s="3">
        <v>41</v>
      </c>
      <c r="B3067" s="3">
        <v>17</v>
      </c>
    </row>
    <row r="3068" spans="1:2" x14ac:dyDescent="0.25">
      <c r="A3068" s="3">
        <v>41</v>
      </c>
      <c r="B3068" s="3">
        <v>17</v>
      </c>
    </row>
    <row r="3069" spans="1:2" x14ac:dyDescent="0.25">
      <c r="A3069" s="3">
        <v>41</v>
      </c>
      <c r="B3069" s="3">
        <v>17</v>
      </c>
    </row>
    <row r="3070" spans="1:2" x14ac:dyDescent="0.25">
      <c r="A3070" s="3">
        <v>41</v>
      </c>
      <c r="B3070" s="3">
        <v>16</v>
      </c>
    </row>
    <row r="3071" spans="1:2" x14ac:dyDescent="0.25">
      <c r="A3071" s="3">
        <v>41</v>
      </c>
      <c r="B3071" s="3">
        <v>14</v>
      </c>
    </row>
    <row r="3072" spans="1:2" x14ac:dyDescent="0.25">
      <c r="A3072" s="3">
        <v>41</v>
      </c>
      <c r="B3072" s="3">
        <v>16</v>
      </c>
    </row>
    <row r="3073" spans="1:2" x14ac:dyDescent="0.25">
      <c r="A3073" s="3">
        <v>41</v>
      </c>
      <c r="B3073" s="3">
        <v>17</v>
      </c>
    </row>
    <row r="3074" spans="1:2" x14ac:dyDescent="0.25">
      <c r="A3074" s="3">
        <v>41</v>
      </c>
      <c r="B3074" s="3">
        <v>17</v>
      </c>
    </row>
    <row r="3075" spans="1:2" x14ac:dyDescent="0.25">
      <c r="A3075" s="3">
        <v>41</v>
      </c>
      <c r="B3075" s="3">
        <v>14</v>
      </c>
    </row>
    <row r="3076" spans="1:2" x14ac:dyDescent="0.25">
      <c r="A3076" s="3">
        <v>41</v>
      </c>
      <c r="B3076" s="3">
        <v>15</v>
      </c>
    </row>
    <row r="3077" spans="1:2" x14ac:dyDescent="0.25">
      <c r="A3077" s="3">
        <v>41</v>
      </c>
      <c r="B3077" s="3">
        <v>11</v>
      </c>
    </row>
    <row r="3078" spans="1:2" x14ac:dyDescent="0.25">
      <c r="A3078" s="3">
        <v>41</v>
      </c>
      <c r="B3078" s="3">
        <v>15</v>
      </c>
    </row>
    <row r="3079" spans="1:2" x14ac:dyDescent="0.25">
      <c r="A3079" s="3">
        <v>41</v>
      </c>
      <c r="B3079" s="3">
        <v>17</v>
      </c>
    </row>
    <row r="3080" spans="1:2" x14ac:dyDescent="0.25">
      <c r="A3080" s="3">
        <v>41</v>
      </c>
      <c r="B3080" s="3">
        <v>16</v>
      </c>
    </row>
    <row r="3081" spans="1:2" x14ac:dyDescent="0.25">
      <c r="A3081" s="3">
        <v>41</v>
      </c>
      <c r="B3081" s="3">
        <v>15</v>
      </c>
    </row>
    <row r="3082" spans="1:2" x14ac:dyDescent="0.25">
      <c r="A3082" s="3">
        <v>41</v>
      </c>
      <c r="B3082" s="3">
        <v>17</v>
      </c>
    </row>
    <row r="3083" spans="1:2" x14ac:dyDescent="0.25">
      <c r="A3083" s="3">
        <v>41</v>
      </c>
      <c r="B3083" s="3">
        <v>16</v>
      </c>
    </row>
    <row r="3084" spans="1:2" x14ac:dyDescent="0.25">
      <c r="A3084" s="3">
        <v>41</v>
      </c>
      <c r="B3084" s="3">
        <v>15</v>
      </c>
    </row>
    <row r="3085" spans="1:2" x14ac:dyDescent="0.25">
      <c r="A3085" s="3">
        <v>41</v>
      </c>
      <c r="B3085" s="3">
        <v>17</v>
      </c>
    </row>
    <row r="3086" spans="1:2" x14ac:dyDescent="0.25">
      <c r="A3086" s="3">
        <v>41</v>
      </c>
      <c r="B3086" s="3">
        <v>16</v>
      </c>
    </row>
    <row r="3087" spans="1:2" x14ac:dyDescent="0.25">
      <c r="A3087" s="3">
        <v>41</v>
      </c>
      <c r="B3087" s="3">
        <v>17</v>
      </c>
    </row>
    <row r="3088" spans="1:2" x14ac:dyDescent="0.25">
      <c r="A3088" s="3">
        <v>41</v>
      </c>
      <c r="B3088" s="3">
        <v>16</v>
      </c>
    </row>
    <row r="3089" spans="1:2" x14ac:dyDescent="0.25">
      <c r="A3089" s="3">
        <v>41</v>
      </c>
      <c r="B3089" s="3">
        <v>16</v>
      </c>
    </row>
    <row r="3090" spans="1:2" x14ac:dyDescent="0.25">
      <c r="A3090" s="3">
        <v>41</v>
      </c>
      <c r="B3090" s="3">
        <v>17</v>
      </c>
    </row>
    <row r="3091" spans="1:2" x14ac:dyDescent="0.25">
      <c r="A3091" s="3">
        <v>41</v>
      </c>
      <c r="B3091" s="3">
        <v>15</v>
      </c>
    </row>
    <row r="3092" spans="1:2" x14ac:dyDescent="0.25">
      <c r="A3092" s="3">
        <v>41</v>
      </c>
      <c r="B3092" s="3">
        <v>16</v>
      </c>
    </row>
    <row r="3093" spans="1:2" x14ac:dyDescent="0.25">
      <c r="A3093" s="3">
        <v>41</v>
      </c>
      <c r="B3093" s="3">
        <v>15</v>
      </c>
    </row>
    <row r="3094" spans="1:2" x14ac:dyDescent="0.25">
      <c r="A3094" s="3">
        <v>41</v>
      </c>
      <c r="B3094" s="3">
        <v>15</v>
      </c>
    </row>
    <row r="3095" spans="1:2" x14ac:dyDescent="0.25">
      <c r="A3095" s="3">
        <v>41</v>
      </c>
      <c r="B3095" s="3">
        <v>17</v>
      </c>
    </row>
    <row r="3096" spans="1:2" x14ac:dyDescent="0.25">
      <c r="A3096" s="3">
        <v>41</v>
      </c>
      <c r="B3096" s="3">
        <v>17</v>
      </c>
    </row>
    <row r="3097" spans="1:2" x14ac:dyDescent="0.25">
      <c r="A3097" s="3">
        <v>41</v>
      </c>
      <c r="B3097" s="3">
        <v>15</v>
      </c>
    </row>
    <row r="3098" spans="1:2" x14ac:dyDescent="0.25">
      <c r="A3098" s="3">
        <v>41</v>
      </c>
      <c r="B3098" s="3">
        <v>16</v>
      </c>
    </row>
    <row r="3099" spans="1:2" x14ac:dyDescent="0.25">
      <c r="A3099" s="3">
        <v>41</v>
      </c>
      <c r="B3099" s="3">
        <v>15</v>
      </c>
    </row>
    <row r="3100" spans="1:2" x14ac:dyDescent="0.25">
      <c r="A3100" s="3">
        <v>41</v>
      </c>
      <c r="B3100" s="3">
        <v>15</v>
      </c>
    </row>
    <row r="3101" spans="1:2" x14ac:dyDescent="0.25">
      <c r="A3101" s="3">
        <v>41</v>
      </c>
      <c r="B3101" s="3">
        <v>16</v>
      </c>
    </row>
    <row r="3102" spans="1:2" x14ac:dyDescent="0.25">
      <c r="A3102" s="3">
        <v>41</v>
      </c>
      <c r="B3102" s="3">
        <v>16</v>
      </c>
    </row>
    <row r="3103" spans="1:2" x14ac:dyDescent="0.25">
      <c r="A3103" s="3">
        <v>41</v>
      </c>
      <c r="B3103" s="3">
        <v>15</v>
      </c>
    </row>
    <row r="3104" spans="1:2" x14ac:dyDescent="0.25">
      <c r="A3104" s="3">
        <v>41</v>
      </c>
      <c r="B3104" s="3">
        <v>16</v>
      </c>
    </row>
    <row r="3105" spans="1:2" x14ac:dyDescent="0.25">
      <c r="A3105" s="3">
        <v>41</v>
      </c>
      <c r="B3105" s="3">
        <v>15</v>
      </c>
    </row>
    <row r="3106" spans="1:2" x14ac:dyDescent="0.25">
      <c r="A3106" s="3">
        <v>41</v>
      </c>
      <c r="B3106" s="3">
        <v>15</v>
      </c>
    </row>
    <row r="3107" spans="1:2" x14ac:dyDescent="0.25">
      <c r="A3107" s="3">
        <v>41</v>
      </c>
      <c r="B3107" s="3">
        <v>16</v>
      </c>
    </row>
    <row r="3108" spans="1:2" x14ac:dyDescent="0.25">
      <c r="A3108" s="3">
        <v>41</v>
      </c>
      <c r="B3108" s="3">
        <v>14</v>
      </c>
    </row>
    <row r="3109" spans="1:2" x14ac:dyDescent="0.25">
      <c r="A3109" s="3">
        <v>41</v>
      </c>
      <c r="B3109" s="3">
        <v>17</v>
      </c>
    </row>
    <row r="3110" spans="1:2" x14ac:dyDescent="0.25">
      <c r="A3110" s="3">
        <v>41</v>
      </c>
      <c r="B3110" s="3">
        <v>16</v>
      </c>
    </row>
    <row r="3111" spans="1:2" x14ac:dyDescent="0.25">
      <c r="A3111" s="3">
        <v>41</v>
      </c>
      <c r="B3111" s="3">
        <v>15</v>
      </c>
    </row>
    <row r="3112" spans="1:2" x14ac:dyDescent="0.25">
      <c r="A3112" s="3">
        <v>41</v>
      </c>
      <c r="B3112" s="3">
        <v>15</v>
      </c>
    </row>
    <row r="3113" spans="1:2" x14ac:dyDescent="0.25">
      <c r="A3113" s="3">
        <v>41</v>
      </c>
      <c r="B3113" s="3">
        <v>17</v>
      </c>
    </row>
    <row r="3114" spans="1:2" x14ac:dyDescent="0.25">
      <c r="A3114" s="3">
        <v>41</v>
      </c>
      <c r="B3114" s="3">
        <v>15</v>
      </c>
    </row>
    <row r="3115" spans="1:2" x14ac:dyDescent="0.25">
      <c r="A3115" s="3">
        <v>41</v>
      </c>
      <c r="B3115" s="3">
        <v>16</v>
      </c>
    </row>
    <row r="3116" spans="1:2" x14ac:dyDescent="0.25">
      <c r="A3116" s="3">
        <v>41</v>
      </c>
      <c r="B3116" s="3">
        <v>17</v>
      </c>
    </row>
    <row r="3117" spans="1:2" x14ac:dyDescent="0.25">
      <c r="A3117" s="3">
        <v>41</v>
      </c>
      <c r="B3117" s="3">
        <v>15</v>
      </c>
    </row>
    <row r="3118" spans="1:2" x14ac:dyDescent="0.25">
      <c r="A3118" s="3">
        <v>41</v>
      </c>
      <c r="B3118" s="3">
        <v>17</v>
      </c>
    </row>
    <row r="3119" spans="1:2" x14ac:dyDescent="0.25">
      <c r="A3119" s="3">
        <v>41</v>
      </c>
      <c r="B3119" s="3">
        <v>17</v>
      </c>
    </row>
    <row r="3120" spans="1:2" x14ac:dyDescent="0.25">
      <c r="A3120" s="3">
        <v>41</v>
      </c>
      <c r="B3120" s="3">
        <v>17</v>
      </c>
    </row>
    <row r="3121" spans="1:2" x14ac:dyDescent="0.25">
      <c r="A3121" s="3">
        <v>41</v>
      </c>
      <c r="B3121" s="3">
        <v>15</v>
      </c>
    </row>
    <row r="3122" spans="1:2" x14ac:dyDescent="0.25">
      <c r="A3122" s="3">
        <v>41</v>
      </c>
      <c r="B3122" s="3">
        <v>16</v>
      </c>
    </row>
    <row r="3123" spans="1:2" x14ac:dyDescent="0.25">
      <c r="A3123" s="3">
        <v>41</v>
      </c>
      <c r="B3123" s="3">
        <v>17</v>
      </c>
    </row>
    <row r="3124" spans="1:2" x14ac:dyDescent="0.25">
      <c r="A3124" s="3">
        <v>41</v>
      </c>
      <c r="B3124" s="3">
        <v>16</v>
      </c>
    </row>
    <row r="3125" spans="1:2" x14ac:dyDescent="0.25">
      <c r="A3125" s="3">
        <v>41</v>
      </c>
      <c r="B3125" s="3">
        <v>17</v>
      </c>
    </row>
    <row r="3126" spans="1:2" x14ac:dyDescent="0.25">
      <c r="A3126" s="3">
        <v>41</v>
      </c>
      <c r="B3126" s="3">
        <v>16</v>
      </c>
    </row>
    <row r="3127" spans="1:2" x14ac:dyDescent="0.25">
      <c r="A3127" s="3">
        <v>41</v>
      </c>
      <c r="B3127" s="3">
        <v>16</v>
      </c>
    </row>
    <row r="3128" spans="1:2" x14ac:dyDescent="0.25">
      <c r="A3128" s="3">
        <v>41</v>
      </c>
      <c r="B3128" s="3">
        <v>16</v>
      </c>
    </row>
    <row r="3129" spans="1:2" x14ac:dyDescent="0.25">
      <c r="A3129" s="3">
        <v>41</v>
      </c>
      <c r="B3129" s="3">
        <v>17</v>
      </c>
    </row>
    <row r="3130" spans="1:2" x14ac:dyDescent="0.25">
      <c r="A3130" s="3">
        <v>41</v>
      </c>
      <c r="B3130" s="3">
        <v>17</v>
      </c>
    </row>
    <row r="3131" spans="1:2" x14ac:dyDescent="0.25">
      <c r="A3131" s="3">
        <v>41</v>
      </c>
      <c r="B3131" s="3">
        <v>15</v>
      </c>
    </row>
    <row r="3132" spans="1:2" x14ac:dyDescent="0.25">
      <c r="A3132" s="3">
        <v>41</v>
      </c>
      <c r="B3132" s="3">
        <v>17</v>
      </c>
    </row>
    <row r="3133" spans="1:2" x14ac:dyDescent="0.25">
      <c r="A3133" s="3">
        <v>41</v>
      </c>
      <c r="B3133" s="3">
        <v>17</v>
      </c>
    </row>
    <row r="3134" spans="1:2" x14ac:dyDescent="0.25">
      <c r="A3134" s="3">
        <v>41</v>
      </c>
      <c r="B3134" s="3">
        <v>15</v>
      </c>
    </row>
    <row r="3135" spans="1:2" x14ac:dyDescent="0.25">
      <c r="A3135" s="3">
        <v>41</v>
      </c>
      <c r="B3135" s="3">
        <v>16</v>
      </c>
    </row>
    <row r="3136" spans="1:2" x14ac:dyDescent="0.25">
      <c r="A3136" s="3">
        <v>41</v>
      </c>
      <c r="B3136" s="3">
        <v>17</v>
      </c>
    </row>
    <row r="3137" spans="1:2" x14ac:dyDescent="0.25">
      <c r="A3137" s="3">
        <v>41</v>
      </c>
      <c r="B3137" s="3">
        <v>15</v>
      </c>
    </row>
    <row r="3138" spans="1:2" x14ac:dyDescent="0.25">
      <c r="A3138" s="3">
        <v>41</v>
      </c>
      <c r="B3138" s="3">
        <v>16</v>
      </c>
    </row>
    <row r="3139" spans="1:2" x14ac:dyDescent="0.25">
      <c r="A3139" s="3">
        <v>41</v>
      </c>
      <c r="B3139" s="3">
        <v>16</v>
      </c>
    </row>
    <row r="3140" spans="1:2" x14ac:dyDescent="0.25">
      <c r="A3140" s="3">
        <v>41</v>
      </c>
      <c r="B3140" s="3">
        <v>17</v>
      </c>
    </row>
    <row r="3141" spans="1:2" x14ac:dyDescent="0.25">
      <c r="A3141" s="3">
        <v>41</v>
      </c>
      <c r="B3141" s="3">
        <v>16</v>
      </c>
    </row>
    <row r="3142" spans="1:2" x14ac:dyDescent="0.25">
      <c r="A3142" s="3">
        <v>40</v>
      </c>
      <c r="B3142" s="3">
        <v>16</v>
      </c>
    </row>
    <row r="3143" spans="1:2" x14ac:dyDescent="0.25">
      <c r="A3143" s="3">
        <v>40</v>
      </c>
      <c r="B3143" s="3">
        <v>16</v>
      </c>
    </row>
    <row r="3144" spans="1:2" x14ac:dyDescent="0.25">
      <c r="A3144" s="3">
        <v>40</v>
      </c>
      <c r="B3144" s="3">
        <v>16</v>
      </c>
    </row>
    <row r="3145" spans="1:2" x14ac:dyDescent="0.25">
      <c r="A3145" s="3">
        <v>40</v>
      </c>
      <c r="B3145" s="3">
        <v>16</v>
      </c>
    </row>
    <row r="3146" spans="1:2" x14ac:dyDescent="0.25">
      <c r="A3146" s="3">
        <v>40</v>
      </c>
      <c r="B3146" s="3">
        <v>15</v>
      </c>
    </row>
    <row r="3147" spans="1:2" x14ac:dyDescent="0.25">
      <c r="A3147" s="3">
        <v>40</v>
      </c>
      <c r="B3147" s="3">
        <v>16</v>
      </c>
    </row>
    <row r="3148" spans="1:2" x14ac:dyDescent="0.25">
      <c r="A3148" s="3">
        <v>40</v>
      </c>
      <c r="B3148" s="3">
        <v>14</v>
      </c>
    </row>
    <row r="3149" spans="1:2" x14ac:dyDescent="0.25">
      <c r="A3149" s="3">
        <v>40</v>
      </c>
      <c r="B3149" s="3">
        <v>13</v>
      </c>
    </row>
    <row r="3150" spans="1:2" x14ac:dyDescent="0.25">
      <c r="A3150" s="3">
        <v>40</v>
      </c>
      <c r="B3150" s="3">
        <v>16</v>
      </c>
    </row>
    <row r="3151" spans="1:2" x14ac:dyDescent="0.25">
      <c r="A3151" s="3">
        <v>40</v>
      </c>
      <c r="B3151" s="3">
        <v>15</v>
      </c>
    </row>
    <row r="3152" spans="1:2" x14ac:dyDescent="0.25">
      <c r="A3152" s="3">
        <v>40</v>
      </c>
      <c r="B3152" s="3">
        <v>15</v>
      </c>
    </row>
    <row r="3153" spans="1:2" x14ac:dyDescent="0.25">
      <c r="A3153" s="3">
        <v>40</v>
      </c>
      <c r="B3153" s="3">
        <v>10</v>
      </c>
    </row>
    <row r="3154" spans="1:2" x14ac:dyDescent="0.25">
      <c r="A3154" s="3">
        <v>40</v>
      </c>
      <c r="B3154" s="3">
        <v>14</v>
      </c>
    </row>
    <row r="3155" spans="1:2" x14ac:dyDescent="0.25">
      <c r="A3155" s="3">
        <v>40</v>
      </c>
      <c r="B3155" s="3">
        <v>14</v>
      </c>
    </row>
    <row r="3156" spans="1:2" x14ac:dyDescent="0.25">
      <c r="A3156" s="3">
        <v>40</v>
      </c>
      <c r="B3156" s="3">
        <v>16</v>
      </c>
    </row>
    <row r="3157" spans="1:2" x14ac:dyDescent="0.25">
      <c r="A3157" s="3">
        <v>40</v>
      </c>
      <c r="B3157" s="3">
        <v>14</v>
      </c>
    </row>
    <row r="3158" spans="1:2" x14ac:dyDescent="0.25">
      <c r="A3158" s="3">
        <v>40</v>
      </c>
      <c r="B3158" s="3">
        <v>16</v>
      </c>
    </row>
    <row r="3159" spans="1:2" x14ac:dyDescent="0.25">
      <c r="A3159" s="3">
        <v>40</v>
      </c>
      <c r="B3159" s="3">
        <v>16</v>
      </c>
    </row>
    <row r="3160" spans="1:2" x14ac:dyDescent="0.25">
      <c r="A3160" s="3">
        <v>40</v>
      </c>
      <c r="B3160" s="3">
        <v>15</v>
      </c>
    </row>
    <row r="3161" spans="1:2" x14ac:dyDescent="0.25">
      <c r="A3161" s="3">
        <v>40</v>
      </c>
      <c r="B3161" s="3">
        <v>14</v>
      </c>
    </row>
    <row r="3162" spans="1:2" x14ac:dyDescent="0.25">
      <c r="A3162" s="3">
        <v>40</v>
      </c>
      <c r="B3162" s="3">
        <v>15</v>
      </c>
    </row>
    <row r="3163" spans="1:2" x14ac:dyDescent="0.25">
      <c r="A3163" s="3">
        <v>40</v>
      </c>
      <c r="B3163" s="3">
        <v>14</v>
      </c>
    </row>
    <row r="3164" spans="1:2" x14ac:dyDescent="0.25">
      <c r="A3164" s="3">
        <v>40</v>
      </c>
      <c r="B3164" s="3">
        <v>16</v>
      </c>
    </row>
    <row r="3165" spans="1:2" x14ac:dyDescent="0.25">
      <c r="A3165" s="3">
        <v>40</v>
      </c>
      <c r="B3165" s="3">
        <v>16</v>
      </c>
    </row>
    <row r="3166" spans="1:2" x14ac:dyDescent="0.25">
      <c r="A3166" s="3">
        <v>40</v>
      </c>
      <c r="B3166" s="3">
        <v>14</v>
      </c>
    </row>
    <row r="3167" spans="1:2" x14ac:dyDescent="0.25">
      <c r="A3167" s="3">
        <v>40</v>
      </c>
      <c r="B3167" s="3">
        <v>13</v>
      </c>
    </row>
    <row r="3168" spans="1:2" x14ac:dyDescent="0.25">
      <c r="A3168" s="3">
        <v>40</v>
      </c>
      <c r="B3168" s="3">
        <v>16</v>
      </c>
    </row>
    <row r="3169" spans="1:2" x14ac:dyDescent="0.25">
      <c r="A3169" s="3">
        <v>40</v>
      </c>
      <c r="B3169" s="3">
        <v>14</v>
      </c>
    </row>
    <row r="3170" spans="1:2" x14ac:dyDescent="0.25">
      <c r="A3170" s="3">
        <v>40</v>
      </c>
      <c r="B3170" s="3">
        <v>16</v>
      </c>
    </row>
    <row r="3171" spans="1:2" x14ac:dyDescent="0.25">
      <c r="A3171" s="3">
        <v>40</v>
      </c>
      <c r="B3171" s="3">
        <v>15</v>
      </c>
    </row>
    <row r="3172" spans="1:2" x14ac:dyDescent="0.25">
      <c r="A3172" s="3">
        <v>40</v>
      </c>
      <c r="B3172" s="3">
        <v>14</v>
      </c>
    </row>
    <row r="3173" spans="1:2" x14ac:dyDescent="0.25">
      <c r="A3173" s="3">
        <v>40</v>
      </c>
      <c r="B3173" s="3">
        <v>15</v>
      </c>
    </row>
    <row r="3174" spans="1:2" x14ac:dyDescent="0.25">
      <c r="A3174" s="3">
        <v>40</v>
      </c>
      <c r="B3174" s="3">
        <v>16</v>
      </c>
    </row>
    <row r="3175" spans="1:2" x14ac:dyDescent="0.25">
      <c r="A3175" s="3">
        <v>40</v>
      </c>
      <c r="B3175" s="3">
        <v>14</v>
      </c>
    </row>
    <row r="3176" spans="1:2" x14ac:dyDescent="0.25">
      <c r="A3176" s="3">
        <v>40</v>
      </c>
      <c r="B3176" s="3">
        <v>16</v>
      </c>
    </row>
    <row r="3177" spans="1:2" x14ac:dyDescent="0.25">
      <c r="A3177" s="3">
        <v>40</v>
      </c>
      <c r="B3177" s="3">
        <v>14</v>
      </c>
    </row>
    <row r="3178" spans="1:2" x14ac:dyDescent="0.25">
      <c r="A3178" s="3">
        <v>40</v>
      </c>
      <c r="B3178" s="3">
        <v>15</v>
      </c>
    </row>
    <row r="3179" spans="1:2" x14ac:dyDescent="0.25">
      <c r="A3179" s="3">
        <v>40</v>
      </c>
      <c r="B3179" s="3">
        <v>14</v>
      </c>
    </row>
    <row r="3180" spans="1:2" x14ac:dyDescent="0.25">
      <c r="A3180" s="3">
        <v>40</v>
      </c>
      <c r="B3180" s="3">
        <v>15</v>
      </c>
    </row>
    <row r="3181" spans="1:2" x14ac:dyDescent="0.25">
      <c r="A3181" s="3">
        <v>40</v>
      </c>
      <c r="B3181" s="3">
        <v>16</v>
      </c>
    </row>
    <row r="3182" spans="1:2" x14ac:dyDescent="0.25">
      <c r="A3182" s="3">
        <v>40</v>
      </c>
      <c r="B3182" s="3">
        <v>16</v>
      </c>
    </row>
    <row r="3183" spans="1:2" x14ac:dyDescent="0.25">
      <c r="A3183" s="3">
        <v>40</v>
      </c>
      <c r="B3183" s="3">
        <v>16</v>
      </c>
    </row>
    <row r="3184" spans="1:2" x14ac:dyDescent="0.25">
      <c r="A3184" s="3">
        <v>40</v>
      </c>
      <c r="B3184" s="3">
        <v>14</v>
      </c>
    </row>
    <row r="3185" spans="1:2" x14ac:dyDescent="0.25">
      <c r="A3185" s="3">
        <v>40</v>
      </c>
      <c r="B3185" s="3">
        <v>16</v>
      </c>
    </row>
    <row r="3186" spans="1:2" x14ac:dyDescent="0.25">
      <c r="A3186" s="3">
        <v>40</v>
      </c>
      <c r="B3186" s="3">
        <v>15</v>
      </c>
    </row>
    <row r="3187" spans="1:2" x14ac:dyDescent="0.25">
      <c r="A3187" s="3">
        <v>40</v>
      </c>
      <c r="B3187" s="3">
        <v>16</v>
      </c>
    </row>
    <row r="3188" spans="1:2" x14ac:dyDescent="0.25">
      <c r="A3188" s="3">
        <v>40</v>
      </c>
      <c r="B3188" s="3">
        <v>14</v>
      </c>
    </row>
    <row r="3189" spans="1:2" x14ac:dyDescent="0.25">
      <c r="A3189" s="3">
        <v>40</v>
      </c>
      <c r="B3189" s="3">
        <v>14</v>
      </c>
    </row>
    <row r="3190" spans="1:2" x14ac:dyDescent="0.25">
      <c r="A3190" s="3">
        <v>40</v>
      </c>
      <c r="B3190" s="3">
        <v>14</v>
      </c>
    </row>
    <row r="3191" spans="1:2" x14ac:dyDescent="0.25">
      <c r="A3191" s="3">
        <v>40</v>
      </c>
      <c r="B3191" s="3">
        <v>14</v>
      </c>
    </row>
    <row r="3192" spans="1:2" x14ac:dyDescent="0.25">
      <c r="A3192" s="3">
        <v>40</v>
      </c>
      <c r="B3192" s="3">
        <v>15</v>
      </c>
    </row>
    <row r="3193" spans="1:2" x14ac:dyDescent="0.25">
      <c r="A3193" s="3">
        <v>40</v>
      </c>
      <c r="B3193" s="3">
        <v>16</v>
      </c>
    </row>
    <row r="3194" spans="1:2" x14ac:dyDescent="0.25">
      <c r="A3194" s="3">
        <v>40</v>
      </c>
      <c r="B3194" s="3">
        <v>16</v>
      </c>
    </row>
    <row r="3195" spans="1:2" x14ac:dyDescent="0.25">
      <c r="A3195" s="3">
        <v>40</v>
      </c>
      <c r="B3195" s="3">
        <v>15</v>
      </c>
    </row>
    <row r="3196" spans="1:2" x14ac:dyDescent="0.25">
      <c r="A3196" s="3">
        <v>40</v>
      </c>
      <c r="B3196" s="3">
        <v>16</v>
      </c>
    </row>
    <row r="3197" spans="1:2" x14ac:dyDescent="0.25">
      <c r="A3197" s="3">
        <v>40</v>
      </c>
      <c r="B3197" s="3">
        <v>16</v>
      </c>
    </row>
    <row r="3198" spans="1:2" x14ac:dyDescent="0.25">
      <c r="A3198" s="3">
        <v>40</v>
      </c>
      <c r="B3198" s="3">
        <v>14</v>
      </c>
    </row>
    <row r="3199" spans="1:2" x14ac:dyDescent="0.25">
      <c r="A3199" s="3">
        <v>40</v>
      </c>
      <c r="B3199" s="3">
        <v>15</v>
      </c>
    </row>
    <row r="3200" spans="1:2" x14ac:dyDescent="0.25">
      <c r="A3200" s="3">
        <v>40</v>
      </c>
      <c r="B3200" s="3">
        <v>15</v>
      </c>
    </row>
    <row r="3201" spans="1:2" x14ac:dyDescent="0.25">
      <c r="A3201" s="3">
        <v>40</v>
      </c>
      <c r="B3201" s="3">
        <v>16</v>
      </c>
    </row>
    <row r="3202" spans="1:2" x14ac:dyDescent="0.25">
      <c r="A3202" s="3">
        <v>40</v>
      </c>
      <c r="B3202" s="3">
        <v>14</v>
      </c>
    </row>
    <row r="3203" spans="1:2" x14ac:dyDescent="0.25">
      <c r="A3203" s="3">
        <v>40</v>
      </c>
      <c r="B3203" s="3">
        <v>14</v>
      </c>
    </row>
    <row r="3204" spans="1:2" x14ac:dyDescent="0.25">
      <c r="A3204" s="3">
        <v>40</v>
      </c>
      <c r="B3204" s="3">
        <v>15</v>
      </c>
    </row>
    <row r="3205" spans="1:2" x14ac:dyDescent="0.25">
      <c r="A3205" s="3">
        <v>40</v>
      </c>
      <c r="B3205" s="3">
        <v>16</v>
      </c>
    </row>
    <row r="3206" spans="1:2" x14ac:dyDescent="0.25">
      <c r="A3206" s="3">
        <v>40</v>
      </c>
      <c r="B3206" s="3">
        <v>15</v>
      </c>
    </row>
    <row r="3207" spans="1:2" x14ac:dyDescent="0.25">
      <c r="A3207" s="3">
        <v>40</v>
      </c>
      <c r="B3207" s="3">
        <v>16</v>
      </c>
    </row>
    <row r="3208" spans="1:2" x14ac:dyDescent="0.25">
      <c r="A3208" s="3">
        <v>40</v>
      </c>
      <c r="B3208" s="3">
        <v>14</v>
      </c>
    </row>
    <row r="3209" spans="1:2" x14ac:dyDescent="0.25">
      <c r="A3209" s="3">
        <v>40</v>
      </c>
      <c r="B3209" s="3">
        <v>16</v>
      </c>
    </row>
    <row r="3210" spans="1:2" x14ac:dyDescent="0.25">
      <c r="A3210" s="3">
        <v>40</v>
      </c>
      <c r="B3210" s="3">
        <v>14</v>
      </c>
    </row>
    <row r="3211" spans="1:2" x14ac:dyDescent="0.25">
      <c r="A3211" s="3">
        <v>40</v>
      </c>
      <c r="B3211" s="3">
        <v>16</v>
      </c>
    </row>
    <row r="3212" spans="1:2" x14ac:dyDescent="0.25">
      <c r="A3212" s="3">
        <v>40</v>
      </c>
      <c r="B3212" s="3">
        <v>14</v>
      </c>
    </row>
    <row r="3213" spans="1:2" x14ac:dyDescent="0.25">
      <c r="A3213" s="3">
        <v>40</v>
      </c>
      <c r="B3213" s="3">
        <v>15</v>
      </c>
    </row>
    <row r="3214" spans="1:2" x14ac:dyDescent="0.25">
      <c r="A3214" s="3">
        <v>40</v>
      </c>
      <c r="B3214" s="3">
        <v>15</v>
      </c>
    </row>
    <row r="3215" spans="1:2" x14ac:dyDescent="0.25">
      <c r="A3215" s="3">
        <v>40</v>
      </c>
      <c r="B3215" s="3">
        <v>16</v>
      </c>
    </row>
    <row r="3216" spans="1:2" x14ac:dyDescent="0.25">
      <c r="A3216" s="3">
        <v>40</v>
      </c>
      <c r="B3216" s="3">
        <v>16</v>
      </c>
    </row>
    <row r="3217" spans="1:2" x14ac:dyDescent="0.25">
      <c r="A3217" s="3">
        <v>40</v>
      </c>
      <c r="B3217" s="3">
        <v>14</v>
      </c>
    </row>
    <row r="3218" spans="1:2" x14ac:dyDescent="0.25">
      <c r="A3218" s="3">
        <v>40</v>
      </c>
      <c r="B3218" s="3">
        <v>15</v>
      </c>
    </row>
    <row r="3219" spans="1:2" x14ac:dyDescent="0.25">
      <c r="A3219" s="3">
        <v>40</v>
      </c>
      <c r="B3219" s="3">
        <v>14</v>
      </c>
    </row>
    <row r="3220" spans="1:2" x14ac:dyDescent="0.25">
      <c r="A3220" s="3">
        <v>40</v>
      </c>
      <c r="B3220" s="3">
        <v>14</v>
      </c>
    </row>
    <row r="3221" spans="1:2" x14ac:dyDescent="0.25">
      <c r="A3221" s="3">
        <v>40</v>
      </c>
      <c r="B3221" s="3">
        <v>15</v>
      </c>
    </row>
    <row r="3222" spans="1:2" x14ac:dyDescent="0.25">
      <c r="A3222" s="3">
        <v>40</v>
      </c>
      <c r="B3222" s="3">
        <v>16</v>
      </c>
    </row>
    <row r="3223" spans="1:2" x14ac:dyDescent="0.25">
      <c r="A3223" s="3">
        <v>40</v>
      </c>
      <c r="B3223" s="3">
        <v>10</v>
      </c>
    </row>
    <row r="3224" spans="1:2" x14ac:dyDescent="0.25">
      <c r="A3224" s="3">
        <v>40</v>
      </c>
      <c r="B3224" s="3">
        <v>15</v>
      </c>
    </row>
    <row r="3225" spans="1:2" x14ac:dyDescent="0.25">
      <c r="A3225" s="3">
        <v>40</v>
      </c>
      <c r="B3225" s="3">
        <v>15</v>
      </c>
    </row>
    <row r="3226" spans="1:2" x14ac:dyDescent="0.25">
      <c r="A3226" s="3">
        <v>40</v>
      </c>
      <c r="B3226" s="3">
        <v>15</v>
      </c>
    </row>
    <row r="3227" spans="1:2" x14ac:dyDescent="0.25">
      <c r="A3227" s="3">
        <v>40</v>
      </c>
      <c r="B3227" s="3">
        <v>14</v>
      </c>
    </row>
    <row r="3228" spans="1:2" x14ac:dyDescent="0.25">
      <c r="A3228" s="3">
        <v>40</v>
      </c>
      <c r="B3228" s="3">
        <v>14</v>
      </c>
    </row>
    <row r="3229" spans="1:2" x14ac:dyDescent="0.25">
      <c r="A3229" s="3">
        <v>40</v>
      </c>
      <c r="B3229" s="3">
        <v>16</v>
      </c>
    </row>
    <row r="3230" spans="1:2" x14ac:dyDescent="0.25">
      <c r="A3230" s="3">
        <v>40</v>
      </c>
      <c r="B3230" s="3">
        <v>16</v>
      </c>
    </row>
    <row r="3231" spans="1:2" x14ac:dyDescent="0.25">
      <c r="A3231" s="3">
        <v>40</v>
      </c>
      <c r="B3231" s="3">
        <v>16</v>
      </c>
    </row>
    <row r="3232" spans="1:2" x14ac:dyDescent="0.25">
      <c r="A3232" s="3">
        <v>40</v>
      </c>
      <c r="B3232" s="3">
        <v>16</v>
      </c>
    </row>
    <row r="3233" spans="1:2" x14ac:dyDescent="0.25">
      <c r="A3233" s="3">
        <v>40</v>
      </c>
      <c r="B3233" s="3">
        <v>14</v>
      </c>
    </row>
    <row r="3234" spans="1:2" x14ac:dyDescent="0.25">
      <c r="A3234" s="3">
        <v>40</v>
      </c>
      <c r="B3234" s="3">
        <v>14</v>
      </c>
    </row>
    <row r="3235" spans="1:2" x14ac:dyDescent="0.25">
      <c r="A3235" s="3">
        <v>40</v>
      </c>
      <c r="B3235" s="3">
        <v>14</v>
      </c>
    </row>
    <row r="3236" spans="1:2" x14ac:dyDescent="0.25">
      <c r="A3236" s="3">
        <v>40</v>
      </c>
      <c r="B3236" s="3">
        <v>15</v>
      </c>
    </row>
    <row r="3237" spans="1:2" x14ac:dyDescent="0.25">
      <c r="A3237" s="3">
        <v>40</v>
      </c>
      <c r="B3237" s="3">
        <v>15</v>
      </c>
    </row>
    <row r="3238" spans="1:2" x14ac:dyDescent="0.25">
      <c r="A3238" s="3">
        <v>40</v>
      </c>
      <c r="B3238" s="3">
        <v>14</v>
      </c>
    </row>
    <row r="3239" spans="1:2" x14ac:dyDescent="0.25">
      <c r="A3239" s="3">
        <v>40</v>
      </c>
      <c r="B3239" s="3">
        <v>15</v>
      </c>
    </row>
    <row r="3240" spans="1:2" x14ac:dyDescent="0.25">
      <c r="A3240" s="3">
        <v>40</v>
      </c>
      <c r="B3240" s="3">
        <v>16</v>
      </c>
    </row>
    <row r="3241" spans="1:2" x14ac:dyDescent="0.25">
      <c r="A3241" s="3">
        <v>40</v>
      </c>
      <c r="B3241" s="3">
        <v>14</v>
      </c>
    </row>
    <row r="3242" spans="1:2" x14ac:dyDescent="0.25">
      <c r="A3242" s="3">
        <v>40</v>
      </c>
      <c r="B3242" s="3">
        <v>16</v>
      </c>
    </row>
    <row r="3243" spans="1:2" x14ac:dyDescent="0.25">
      <c r="A3243" s="3">
        <v>40</v>
      </c>
      <c r="B3243" s="3">
        <v>16</v>
      </c>
    </row>
    <row r="3244" spans="1:2" x14ac:dyDescent="0.25">
      <c r="A3244" s="3">
        <v>40</v>
      </c>
      <c r="B3244" s="3">
        <v>16</v>
      </c>
    </row>
    <row r="3245" spans="1:2" x14ac:dyDescent="0.25">
      <c r="A3245" s="3">
        <v>40</v>
      </c>
      <c r="B3245" s="3">
        <v>16</v>
      </c>
    </row>
    <row r="3246" spans="1:2" x14ac:dyDescent="0.25">
      <c r="A3246" s="3">
        <v>40</v>
      </c>
      <c r="B3246" s="3">
        <v>15</v>
      </c>
    </row>
    <row r="3247" spans="1:2" x14ac:dyDescent="0.25">
      <c r="A3247" s="3">
        <v>40</v>
      </c>
      <c r="B3247" s="3">
        <v>16</v>
      </c>
    </row>
    <row r="3248" spans="1:2" x14ac:dyDescent="0.25">
      <c r="A3248" s="3">
        <v>40</v>
      </c>
      <c r="B3248" s="3">
        <v>16</v>
      </c>
    </row>
    <row r="3249" spans="1:2" x14ac:dyDescent="0.25">
      <c r="A3249" s="3">
        <v>40</v>
      </c>
      <c r="B3249" s="3">
        <v>10</v>
      </c>
    </row>
    <row r="3250" spans="1:2" x14ac:dyDescent="0.25">
      <c r="A3250" s="3">
        <v>40</v>
      </c>
      <c r="B3250" s="3">
        <v>15</v>
      </c>
    </row>
    <row r="3251" spans="1:2" x14ac:dyDescent="0.25">
      <c r="A3251" s="3">
        <v>40</v>
      </c>
      <c r="B3251" s="3">
        <v>15</v>
      </c>
    </row>
    <row r="3252" spans="1:2" x14ac:dyDescent="0.25">
      <c r="A3252" s="3">
        <v>40</v>
      </c>
      <c r="B3252" s="3">
        <v>14</v>
      </c>
    </row>
    <row r="3253" spans="1:2" x14ac:dyDescent="0.25">
      <c r="A3253" s="3">
        <v>40</v>
      </c>
      <c r="B3253" s="3">
        <v>14</v>
      </c>
    </row>
    <row r="3254" spans="1:2" x14ac:dyDescent="0.25">
      <c r="A3254" s="3">
        <v>40</v>
      </c>
      <c r="B3254" s="3">
        <v>15</v>
      </c>
    </row>
    <row r="3255" spans="1:2" x14ac:dyDescent="0.25">
      <c r="A3255" s="3">
        <v>40</v>
      </c>
      <c r="B3255" s="3">
        <v>16</v>
      </c>
    </row>
    <row r="3256" spans="1:2" x14ac:dyDescent="0.25">
      <c r="A3256" s="3">
        <v>40</v>
      </c>
      <c r="B3256" s="3">
        <v>14</v>
      </c>
    </row>
    <row r="3257" spans="1:2" x14ac:dyDescent="0.25">
      <c r="A3257" s="3">
        <v>40</v>
      </c>
      <c r="B3257" s="3">
        <v>14</v>
      </c>
    </row>
    <row r="3258" spans="1:2" x14ac:dyDescent="0.25">
      <c r="A3258" s="3">
        <v>40</v>
      </c>
      <c r="B3258" s="3">
        <v>16</v>
      </c>
    </row>
    <row r="3259" spans="1:2" x14ac:dyDescent="0.25">
      <c r="A3259" s="3">
        <v>40</v>
      </c>
      <c r="B3259" s="3">
        <v>14</v>
      </c>
    </row>
    <row r="3260" spans="1:2" x14ac:dyDescent="0.25">
      <c r="A3260" s="3">
        <v>40</v>
      </c>
      <c r="B3260" s="3">
        <v>14</v>
      </c>
    </row>
    <row r="3261" spans="1:2" x14ac:dyDescent="0.25">
      <c r="A3261" s="3">
        <v>40</v>
      </c>
      <c r="B3261" s="3">
        <v>15</v>
      </c>
    </row>
    <row r="3262" spans="1:2" x14ac:dyDescent="0.25">
      <c r="A3262" s="3">
        <v>40</v>
      </c>
      <c r="B3262" s="3">
        <v>15</v>
      </c>
    </row>
    <row r="3263" spans="1:2" x14ac:dyDescent="0.25">
      <c r="A3263" s="3">
        <v>40</v>
      </c>
      <c r="B3263" s="3">
        <v>15</v>
      </c>
    </row>
    <row r="3264" spans="1:2" x14ac:dyDescent="0.25">
      <c r="A3264" s="3">
        <v>40</v>
      </c>
      <c r="B3264" s="3">
        <v>16</v>
      </c>
    </row>
    <row r="3265" spans="1:2" x14ac:dyDescent="0.25">
      <c r="A3265" s="3">
        <v>40</v>
      </c>
      <c r="B3265" s="3">
        <v>15</v>
      </c>
    </row>
    <row r="3266" spans="1:2" x14ac:dyDescent="0.25">
      <c r="A3266" s="3">
        <v>40</v>
      </c>
      <c r="B3266" s="3">
        <v>15</v>
      </c>
    </row>
    <row r="3267" spans="1:2" x14ac:dyDescent="0.25">
      <c r="A3267" s="3">
        <v>39</v>
      </c>
      <c r="B3267" s="3">
        <v>15</v>
      </c>
    </row>
    <row r="3268" spans="1:2" x14ac:dyDescent="0.25">
      <c r="A3268" s="3">
        <v>39</v>
      </c>
      <c r="B3268" s="3">
        <v>15</v>
      </c>
    </row>
    <row r="3269" spans="1:2" x14ac:dyDescent="0.25">
      <c r="A3269" s="3">
        <v>39</v>
      </c>
      <c r="B3269" s="3">
        <v>14</v>
      </c>
    </row>
    <row r="3270" spans="1:2" x14ac:dyDescent="0.25">
      <c r="A3270" s="3">
        <v>39</v>
      </c>
      <c r="B3270" s="3">
        <v>14</v>
      </c>
    </row>
    <row r="3271" spans="1:2" x14ac:dyDescent="0.25">
      <c r="A3271" s="3">
        <v>39</v>
      </c>
      <c r="B3271" s="3">
        <v>15</v>
      </c>
    </row>
    <row r="3272" spans="1:2" x14ac:dyDescent="0.25">
      <c r="A3272" s="3">
        <v>39</v>
      </c>
      <c r="B3272" s="3">
        <v>14</v>
      </c>
    </row>
    <row r="3273" spans="1:2" x14ac:dyDescent="0.25">
      <c r="A3273" s="3">
        <v>39</v>
      </c>
      <c r="B3273" s="3">
        <v>14</v>
      </c>
    </row>
    <row r="3274" spans="1:2" x14ac:dyDescent="0.25">
      <c r="A3274" s="3">
        <v>39</v>
      </c>
      <c r="B3274" s="3">
        <v>13</v>
      </c>
    </row>
    <row r="3275" spans="1:2" x14ac:dyDescent="0.25">
      <c r="A3275" s="3">
        <v>39</v>
      </c>
      <c r="B3275" s="3">
        <v>14</v>
      </c>
    </row>
    <row r="3276" spans="1:2" x14ac:dyDescent="0.25">
      <c r="A3276" s="3">
        <v>39</v>
      </c>
      <c r="B3276" s="3">
        <v>13</v>
      </c>
    </row>
    <row r="3277" spans="1:2" x14ac:dyDescent="0.25">
      <c r="A3277" s="3">
        <v>39</v>
      </c>
      <c r="B3277" s="3">
        <v>14</v>
      </c>
    </row>
    <row r="3278" spans="1:2" x14ac:dyDescent="0.25">
      <c r="A3278" s="3">
        <v>39</v>
      </c>
      <c r="B3278" s="3">
        <v>13</v>
      </c>
    </row>
    <row r="3279" spans="1:2" x14ac:dyDescent="0.25">
      <c r="A3279" s="3">
        <v>39</v>
      </c>
      <c r="B3279" s="3">
        <v>13</v>
      </c>
    </row>
    <row r="3280" spans="1:2" x14ac:dyDescent="0.25">
      <c r="A3280" s="3">
        <v>39</v>
      </c>
      <c r="B3280" s="3">
        <v>13</v>
      </c>
    </row>
    <row r="3281" spans="1:2" x14ac:dyDescent="0.25">
      <c r="A3281" s="3">
        <v>39</v>
      </c>
      <c r="B3281" s="3">
        <v>14</v>
      </c>
    </row>
    <row r="3282" spans="1:2" x14ac:dyDescent="0.25">
      <c r="A3282" s="3">
        <v>39</v>
      </c>
      <c r="B3282" s="3">
        <v>15</v>
      </c>
    </row>
    <row r="3283" spans="1:2" x14ac:dyDescent="0.25">
      <c r="A3283" s="3">
        <v>39</v>
      </c>
      <c r="B3283" s="3">
        <v>15</v>
      </c>
    </row>
    <row r="3284" spans="1:2" x14ac:dyDescent="0.25">
      <c r="A3284" s="3">
        <v>39</v>
      </c>
      <c r="B3284" s="3">
        <v>15</v>
      </c>
    </row>
    <row r="3285" spans="1:2" x14ac:dyDescent="0.25">
      <c r="A3285" s="3">
        <v>39</v>
      </c>
      <c r="B3285" s="3">
        <v>14</v>
      </c>
    </row>
    <row r="3286" spans="1:2" x14ac:dyDescent="0.25">
      <c r="A3286" s="3">
        <v>39</v>
      </c>
      <c r="B3286" s="3">
        <v>14</v>
      </c>
    </row>
    <row r="3287" spans="1:2" x14ac:dyDescent="0.25">
      <c r="A3287" s="3">
        <v>39</v>
      </c>
      <c r="B3287" s="3">
        <v>15</v>
      </c>
    </row>
    <row r="3288" spans="1:2" x14ac:dyDescent="0.25">
      <c r="A3288" s="3">
        <v>39</v>
      </c>
      <c r="B3288" s="3">
        <v>13</v>
      </c>
    </row>
    <row r="3289" spans="1:2" x14ac:dyDescent="0.25">
      <c r="A3289" s="3">
        <v>39</v>
      </c>
      <c r="B3289" s="3">
        <v>15</v>
      </c>
    </row>
    <row r="3290" spans="1:2" x14ac:dyDescent="0.25">
      <c r="A3290" s="3">
        <v>39</v>
      </c>
      <c r="B3290" s="3">
        <v>15</v>
      </c>
    </row>
    <row r="3291" spans="1:2" x14ac:dyDescent="0.25">
      <c r="A3291" s="3">
        <v>39</v>
      </c>
      <c r="B3291" s="3">
        <v>14</v>
      </c>
    </row>
    <row r="3292" spans="1:2" x14ac:dyDescent="0.25">
      <c r="A3292" s="3">
        <v>39</v>
      </c>
      <c r="B3292" s="3">
        <v>13</v>
      </c>
    </row>
    <row r="3293" spans="1:2" x14ac:dyDescent="0.25">
      <c r="A3293" s="3">
        <v>39</v>
      </c>
      <c r="B3293" s="3">
        <v>15</v>
      </c>
    </row>
    <row r="3294" spans="1:2" x14ac:dyDescent="0.25">
      <c r="A3294" s="3">
        <v>39</v>
      </c>
      <c r="B3294" s="3">
        <v>14</v>
      </c>
    </row>
    <row r="3295" spans="1:2" x14ac:dyDescent="0.25">
      <c r="A3295" s="3">
        <v>39</v>
      </c>
      <c r="B3295" s="3">
        <v>14</v>
      </c>
    </row>
    <row r="3296" spans="1:2" x14ac:dyDescent="0.25">
      <c r="A3296" s="3">
        <v>39</v>
      </c>
      <c r="B3296" s="3">
        <v>14</v>
      </c>
    </row>
    <row r="3297" spans="1:2" x14ac:dyDescent="0.25">
      <c r="A3297" s="3">
        <v>39</v>
      </c>
      <c r="B3297" s="3">
        <v>15</v>
      </c>
    </row>
    <row r="3298" spans="1:2" x14ac:dyDescent="0.25">
      <c r="A3298" s="3">
        <v>39</v>
      </c>
      <c r="B3298" s="3">
        <v>13</v>
      </c>
    </row>
    <row r="3299" spans="1:2" x14ac:dyDescent="0.25">
      <c r="A3299" s="3">
        <v>39</v>
      </c>
      <c r="B3299" s="3">
        <v>13</v>
      </c>
    </row>
    <row r="3300" spans="1:2" x14ac:dyDescent="0.25">
      <c r="A3300" s="3">
        <v>39</v>
      </c>
      <c r="B3300" s="3">
        <v>15</v>
      </c>
    </row>
    <row r="3301" spans="1:2" x14ac:dyDescent="0.25">
      <c r="A3301" s="3">
        <v>39</v>
      </c>
      <c r="B3301" s="3">
        <v>13</v>
      </c>
    </row>
    <row r="3302" spans="1:2" x14ac:dyDescent="0.25">
      <c r="A3302" s="3">
        <v>39</v>
      </c>
      <c r="B3302" s="3">
        <v>13</v>
      </c>
    </row>
    <row r="3303" spans="1:2" x14ac:dyDescent="0.25">
      <c r="A3303" s="3">
        <v>39</v>
      </c>
      <c r="B3303" s="3">
        <v>13</v>
      </c>
    </row>
    <row r="3304" spans="1:2" x14ac:dyDescent="0.25">
      <c r="A3304" s="3">
        <v>39</v>
      </c>
      <c r="B3304" s="3">
        <v>15</v>
      </c>
    </row>
    <row r="3305" spans="1:2" x14ac:dyDescent="0.25">
      <c r="A3305" s="3">
        <v>39</v>
      </c>
      <c r="B3305" s="3">
        <v>14</v>
      </c>
    </row>
    <row r="3306" spans="1:2" x14ac:dyDescent="0.25">
      <c r="A3306" s="3">
        <v>39</v>
      </c>
      <c r="B3306" s="3">
        <v>13</v>
      </c>
    </row>
    <row r="3307" spans="1:2" x14ac:dyDescent="0.25">
      <c r="A3307" s="3">
        <v>39</v>
      </c>
      <c r="B3307" s="3">
        <v>14</v>
      </c>
    </row>
    <row r="3308" spans="1:2" x14ac:dyDescent="0.25">
      <c r="A3308" s="3">
        <v>39</v>
      </c>
      <c r="B3308" s="3">
        <v>14</v>
      </c>
    </row>
    <row r="3309" spans="1:2" x14ac:dyDescent="0.25">
      <c r="A3309" s="3">
        <v>39</v>
      </c>
      <c r="B3309" s="3">
        <v>13</v>
      </c>
    </row>
    <row r="3310" spans="1:2" x14ac:dyDescent="0.25">
      <c r="A3310" s="3">
        <v>39</v>
      </c>
      <c r="B3310" s="3">
        <v>15</v>
      </c>
    </row>
    <row r="3311" spans="1:2" x14ac:dyDescent="0.25">
      <c r="A3311" s="3">
        <v>39</v>
      </c>
      <c r="B3311" s="3">
        <v>14</v>
      </c>
    </row>
    <row r="3312" spans="1:2" x14ac:dyDescent="0.25">
      <c r="A3312" s="3">
        <v>39</v>
      </c>
      <c r="B3312" s="3">
        <v>9</v>
      </c>
    </row>
    <row r="3313" spans="1:2" x14ac:dyDescent="0.25">
      <c r="A3313" s="3">
        <v>39</v>
      </c>
      <c r="B3313" s="3">
        <v>15</v>
      </c>
    </row>
    <row r="3314" spans="1:2" x14ac:dyDescent="0.25">
      <c r="A3314" s="3">
        <v>39</v>
      </c>
      <c r="B3314" s="3">
        <v>15</v>
      </c>
    </row>
    <row r="3315" spans="1:2" x14ac:dyDescent="0.25">
      <c r="A3315" s="3">
        <v>39</v>
      </c>
      <c r="B3315" s="3">
        <v>13</v>
      </c>
    </row>
    <row r="3316" spans="1:2" x14ac:dyDescent="0.25">
      <c r="A3316" s="3">
        <v>39</v>
      </c>
      <c r="B3316" s="3">
        <v>13</v>
      </c>
    </row>
    <row r="3317" spans="1:2" x14ac:dyDescent="0.25">
      <c r="A3317" s="3">
        <v>39</v>
      </c>
      <c r="B3317" s="3">
        <v>15</v>
      </c>
    </row>
    <row r="3318" spans="1:2" x14ac:dyDescent="0.25">
      <c r="A3318" s="3">
        <v>39</v>
      </c>
      <c r="B3318" s="3">
        <v>9</v>
      </c>
    </row>
    <row r="3319" spans="1:2" x14ac:dyDescent="0.25">
      <c r="A3319" s="3">
        <v>39</v>
      </c>
      <c r="B3319" s="3">
        <v>13</v>
      </c>
    </row>
    <row r="3320" spans="1:2" x14ac:dyDescent="0.25">
      <c r="A3320" s="3">
        <v>39</v>
      </c>
      <c r="B3320" s="3">
        <v>15</v>
      </c>
    </row>
    <row r="3321" spans="1:2" x14ac:dyDescent="0.25">
      <c r="A3321" s="3">
        <v>39</v>
      </c>
      <c r="B3321" s="3">
        <v>13</v>
      </c>
    </row>
    <row r="3322" spans="1:2" x14ac:dyDescent="0.25">
      <c r="A3322" s="3">
        <v>39</v>
      </c>
      <c r="B3322" s="3">
        <v>13</v>
      </c>
    </row>
    <row r="3323" spans="1:2" x14ac:dyDescent="0.25">
      <c r="A3323" s="3">
        <v>39</v>
      </c>
      <c r="B3323" s="3">
        <v>15</v>
      </c>
    </row>
    <row r="3324" spans="1:2" x14ac:dyDescent="0.25">
      <c r="A3324" s="3">
        <v>39</v>
      </c>
      <c r="B3324" s="3">
        <v>14</v>
      </c>
    </row>
    <row r="3325" spans="1:2" x14ac:dyDescent="0.25">
      <c r="A3325" s="3">
        <v>39</v>
      </c>
      <c r="B3325" s="3">
        <v>14</v>
      </c>
    </row>
    <row r="3326" spans="1:2" x14ac:dyDescent="0.25">
      <c r="A3326" s="3">
        <v>39</v>
      </c>
      <c r="B3326" s="3">
        <v>15</v>
      </c>
    </row>
    <row r="3327" spans="1:2" x14ac:dyDescent="0.25">
      <c r="A3327" s="3">
        <v>39</v>
      </c>
      <c r="B3327" s="3">
        <v>13</v>
      </c>
    </row>
    <row r="3328" spans="1:2" x14ac:dyDescent="0.25">
      <c r="A3328" s="3">
        <v>39</v>
      </c>
      <c r="B3328" s="3">
        <v>13</v>
      </c>
    </row>
    <row r="3329" spans="1:2" x14ac:dyDescent="0.25">
      <c r="A3329" s="3">
        <v>39</v>
      </c>
      <c r="B3329" s="3">
        <v>12</v>
      </c>
    </row>
    <row r="3330" spans="1:2" x14ac:dyDescent="0.25">
      <c r="A3330" s="3">
        <v>39</v>
      </c>
      <c r="B3330" s="3">
        <v>15</v>
      </c>
    </row>
    <row r="3331" spans="1:2" x14ac:dyDescent="0.25">
      <c r="A3331" s="3">
        <v>39</v>
      </c>
      <c r="B3331" s="3">
        <v>12</v>
      </c>
    </row>
    <row r="3332" spans="1:2" x14ac:dyDescent="0.25">
      <c r="A3332" s="3">
        <v>39</v>
      </c>
      <c r="B3332" s="3">
        <v>15</v>
      </c>
    </row>
    <row r="3333" spans="1:2" x14ac:dyDescent="0.25">
      <c r="A3333" s="3">
        <v>39</v>
      </c>
      <c r="B3333" s="3">
        <v>13</v>
      </c>
    </row>
    <row r="3334" spans="1:2" x14ac:dyDescent="0.25">
      <c r="A3334" s="3">
        <v>39</v>
      </c>
      <c r="B3334" s="3">
        <v>15</v>
      </c>
    </row>
    <row r="3335" spans="1:2" x14ac:dyDescent="0.25">
      <c r="A3335" s="3">
        <v>39</v>
      </c>
      <c r="B3335" s="3">
        <v>15</v>
      </c>
    </row>
    <row r="3336" spans="1:2" x14ac:dyDescent="0.25">
      <c r="A3336" s="3">
        <v>39</v>
      </c>
      <c r="B3336" s="3">
        <v>13</v>
      </c>
    </row>
    <row r="3337" spans="1:2" x14ac:dyDescent="0.25">
      <c r="A3337" s="3">
        <v>39</v>
      </c>
      <c r="B3337" s="3">
        <v>13</v>
      </c>
    </row>
    <row r="3338" spans="1:2" x14ac:dyDescent="0.25">
      <c r="A3338" s="3">
        <v>39</v>
      </c>
      <c r="B3338" s="3">
        <v>14</v>
      </c>
    </row>
    <row r="3339" spans="1:2" x14ac:dyDescent="0.25">
      <c r="A3339" s="3">
        <v>39</v>
      </c>
      <c r="B3339" s="3">
        <v>14</v>
      </c>
    </row>
    <row r="3340" spans="1:2" x14ac:dyDescent="0.25">
      <c r="A3340" s="3">
        <v>39</v>
      </c>
      <c r="B3340" s="3">
        <v>13</v>
      </c>
    </row>
    <row r="3341" spans="1:2" x14ac:dyDescent="0.25">
      <c r="A3341" s="3">
        <v>39</v>
      </c>
      <c r="B3341" s="3">
        <v>14</v>
      </c>
    </row>
    <row r="3342" spans="1:2" x14ac:dyDescent="0.25">
      <c r="A3342" s="3">
        <v>39</v>
      </c>
      <c r="B3342" s="3">
        <v>13</v>
      </c>
    </row>
    <row r="3343" spans="1:2" x14ac:dyDescent="0.25">
      <c r="A3343" s="3">
        <v>39</v>
      </c>
      <c r="B3343" s="3">
        <v>14</v>
      </c>
    </row>
    <row r="3344" spans="1:2" x14ac:dyDescent="0.25">
      <c r="A3344" s="3">
        <v>39</v>
      </c>
      <c r="B3344" s="3">
        <v>12</v>
      </c>
    </row>
    <row r="3345" spans="1:2" x14ac:dyDescent="0.25">
      <c r="A3345" s="3">
        <v>39</v>
      </c>
      <c r="B3345" s="3">
        <v>14</v>
      </c>
    </row>
    <row r="3346" spans="1:2" x14ac:dyDescent="0.25">
      <c r="A3346" s="3">
        <v>39</v>
      </c>
      <c r="B3346" s="3">
        <v>15</v>
      </c>
    </row>
    <row r="3347" spans="1:2" x14ac:dyDescent="0.25">
      <c r="A3347" s="3">
        <v>39</v>
      </c>
      <c r="B3347" s="3">
        <v>15</v>
      </c>
    </row>
    <row r="3348" spans="1:2" x14ac:dyDescent="0.25">
      <c r="A3348" s="3">
        <v>39</v>
      </c>
      <c r="B3348" s="3">
        <v>13</v>
      </c>
    </row>
    <row r="3349" spans="1:2" x14ac:dyDescent="0.25">
      <c r="A3349" s="3">
        <v>39</v>
      </c>
      <c r="B3349" s="3">
        <v>14</v>
      </c>
    </row>
    <row r="3350" spans="1:2" x14ac:dyDescent="0.25">
      <c r="A3350" s="3">
        <v>39</v>
      </c>
      <c r="B3350" s="3">
        <v>12</v>
      </c>
    </row>
    <row r="3351" spans="1:2" x14ac:dyDescent="0.25">
      <c r="A3351" s="3">
        <v>39</v>
      </c>
      <c r="B3351" s="3">
        <v>15</v>
      </c>
    </row>
    <row r="3352" spans="1:2" x14ac:dyDescent="0.25">
      <c r="A3352" s="3">
        <v>39</v>
      </c>
      <c r="B3352" s="3">
        <v>15</v>
      </c>
    </row>
    <row r="3353" spans="1:2" x14ac:dyDescent="0.25">
      <c r="A3353" s="3">
        <v>39</v>
      </c>
      <c r="B3353" s="3">
        <v>9</v>
      </c>
    </row>
    <row r="3354" spans="1:2" x14ac:dyDescent="0.25">
      <c r="A3354" s="3">
        <v>39</v>
      </c>
      <c r="B3354" s="3">
        <v>15</v>
      </c>
    </row>
    <row r="3355" spans="1:2" x14ac:dyDescent="0.25">
      <c r="A3355" s="3">
        <v>39</v>
      </c>
      <c r="B3355" s="3">
        <v>13</v>
      </c>
    </row>
    <row r="3356" spans="1:2" x14ac:dyDescent="0.25">
      <c r="A3356" s="3">
        <v>39</v>
      </c>
      <c r="B3356" s="3">
        <v>13</v>
      </c>
    </row>
    <row r="3357" spans="1:2" x14ac:dyDescent="0.25">
      <c r="A3357" s="3">
        <v>39</v>
      </c>
      <c r="B3357" s="3">
        <v>13</v>
      </c>
    </row>
    <row r="3358" spans="1:2" x14ac:dyDescent="0.25">
      <c r="A3358" s="3">
        <v>39</v>
      </c>
      <c r="B3358" s="3">
        <v>15</v>
      </c>
    </row>
    <row r="3359" spans="1:2" x14ac:dyDescent="0.25">
      <c r="A3359" s="3">
        <v>39</v>
      </c>
      <c r="B3359" s="3">
        <v>15</v>
      </c>
    </row>
    <row r="3360" spans="1:2" x14ac:dyDescent="0.25">
      <c r="A3360" s="3">
        <v>39</v>
      </c>
      <c r="B3360" s="3">
        <v>14</v>
      </c>
    </row>
    <row r="3361" spans="1:2" x14ac:dyDescent="0.25">
      <c r="A3361" s="3">
        <v>39</v>
      </c>
      <c r="B3361" s="3">
        <v>12</v>
      </c>
    </row>
    <row r="3362" spans="1:2" x14ac:dyDescent="0.25">
      <c r="A3362" s="3">
        <v>39</v>
      </c>
      <c r="B3362" s="3">
        <v>15</v>
      </c>
    </row>
    <row r="3363" spans="1:2" x14ac:dyDescent="0.25">
      <c r="A3363" s="3">
        <v>39</v>
      </c>
      <c r="B3363" s="3">
        <v>14</v>
      </c>
    </row>
    <row r="3364" spans="1:2" x14ac:dyDescent="0.25">
      <c r="A3364" s="3">
        <v>39</v>
      </c>
      <c r="B3364" s="3">
        <v>13</v>
      </c>
    </row>
    <row r="3365" spans="1:2" x14ac:dyDescent="0.25">
      <c r="A3365" s="3">
        <v>39</v>
      </c>
      <c r="B3365" s="3">
        <v>15</v>
      </c>
    </row>
    <row r="3366" spans="1:2" x14ac:dyDescent="0.25">
      <c r="A3366" s="3">
        <v>39</v>
      </c>
      <c r="B3366" s="3">
        <v>9</v>
      </c>
    </row>
    <row r="3367" spans="1:2" x14ac:dyDescent="0.25">
      <c r="A3367" s="3">
        <v>39</v>
      </c>
      <c r="B3367" s="3">
        <v>14</v>
      </c>
    </row>
    <row r="3368" spans="1:2" x14ac:dyDescent="0.25">
      <c r="A3368" s="3">
        <v>39</v>
      </c>
      <c r="B3368" s="3">
        <v>13</v>
      </c>
    </row>
    <row r="3369" spans="1:2" x14ac:dyDescent="0.25">
      <c r="A3369" s="3">
        <v>39</v>
      </c>
      <c r="B3369" s="3">
        <v>13</v>
      </c>
    </row>
    <row r="3370" spans="1:2" x14ac:dyDescent="0.25">
      <c r="A3370" s="3">
        <v>39</v>
      </c>
      <c r="B3370" s="3">
        <v>14</v>
      </c>
    </row>
    <row r="3371" spans="1:2" x14ac:dyDescent="0.25">
      <c r="A3371" s="3">
        <v>39</v>
      </c>
      <c r="B3371" s="3">
        <v>13</v>
      </c>
    </row>
    <row r="3372" spans="1:2" x14ac:dyDescent="0.25">
      <c r="A3372" s="3">
        <v>39</v>
      </c>
      <c r="B3372" s="3">
        <v>14</v>
      </c>
    </row>
    <row r="3373" spans="1:2" x14ac:dyDescent="0.25">
      <c r="A3373" s="3">
        <v>39</v>
      </c>
      <c r="B3373" s="3">
        <v>14</v>
      </c>
    </row>
    <row r="3374" spans="1:2" x14ac:dyDescent="0.25">
      <c r="A3374" s="3">
        <v>39</v>
      </c>
      <c r="B3374" s="3">
        <v>15</v>
      </c>
    </row>
    <row r="3375" spans="1:2" x14ac:dyDescent="0.25">
      <c r="A3375" s="3">
        <v>39</v>
      </c>
      <c r="B3375" s="3">
        <v>15</v>
      </c>
    </row>
    <row r="3376" spans="1:2" x14ac:dyDescent="0.25">
      <c r="A3376" s="3">
        <v>39</v>
      </c>
      <c r="B3376" s="3">
        <v>13</v>
      </c>
    </row>
    <row r="3377" spans="1:2" x14ac:dyDescent="0.25">
      <c r="A3377" s="3">
        <v>39</v>
      </c>
      <c r="B3377" s="3">
        <v>15</v>
      </c>
    </row>
    <row r="3378" spans="1:2" x14ac:dyDescent="0.25">
      <c r="A3378" s="3">
        <v>39</v>
      </c>
      <c r="B3378" s="3">
        <v>15</v>
      </c>
    </row>
    <row r="3379" spans="1:2" x14ac:dyDescent="0.25">
      <c r="A3379" s="3">
        <v>39</v>
      </c>
      <c r="B3379" s="3">
        <v>14</v>
      </c>
    </row>
    <row r="3380" spans="1:2" x14ac:dyDescent="0.25">
      <c r="A3380" s="3">
        <v>39</v>
      </c>
      <c r="B3380" s="3">
        <v>15</v>
      </c>
    </row>
    <row r="3381" spans="1:2" x14ac:dyDescent="0.25">
      <c r="A3381" s="3">
        <v>39</v>
      </c>
      <c r="B3381" s="3">
        <v>14</v>
      </c>
    </row>
    <row r="3382" spans="1:2" x14ac:dyDescent="0.25">
      <c r="A3382" s="3">
        <v>39</v>
      </c>
      <c r="B3382" s="3">
        <v>15</v>
      </c>
    </row>
    <row r="3383" spans="1:2" x14ac:dyDescent="0.25">
      <c r="A3383" s="3">
        <v>39</v>
      </c>
      <c r="B3383" s="3">
        <v>14</v>
      </c>
    </row>
    <row r="3384" spans="1:2" x14ac:dyDescent="0.25">
      <c r="A3384" s="3">
        <v>39</v>
      </c>
      <c r="B3384" s="3">
        <v>15</v>
      </c>
    </row>
    <row r="3385" spans="1:2" x14ac:dyDescent="0.25">
      <c r="A3385" s="3">
        <v>39</v>
      </c>
      <c r="B3385" s="3">
        <v>14</v>
      </c>
    </row>
    <row r="3386" spans="1:2" x14ac:dyDescent="0.25">
      <c r="A3386" s="3">
        <v>39</v>
      </c>
      <c r="B3386" s="3">
        <v>13</v>
      </c>
    </row>
    <row r="3387" spans="1:2" x14ac:dyDescent="0.25">
      <c r="A3387" s="3">
        <v>39</v>
      </c>
      <c r="B3387" s="3">
        <v>15</v>
      </c>
    </row>
    <row r="3388" spans="1:2" x14ac:dyDescent="0.25">
      <c r="A3388" s="3">
        <v>39</v>
      </c>
      <c r="B3388" s="3">
        <v>13</v>
      </c>
    </row>
    <row r="3389" spans="1:2" x14ac:dyDescent="0.25">
      <c r="A3389" s="3">
        <v>39</v>
      </c>
      <c r="B3389" s="3">
        <v>13</v>
      </c>
    </row>
    <row r="3390" spans="1:2" x14ac:dyDescent="0.25">
      <c r="A3390" s="3">
        <v>39</v>
      </c>
      <c r="B3390" s="3">
        <v>14</v>
      </c>
    </row>
    <row r="3391" spans="1:2" x14ac:dyDescent="0.25">
      <c r="A3391" s="3">
        <v>39</v>
      </c>
      <c r="B3391" s="3">
        <v>13</v>
      </c>
    </row>
    <row r="3392" spans="1:2" x14ac:dyDescent="0.25">
      <c r="A3392" s="3">
        <v>39</v>
      </c>
      <c r="B3392" s="3">
        <v>13</v>
      </c>
    </row>
    <row r="3393" spans="1:2" x14ac:dyDescent="0.25">
      <c r="A3393" s="3">
        <v>39</v>
      </c>
      <c r="B3393" s="3">
        <v>15</v>
      </c>
    </row>
    <row r="3394" spans="1:2" x14ac:dyDescent="0.25">
      <c r="A3394" s="3">
        <v>39</v>
      </c>
      <c r="B3394" s="3">
        <v>13</v>
      </c>
    </row>
    <row r="3395" spans="1:2" x14ac:dyDescent="0.25">
      <c r="A3395" s="3">
        <v>39</v>
      </c>
      <c r="B3395" s="3">
        <v>14</v>
      </c>
    </row>
    <row r="3396" spans="1:2" x14ac:dyDescent="0.25">
      <c r="A3396" s="3">
        <v>39</v>
      </c>
      <c r="B3396" s="3">
        <v>14</v>
      </c>
    </row>
    <row r="3397" spans="1:2" x14ac:dyDescent="0.25">
      <c r="A3397" s="3">
        <v>39</v>
      </c>
      <c r="B3397" s="3">
        <v>13</v>
      </c>
    </row>
    <row r="3398" spans="1:2" x14ac:dyDescent="0.25">
      <c r="A3398" s="3">
        <v>39</v>
      </c>
      <c r="B3398" s="3">
        <v>13</v>
      </c>
    </row>
    <row r="3399" spans="1:2" x14ac:dyDescent="0.25">
      <c r="A3399" s="3">
        <v>39</v>
      </c>
      <c r="B3399" s="3">
        <v>14</v>
      </c>
    </row>
    <row r="3400" spans="1:2" x14ac:dyDescent="0.25">
      <c r="A3400" s="3">
        <v>38</v>
      </c>
      <c r="B3400" s="3">
        <v>14</v>
      </c>
    </row>
    <row r="3401" spans="1:2" x14ac:dyDescent="0.25">
      <c r="A3401" s="3">
        <v>38</v>
      </c>
      <c r="B3401" s="3">
        <v>13</v>
      </c>
    </row>
    <row r="3402" spans="1:2" x14ac:dyDescent="0.25">
      <c r="A3402" s="3">
        <v>38</v>
      </c>
      <c r="B3402" s="3">
        <v>13</v>
      </c>
    </row>
    <row r="3403" spans="1:2" x14ac:dyDescent="0.25">
      <c r="A3403" s="3">
        <v>38</v>
      </c>
      <c r="B3403" s="3">
        <v>12</v>
      </c>
    </row>
    <row r="3404" spans="1:2" x14ac:dyDescent="0.25">
      <c r="A3404" s="3">
        <v>38</v>
      </c>
      <c r="B3404" s="3">
        <v>14</v>
      </c>
    </row>
    <row r="3405" spans="1:2" x14ac:dyDescent="0.25">
      <c r="A3405" s="3">
        <v>38</v>
      </c>
      <c r="B3405" s="3">
        <v>12</v>
      </c>
    </row>
    <row r="3406" spans="1:2" x14ac:dyDescent="0.25">
      <c r="A3406" s="3">
        <v>38</v>
      </c>
      <c r="B3406" s="3">
        <v>13</v>
      </c>
    </row>
    <row r="3407" spans="1:2" x14ac:dyDescent="0.25">
      <c r="A3407" s="3">
        <v>38</v>
      </c>
      <c r="B3407" s="3">
        <v>12</v>
      </c>
    </row>
    <row r="3408" spans="1:2" x14ac:dyDescent="0.25">
      <c r="A3408" s="3">
        <v>38</v>
      </c>
      <c r="B3408" s="3">
        <v>14</v>
      </c>
    </row>
    <row r="3409" spans="1:2" x14ac:dyDescent="0.25">
      <c r="A3409" s="3">
        <v>38</v>
      </c>
      <c r="B3409" s="3">
        <v>8</v>
      </c>
    </row>
    <row r="3410" spans="1:2" x14ac:dyDescent="0.25">
      <c r="A3410" s="3">
        <v>38</v>
      </c>
      <c r="B3410" s="3">
        <v>14</v>
      </c>
    </row>
    <row r="3411" spans="1:2" x14ac:dyDescent="0.25">
      <c r="A3411" s="3">
        <v>38</v>
      </c>
      <c r="B3411" s="3">
        <v>14</v>
      </c>
    </row>
    <row r="3412" spans="1:2" x14ac:dyDescent="0.25">
      <c r="A3412" s="3">
        <v>38</v>
      </c>
      <c r="B3412" s="3">
        <v>8</v>
      </c>
    </row>
    <row r="3413" spans="1:2" x14ac:dyDescent="0.25">
      <c r="A3413" s="3">
        <v>38</v>
      </c>
      <c r="B3413" s="3">
        <v>14</v>
      </c>
    </row>
    <row r="3414" spans="1:2" x14ac:dyDescent="0.25">
      <c r="A3414" s="3">
        <v>38</v>
      </c>
      <c r="B3414" s="3">
        <v>13</v>
      </c>
    </row>
    <row r="3415" spans="1:2" x14ac:dyDescent="0.25">
      <c r="A3415" s="3">
        <v>38</v>
      </c>
      <c r="B3415" s="3">
        <v>12</v>
      </c>
    </row>
    <row r="3416" spans="1:2" x14ac:dyDescent="0.25">
      <c r="A3416" s="3">
        <v>38</v>
      </c>
      <c r="B3416" s="3">
        <v>13</v>
      </c>
    </row>
    <row r="3417" spans="1:2" x14ac:dyDescent="0.25">
      <c r="A3417" s="3">
        <v>38</v>
      </c>
      <c r="B3417" s="3">
        <v>13</v>
      </c>
    </row>
    <row r="3418" spans="1:2" x14ac:dyDescent="0.25">
      <c r="A3418" s="3">
        <v>38</v>
      </c>
      <c r="B3418" s="3">
        <v>13</v>
      </c>
    </row>
    <row r="3419" spans="1:2" x14ac:dyDescent="0.25">
      <c r="A3419" s="3">
        <v>38</v>
      </c>
      <c r="B3419" s="3">
        <v>12</v>
      </c>
    </row>
    <row r="3420" spans="1:2" x14ac:dyDescent="0.25">
      <c r="A3420" s="3">
        <v>38</v>
      </c>
      <c r="B3420" s="3">
        <v>13</v>
      </c>
    </row>
    <row r="3421" spans="1:2" x14ac:dyDescent="0.25">
      <c r="A3421" s="3">
        <v>38</v>
      </c>
      <c r="B3421" s="3">
        <v>14</v>
      </c>
    </row>
    <row r="3422" spans="1:2" x14ac:dyDescent="0.25">
      <c r="A3422" s="3">
        <v>38</v>
      </c>
      <c r="B3422" s="3">
        <v>12</v>
      </c>
    </row>
    <row r="3423" spans="1:2" x14ac:dyDescent="0.25">
      <c r="A3423" s="3">
        <v>38</v>
      </c>
      <c r="B3423" s="3">
        <v>14</v>
      </c>
    </row>
    <row r="3424" spans="1:2" x14ac:dyDescent="0.25">
      <c r="A3424" s="3">
        <v>38</v>
      </c>
      <c r="B3424" s="3">
        <v>12</v>
      </c>
    </row>
    <row r="3425" spans="1:2" x14ac:dyDescent="0.25">
      <c r="A3425" s="3">
        <v>38</v>
      </c>
      <c r="B3425" s="3">
        <v>13</v>
      </c>
    </row>
    <row r="3426" spans="1:2" x14ac:dyDescent="0.25">
      <c r="A3426" s="3">
        <v>38</v>
      </c>
      <c r="B3426" s="3">
        <v>13</v>
      </c>
    </row>
    <row r="3427" spans="1:2" x14ac:dyDescent="0.25">
      <c r="A3427" s="3">
        <v>38</v>
      </c>
      <c r="B3427" s="3">
        <v>14</v>
      </c>
    </row>
    <row r="3428" spans="1:2" x14ac:dyDescent="0.25">
      <c r="A3428" s="3">
        <v>38</v>
      </c>
      <c r="B3428" s="3">
        <v>14</v>
      </c>
    </row>
    <row r="3429" spans="1:2" x14ac:dyDescent="0.25">
      <c r="A3429" s="3">
        <v>38</v>
      </c>
      <c r="B3429" s="3">
        <v>14</v>
      </c>
    </row>
    <row r="3430" spans="1:2" x14ac:dyDescent="0.25">
      <c r="A3430" s="3">
        <v>38</v>
      </c>
      <c r="B3430" s="3">
        <v>12</v>
      </c>
    </row>
    <row r="3431" spans="1:2" x14ac:dyDescent="0.25">
      <c r="A3431" s="3">
        <v>38</v>
      </c>
      <c r="B3431" s="3">
        <v>12</v>
      </c>
    </row>
    <row r="3432" spans="1:2" x14ac:dyDescent="0.25">
      <c r="A3432" s="3">
        <v>38</v>
      </c>
      <c r="B3432" s="3">
        <v>12</v>
      </c>
    </row>
    <row r="3433" spans="1:2" x14ac:dyDescent="0.25">
      <c r="A3433" s="3">
        <v>38</v>
      </c>
      <c r="B3433" s="3">
        <v>14</v>
      </c>
    </row>
    <row r="3434" spans="1:2" x14ac:dyDescent="0.25">
      <c r="A3434" s="3">
        <v>38</v>
      </c>
      <c r="B3434" s="3">
        <v>13</v>
      </c>
    </row>
    <row r="3435" spans="1:2" x14ac:dyDescent="0.25">
      <c r="A3435" s="3">
        <v>38</v>
      </c>
      <c r="B3435" s="3">
        <v>14</v>
      </c>
    </row>
    <row r="3436" spans="1:2" x14ac:dyDescent="0.25">
      <c r="A3436" s="3">
        <v>38</v>
      </c>
      <c r="B3436" s="3">
        <v>14</v>
      </c>
    </row>
    <row r="3437" spans="1:2" x14ac:dyDescent="0.25">
      <c r="A3437" s="3">
        <v>38</v>
      </c>
      <c r="B3437" s="3">
        <v>14</v>
      </c>
    </row>
    <row r="3438" spans="1:2" x14ac:dyDescent="0.25">
      <c r="A3438" s="3">
        <v>38</v>
      </c>
      <c r="B3438" s="3">
        <v>13</v>
      </c>
    </row>
    <row r="3439" spans="1:2" x14ac:dyDescent="0.25">
      <c r="A3439" s="3">
        <v>38</v>
      </c>
      <c r="B3439" s="3">
        <v>14</v>
      </c>
    </row>
    <row r="3440" spans="1:2" x14ac:dyDescent="0.25">
      <c r="A3440" s="3">
        <v>38</v>
      </c>
      <c r="B3440" s="3">
        <v>13</v>
      </c>
    </row>
    <row r="3441" spans="1:2" x14ac:dyDescent="0.25">
      <c r="A3441" s="3">
        <v>38</v>
      </c>
      <c r="B3441" s="3">
        <v>14</v>
      </c>
    </row>
    <row r="3442" spans="1:2" x14ac:dyDescent="0.25">
      <c r="A3442" s="3">
        <v>38</v>
      </c>
      <c r="B3442" s="3">
        <v>13</v>
      </c>
    </row>
    <row r="3443" spans="1:2" x14ac:dyDescent="0.25">
      <c r="A3443" s="3">
        <v>38</v>
      </c>
      <c r="B3443" s="3">
        <v>12</v>
      </c>
    </row>
    <row r="3444" spans="1:2" x14ac:dyDescent="0.25">
      <c r="A3444" s="3">
        <v>38</v>
      </c>
      <c r="B3444" s="3">
        <v>12</v>
      </c>
    </row>
    <row r="3445" spans="1:2" x14ac:dyDescent="0.25">
      <c r="A3445" s="3">
        <v>38</v>
      </c>
      <c r="B3445" s="3">
        <v>13</v>
      </c>
    </row>
    <row r="3446" spans="1:2" x14ac:dyDescent="0.25">
      <c r="A3446" s="3">
        <v>38</v>
      </c>
      <c r="B3446" s="3">
        <v>12</v>
      </c>
    </row>
    <row r="3447" spans="1:2" x14ac:dyDescent="0.25">
      <c r="A3447" s="3">
        <v>38</v>
      </c>
      <c r="B3447" s="3">
        <v>13</v>
      </c>
    </row>
    <row r="3448" spans="1:2" x14ac:dyDescent="0.25">
      <c r="A3448" s="3">
        <v>38</v>
      </c>
      <c r="B3448" s="3">
        <v>13</v>
      </c>
    </row>
    <row r="3449" spans="1:2" x14ac:dyDescent="0.25">
      <c r="A3449" s="3">
        <v>38</v>
      </c>
      <c r="B3449" s="3">
        <v>14</v>
      </c>
    </row>
    <row r="3450" spans="1:2" x14ac:dyDescent="0.25">
      <c r="A3450" s="3">
        <v>38</v>
      </c>
      <c r="B3450" s="3">
        <v>13</v>
      </c>
    </row>
    <row r="3451" spans="1:2" x14ac:dyDescent="0.25">
      <c r="A3451" s="3">
        <v>38</v>
      </c>
      <c r="B3451" s="3">
        <v>13</v>
      </c>
    </row>
    <row r="3452" spans="1:2" x14ac:dyDescent="0.25">
      <c r="A3452" s="3">
        <v>38</v>
      </c>
      <c r="B3452" s="3">
        <v>13</v>
      </c>
    </row>
    <row r="3453" spans="1:2" x14ac:dyDescent="0.25">
      <c r="A3453" s="3">
        <v>38</v>
      </c>
      <c r="B3453" s="3">
        <v>12</v>
      </c>
    </row>
    <row r="3454" spans="1:2" x14ac:dyDescent="0.25">
      <c r="A3454" s="3">
        <v>38</v>
      </c>
      <c r="B3454" s="3">
        <v>12</v>
      </c>
    </row>
    <row r="3455" spans="1:2" x14ac:dyDescent="0.25">
      <c r="A3455" s="3">
        <v>38</v>
      </c>
      <c r="B3455" s="3">
        <v>14</v>
      </c>
    </row>
    <row r="3456" spans="1:2" x14ac:dyDescent="0.25">
      <c r="A3456" s="3">
        <v>38</v>
      </c>
      <c r="B3456" s="3">
        <v>14</v>
      </c>
    </row>
    <row r="3457" spans="1:2" x14ac:dyDescent="0.25">
      <c r="A3457" s="3">
        <v>38</v>
      </c>
      <c r="B3457" s="3">
        <v>14</v>
      </c>
    </row>
    <row r="3458" spans="1:2" x14ac:dyDescent="0.25">
      <c r="A3458" s="3">
        <v>38</v>
      </c>
      <c r="B3458" s="3">
        <v>14</v>
      </c>
    </row>
    <row r="3459" spans="1:2" x14ac:dyDescent="0.25">
      <c r="A3459" s="3">
        <v>38</v>
      </c>
      <c r="B3459" s="3">
        <v>13</v>
      </c>
    </row>
    <row r="3460" spans="1:2" x14ac:dyDescent="0.25">
      <c r="A3460" s="3">
        <v>38</v>
      </c>
      <c r="B3460" s="3">
        <v>13</v>
      </c>
    </row>
    <row r="3461" spans="1:2" x14ac:dyDescent="0.25">
      <c r="A3461" s="3">
        <v>38</v>
      </c>
      <c r="B3461" s="3">
        <v>14</v>
      </c>
    </row>
    <row r="3462" spans="1:2" x14ac:dyDescent="0.25">
      <c r="A3462" s="3">
        <v>38</v>
      </c>
      <c r="B3462" s="3">
        <v>13</v>
      </c>
    </row>
    <row r="3463" spans="1:2" x14ac:dyDescent="0.25">
      <c r="A3463" s="3">
        <v>38</v>
      </c>
      <c r="B3463" s="3">
        <v>12</v>
      </c>
    </row>
    <row r="3464" spans="1:2" x14ac:dyDescent="0.25">
      <c r="A3464" s="3">
        <v>38</v>
      </c>
      <c r="B3464" s="3">
        <v>13</v>
      </c>
    </row>
    <row r="3465" spans="1:2" x14ac:dyDescent="0.25">
      <c r="A3465" s="3">
        <v>38</v>
      </c>
      <c r="B3465" s="3">
        <v>14</v>
      </c>
    </row>
    <row r="3466" spans="1:2" x14ac:dyDescent="0.25">
      <c r="A3466" s="3">
        <v>38</v>
      </c>
      <c r="B3466" s="3">
        <v>12</v>
      </c>
    </row>
    <row r="3467" spans="1:2" x14ac:dyDescent="0.25">
      <c r="A3467" s="3">
        <v>38</v>
      </c>
      <c r="B3467" s="3">
        <v>14</v>
      </c>
    </row>
    <row r="3468" spans="1:2" x14ac:dyDescent="0.25">
      <c r="A3468" s="3">
        <v>38</v>
      </c>
      <c r="B3468" s="3">
        <v>13</v>
      </c>
    </row>
    <row r="3469" spans="1:2" x14ac:dyDescent="0.25">
      <c r="A3469" s="3">
        <v>38</v>
      </c>
      <c r="B3469" s="3">
        <v>13</v>
      </c>
    </row>
    <row r="3470" spans="1:2" x14ac:dyDescent="0.25">
      <c r="A3470" s="3">
        <v>38</v>
      </c>
      <c r="B3470" s="3">
        <v>14</v>
      </c>
    </row>
    <row r="3471" spans="1:2" x14ac:dyDescent="0.25">
      <c r="A3471" s="3">
        <v>38</v>
      </c>
      <c r="B3471" s="3">
        <v>12</v>
      </c>
    </row>
    <row r="3472" spans="1:2" x14ac:dyDescent="0.25">
      <c r="A3472" s="3">
        <v>38</v>
      </c>
      <c r="B3472" s="3">
        <v>14</v>
      </c>
    </row>
    <row r="3473" spans="1:2" x14ac:dyDescent="0.25">
      <c r="A3473" s="3">
        <v>38</v>
      </c>
      <c r="B3473" s="3">
        <v>13</v>
      </c>
    </row>
    <row r="3474" spans="1:2" x14ac:dyDescent="0.25">
      <c r="A3474" s="3">
        <v>38</v>
      </c>
      <c r="B3474" s="3">
        <v>13</v>
      </c>
    </row>
    <row r="3475" spans="1:2" x14ac:dyDescent="0.25">
      <c r="A3475" s="3">
        <v>38</v>
      </c>
      <c r="B3475" s="3">
        <v>13</v>
      </c>
    </row>
    <row r="3476" spans="1:2" x14ac:dyDescent="0.25">
      <c r="A3476" s="3">
        <v>38</v>
      </c>
      <c r="B3476" s="3">
        <v>8</v>
      </c>
    </row>
    <row r="3477" spans="1:2" x14ac:dyDescent="0.25">
      <c r="A3477" s="3">
        <v>38</v>
      </c>
      <c r="B3477" s="3">
        <v>12</v>
      </c>
    </row>
    <row r="3478" spans="1:2" x14ac:dyDescent="0.25">
      <c r="A3478" s="3">
        <v>38</v>
      </c>
      <c r="B3478" s="3">
        <v>11</v>
      </c>
    </row>
    <row r="3479" spans="1:2" x14ac:dyDescent="0.25">
      <c r="A3479" s="3">
        <v>38</v>
      </c>
      <c r="B3479" s="3">
        <v>12</v>
      </c>
    </row>
    <row r="3480" spans="1:2" x14ac:dyDescent="0.25">
      <c r="A3480" s="3">
        <v>38</v>
      </c>
      <c r="B3480" s="3">
        <v>12</v>
      </c>
    </row>
    <row r="3481" spans="1:2" x14ac:dyDescent="0.25">
      <c r="A3481" s="3">
        <v>38</v>
      </c>
      <c r="B3481" s="3">
        <v>12</v>
      </c>
    </row>
    <row r="3482" spans="1:2" x14ac:dyDescent="0.25">
      <c r="A3482" s="3">
        <v>38</v>
      </c>
      <c r="B3482" s="3">
        <v>14</v>
      </c>
    </row>
    <row r="3483" spans="1:2" x14ac:dyDescent="0.25">
      <c r="A3483" s="3">
        <v>38</v>
      </c>
      <c r="B3483" s="3">
        <v>12</v>
      </c>
    </row>
    <row r="3484" spans="1:2" x14ac:dyDescent="0.25">
      <c r="A3484" s="3">
        <v>38</v>
      </c>
      <c r="B3484" s="3">
        <v>13</v>
      </c>
    </row>
    <row r="3485" spans="1:2" x14ac:dyDescent="0.25">
      <c r="A3485" s="3">
        <v>38</v>
      </c>
      <c r="B3485" s="3">
        <v>14</v>
      </c>
    </row>
    <row r="3486" spans="1:2" x14ac:dyDescent="0.25">
      <c r="A3486" s="3">
        <v>38</v>
      </c>
      <c r="B3486" s="3">
        <v>13</v>
      </c>
    </row>
    <row r="3487" spans="1:2" x14ac:dyDescent="0.25">
      <c r="A3487" s="3">
        <v>38</v>
      </c>
      <c r="B3487" s="3">
        <v>8</v>
      </c>
    </row>
    <row r="3488" spans="1:2" x14ac:dyDescent="0.25">
      <c r="A3488" s="3">
        <v>38</v>
      </c>
      <c r="B3488" s="3">
        <v>12</v>
      </c>
    </row>
    <row r="3489" spans="1:2" x14ac:dyDescent="0.25">
      <c r="A3489" s="3">
        <v>38</v>
      </c>
      <c r="B3489" s="3">
        <v>13</v>
      </c>
    </row>
    <row r="3490" spans="1:2" x14ac:dyDescent="0.25">
      <c r="A3490" s="3">
        <v>38</v>
      </c>
      <c r="B3490" s="3">
        <v>14</v>
      </c>
    </row>
    <row r="3491" spans="1:2" x14ac:dyDescent="0.25">
      <c r="A3491" s="3">
        <v>38</v>
      </c>
      <c r="B3491" s="3">
        <v>11</v>
      </c>
    </row>
    <row r="3492" spans="1:2" x14ac:dyDescent="0.25">
      <c r="A3492" s="3">
        <v>38</v>
      </c>
      <c r="B3492" s="3">
        <v>14</v>
      </c>
    </row>
    <row r="3493" spans="1:2" x14ac:dyDescent="0.25">
      <c r="A3493" s="3">
        <v>38</v>
      </c>
      <c r="B3493" s="3">
        <v>14</v>
      </c>
    </row>
    <row r="3494" spans="1:2" x14ac:dyDescent="0.25">
      <c r="A3494" s="3">
        <v>38</v>
      </c>
      <c r="B3494" s="3">
        <v>14</v>
      </c>
    </row>
    <row r="3495" spans="1:2" x14ac:dyDescent="0.25">
      <c r="A3495" s="3">
        <v>38</v>
      </c>
      <c r="B3495" s="3">
        <v>14</v>
      </c>
    </row>
    <row r="3496" spans="1:2" x14ac:dyDescent="0.25">
      <c r="A3496" s="3">
        <v>38</v>
      </c>
      <c r="B3496" s="3">
        <v>14</v>
      </c>
    </row>
    <row r="3497" spans="1:2" x14ac:dyDescent="0.25">
      <c r="A3497" s="3">
        <v>38</v>
      </c>
      <c r="B3497" s="3">
        <v>13</v>
      </c>
    </row>
    <row r="3498" spans="1:2" x14ac:dyDescent="0.25">
      <c r="A3498" s="3">
        <v>38</v>
      </c>
      <c r="B3498" s="3">
        <v>14</v>
      </c>
    </row>
    <row r="3499" spans="1:2" x14ac:dyDescent="0.25">
      <c r="A3499" s="3">
        <v>38</v>
      </c>
      <c r="B3499" s="3">
        <v>14</v>
      </c>
    </row>
    <row r="3500" spans="1:2" x14ac:dyDescent="0.25">
      <c r="A3500" s="3">
        <v>38</v>
      </c>
      <c r="B3500" s="3">
        <v>12</v>
      </c>
    </row>
    <row r="3501" spans="1:2" x14ac:dyDescent="0.25">
      <c r="A3501" s="3">
        <v>38</v>
      </c>
      <c r="B3501" s="3">
        <v>12</v>
      </c>
    </row>
    <row r="3502" spans="1:2" x14ac:dyDescent="0.25">
      <c r="A3502" s="3">
        <v>38</v>
      </c>
      <c r="B3502" s="3">
        <v>12</v>
      </c>
    </row>
    <row r="3503" spans="1:2" x14ac:dyDescent="0.25">
      <c r="A3503" s="3">
        <v>38</v>
      </c>
      <c r="B3503" s="3">
        <v>12</v>
      </c>
    </row>
    <row r="3504" spans="1:2" x14ac:dyDescent="0.25">
      <c r="A3504" s="3">
        <v>38</v>
      </c>
      <c r="B3504" s="3">
        <v>14</v>
      </c>
    </row>
    <row r="3505" spans="1:2" x14ac:dyDescent="0.25">
      <c r="A3505" s="3">
        <v>38</v>
      </c>
      <c r="B3505" s="3">
        <v>14</v>
      </c>
    </row>
    <row r="3506" spans="1:2" x14ac:dyDescent="0.25">
      <c r="A3506" s="3">
        <v>38</v>
      </c>
      <c r="B3506" s="3">
        <v>14</v>
      </c>
    </row>
    <row r="3507" spans="1:2" x14ac:dyDescent="0.25">
      <c r="A3507" s="3">
        <v>38</v>
      </c>
      <c r="B3507" s="3">
        <v>13</v>
      </c>
    </row>
    <row r="3508" spans="1:2" x14ac:dyDescent="0.25">
      <c r="A3508" s="3">
        <v>38</v>
      </c>
      <c r="B3508" s="3">
        <v>13</v>
      </c>
    </row>
    <row r="3509" spans="1:2" x14ac:dyDescent="0.25">
      <c r="A3509" s="3">
        <v>38</v>
      </c>
      <c r="B3509" s="3">
        <v>12</v>
      </c>
    </row>
    <row r="3510" spans="1:2" x14ac:dyDescent="0.25">
      <c r="A3510" s="3">
        <v>38</v>
      </c>
      <c r="B3510" s="3">
        <v>14</v>
      </c>
    </row>
    <row r="3511" spans="1:2" x14ac:dyDescent="0.25">
      <c r="A3511" s="3">
        <v>38</v>
      </c>
      <c r="B3511" s="3">
        <v>12</v>
      </c>
    </row>
    <row r="3512" spans="1:2" x14ac:dyDescent="0.25">
      <c r="A3512" s="3">
        <v>38</v>
      </c>
      <c r="B3512" s="3">
        <v>12</v>
      </c>
    </row>
    <row r="3513" spans="1:2" x14ac:dyDescent="0.25">
      <c r="A3513" s="3">
        <v>38</v>
      </c>
      <c r="B3513" s="3">
        <v>13</v>
      </c>
    </row>
    <row r="3514" spans="1:2" x14ac:dyDescent="0.25">
      <c r="A3514" s="3">
        <v>38</v>
      </c>
      <c r="B3514" s="3">
        <v>11</v>
      </c>
    </row>
    <row r="3515" spans="1:2" x14ac:dyDescent="0.25">
      <c r="A3515" s="3">
        <v>37</v>
      </c>
      <c r="B3515" s="3">
        <v>13</v>
      </c>
    </row>
    <row r="3516" spans="1:2" x14ac:dyDescent="0.25">
      <c r="A3516" s="3">
        <v>37</v>
      </c>
      <c r="B3516" s="3">
        <v>12</v>
      </c>
    </row>
    <row r="3517" spans="1:2" x14ac:dyDescent="0.25">
      <c r="A3517" s="3">
        <v>37</v>
      </c>
      <c r="B3517" s="3">
        <v>13</v>
      </c>
    </row>
    <row r="3518" spans="1:2" x14ac:dyDescent="0.25">
      <c r="A3518" s="3">
        <v>37</v>
      </c>
      <c r="B3518" s="3">
        <v>12</v>
      </c>
    </row>
    <row r="3519" spans="1:2" x14ac:dyDescent="0.25">
      <c r="A3519" s="3">
        <v>37</v>
      </c>
      <c r="B3519" s="3">
        <v>13</v>
      </c>
    </row>
    <row r="3520" spans="1:2" x14ac:dyDescent="0.25">
      <c r="A3520" s="3">
        <v>37</v>
      </c>
      <c r="B3520" s="3">
        <v>13</v>
      </c>
    </row>
    <row r="3521" spans="1:2" x14ac:dyDescent="0.25">
      <c r="A3521" s="3">
        <v>37</v>
      </c>
      <c r="B3521" s="3">
        <v>11</v>
      </c>
    </row>
    <row r="3522" spans="1:2" x14ac:dyDescent="0.25">
      <c r="A3522" s="3">
        <v>37</v>
      </c>
      <c r="B3522" s="3">
        <v>12</v>
      </c>
    </row>
    <row r="3523" spans="1:2" x14ac:dyDescent="0.25">
      <c r="A3523" s="3">
        <v>37</v>
      </c>
      <c r="B3523" s="3">
        <v>11</v>
      </c>
    </row>
    <row r="3524" spans="1:2" x14ac:dyDescent="0.25">
      <c r="A3524" s="3">
        <v>37</v>
      </c>
      <c r="B3524" s="3">
        <v>11</v>
      </c>
    </row>
    <row r="3525" spans="1:2" x14ac:dyDescent="0.25">
      <c r="A3525" s="3">
        <v>37</v>
      </c>
      <c r="B3525" s="3">
        <v>13</v>
      </c>
    </row>
    <row r="3526" spans="1:2" x14ac:dyDescent="0.25">
      <c r="A3526" s="3">
        <v>37</v>
      </c>
      <c r="B3526" s="3">
        <v>12</v>
      </c>
    </row>
    <row r="3527" spans="1:2" x14ac:dyDescent="0.25">
      <c r="A3527" s="3">
        <v>37</v>
      </c>
      <c r="B3527" s="3">
        <v>11</v>
      </c>
    </row>
    <row r="3528" spans="1:2" x14ac:dyDescent="0.25">
      <c r="A3528" s="3">
        <v>37</v>
      </c>
      <c r="B3528" s="3">
        <v>12</v>
      </c>
    </row>
    <row r="3529" spans="1:2" x14ac:dyDescent="0.25">
      <c r="A3529" s="3">
        <v>37</v>
      </c>
      <c r="B3529" s="3">
        <v>11</v>
      </c>
    </row>
    <row r="3530" spans="1:2" x14ac:dyDescent="0.25">
      <c r="A3530" s="3">
        <v>37</v>
      </c>
      <c r="B3530" s="3">
        <v>12</v>
      </c>
    </row>
    <row r="3531" spans="1:2" x14ac:dyDescent="0.25">
      <c r="A3531" s="3">
        <v>37</v>
      </c>
      <c r="B3531" s="3">
        <v>13</v>
      </c>
    </row>
    <row r="3532" spans="1:2" x14ac:dyDescent="0.25">
      <c r="A3532" s="3">
        <v>37</v>
      </c>
      <c r="B3532" s="3">
        <v>13</v>
      </c>
    </row>
    <row r="3533" spans="1:2" x14ac:dyDescent="0.25">
      <c r="A3533" s="3">
        <v>37</v>
      </c>
      <c r="B3533" s="3">
        <v>13</v>
      </c>
    </row>
    <row r="3534" spans="1:2" x14ac:dyDescent="0.25">
      <c r="A3534" s="3">
        <v>37</v>
      </c>
      <c r="B3534" s="3">
        <v>12</v>
      </c>
    </row>
    <row r="3535" spans="1:2" x14ac:dyDescent="0.25">
      <c r="A3535" s="3">
        <v>37</v>
      </c>
      <c r="B3535" s="3">
        <v>13</v>
      </c>
    </row>
    <row r="3536" spans="1:2" x14ac:dyDescent="0.25">
      <c r="A3536" s="3">
        <v>37</v>
      </c>
      <c r="B3536" s="3">
        <v>11</v>
      </c>
    </row>
    <row r="3537" spans="1:2" x14ac:dyDescent="0.25">
      <c r="A3537" s="3">
        <v>37</v>
      </c>
      <c r="B3537" s="3">
        <v>11</v>
      </c>
    </row>
    <row r="3538" spans="1:2" x14ac:dyDescent="0.25">
      <c r="A3538" s="3">
        <v>37</v>
      </c>
      <c r="B3538" s="3">
        <v>13</v>
      </c>
    </row>
    <row r="3539" spans="1:2" x14ac:dyDescent="0.25">
      <c r="A3539" s="3">
        <v>37</v>
      </c>
      <c r="B3539" s="3">
        <v>12</v>
      </c>
    </row>
    <row r="3540" spans="1:2" x14ac:dyDescent="0.25">
      <c r="A3540" s="3">
        <v>37</v>
      </c>
      <c r="B3540" s="3">
        <v>11</v>
      </c>
    </row>
    <row r="3541" spans="1:2" x14ac:dyDescent="0.25">
      <c r="A3541" s="3">
        <v>37</v>
      </c>
      <c r="B3541" s="3">
        <v>12</v>
      </c>
    </row>
    <row r="3542" spans="1:2" x14ac:dyDescent="0.25">
      <c r="A3542" s="3">
        <v>37</v>
      </c>
      <c r="B3542" s="3">
        <v>11</v>
      </c>
    </row>
    <row r="3543" spans="1:2" x14ac:dyDescent="0.25">
      <c r="A3543" s="3">
        <v>37</v>
      </c>
      <c r="B3543" s="3">
        <v>12</v>
      </c>
    </row>
    <row r="3544" spans="1:2" x14ac:dyDescent="0.25">
      <c r="A3544" s="3">
        <v>37</v>
      </c>
      <c r="B3544" s="3">
        <v>11</v>
      </c>
    </row>
    <row r="3545" spans="1:2" x14ac:dyDescent="0.25">
      <c r="A3545" s="3">
        <v>37</v>
      </c>
      <c r="B3545" s="3">
        <v>13</v>
      </c>
    </row>
    <row r="3546" spans="1:2" x14ac:dyDescent="0.25">
      <c r="A3546" s="3">
        <v>37</v>
      </c>
      <c r="B3546" s="3">
        <v>11</v>
      </c>
    </row>
    <row r="3547" spans="1:2" x14ac:dyDescent="0.25">
      <c r="A3547" s="3">
        <v>37</v>
      </c>
      <c r="B3547" s="3">
        <v>11</v>
      </c>
    </row>
    <row r="3548" spans="1:2" x14ac:dyDescent="0.25">
      <c r="A3548" s="3">
        <v>37</v>
      </c>
      <c r="B3548" s="3">
        <v>11</v>
      </c>
    </row>
    <row r="3549" spans="1:2" x14ac:dyDescent="0.25">
      <c r="A3549" s="3">
        <v>37</v>
      </c>
      <c r="B3549" s="3">
        <v>12</v>
      </c>
    </row>
    <row r="3550" spans="1:2" x14ac:dyDescent="0.25">
      <c r="A3550" s="3">
        <v>37</v>
      </c>
      <c r="B3550" s="3">
        <v>11</v>
      </c>
    </row>
    <row r="3551" spans="1:2" x14ac:dyDescent="0.25">
      <c r="A3551" s="3">
        <v>37</v>
      </c>
      <c r="B3551" s="3">
        <v>13</v>
      </c>
    </row>
    <row r="3552" spans="1:2" x14ac:dyDescent="0.25">
      <c r="A3552" s="3">
        <v>37</v>
      </c>
      <c r="B3552" s="3">
        <v>12</v>
      </c>
    </row>
    <row r="3553" spans="1:2" x14ac:dyDescent="0.25">
      <c r="A3553" s="3">
        <v>37</v>
      </c>
      <c r="B3553" s="3">
        <v>13</v>
      </c>
    </row>
    <row r="3554" spans="1:2" x14ac:dyDescent="0.25">
      <c r="A3554" s="3">
        <v>37</v>
      </c>
      <c r="B3554" s="3">
        <v>13</v>
      </c>
    </row>
    <row r="3555" spans="1:2" x14ac:dyDescent="0.25">
      <c r="A3555" s="3">
        <v>37</v>
      </c>
      <c r="B3555" s="3">
        <v>13</v>
      </c>
    </row>
    <row r="3556" spans="1:2" x14ac:dyDescent="0.25">
      <c r="A3556" s="3">
        <v>37</v>
      </c>
      <c r="B3556" s="3">
        <v>11</v>
      </c>
    </row>
    <row r="3557" spans="1:2" x14ac:dyDescent="0.25">
      <c r="A3557" s="3">
        <v>37</v>
      </c>
      <c r="B3557" s="3">
        <v>12</v>
      </c>
    </row>
    <row r="3558" spans="1:2" x14ac:dyDescent="0.25">
      <c r="A3558" s="3">
        <v>37</v>
      </c>
      <c r="B3558" s="3">
        <v>11</v>
      </c>
    </row>
    <row r="3559" spans="1:2" x14ac:dyDescent="0.25">
      <c r="A3559" s="3">
        <v>37</v>
      </c>
      <c r="B3559" s="3">
        <v>10</v>
      </c>
    </row>
    <row r="3560" spans="1:2" x14ac:dyDescent="0.25">
      <c r="A3560" s="3">
        <v>37</v>
      </c>
      <c r="B3560" s="3">
        <v>11</v>
      </c>
    </row>
    <row r="3561" spans="1:2" x14ac:dyDescent="0.25">
      <c r="A3561" s="3">
        <v>37</v>
      </c>
      <c r="B3561" s="3">
        <v>11</v>
      </c>
    </row>
    <row r="3562" spans="1:2" x14ac:dyDescent="0.25">
      <c r="A3562" s="3">
        <v>37</v>
      </c>
      <c r="B3562" s="3">
        <v>11</v>
      </c>
    </row>
    <row r="3563" spans="1:2" x14ac:dyDescent="0.25">
      <c r="A3563" s="3">
        <v>37</v>
      </c>
      <c r="B3563" s="3">
        <v>12</v>
      </c>
    </row>
    <row r="3564" spans="1:2" x14ac:dyDescent="0.25">
      <c r="A3564" s="3">
        <v>37</v>
      </c>
      <c r="B3564" s="3">
        <v>11</v>
      </c>
    </row>
    <row r="3565" spans="1:2" x14ac:dyDescent="0.25">
      <c r="A3565" s="3">
        <v>37</v>
      </c>
      <c r="B3565" s="3">
        <v>11</v>
      </c>
    </row>
    <row r="3566" spans="1:2" x14ac:dyDescent="0.25">
      <c r="A3566" s="3">
        <v>37</v>
      </c>
      <c r="B3566" s="3">
        <v>11</v>
      </c>
    </row>
    <row r="3567" spans="1:2" x14ac:dyDescent="0.25">
      <c r="A3567" s="3">
        <v>37</v>
      </c>
      <c r="B3567" s="3">
        <v>13</v>
      </c>
    </row>
    <row r="3568" spans="1:2" x14ac:dyDescent="0.25">
      <c r="A3568" s="3">
        <v>37</v>
      </c>
      <c r="B3568" s="3">
        <v>11</v>
      </c>
    </row>
    <row r="3569" spans="1:2" x14ac:dyDescent="0.25">
      <c r="A3569" s="3">
        <v>37</v>
      </c>
      <c r="B3569" s="3">
        <v>13</v>
      </c>
    </row>
    <row r="3570" spans="1:2" x14ac:dyDescent="0.25">
      <c r="A3570" s="3">
        <v>37</v>
      </c>
      <c r="B3570" s="3">
        <v>12</v>
      </c>
    </row>
    <row r="3571" spans="1:2" x14ac:dyDescent="0.25">
      <c r="A3571" s="3">
        <v>37</v>
      </c>
      <c r="B3571" s="3">
        <v>7</v>
      </c>
    </row>
    <row r="3572" spans="1:2" x14ac:dyDescent="0.25">
      <c r="A3572" s="3">
        <v>37</v>
      </c>
      <c r="B3572" s="3">
        <v>12</v>
      </c>
    </row>
    <row r="3573" spans="1:2" x14ac:dyDescent="0.25">
      <c r="A3573" s="3">
        <v>37</v>
      </c>
      <c r="B3573" s="3">
        <v>11</v>
      </c>
    </row>
    <row r="3574" spans="1:2" x14ac:dyDescent="0.25">
      <c r="A3574" s="3">
        <v>37</v>
      </c>
      <c r="B3574" s="3">
        <v>13</v>
      </c>
    </row>
    <row r="3575" spans="1:2" x14ac:dyDescent="0.25">
      <c r="A3575" s="3">
        <v>37</v>
      </c>
      <c r="B3575" s="3">
        <v>11</v>
      </c>
    </row>
    <row r="3576" spans="1:2" x14ac:dyDescent="0.25">
      <c r="A3576" s="3">
        <v>37</v>
      </c>
      <c r="B3576" s="3">
        <v>13</v>
      </c>
    </row>
    <row r="3577" spans="1:2" x14ac:dyDescent="0.25">
      <c r="A3577" s="3">
        <v>37</v>
      </c>
      <c r="B3577" s="3">
        <v>13</v>
      </c>
    </row>
    <row r="3578" spans="1:2" x14ac:dyDescent="0.25">
      <c r="A3578" s="3">
        <v>37</v>
      </c>
      <c r="B3578" s="3">
        <v>11</v>
      </c>
    </row>
    <row r="3579" spans="1:2" x14ac:dyDescent="0.25">
      <c r="A3579" s="3">
        <v>37</v>
      </c>
      <c r="B3579" s="3">
        <v>11</v>
      </c>
    </row>
    <row r="3580" spans="1:2" x14ac:dyDescent="0.25">
      <c r="A3580" s="3">
        <v>37</v>
      </c>
      <c r="B3580" s="3">
        <v>13</v>
      </c>
    </row>
    <row r="3581" spans="1:2" x14ac:dyDescent="0.25">
      <c r="A3581" s="3">
        <v>37</v>
      </c>
      <c r="B3581" s="3">
        <v>11</v>
      </c>
    </row>
    <row r="3582" spans="1:2" x14ac:dyDescent="0.25">
      <c r="A3582" s="3">
        <v>37</v>
      </c>
      <c r="B3582" s="3">
        <v>13</v>
      </c>
    </row>
    <row r="3583" spans="1:2" x14ac:dyDescent="0.25">
      <c r="A3583" s="3">
        <v>37</v>
      </c>
      <c r="B3583" s="3">
        <v>11</v>
      </c>
    </row>
    <row r="3584" spans="1:2" x14ac:dyDescent="0.25">
      <c r="A3584" s="3">
        <v>37</v>
      </c>
      <c r="B3584" s="3">
        <v>11</v>
      </c>
    </row>
    <row r="3585" spans="1:2" x14ac:dyDescent="0.25">
      <c r="A3585" s="3">
        <v>37</v>
      </c>
      <c r="B3585" s="3">
        <v>13</v>
      </c>
    </row>
    <row r="3586" spans="1:2" x14ac:dyDescent="0.25">
      <c r="A3586" s="3">
        <v>37</v>
      </c>
      <c r="B3586" s="3">
        <v>11</v>
      </c>
    </row>
    <row r="3587" spans="1:2" x14ac:dyDescent="0.25">
      <c r="A3587" s="3">
        <v>37</v>
      </c>
      <c r="B3587" s="3">
        <v>12</v>
      </c>
    </row>
    <row r="3588" spans="1:2" x14ac:dyDescent="0.25">
      <c r="A3588" s="3">
        <v>37</v>
      </c>
      <c r="B3588" s="3">
        <v>11</v>
      </c>
    </row>
    <row r="3589" spans="1:2" x14ac:dyDescent="0.25">
      <c r="A3589" s="3">
        <v>37</v>
      </c>
      <c r="B3589" s="3">
        <v>12</v>
      </c>
    </row>
    <row r="3590" spans="1:2" x14ac:dyDescent="0.25">
      <c r="A3590" s="3">
        <v>37</v>
      </c>
      <c r="B3590" s="3">
        <v>11</v>
      </c>
    </row>
    <row r="3591" spans="1:2" x14ac:dyDescent="0.25">
      <c r="A3591" s="3">
        <v>37</v>
      </c>
      <c r="B3591" s="3">
        <v>13</v>
      </c>
    </row>
    <row r="3592" spans="1:2" x14ac:dyDescent="0.25">
      <c r="A3592" s="3">
        <v>37</v>
      </c>
      <c r="B3592" s="3">
        <v>12</v>
      </c>
    </row>
    <row r="3593" spans="1:2" x14ac:dyDescent="0.25">
      <c r="A3593" s="3">
        <v>37</v>
      </c>
      <c r="B3593" s="3">
        <v>12</v>
      </c>
    </row>
    <row r="3594" spans="1:2" x14ac:dyDescent="0.25">
      <c r="A3594" s="3">
        <v>37</v>
      </c>
      <c r="B3594" s="3">
        <v>12</v>
      </c>
    </row>
    <row r="3595" spans="1:2" x14ac:dyDescent="0.25">
      <c r="A3595" s="3">
        <v>37</v>
      </c>
      <c r="B3595" s="3">
        <v>11</v>
      </c>
    </row>
    <row r="3596" spans="1:2" x14ac:dyDescent="0.25">
      <c r="A3596" s="3">
        <v>37</v>
      </c>
      <c r="B3596" s="3">
        <v>13</v>
      </c>
    </row>
    <row r="3597" spans="1:2" x14ac:dyDescent="0.25">
      <c r="A3597" s="3">
        <v>37</v>
      </c>
      <c r="B3597" s="3">
        <v>12</v>
      </c>
    </row>
    <row r="3598" spans="1:2" x14ac:dyDescent="0.25">
      <c r="A3598" s="3">
        <v>37</v>
      </c>
      <c r="B3598" s="3">
        <v>12</v>
      </c>
    </row>
    <row r="3599" spans="1:2" x14ac:dyDescent="0.25">
      <c r="A3599" s="3">
        <v>37</v>
      </c>
      <c r="B3599" s="3">
        <v>13</v>
      </c>
    </row>
    <row r="3600" spans="1:2" x14ac:dyDescent="0.25">
      <c r="A3600" s="3">
        <v>37</v>
      </c>
      <c r="B3600" s="3">
        <v>12</v>
      </c>
    </row>
    <row r="3601" spans="1:2" x14ac:dyDescent="0.25">
      <c r="A3601" s="3">
        <v>37</v>
      </c>
      <c r="B3601" s="3">
        <v>13</v>
      </c>
    </row>
    <row r="3602" spans="1:2" x14ac:dyDescent="0.25">
      <c r="A3602" s="3">
        <v>37</v>
      </c>
      <c r="B3602" s="3">
        <v>11</v>
      </c>
    </row>
    <row r="3603" spans="1:2" x14ac:dyDescent="0.25">
      <c r="A3603" s="3">
        <v>37</v>
      </c>
      <c r="B3603" s="3">
        <v>13</v>
      </c>
    </row>
    <row r="3604" spans="1:2" x14ac:dyDescent="0.25">
      <c r="A3604" s="3">
        <v>37</v>
      </c>
      <c r="B3604" s="3">
        <v>11</v>
      </c>
    </row>
    <row r="3605" spans="1:2" x14ac:dyDescent="0.25">
      <c r="A3605" s="3">
        <v>37</v>
      </c>
      <c r="B3605" s="3">
        <v>13</v>
      </c>
    </row>
    <row r="3606" spans="1:2" x14ac:dyDescent="0.25">
      <c r="A3606" s="3">
        <v>37</v>
      </c>
      <c r="B3606" s="3">
        <v>12</v>
      </c>
    </row>
    <row r="3607" spans="1:2" x14ac:dyDescent="0.25">
      <c r="A3607" s="3">
        <v>37</v>
      </c>
      <c r="B3607" s="3">
        <v>12</v>
      </c>
    </row>
    <row r="3608" spans="1:2" x14ac:dyDescent="0.25">
      <c r="A3608" s="3">
        <v>37</v>
      </c>
      <c r="B3608" s="3">
        <v>13</v>
      </c>
    </row>
    <row r="3609" spans="1:2" x14ac:dyDescent="0.25">
      <c r="A3609" s="3">
        <v>37</v>
      </c>
      <c r="B3609" s="3">
        <v>12</v>
      </c>
    </row>
    <row r="3610" spans="1:2" x14ac:dyDescent="0.25">
      <c r="A3610" s="3">
        <v>37</v>
      </c>
      <c r="B3610" s="3">
        <v>13</v>
      </c>
    </row>
    <row r="3611" spans="1:2" x14ac:dyDescent="0.25">
      <c r="A3611" s="3">
        <v>37</v>
      </c>
      <c r="B3611" s="3">
        <v>11</v>
      </c>
    </row>
    <row r="3612" spans="1:2" x14ac:dyDescent="0.25">
      <c r="A3612" s="3">
        <v>37</v>
      </c>
      <c r="B3612" s="3">
        <v>11</v>
      </c>
    </row>
    <row r="3613" spans="1:2" x14ac:dyDescent="0.25">
      <c r="A3613" s="3">
        <v>37</v>
      </c>
      <c r="B3613" s="3">
        <v>7</v>
      </c>
    </row>
    <row r="3614" spans="1:2" x14ac:dyDescent="0.25">
      <c r="A3614" s="3">
        <v>37</v>
      </c>
      <c r="B3614" s="3">
        <v>11</v>
      </c>
    </row>
    <row r="3615" spans="1:2" x14ac:dyDescent="0.25">
      <c r="A3615" s="3">
        <v>37</v>
      </c>
      <c r="B3615" s="3">
        <v>12</v>
      </c>
    </row>
    <row r="3616" spans="1:2" x14ac:dyDescent="0.25">
      <c r="A3616" s="3">
        <v>37</v>
      </c>
      <c r="B3616" s="3">
        <v>11</v>
      </c>
    </row>
    <row r="3617" spans="1:2" x14ac:dyDescent="0.25">
      <c r="A3617" s="3">
        <v>37</v>
      </c>
      <c r="B3617" s="3">
        <v>13</v>
      </c>
    </row>
    <row r="3618" spans="1:2" x14ac:dyDescent="0.25">
      <c r="A3618" s="3">
        <v>37</v>
      </c>
      <c r="B3618" s="3">
        <v>11</v>
      </c>
    </row>
    <row r="3619" spans="1:2" x14ac:dyDescent="0.25">
      <c r="A3619" s="3">
        <v>37</v>
      </c>
      <c r="B3619" s="3">
        <v>13</v>
      </c>
    </row>
    <row r="3620" spans="1:2" x14ac:dyDescent="0.25">
      <c r="A3620" s="3">
        <v>37</v>
      </c>
      <c r="B3620" s="3">
        <v>13</v>
      </c>
    </row>
    <row r="3621" spans="1:2" x14ac:dyDescent="0.25">
      <c r="A3621" s="3">
        <v>36</v>
      </c>
      <c r="B3621" s="3">
        <v>11</v>
      </c>
    </row>
    <row r="3622" spans="1:2" x14ac:dyDescent="0.25">
      <c r="A3622" s="3">
        <v>36</v>
      </c>
      <c r="B3622" s="3">
        <v>12</v>
      </c>
    </row>
    <row r="3623" spans="1:2" x14ac:dyDescent="0.25">
      <c r="A3623" s="3">
        <v>36</v>
      </c>
      <c r="B3623" s="3">
        <v>11</v>
      </c>
    </row>
    <row r="3624" spans="1:2" x14ac:dyDescent="0.25">
      <c r="A3624" s="3">
        <v>36</v>
      </c>
      <c r="B3624" s="3">
        <v>6</v>
      </c>
    </row>
    <row r="3625" spans="1:2" x14ac:dyDescent="0.25">
      <c r="A3625" s="3">
        <v>36</v>
      </c>
      <c r="B3625" s="3">
        <v>12</v>
      </c>
    </row>
    <row r="3626" spans="1:2" x14ac:dyDescent="0.25">
      <c r="A3626" s="3">
        <v>36</v>
      </c>
      <c r="B3626" s="3">
        <v>12</v>
      </c>
    </row>
    <row r="3627" spans="1:2" x14ac:dyDescent="0.25">
      <c r="A3627" s="3">
        <v>36</v>
      </c>
      <c r="B3627" s="3">
        <v>10</v>
      </c>
    </row>
    <row r="3628" spans="1:2" x14ac:dyDescent="0.25">
      <c r="A3628" s="3">
        <v>36</v>
      </c>
      <c r="B3628" s="3">
        <v>11</v>
      </c>
    </row>
    <row r="3629" spans="1:2" x14ac:dyDescent="0.25">
      <c r="A3629" s="3">
        <v>36</v>
      </c>
      <c r="B3629" s="3">
        <v>9</v>
      </c>
    </row>
    <row r="3630" spans="1:2" x14ac:dyDescent="0.25">
      <c r="A3630" s="3">
        <v>36</v>
      </c>
      <c r="B3630" s="3">
        <v>12</v>
      </c>
    </row>
    <row r="3631" spans="1:2" x14ac:dyDescent="0.25">
      <c r="A3631" s="3">
        <v>36</v>
      </c>
      <c r="B3631" s="3">
        <v>11</v>
      </c>
    </row>
    <row r="3632" spans="1:2" x14ac:dyDescent="0.25">
      <c r="A3632" s="3">
        <v>36</v>
      </c>
      <c r="B3632" s="3">
        <v>10</v>
      </c>
    </row>
    <row r="3633" spans="1:2" x14ac:dyDescent="0.25">
      <c r="A3633" s="3">
        <v>36</v>
      </c>
      <c r="B3633" s="3">
        <v>12</v>
      </c>
    </row>
    <row r="3634" spans="1:2" x14ac:dyDescent="0.25">
      <c r="A3634" s="3">
        <v>36</v>
      </c>
      <c r="B3634" s="3">
        <v>10</v>
      </c>
    </row>
    <row r="3635" spans="1:2" x14ac:dyDescent="0.25">
      <c r="A3635" s="3">
        <v>36</v>
      </c>
      <c r="B3635" s="3">
        <v>10</v>
      </c>
    </row>
    <row r="3636" spans="1:2" x14ac:dyDescent="0.25">
      <c r="A3636" s="3">
        <v>36</v>
      </c>
      <c r="B3636" s="3">
        <v>12</v>
      </c>
    </row>
    <row r="3637" spans="1:2" x14ac:dyDescent="0.25">
      <c r="A3637" s="3">
        <v>36</v>
      </c>
      <c r="B3637" s="3">
        <v>11</v>
      </c>
    </row>
    <row r="3638" spans="1:2" x14ac:dyDescent="0.25">
      <c r="A3638" s="3">
        <v>36</v>
      </c>
      <c r="B3638" s="3">
        <v>12</v>
      </c>
    </row>
    <row r="3639" spans="1:2" x14ac:dyDescent="0.25">
      <c r="A3639" s="3">
        <v>36</v>
      </c>
      <c r="B3639" s="3">
        <v>6</v>
      </c>
    </row>
    <row r="3640" spans="1:2" x14ac:dyDescent="0.25">
      <c r="A3640" s="3">
        <v>36</v>
      </c>
      <c r="B3640" s="3">
        <v>6</v>
      </c>
    </row>
    <row r="3641" spans="1:2" x14ac:dyDescent="0.25">
      <c r="A3641" s="3">
        <v>36</v>
      </c>
      <c r="B3641" s="3">
        <v>9</v>
      </c>
    </row>
    <row r="3642" spans="1:2" x14ac:dyDescent="0.25">
      <c r="A3642" s="3">
        <v>36</v>
      </c>
      <c r="B3642" s="3">
        <v>11</v>
      </c>
    </row>
    <row r="3643" spans="1:2" x14ac:dyDescent="0.25">
      <c r="A3643" s="3">
        <v>36</v>
      </c>
      <c r="B3643" s="3">
        <v>10</v>
      </c>
    </row>
    <row r="3644" spans="1:2" x14ac:dyDescent="0.25">
      <c r="A3644" s="3">
        <v>36</v>
      </c>
      <c r="B3644" s="3">
        <v>11</v>
      </c>
    </row>
    <row r="3645" spans="1:2" x14ac:dyDescent="0.25">
      <c r="A3645" s="3">
        <v>36</v>
      </c>
      <c r="B3645" s="3">
        <v>12</v>
      </c>
    </row>
    <row r="3646" spans="1:2" x14ac:dyDescent="0.25">
      <c r="A3646" s="3">
        <v>36</v>
      </c>
      <c r="B3646" s="3">
        <v>12</v>
      </c>
    </row>
    <row r="3647" spans="1:2" x14ac:dyDescent="0.25">
      <c r="A3647" s="3">
        <v>36</v>
      </c>
      <c r="B3647" s="3">
        <v>11</v>
      </c>
    </row>
    <row r="3648" spans="1:2" x14ac:dyDescent="0.25">
      <c r="A3648" s="3">
        <v>36</v>
      </c>
      <c r="B3648" s="3">
        <v>10</v>
      </c>
    </row>
    <row r="3649" spans="1:2" x14ac:dyDescent="0.25">
      <c r="A3649" s="3">
        <v>36</v>
      </c>
      <c r="B3649" s="3">
        <v>12</v>
      </c>
    </row>
    <row r="3650" spans="1:2" x14ac:dyDescent="0.25">
      <c r="A3650" s="3">
        <v>36</v>
      </c>
      <c r="B3650" s="3">
        <v>12</v>
      </c>
    </row>
    <row r="3651" spans="1:2" x14ac:dyDescent="0.25">
      <c r="A3651" s="3">
        <v>36</v>
      </c>
      <c r="B3651" s="3">
        <v>12</v>
      </c>
    </row>
    <row r="3652" spans="1:2" x14ac:dyDescent="0.25">
      <c r="A3652" s="3">
        <v>36</v>
      </c>
      <c r="B3652" s="3">
        <v>11</v>
      </c>
    </row>
    <row r="3653" spans="1:2" x14ac:dyDescent="0.25">
      <c r="A3653" s="3">
        <v>36</v>
      </c>
      <c r="B3653" s="3">
        <v>12</v>
      </c>
    </row>
    <row r="3654" spans="1:2" x14ac:dyDescent="0.25">
      <c r="A3654" s="3">
        <v>36</v>
      </c>
      <c r="B3654" s="3">
        <v>10</v>
      </c>
    </row>
    <row r="3655" spans="1:2" x14ac:dyDescent="0.25">
      <c r="A3655" s="3">
        <v>36</v>
      </c>
      <c r="B3655" s="3">
        <v>12</v>
      </c>
    </row>
    <row r="3656" spans="1:2" x14ac:dyDescent="0.25">
      <c r="A3656" s="3">
        <v>36</v>
      </c>
      <c r="B3656" s="3">
        <v>6</v>
      </c>
    </row>
    <row r="3657" spans="1:2" x14ac:dyDescent="0.25">
      <c r="A3657" s="3">
        <v>36</v>
      </c>
      <c r="B3657" s="3">
        <v>10</v>
      </c>
    </row>
    <row r="3658" spans="1:2" x14ac:dyDescent="0.25">
      <c r="A3658" s="3">
        <v>36</v>
      </c>
      <c r="B3658" s="3">
        <v>10</v>
      </c>
    </row>
    <row r="3659" spans="1:2" x14ac:dyDescent="0.25">
      <c r="A3659" s="3">
        <v>36</v>
      </c>
      <c r="B3659" s="3">
        <v>12</v>
      </c>
    </row>
    <row r="3660" spans="1:2" x14ac:dyDescent="0.25">
      <c r="A3660" s="3">
        <v>36</v>
      </c>
      <c r="B3660" s="3">
        <v>11</v>
      </c>
    </row>
    <row r="3661" spans="1:2" x14ac:dyDescent="0.25">
      <c r="A3661" s="3">
        <v>36</v>
      </c>
      <c r="B3661" s="3">
        <v>11</v>
      </c>
    </row>
    <row r="3662" spans="1:2" x14ac:dyDescent="0.25">
      <c r="A3662" s="3">
        <v>36</v>
      </c>
      <c r="B3662" s="3">
        <v>10</v>
      </c>
    </row>
    <row r="3663" spans="1:2" x14ac:dyDescent="0.25">
      <c r="A3663" s="3">
        <v>36</v>
      </c>
      <c r="B3663" s="3">
        <v>6</v>
      </c>
    </row>
    <row r="3664" spans="1:2" x14ac:dyDescent="0.25">
      <c r="A3664" s="3">
        <v>36</v>
      </c>
      <c r="B3664" s="3">
        <v>10</v>
      </c>
    </row>
    <row r="3665" spans="1:2" x14ac:dyDescent="0.25">
      <c r="A3665" s="3">
        <v>36</v>
      </c>
      <c r="B3665" s="3">
        <v>12</v>
      </c>
    </row>
    <row r="3666" spans="1:2" x14ac:dyDescent="0.25">
      <c r="A3666" s="3">
        <v>36</v>
      </c>
      <c r="B3666" s="3">
        <v>12</v>
      </c>
    </row>
    <row r="3667" spans="1:2" x14ac:dyDescent="0.25">
      <c r="A3667" s="3">
        <v>36</v>
      </c>
      <c r="B3667" s="3">
        <v>10</v>
      </c>
    </row>
    <row r="3668" spans="1:2" x14ac:dyDescent="0.25">
      <c r="A3668" s="3">
        <v>36</v>
      </c>
      <c r="B3668" s="3">
        <v>9</v>
      </c>
    </row>
    <row r="3669" spans="1:2" x14ac:dyDescent="0.25">
      <c r="A3669" s="3">
        <v>36</v>
      </c>
      <c r="B3669" s="3">
        <v>12</v>
      </c>
    </row>
    <row r="3670" spans="1:2" x14ac:dyDescent="0.25">
      <c r="A3670" s="3">
        <v>36</v>
      </c>
      <c r="B3670" s="3">
        <v>11</v>
      </c>
    </row>
    <row r="3671" spans="1:2" x14ac:dyDescent="0.25">
      <c r="A3671" s="3">
        <v>36</v>
      </c>
      <c r="B3671" s="3">
        <v>10</v>
      </c>
    </row>
    <row r="3672" spans="1:2" x14ac:dyDescent="0.25">
      <c r="A3672" s="3">
        <v>36</v>
      </c>
      <c r="B3672" s="3">
        <v>11</v>
      </c>
    </row>
    <row r="3673" spans="1:2" x14ac:dyDescent="0.25">
      <c r="A3673" s="3">
        <v>36</v>
      </c>
      <c r="B3673" s="3">
        <v>12</v>
      </c>
    </row>
    <row r="3674" spans="1:2" x14ac:dyDescent="0.25">
      <c r="A3674" s="3">
        <v>36</v>
      </c>
      <c r="B3674" s="3">
        <v>12</v>
      </c>
    </row>
    <row r="3675" spans="1:2" x14ac:dyDescent="0.25">
      <c r="A3675" s="3">
        <v>36</v>
      </c>
      <c r="B3675" s="3">
        <v>10</v>
      </c>
    </row>
    <row r="3676" spans="1:2" x14ac:dyDescent="0.25">
      <c r="A3676" s="3">
        <v>36</v>
      </c>
      <c r="B3676" s="3">
        <v>12</v>
      </c>
    </row>
    <row r="3677" spans="1:2" x14ac:dyDescent="0.25">
      <c r="A3677" s="3">
        <v>36</v>
      </c>
      <c r="B3677" s="3">
        <v>12</v>
      </c>
    </row>
    <row r="3678" spans="1:2" x14ac:dyDescent="0.25">
      <c r="A3678" s="3">
        <v>36</v>
      </c>
      <c r="B3678" s="3">
        <v>11</v>
      </c>
    </row>
    <row r="3679" spans="1:2" x14ac:dyDescent="0.25">
      <c r="A3679" s="3">
        <v>36</v>
      </c>
      <c r="B3679" s="3">
        <v>11</v>
      </c>
    </row>
    <row r="3680" spans="1:2" x14ac:dyDescent="0.25">
      <c r="A3680" s="3">
        <v>36</v>
      </c>
      <c r="B3680" s="3">
        <v>11</v>
      </c>
    </row>
    <row r="3681" spans="1:2" x14ac:dyDescent="0.25">
      <c r="A3681" s="3">
        <v>36</v>
      </c>
      <c r="B3681" s="3">
        <v>12</v>
      </c>
    </row>
    <row r="3682" spans="1:2" x14ac:dyDescent="0.25">
      <c r="A3682" s="3">
        <v>36</v>
      </c>
      <c r="B3682" s="3">
        <v>12</v>
      </c>
    </row>
    <row r="3683" spans="1:2" x14ac:dyDescent="0.25">
      <c r="A3683" s="3">
        <v>36</v>
      </c>
      <c r="B3683" s="3">
        <v>12</v>
      </c>
    </row>
    <row r="3684" spans="1:2" x14ac:dyDescent="0.25">
      <c r="A3684" s="3">
        <v>36</v>
      </c>
      <c r="B3684" s="3">
        <v>6</v>
      </c>
    </row>
    <row r="3685" spans="1:2" x14ac:dyDescent="0.25">
      <c r="A3685" s="3">
        <v>36</v>
      </c>
      <c r="B3685" s="3">
        <v>9</v>
      </c>
    </row>
    <row r="3686" spans="1:2" x14ac:dyDescent="0.25">
      <c r="A3686" s="3">
        <v>36</v>
      </c>
      <c r="B3686" s="3">
        <v>10</v>
      </c>
    </row>
    <row r="3687" spans="1:2" x14ac:dyDescent="0.25">
      <c r="A3687" s="3">
        <v>36</v>
      </c>
      <c r="B3687" s="3">
        <v>12</v>
      </c>
    </row>
    <row r="3688" spans="1:2" x14ac:dyDescent="0.25">
      <c r="A3688" s="3">
        <v>36</v>
      </c>
      <c r="B3688" s="3">
        <v>11</v>
      </c>
    </row>
    <row r="3689" spans="1:2" x14ac:dyDescent="0.25">
      <c r="A3689" s="3">
        <v>36</v>
      </c>
      <c r="B3689" s="3">
        <v>10</v>
      </c>
    </row>
    <row r="3690" spans="1:2" x14ac:dyDescent="0.25">
      <c r="A3690" s="3">
        <v>36</v>
      </c>
      <c r="B3690" s="3">
        <v>11</v>
      </c>
    </row>
    <row r="3691" spans="1:2" x14ac:dyDescent="0.25">
      <c r="A3691" s="3">
        <v>36</v>
      </c>
      <c r="B3691" s="3">
        <v>10</v>
      </c>
    </row>
    <row r="3692" spans="1:2" x14ac:dyDescent="0.25">
      <c r="A3692" s="3">
        <v>36</v>
      </c>
      <c r="B3692" s="3">
        <v>10</v>
      </c>
    </row>
    <row r="3693" spans="1:2" x14ac:dyDescent="0.25">
      <c r="A3693" s="3">
        <v>36</v>
      </c>
      <c r="B3693" s="3">
        <v>10</v>
      </c>
    </row>
    <row r="3694" spans="1:2" x14ac:dyDescent="0.25">
      <c r="A3694" s="3">
        <v>36</v>
      </c>
      <c r="B3694" s="3">
        <v>11</v>
      </c>
    </row>
    <row r="3695" spans="1:2" x14ac:dyDescent="0.25">
      <c r="A3695" s="3">
        <v>36</v>
      </c>
      <c r="B3695" s="3">
        <v>11</v>
      </c>
    </row>
    <row r="3696" spans="1:2" x14ac:dyDescent="0.25">
      <c r="A3696" s="3">
        <v>36</v>
      </c>
      <c r="B3696" s="3">
        <v>9</v>
      </c>
    </row>
    <row r="3697" spans="1:2" x14ac:dyDescent="0.25">
      <c r="A3697" s="3">
        <v>36</v>
      </c>
      <c r="B3697" s="3">
        <v>11</v>
      </c>
    </row>
    <row r="3698" spans="1:2" x14ac:dyDescent="0.25">
      <c r="A3698" s="3">
        <v>36</v>
      </c>
      <c r="B3698" s="3">
        <v>11</v>
      </c>
    </row>
    <row r="3699" spans="1:2" x14ac:dyDescent="0.25">
      <c r="A3699" s="3">
        <v>36</v>
      </c>
      <c r="B3699" s="3">
        <v>12</v>
      </c>
    </row>
    <row r="3700" spans="1:2" x14ac:dyDescent="0.25">
      <c r="A3700" s="3">
        <v>36</v>
      </c>
      <c r="B3700" s="3">
        <v>12</v>
      </c>
    </row>
    <row r="3701" spans="1:2" x14ac:dyDescent="0.25">
      <c r="A3701" s="3">
        <v>36</v>
      </c>
      <c r="B3701" s="3">
        <v>10</v>
      </c>
    </row>
    <row r="3702" spans="1:2" x14ac:dyDescent="0.25">
      <c r="A3702" s="3">
        <v>36</v>
      </c>
      <c r="B3702" s="3">
        <v>11</v>
      </c>
    </row>
    <row r="3703" spans="1:2" x14ac:dyDescent="0.25">
      <c r="A3703" s="3">
        <v>36</v>
      </c>
      <c r="B3703" s="3">
        <v>12</v>
      </c>
    </row>
    <row r="3704" spans="1:2" x14ac:dyDescent="0.25">
      <c r="A3704" s="3">
        <v>36</v>
      </c>
      <c r="B3704" s="3">
        <v>11</v>
      </c>
    </row>
    <row r="3705" spans="1:2" x14ac:dyDescent="0.25">
      <c r="A3705" s="3">
        <v>36</v>
      </c>
      <c r="B3705" s="3">
        <v>11</v>
      </c>
    </row>
    <row r="3706" spans="1:2" x14ac:dyDescent="0.25">
      <c r="A3706" s="3">
        <v>36</v>
      </c>
      <c r="B3706" s="3">
        <v>12</v>
      </c>
    </row>
    <row r="3707" spans="1:2" x14ac:dyDescent="0.25">
      <c r="A3707" s="3">
        <v>36</v>
      </c>
      <c r="B3707" s="3">
        <v>12</v>
      </c>
    </row>
    <row r="3708" spans="1:2" x14ac:dyDescent="0.25">
      <c r="A3708" s="3">
        <v>36</v>
      </c>
      <c r="B3708" s="3">
        <v>11</v>
      </c>
    </row>
    <row r="3709" spans="1:2" x14ac:dyDescent="0.25">
      <c r="A3709" s="3">
        <v>36</v>
      </c>
      <c r="B3709" s="3">
        <v>12</v>
      </c>
    </row>
    <row r="3710" spans="1:2" x14ac:dyDescent="0.25">
      <c r="A3710" s="3">
        <v>36</v>
      </c>
      <c r="B3710" s="3">
        <v>6</v>
      </c>
    </row>
    <row r="3711" spans="1:2" x14ac:dyDescent="0.25">
      <c r="A3711" s="3">
        <v>36</v>
      </c>
      <c r="B3711" s="3">
        <v>10</v>
      </c>
    </row>
    <row r="3712" spans="1:2" x14ac:dyDescent="0.25">
      <c r="A3712" s="3">
        <v>36</v>
      </c>
      <c r="B3712" s="3">
        <v>10</v>
      </c>
    </row>
    <row r="3713" spans="1:2" x14ac:dyDescent="0.25">
      <c r="A3713" s="3">
        <v>36</v>
      </c>
      <c r="B3713" s="3">
        <v>11</v>
      </c>
    </row>
    <row r="3714" spans="1:2" x14ac:dyDescent="0.25">
      <c r="A3714" s="3">
        <v>36</v>
      </c>
      <c r="B3714" s="3">
        <v>11</v>
      </c>
    </row>
    <row r="3715" spans="1:2" x14ac:dyDescent="0.25">
      <c r="A3715" s="3">
        <v>36</v>
      </c>
      <c r="B3715" s="3">
        <v>9</v>
      </c>
    </row>
    <row r="3716" spans="1:2" x14ac:dyDescent="0.25">
      <c r="A3716" s="3">
        <v>36</v>
      </c>
      <c r="B3716" s="3">
        <v>11</v>
      </c>
    </row>
    <row r="3717" spans="1:2" x14ac:dyDescent="0.25">
      <c r="A3717" s="3">
        <v>36</v>
      </c>
      <c r="B3717" s="3">
        <v>11</v>
      </c>
    </row>
    <row r="3718" spans="1:2" x14ac:dyDescent="0.25">
      <c r="A3718" s="3">
        <v>36</v>
      </c>
      <c r="B3718" s="3">
        <v>11</v>
      </c>
    </row>
    <row r="3719" spans="1:2" x14ac:dyDescent="0.25">
      <c r="A3719" s="3">
        <v>36</v>
      </c>
      <c r="B3719" s="3">
        <v>11</v>
      </c>
    </row>
    <row r="3720" spans="1:2" x14ac:dyDescent="0.25">
      <c r="A3720" s="3">
        <v>36</v>
      </c>
      <c r="B3720" s="3">
        <v>12</v>
      </c>
    </row>
    <row r="3721" spans="1:2" x14ac:dyDescent="0.25">
      <c r="A3721" s="3">
        <v>36</v>
      </c>
      <c r="B3721" s="3">
        <v>10</v>
      </c>
    </row>
    <row r="3722" spans="1:2" x14ac:dyDescent="0.25">
      <c r="A3722" s="3">
        <v>36</v>
      </c>
      <c r="B3722" s="3">
        <v>10</v>
      </c>
    </row>
    <row r="3723" spans="1:2" x14ac:dyDescent="0.25">
      <c r="A3723" s="3">
        <v>36</v>
      </c>
      <c r="B3723" s="3">
        <v>12</v>
      </c>
    </row>
    <row r="3724" spans="1:2" x14ac:dyDescent="0.25">
      <c r="A3724" s="3">
        <v>36</v>
      </c>
      <c r="B3724" s="3">
        <v>10</v>
      </c>
    </row>
    <row r="3725" spans="1:2" x14ac:dyDescent="0.25">
      <c r="A3725" s="3">
        <v>36</v>
      </c>
      <c r="B3725" s="3">
        <v>10</v>
      </c>
    </row>
    <row r="3726" spans="1:2" x14ac:dyDescent="0.25">
      <c r="A3726" s="3">
        <v>36</v>
      </c>
      <c r="B3726" s="3">
        <v>12</v>
      </c>
    </row>
    <row r="3727" spans="1:2" x14ac:dyDescent="0.25">
      <c r="A3727" s="3">
        <v>36</v>
      </c>
      <c r="B3727" s="3">
        <v>10</v>
      </c>
    </row>
    <row r="3728" spans="1:2" x14ac:dyDescent="0.25">
      <c r="A3728" s="3">
        <v>35</v>
      </c>
      <c r="B3728" s="3">
        <v>9</v>
      </c>
    </row>
    <row r="3729" spans="1:2" x14ac:dyDescent="0.25">
      <c r="A3729" s="3">
        <v>35</v>
      </c>
      <c r="B3729" s="3">
        <v>8</v>
      </c>
    </row>
    <row r="3730" spans="1:2" x14ac:dyDescent="0.25">
      <c r="A3730" s="3">
        <v>35</v>
      </c>
      <c r="B3730" s="3">
        <v>10</v>
      </c>
    </row>
    <row r="3731" spans="1:2" x14ac:dyDescent="0.25">
      <c r="A3731" s="3">
        <v>35</v>
      </c>
      <c r="B3731" s="3">
        <v>10</v>
      </c>
    </row>
    <row r="3732" spans="1:2" x14ac:dyDescent="0.25">
      <c r="A3732" s="3">
        <v>35</v>
      </c>
      <c r="B3732" s="3">
        <v>11</v>
      </c>
    </row>
    <row r="3733" spans="1:2" x14ac:dyDescent="0.25">
      <c r="A3733" s="3">
        <v>35</v>
      </c>
      <c r="B3733" s="3">
        <v>9</v>
      </c>
    </row>
    <row r="3734" spans="1:2" x14ac:dyDescent="0.25">
      <c r="A3734" s="3">
        <v>35</v>
      </c>
      <c r="B3734" s="3">
        <v>10</v>
      </c>
    </row>
    <row r="3735" spans="1:2" x14ac:dyDescent="0.25">
      <c r="A3735" s="3">
        <v>35</v>
      </c>
      <c r="B3735" s="3">
        <v>11</v>
      </c>
    </row>
    <row r="3736" spans="1:2" x14ac:dyDescent="0.25">
      <c r="A3736" s="3">
        <v>35</v>
      </c>
      <c r="B3736" s="3">
        <v>9</v>
      </c>
    </row>
    <row r="3737" spans="1:2" x14ac:dyDescent="0.25">
      <c r="A3737" s="3">
        <v>35</v>
      </c>
      <c r="B3737" s="3">
        <v>9</v>
      </c>
    </row>
    <row r="3738" spans="1:2" x14ac:dyDescent="0.25">
      <c r="A3738" s="3">
        <v>35</v>
      </c>
      <c r="B3738" s="3">
        <v>5</v>
      </c>
    </row>
    <row r="3739" spans="1:2" x14ac:dyDescent="0.25">
      <c r="A3739" s="3">
        <v>35</v>
      </c>
      <c r="B3739" s="3">
        <v>10</v>
      </c>
    </row>
    <row r="3740" spans="1:2" x14ac:dyDescent="0.25">
      <c r="A3740" s="3">
        <v>35</v>
      </c>
      <c r="B3740" s="3">
        <v>9</v>
      </c>
    </row>
    <row r="3741" spans="1:2" x14ac:dyDescent="0.25">
      <c r="A3741" s="3">
        <v>35</v>
      </c>
      <c r="B3741" s="3">
        <v>8</v>
      </c>
    </row>
    <row r="3742" spans="1:2" x14ac:dyDescent="0.25">
      <c r="A3742" s="3">
        <v>35</v>
      </c>
      <c r="B3742" s="3">
        <v>10</v>
      </c>
    </row>
    <row r="3743" spans="1:2" x14ac:dyDescent="0.25">
      <c r="A3743" s="3">
        <v>35</v>
      </c>
      <c r="B3743" s="3">
        <v>10</v>
      </c>
    </row>
    <row r="3744" spans="1:2" x14ac:dyDescent="0.25">
      <c r="A3744" s="3">
        <v>35</v>
      </c>
      <c r="B3744" s="3">
        <v>9</v>
      </c>
    </row>
    <row r="3745" spans="1:2" x14ac:dyDescent="0.25">
      <c r="A3745" s="3">
        <v>35</v>
      </c>
      <c r="B3745" s="3">
        <v>10</v>
      </c>
    </row>
    <row r="3746" spans="1:2" x14ac:dyDescent="0.25">
      <c r="A3746" s="3">
        <v>35</v>
      </c>
      <c r="B3746" s="3">
        <v>9</v>
      </c>
    </row>
    <row r="3747" spans="1:2" x14ac:dyDescent="0.25">
      <c r="A3747" s="3">
        <v>35</v>
      </c>
      <c r="B3747" s="3">
        <v>8</v>
      </c>
    </row>
    <row r="3748" spans="1:2" x14ac:dyDescent="0.25">
      <c r="A3748" s="3">
        <v>35</v>
      </c>
      <c r="B3748" s="3">
        <v>9</v>
      </c>
    </row>
    <row r="3749" spans="1:2" x14ac:dyDescent="0.25">
      <c r="A3749" s="3">
        <v>35</v>
      </c>
      <c r="B3749" s="3">
        <v>10</v>
      </c>
    </row>
    <row r="3750" spans="1:2" x14ac:dyDescent="0.25">
      <c r="A3750" s="3">
        <v>35</v>
      </c>
      <c r="B3750" s="3">
        <v>9</v>
      </c>
    </row>
    <row r="3751" spans="1:2" x14ac:dyDescent="0.25">
      <c r="A3751" s="3">
        <v>35</v>
      </c>
      <c r="B3751" s="3">
        <v>9</v>
      </c>
    </row>
    <row r="3752" spans="1:2" x14ac:dyDescent="0.25">
      <c r="A3752" s="3">
        <v>35</v>
      </c>
      <c r="B3752" s="3">
        <v>11</v>
      </c>
    </row>
    <row r="3753" spans="1:2" x14ac:dyDescent="0.25">
      <c r="A3753" s="3">
        <v>35</v>
      </c>
      <c r="B3753" s="3">
        <v>10</v>
      </c>
    </row>
    <row r="3754" spans="1:2" x14ac:dyDescent="0.25">
      <c r="A3754" s="3">
        <v>35</v>
      </c>
      <c r="B3754" s="3">
        <v>10</v>
      </c>
    </row>
    <row r="3755" spans="1:2" x14ac:dyDescent="0.25">
      <c r="A3755" s="3">
        <v>35</v>
      </c>
      <c r="B3755" s="3">
        <v>9</v>
      </c>
    </row>
    <row r="3756" spans="1:2" x14ac:dyDescent="0.25">
      <c r="A3756" s="3">
        <v>35</v>
      </c>
      <c r="B3756" s="3">
        <v>8</v>
      </c>
    </row>
    <row r="3757" spans="1:2" x14ac:dyDescent="0.25">
      <c r="A3757" s="3">
        <v>35</v>
      </c>
      <c r="B3757" s="3">
        <v>11</v>
      </c>
    </row>
    <row r="3758" spans="1:2" x14ac:dyDescent="0.25">
      <c r="A3758" s="3">
        <v>35</v>
      </c>
      <c r="B3758" s="3">
        <v>10</v>
      </c>
    </row>
    <row r="3759" spans="1:2" x14ac:dyDescent="0.25">
      <c r="A3759" s="3">
        <v>35</v>
      </c>
      <c r="B3759" s="3">
        <v>10</v>
      </c>
    </row>
    <row r="3760" spans="1:2" x14ac:dyDescent="0.25">
      <c r="A3760" s="3">
        <v>35</v>
      </c>
      <c r="B3760" s="3">
        <v>9</v>
      </c>
    </row>
    <row r="3761" spans="1:2" x14ac:dyDescent="0.25">
      <c r="A3761" s="3">
        <v>35</v>
      </c>
      <c r="B3761" s="3">
        <v>10</v>
      </c>
    </row>
    <row r="3762" spans="1:2" x14ac:dyDescent="0.25">
      <c r="A3762" s="3">
        <v>35</v>
      </c>
      <c r="B3762" s="3">
        <v>8</v>
      </c>
    </row>
    <row r="3763" spans="1:2" x14ac:dyDescent="0.25">
      <c r="A3763" s="3">
        <v>35</v>
      </c>
      <c r="B3763" s="3">
        <v>11</v>
      </c>
    </row>
    <row r="3764" spans="1:2" x14ac:dyDescent="0.25">
      <c r="A3764" s="3">
        <v>35</v>
      </c>
      <c r="B3764" s="3">
        <v>5</v>
      </c>
    </row>
    <row r="3765" spans="1:2" x14ac:dyDescent="0.25">
      <c r="A3765" s="3">
        <v>35</v>
      </c>
      <c r="B3765" s="3">
        <v>11</v>
      </c>
    </row>
    <row r="3766" spans="1:2" x14ac:dyDescent="0.25">
      <c r="A3766" s="3">
        <v>35</v>
      </c>
      <c r="B3766" s="3">
        <v>10</v>
      </c>
    </row>
    <row r="3767" spans="1:2" x14ac:dyDescent="0.25">
      <c r="A3767" s="3">
        <v>35</v>
      </c>
      <c r="B3767" s="3">
        <v>10</v>
      </c>
    </row>
    <row r="3768" spans="1:2" x14ac:dyDescent="0.25">
      <c r="A3768" s="3">
        <v>35</v>
      </c>
      <c r="B3768" s="3">
        <v>10</v>
      </c>
    </row>
    <row r="3769" spans="1:2" x14ac:dyDescent="0.25">
      <c r="A3769" s="3">
        <v>35</v>
      </c>
      <c r="B3769" s="3">
        <v>9</v>
      </c>
    </row>
    <row r="3770" spans="1:2" x14ac:dyDescent="0.25">
      <c r="A3770" s="3">
        <v>35</v>
      </c>
      <c r="B3770" s="3">
        <v>9</v>
      </c>
    </row>
    <row r="3771" spans="1:2" x14ac:dyDescent="0.25">
      <c r="A3771" s="3">
        <v>35</v>
      </c>
      <c r="B3771" s="3">
        <v>10</v>
      </c>
    </row>
    <row r="3772" spans="1:2" x14ac:dyDescent="0.25">
      <c r="A3772" s="3">
        <v>35</v>
      </c>
      <c r="B3772" s="3">
        <v>10</v>
      </c>
    </row>
    <row r="3773" spans="1:2" x14ac:dyDescent="0.25">
      <c r="A3773" s="3">
        <v>35</v>
      </c>
      <c r="B3773" s="3">
        <v>10</v>
      </c>
    </row>
    <row r="3774" spans="1:2" x14ac:dyDescent="0.25">
      <c r="A3774" s="3">
        <v>35</v>
      </c>
      <c r="B3774" s="3">
        <v>10</v>
      </c>
    </row>
    <row r="3775" spans="1:2" x14ac:dyDescent="0.25">
      <c r="A3775" s="3">
        <v>35</v>
      </c>
      <c r="B3775" s="3">
        <v>5</v>
      </c>
    </row>
    <row r="3776" spans="1:2" x14ac:dyDescent="0.25">
      <c r="A3776" s="3">
        <v>35</v>
      </c>
      <c r="B3776" s="3">
        <v>11</v>
      </c>
    </row>
    <row r="3777" spans="1:2" x14ac:dyDescent="0.25">
      <c r="A3777" s="3">
        <v>35</v>
      </c>
      <c r="B3777" s="3">
        <v>10</v>
      </c>
    </row>
    <row r="3778" spans="1:2" x14ac:dyDescent="0.25">
      <c r="A3778" s="3">
        <v>35</v>
      </c>
      <c r="B3778" s="3">
        <v>11</v>
      </c>
    </row>
    <row r="3779" spans="1:2" x14ac:dyDescent="0.25">
      <c r="A3779" s="3">
        <v>35</v>
      </c>
      <c r="B3779" s="3">
        <v>9</v>
      </c>
    </row>
    <row r="3780" spans="1:2" x14ac:dyDescent="0.25">
      <c r="A3780" s="3">
        <v>35</v>
      </c>
      <c r="B3780" s="3">
        <v>10</v>
      </c>
    </row>
    <row r="3781" spans="1:2" x14ac:dyDescent="0.25">
      <c r="A3781" s="3">
        <v>35</v>
      </c>
      <c r="B3781" s="3">
        <v>10</v>
      </c>
    </row>
    <row r="3782" spans="1:2" x14ac:dyDescent="0.25">
      <c r="A3782" s="3">
        <v>35</v>
      </c>
      <c r="B3782" s="3">
        <v>10</v>
      </c>
    </row>
    <row r="3783" spans="1:2" x14ac:dyDescent="0.25">
      <c r="A3783" s="3">
        <v>35</v>
      </c>
      <c r="B3783" s="3">
        <v>10</v>
      </c>
    </row>
    <row r="3784" spans="1:2" x14ac:dyDescent="0.25">
      <c r="A3784" s="3">
        <v>35</v>
      </c>
      <c r="B3784" s="3">
        <v>11</v>
      </c>
    </row>
    <row r="3785" spans="1:2" x14ac:dyDescent="0.25">
      <c r="A3785" s="3">
        <v>35</v>
      </c>
      <c r="B3785" s="3">
        <v>10</v>
      </c>
    </row>
    <row r="3786" spans="1:2" x14ac:dyDescent="0.25">
      <c r="A3786" s="3">
        <v>35</v>
      </c>
      <c r="B3786" s="3">
        <v>11</v>
      </c>
    </row>
    <row r="3787" spans="1:2" x14ac:dyDescent="0.25">
      <c r="A3787" s="3">
        <v>35</v>
      </c>
      <c r="B3787" s="3">
        <v>8</v>
      </c>
    </row>
    <row r="3788" spans="1:2" x14ac:dyDescent="0.25">
      <c r="A3788" s="3">
        <v>35</v>
      </c>
      <c r="B3788" s="3">
        <v>11</v>
      </c>
    </row>
    <row r="3789" spans="1:2" x14ac:dyDescent="0.25">
      <c r="A3789" s="3">
        <v>35</v>
      </c>
      <c r="B3789" s="3">
        <v>5</v>
      </c>
    </row>
    <row r="3790" spans="1:2" x14ac:dyDescent="0.25">
      <c r="A3790" s="3">
        <v>35</v>
      </c>
      <c r="B3790" s="3">
        <v>9</v>
      </c>
    </row>
    <row r="3791" spans="1:2" x14ac:dyDescent="0.25">
      <c r="A3791" s="3">
        <v>35</v>
      </c>
      <c r="B3791" s="3">
        <v>10</v>
      </c>
    </row>
    <row r="3792" spans="1:2" x14ac:dyDescent="0.25">
      <c r="A3792" s="3">
        <v>35</v>
      </c>
      <c r="B3792" s="3">
        <v>11</v>
      </c>
    </row>
    <row r="3793" spans="1:2" x14ac:dyDescent="0.25">
      <c r="A3793" s="3">
        <v>35</v>
      </c>
      <c r="B3793" s="3">
        <v>11</v>
      </c>
    </row>
    <row r="3794" spans="1:2" x14ac:dyDescent="0.25">
      <c r="A3794" s="3">
        <v>35</v>
      </c>
      <c r="B3794" s="3">
        <v>11</v>
      </c>
    </row>
    <row r="3795" spans="1:2" x14ac:dyDescent="0.25">
      <c r="A3795" s="3">
        <v>35</v>
      </c>
      <c r="B3795" s="3">
        <v>11</v>
      </c>
    </row>
    <row r="3796" spans="1:2" x14ac:dyDescent="0.25">
      <c r="A3796" s="3">
        <v>35</v>
      </c>
      <c r="B3796" s="3">
        <v>11</v>
      </c>
    </row>
    <row r="3797" spans="1:2" x14ac:dyDescent="0.25">
      <c r="A3797" s="3">
        <v>35</v>
      </c>
      <c r="B3797" s="3">
        <v>9</v>
      </c>
    </row>
    <row r="3798" spans="1:2" x14ac:dyDescent="0.25">
      <c r="A3798" s="3">
        <v>35</v>
      </c>
      <c r="B3798" s="3">
        <v>9</v>
      </c>
    </row>
    <row r="3799" spans="1:2" x14ac:dyDescent="0.25">
      <c r="A3799" s="3">
        <v>35</v>
      </c>
      <c r="B3799" s="3">
        <v>9</v>
      </c>
    </row>
    <row r="3800" spans="1:2" x14ac:dyDescent="0.25">
      <c r="A3800" s="3">
        <v>35</v>
      </c>
      <c r="B3800" s="3">
        <v>10</v>
      </c>
    </row>
    <row r="3801" spans="1:2" x14ac:dyDescent="0.25">
      <c r="A3801" s="3">
        <v>35</v>
      </c>
      <c r="B3801" s="3">
        <v>10</v>
      </c>
    </row>
    <row r="3802" spans="1:2" x14ac:dyDescent="0.25">
      <c r="A3802" s="3">
        <v>35</v>
      </c>
      <c r="B3802" s="3">
        <v>11</v>
      </c>
    </row>
    <row r="3803" spans="1:2" x14ac:dyDescent="0.25">
      <c r="A3803" s="3">
        <v>35</v>
      </c>
      <c r="B3803" s="3">
        <v>9</v>
      </c>
    </row>
    <row r="3804" spans="1:2" x14ac:dyDescent="0.25">
      <c r="A3804" s="3">
        <v>35</v>
      </c>
      <c r="B3804" s="3">
        <v>9</v>
      </c>
    </row>
    <row r="3805" spans="1:2" x14ac:dyDescent="0.25">
      <c r="A3805" s="3">
        <v>35</v>
      </c>
      <c r="B3805" s="3">
        <v>9</v>
      </c>
    </row>
    <row r="3806" spans="1:2" x14ac:dyDescent="0.25">
      <c r="A3806" s="3">
        <v>35</v>
      </c>
      <c r="B3806" s="3">
        <v>8</v>
      </c>
    </row>
    <row r="3807" spans="1:2" x14ac:dyDescent="0.25">
      <c r="A3807" s="3">
        <v>35</v>
      </c>
      <c r="B3807" s="3">
        <v>9</v>
      </c>
    </row>
    <row r="3808" spans="1:2" x14ac:dyDescent="0.25">
      <c r="A3808" s="3">
        <v>35</v>
      </c>
      <c r="B3808" s="3">
        <v>10</v>
      </c>
    </row>
    <row r="3809" spans="1:2" x14ac:dyDescent="0.25">
      <c r="A3809" s="3">
        <v>35</v>
      </c>
      <c r="B3809" s="3">
        <v>10</v>
      </c>
    </row>
    <row r="3810" spans="1:2" x14ac:dyDescent="0.25">
      <c r="A3810" s="3">
        <v>35</v>
      </c>
      <c r="B3810" s="3">
        <v>9</v>
      </c>
    </row>
    <row r="3811" spans="1:2" x14ac:dyDescent="0.25">
      <c r="A3811" s="3">
        <v>35</v>
      </c>
      <c r="B3811" s="3">
        <v>11</v>
      </c>
    </row>
    <row r="3812" spans="1:2" x14ac:dyDescent="0.25">
      <c r="A3812" s="3">
        <v>35</v>
      </c>
      <c r="B3812" s="3">
        <v>11</v>
      </c>
    </row>
    <row r="3813" spans="1:2" x14ac:dyDescent="0.25">
      <c r="A3813" s="3">
        <v>35</v>
      </c>
      <c r="B3813" s="3">
        <v>8</v>
      </c>
    </row>
    <row r="3814" spans="1:2" x14ac:dyDescent="0.25">
      <c r="A3814" s="3">
        <v>35</v>
      </c>
      <c r="B3814" s="3">
        <v>8</v>
      </c>
    </row>
    <row r="3815" spans="1:2" x14ac:dyDescent="0.25">
      <c r="A3815" s="3">
        <v>35</v>
      </c>
      <c r="B3815" s="3">
        <v>10</v>
      </c>
    </row>
    <row r="3816" spans="1:2" x14ac:dyDescent="0.25">
      <c r="A3816" s="3">
        <v>35</v>
      </c>
      <c r="B3816" s="3">
        <v>10</v>
      </c>
    </row>
    <row r="3817" spans="1:2" x14ac:dyDescent="0.25">
      <c r="A3817" s="3">
        <v>35</v>
      </c>
      <c r="B3817" s="3">
        <v>10</v>
      </c>
    </row>
    <row r="3818" spans="1:2" x14ac:dyDescent="0.25">
      <c r="A3818" s="3">
        <v>35</v>
      </c>
      <c r="B3818" s="3">
        <v>11</v>
      </c>
    </row>
    <row r="3819" spans="1:2" x14ac:dyDescent="0.25">
      <c r="A3819" s="3">
        <v>35</v>
      </c>
      <c r="B3819" s="3">
        <v>9</v>
      </c>
    </row>
    <row r="3820" spans="1:2" x14ac:dyDescent="0.25">
      <c r="A3820" s="3">
        <v>35</v>
      </c>
      <c r="B3820" s="3">
        <v>10</v>
      </c>
    </row>
    <row r="3821" spans="1:2" x14ac:dyDescent="0.25">
      <c r="A3821" s="3">
        <v>35</v>
      </c>
      <c r="B3821" s="3">
        <v>9</v>
      </c>
    </row>
    <row r="3822" spans="1:2" x14ac:dyDescent="0.25">
      <c r="A3822" s="3">
        <v>35</v>
      </c>
      <c r="B3822" s="3">
        <v>9</v>
      </c>
    </row>
    <row r="3823" spans="1:2" x14ac:dyDescent="0.25">
      <c r="A3823" s="3">
        <v>35</v>
      </c>
      <c r="B3823" s="3">
        <v>9</v>
      </c>
    </row>
    <row r="3824" spans="1:2" x14ac:dyDescent="0.25">
      <c r="A3824" s="3">
        <v>35</v>
      </c>
      <c r="B3824" s="3">
        <v>10</v>
      </c>
    </row>
    <row r="3825" spans="1:2" x14ac:dyDescent="0.25">
      <c r="A3825" s="3">
        <v>35</v>
      </c>
      <c r="B3825" s="3">
        <v>10</v>
      </c>
    </row>
    <row r="3826" spans="1:2" x14ac:dyDescent="0.25">
      <c r="A3826" s="3">
        <v>35</v>
      </c>
      <c r="B3826" s="3">
        <v>9</v>
      </c>
    </row>
    <row r="3827" spans="1:2" x14ac:dyDescent="0.25">
      <c r="A3827" s="3">
        <v>35</v>
      </c>
      <c r="B3827" s="3">
        <v>9</v>
      </c>
    </row>
    <row r="3828" spans="1:2" x14ac:dyDescent="0.25">
      <c r="A3828" s="3">
        <v>35</v>
      </c>
      <c r="B3828" s="3">
        <v>11</v>
      </c>
    </row>
    <row r="3829" spans="1:2" x14ac:dyDescent="0.25">
      <c r="A3829" s="3">
        <v>35</v>
      </c>
      <c r="B3829" s="3">
        <v>10</v>
      </c>
    </row>
    <row r="3830" spans="1:2" x14ac:dyDescent="0.25">
      <c r="A3830" s="3">
        <v>35</v>
      </c>
      <c r="B3830" s="3">
        <v>10</v>
      </c>
    </row>
    <row r="3831" spans="1:2" x14ac:dyDescent="0.25">
      <c r="A3831" s="3">
        <v>35</v>
      </c>
      <c r="B3831" s="3">
        <v>10</v>
      </c>
    </row>
    <row r="3832" spans="1:2" x14ac:dyDescent="0.25">
      <c r="A3832" s="3">
        <v>35</v>
      </c>
      <c r="B3832" s="3">
        <v>9</v>
      </c>
    </row>
    <row r="3833" spans="1:2" x14ac:dyDescent="0.25">
      <c r="A3833" s="3">
        <v>35</v>
      </c>
      <c r="B3833" s="3">
        <v>9</v>
      </c>
    </row>
    <row r="3834" spans="1:2" x14ac:dyDescent="0.25">
      <c r="A3834" s="3">
        <v>35</v>
      </c>
      <c r="B3834" s="3">
        <v>10</v>
      </c>
    </row>
    <row r="3835" spans="1:2" x14ac:dyDescent="0.25">
      <c r="A3835" s="3">
        <v>35</v>
      </c>
      <c r="B3835" s="3">
        <v>9</v>
      </c>
    </row>
    <row r="3836" spans="1:2" x14ac:dyDescent="0.25">
      <c r="A3836" s="3">
        <v>35</v>
      </c>
      <c r="B3836" s="3">
        <v>11</v>
      </c>
    </row>
    <row r="3837" spans="1:2" x14ac:dyDescent="0.25">
      <c r="A3837" s="3">
        <v>35</v>
      </c>
      <c r="B3837" s="3">
        <v>11</v>
      </c>
    </row>
    <row r="3838" spans="1:2" x14ac:dyDescent="0.25">
      <c r="A3838" s="3">
        <v>35</v>
      </c>
      <c r="B3838" s="3">
        <v>8</v>
      </c>
    </row>
    <row r="3839" spans="1:2" x14ac:dyDescent="0.25">
      <c r="A3839" s="3">
        <v>35</v>
      </c>
      <c r="B3839" s="3">
        <v>9</v>
      </c>
    </row>
    <row r="3840" spans="1:2" x14ac:dyDescent="0.25">
      <c r="A3840" s="3">
        <v>35</v>
      </c>
      <c r="B3840" s="3">
        <v>8</v>
      </c>
    </row>
    <row r="3841" spans="1:2" x14ac:dyDescent="0.25">
      <c r="A3841" s="3">
        <v>35</v>
      </c>
      <c r="B3841" s="3">
        <v>9</v>
      </c>
    </row>
    <row r="3842" spans="1:2" x14ac:dyDescent="0.25">
      <c r="A3842" s="3">
        <v>35</v>
      </c>
      <c r="B3842" s="3">
        <v>11</v>
      </c>
    </row>
    <row r="3843" spans="1:2" x14ac:dyDescent="0.25">
      <c r="A3843" s="3">
        <v>35</v>
      </c>
      <c r="B3843" s="3">
        <v>10</v>
      </c>
    </row>
    <row r="3844" spans="1:2" x14ac:dyDescent="0.25">
      <c r="A3844" s="3">
        <v>35</v>
      </c>
      <c r="B3844" s="3">
        <v>9</v>
      </c>
    </row>
    <row r="3845" spans="1:2" x14ac:dyDescent="0.25">
      <c r="A3845" s="3">
        <v>35</v>
      </c>
      <c r="B3845" s="3">
        <v>11</v>
      </c>
    </row>
    <row r="3846" spans="1:2" x14ac:dyDescent="0.25">
      <c r="A3846" s="3">
        <v>35</v>
      </c>
      <c r="B3846" s="3">
        <v>11</v>
      </c>
    </row>
    <row r="3847" spans="1:2" x14ac:dyDescent="0.25">
      <c r="A3847" s="3">
        <v>35</v>
      </c>
      <c r="B3847" s="3">
        <v>11</v>
      </c>
    </row>
    <row r="3848" spans="1:2" x14ac:dyDescent="0.25">
      <c r="A3848" s="3">
        <v>35</v>
      </c>
      <c r="B3848" s="3">
        <v>11</v>
      </c>
    </row>
    <row r="3849" spans="1:2" x14ac:dyDescent="0.25">
      <c r="A3849" s="3">
        <v>35</v>
      </c>
      <c r="B3849" s="3">
        <v>5</v>
      </c>
    </row>
    <row r="3850" spans="1:2" x14ac:dyDescent="0.25">
      <c r="A3850" s="3">
        <v>35</v>
      </c>
      <c r="B3850" s="3">
        <v>11</v>
      </c>
    </row>
    <row r="3851" spans="1:2" x14ac:dyDescent="0.25">
      <c r="A3851" s="3">
        <v>35</v>
      </c>
      <c r="B3851" s="3">
        <v>11</v>
      </c>
    </row>
    <row r="3852" spans="1:2" x14ac:dyDescent="0.25">
      <c r="A3852" s="3">
        <v>35</v>
      </c>
      <c r="B3852" s="3">
        <v>11</v>
      </c>
    </row>
    <row r="3853" spans="1:2" x14ac:dyDescent="0.25">
      <c r="A3853" s="3">
        <v>35</v>
      </c>
      <c r="B3853" s="3">
        <v>10</v>
      </c>
    </row>
    <row r="3854" spans="1:2" x14ac:dyDescent="0.25">
      <c r="A3854" s="3">
        <v>35</v>
      </c>
      <c r="B3854" s="3">
        <v>9</v>
      </c>
    </row>
    <row r="3855" spans="1:2" x14ac:dyDescent="0.25">
      <c r="A3855" s="3">
        <v>35</v>
      </c>
      <c r="B3855" s="3">
        <v>9</v>
      </c>
    </row>
    <row r="3856" spans="1:2" x14ac:dyDescent="0.25">
      <c r="A3856" s="3">
        <v>35</v>
      </c>
      <c r="B3856" s="3">
        <v>9</v>
      </c>
    </row>
    <row r="3857" spans="1:2" x14ac:dyDescent="0.25">
      <c r="A3857" s="3">
        <v>35</v>
      </c>
      <c r="B3857" s="3">
        <v>8</v>
      </c>
    </row>
    <row r="3858" spans="1:2" x14ac:dyDescent="0.25">
      <c r="A3858" s="3">
        <v>35</v>
      </c>
      <c r="B3858" s="3">
        <v>9</v>
      </c>
    </row>
    <row r="3859" spans="1:2" x14ac:dyDescent="0.25">
      <c r="A3859" s="3">
        <v>35</v>
      </c>
      <c r="B3859" s="3">
        <v>11</v>
      </c>
    </row>
    <row r="3860" spans="1:2" x14ac:dyDescent="0.25">
      <c r="A3860" s="3">
        <v>35</v>
      </c>
      <c r="B3860" s="3">
        <v>9</v>
      </c>
    </row>
    <row r="3861" spans="1:2" x14ac:dyDescent="0.25">
      <c r="A3861" s="3">
        <v>35</v>
      </c>
      <c r="B3861" s="3">
        <v>11</v>
      </c>
    </row>
    <row r="3862" spans="1:2" x14ac:dyDescent="0.25">
      <c r="A3862" s="3">
        <v>35</v>
      </c>
      <c r="B3862" s="3">
        <v>11</v>
      </c>
    </row>
    <row r="3863" spans="1:2" x14ac:dyDescent="0.25">
      <c r="A3863" s="3">
        <v>35</v>
      </c>
      <c r="B3863" s="3">
        <v>10</v>
      </c>
    </row>
    <row r="3864" spans="1:2" x14ac:dyDescent="0.25">
      <c r="A3864" s="3">
        <v>35</v>
      </c>
      <c r="B3864" s="3">
        <v>9</v>
      </c>
    </row>
    <row r="3865" spans="1:2" x14ac:dyDescent="0.25">
      <c r="A3865" s="3">
        <v>35</v>
      </c>
      <c r="B3865" s="3">
        <v>9</v>
      </c>
    </row>
    <row r="3866" spans="1:2" x14ac:dyDescent="0.25">
      <c r="A3866" s="3">
        <v>35</v>
      </c>
      <c r="B3866" s="3">
        <v>9</v>
      </c>
    </row>
    <row r="3867" spans="1:2" x14ac:dyDescent="0.25">
      <c r="A3867" s="3">
        <v>35</v>
      </c>
      <c r="B3867" s="3">
        <v>11</v>
      </c>
    </row>
    <row r="3868" spans="1:2" x14ac:dyDescent="0.25">
      <c r="A3868" s="3">
        <v>35</v>
      </c>
      <c r="B3868" s="3">
        <v>11</v>
      </c>
    </row>
    <row r="3869" spans="1:2" x14ac:dyDescent="0.25">
      <c r="A3869" s="3">
        <v>35</v>
      </c>
      <c r="B3869" s="3">
        <v>10</v>
      </c>
    </row>
    <row r="3870" spans="1:2" x14ac:dyDescent="0.25">
      <c r="A3870" s="3">
        <v>35</v>
      </c>
      <c r="B3870" s="3">
        <v>9</v>
      </c>
    </row>
    <row r="3871" spans="1:2" x14ac:dyDescent="0.25">
      <c r="A3871" s="3">
        <v>35</v>
      </c>
      <c r="B3871" s="3">
        <v>11</v>
      </c>
    </row>
    <row r="3872" spans="1:2" x14ac:dyDescent="0.25">
      <c r="A3872" s="3">
        <v>35</v>
      </c>
      <c r="B3872" s="3">
        <v>5</v>
      </c>
    </row>
    <row r="3873" spans="1:2" x14ac:dyDescent="0.25">
      <c r="A3873" s="3">
        <v>35</v>
      </c>
      <c r="B3873" s="3">
        <v>9</v>
      </c>
    </row>
    <row r="3874" spans="1:2" x14ac:dyDescent="0.25">
      <c r="A3874" s="3">
        <v>35</v>
      </c>
      <c r="B3874" s="3">
        <v>5</v>
      </c>
    </row>
    <row r="3875" spans="1:2" x14ac:dyDescent="0.25">
      <c r="A3875" s="3">
        <v>35</v>
      </c>
      <c r="B3875" s="3">
        <v>9</v>
      </c>
    </row>
    <row r="3876" spans="1:2" x14ac:dyDescent="0.25">
      <c r="A3876" s="3">
        <v>35</v>
      </c>
      <c r="B3876" s="3">
        <v>11</v>
      </c>
    </row>
    <row r="3877" spans="1:2" x14ac:dyDescent="0.25">
      <c r="A3877" s="3">
        <v>35</v>
      </c>
      <c r="B3877" s="3">
        <v>11</v>
      </c>
    </row>
    <row r="3878" spans="1:2" x14ac:dyDescent="0.25">
      <c r="A3878" s="3">
        <v>35</v>
      </c>
      <c r="B3878" s="3">
        <v>10</v>
      </c>
    </row>
    <row r="3879" spans="1:2" x14ac:dyDescent="0.25">
      <c r="A3879" s="3">
        <v>34</v>
      </c>
      <c r="B3879" s="3">
        <v>9</v>
      </c>
    </row>
    <row r="3880" spans="1:2" x14ac:dyDescent="0.25">
      <c r="A3880" s="3">
        <v>34</v>
      </c>
      <c r="B3880" s="3">
        <v>9</v>
      </c>
    </row>
    <row r="3881" spans="1:2" x14ac:dyDescent="0.25">
      <c r="A3881" s="3">
        <v>34</v>
      </c>
      <c r="B3881" s="3">
        <v>8</v>
      </c>
    </row>
    <row r="3882" spans="1:2" x14ac:dyDescent="0.25">
      <c r="A3882" s="3">
        <v>34</v>
      </c>
      <c r="B3882" s="3">
        <v>10</v>
      </c>
    </row>
    <row r="3883" spans="1:2" x14ac:dyDescent="0.25">
      <c r="A3883" s="3">
        <v>34</v>
      </c>
      <c r="B3883" s="3">
        <v>10</v>
      </c>
    </row>
    <row r="3884" spans="1:2" x14ac:dyDescent="0.25">
      <c r="A3884" s="3">
        <v>34</v>
      </c>
      <c r="B3884" s="3">
        <v>9</v>
      </c>
    </row>
    <row r="3885" spans="1:2" x14ac:dyDescent="0.25">
      <c r="A3885" s="3">
        <v>34</v>
      </c>
      <c r="B3885" s="3">
        <v>9</v>
      </c>
    </row>
    <row r="3886" spans="1:2" x14ac:dyDescent="0.25">
      <c r="A3886" s="3">
        <v>34</v>
      </c>
      <c r="B3886" s="3">
        <v>9</v>
      </c>
    </row>
    <row r="3887" spans="1:2" x14ac:dyDescent="0.25">
      <c r="A3887" s="3">
        <v>34</v>
      </c>
      <c r="B3887" s="3">
        <v>9</v>
      </c>
    </row>
    <row r="3888" spans="1:2" x14ac:dyDescent="0.25">
      <c r="A3888" s="3">
        <v>34</v>
      </c>
      <c r="B3888" s="3">
        <v>10</v>
      </c>
    </row>
    <row r="3889" spans="1:2" x14ac:dyDescent="0.25">
      <c r="A3889" s="3">
        <v>34</v>
      </c>
      <c r="B3889" s="3">
        <v>10</v>
      </c>
    </row>
    <row r="3890" spans="1:2" x14ac:dyDescent="0.25">
      <c r="A3890" s="3">
        <v>34</v>
      </c>
      <c r="B3890" s="3">
        <v>9</v>
      </c>
    </row>
    <row r="3891" spans="1:2" x14ac:dyDescent="0.25">
      <c r="A3891" s="3">
        <v>34</v>
      </c>
      <c r="B3891" s="3">
        <v>8</v>
      </c>
    </row>
    <row r="3892" spans="1:2" x14ac:dyDescent="0.25">
      <c r="A3892" s="3">
        <v>34</v>
      </c>
      <c r="B3892" s="3">
        <v>8</v>
      </c>
    </row>
    <row r="3893" spans="1:2" x14ac:dyDescent="0.25">
      <c r="A3893" s="3">
        <v>34</v>
      </c>
      <c r="B3893" s="3">
        <v>9</v>
      </c>
    </row>
    <row r="3894" spans="1:2" x14ac:dyDescent="0.25">
      <c r="A3894" s="3">
        <v>34</v>
      </c>
      <c r="B3894" s="3">
        <v>4</v>
      </c>
    </row>
    <row r="3895" spans="1:2" x14ac:dyDescent="0.25">
      <c r="A3895" s="3">
        <v>34</v>
      </c>
      <c r="B3895" s="3">
        <v>8</v>
      </c>
    </row>
    <row r="3896" spans="1:2" x14ac:dyDescent="0.25">
      <c r="A3896" s="3">
        <v>34</v>
      </c>
      <c r="B3896" s="3">
        <v>9</v>
      </c>
    </row>
    <row r="3897" spans="1:2" x14ac:dyDescent="0.25">
      <c r="A3897" s="3">
        <v>34</v>
      </c>
      <c r="B3897" s="3">
        <v>10</v>
      </c>
    </row>
    <row r="3898" spans="1:2" x14ac:dyDescent="0.25">
      <c r="A3898" s="3">
        <v>34</v>
      </c>
      <c r="B3898" s="3">
        <v>9</v>
      </c>
    </row>
    <row r="3899" spans="1:2" x14ac:dyDescent="0.25">
      <c r="A3899" s="3">
        <v>34</v>
      </c>
      <c r="B3899" s="3">
        <v>9</v>
      </c>
    </row>
    <row r="3900" spans="1:2" x14ac:dyDescent="0.25">
      <c r="A3900" s="3">
        <v>34</v>
      </c>
      <c r="B3900" s="3">
        <v>10</v>
      </c>
    </row>
    <row r="3901" spans="1:2" x14ac:dyDescent="0.25">
      <c r="A3901" s="3">
        <v>34</v>
      </c>
      <c r="B3901" s="3">
        <v>10</v>
      </c>
    </row>
    <row r="3902" spans="1:2" x14ac:dyDescent="0.25">
      <c r="A3902" s="3">
        <v>34</v>
      </c>
      <c r="B3902" s="3">
        <v>9</v>
      </c>
    </row>
    <row r="3903" spans="1:2" x14ac:dyDescent="0.25">
      <c r="A3903" s="3">
        <v>34</v>
      </c>
      <c r="B3903" s="3">
        <v>9</v>
      </c>
    </row>
    <row r="3904" spans="1:2" x14ac:dyDescent="0.25">
      <c r="A3904" s="3">
        <v>34</v>
      </c>
      <c r="B3904" s="3">
        <v>8</v>
      </c>
    </row>
    <row r="3905" spans="1:2" x14ac:dyDescent="0.25">
      <c r="A3905" s="3">
        <v>34</v>
      </c>
      <c r="B3905" s="3">
        <v>9</v>
      </c>
    </row>
    <row r="3906" spans="1:2" x14ac:dyDescent="0.25">
      <c r="A3906" s="3">
        <v>34</v>
      </c>
      <c r="B3906" s="3">
        <v>9</v>
      </c>
    </row>
    <row r="3907" spans="1:2" x14ac:dyDescent="0.25">
      <c r="A3907" s="3">
        <v>34</v>
      </c>
      <c r="B3907" s="3">
        <v>9</v>
      </c>
    </row>
    <row r="3908" spans="1:2" x14ac:dyDescent="0.25">
      <c r="A3908" s="3">
        <v>34</v>
      </c>
      <c r="B3908" s="3">
        <v>8</v>
      </c>
    </row>
    <row r="3909" spans="1:2" x14ac:dyDescent="0.25">
      <c r="A3909" s="3">
        <v>34</v>
      </c>
      <c r="B3909" s="3">
        <v>10</v>
      </c>
    </row>
    <row r="3910" spans="1:2" x14ac:dyDescent="0.25">
      <c r="A3910" s="3">
        <v>34</v>
      </c>
      <c r="B3910" s="3">
        <v>8</v>
      </c>
    </row>
    <row r="3911" spans="1:2" x14ac:dyDescent="0.25">
      <c r="A3911" s="3">
        <v>34</v>
      </c>
      <c r="B3911" s="3">
        <v>9</v>
      </c>
    </row>
    <row r="3912" spans="1:2" x14ac:dyDescent="0.25">
      <c r="A3912" s="3">
        <v>34</v>
      </c>
      <c r="B3912" s="3">
        <v>10</v>
      </c>
    </row>
    <row r="3913" spans="1:2" x14ac:dyDescent="0.25">
      <c r="A3913" s="3">
        <v>34</v>
      </c>
      <c r="B3913" s="3">
        <v>9</v>
      </c>
    </row>
    <row r="3914" spans="1:2" x14ac:dyDescent="0.25">
      <c r="A3914" s="3">
        <v>34</v>
      </c>
      <c r="B3914" s="3">
        <v>9</v>
      </c>
    </row>
    <row r="3915" spans="1:2" x14ac:dyDescent="0.25">
      <c r="A3915" s="3">
        <v>34</v>
      </c>
      <c r="B3915" s="3">
        <v>8</v>
      </c>
    </row>
    <row r="3916" spans="1:2" x14ac:dyDescent="0.25">
      <c r="A3916" s="3">
        <v>34</v>
      </c>
      <c r="B3916" s="3">
        <v>8</v>
      </c>
    </row>
    <row r="3917" spans="1:2" x14ac:dyDescent="0.25">
      <c r="A3917" s="3">
        <v>34</v>
      </c>
      <c r="B3917" s="3">
        <v>9</v>
      </c>
    </row>
    <row r="3918" spans="1:2" x14ac:dyDescent="0.25">
      <c r="A3918" s="3">
        <v>34</v>
      </c>
      <c r="B3918" s="3">
        <v>8</v>
      </c>
    </row>
    <row r="3919" spans="1:2" x14ac:dyDescent="0.25">
      <c r="A3919" s="3">
        <v>34</v>
      </c>
      <c r="B3919" s="3">
        <v>9</v>
      </c>
    </row>
    <row r="3920" spans="1:2" x14ac:dyDescent="0.25">
      <c r="A3920" s="3">
        <v>34</v>
      </c>
      <c r="B3920" s="3">
        <v>8</v>
      </c>
    </row>
    <row r="3921" spans="1:2" x14ac:dyDescent="0.25">
      <c r="A3921" s="3">
        <v>34</v>
      </c>
      <c r="B3921" s="3">
        <v>9</v>
      </c>
    </row>
    <row r="3922" spans="1:2" x14ac:dyDescent="0.25">
      <c r="A3922" s="3">
        <v>34</v>
      </c>
      <c r="B3922" s="3">
        <v>9</v>
      </c>
    </row>
    <row r="3923" spans="1:2" x14ac:dyDescent="0.25">
      <c r="A3923" s="3">
        <v>34</v>
      </c>
      <c r="B3923" s="3">
        <v>8</v>
      </c>
    </row>
    <row r="3924" spans="1:2" x14ac:dyDescent="0.25">
      <c r="A3924" s="3">
        <v>34</v>
      </c>
      <c r="B3924" s="3">
        <v>9</v>
      </c>
    </row>
    <row r="3925" spans="1:2" x14ac:dyDescent="0.25">
      <c r="A3925" s="3">
        <v>34</v>
      </c>
      <c r="B3925" s="3">
        <v>10</v>
      </c>
    </row>
    <row r="3926" spans="1:2" x14ac:dyDescent="0.25">
      <c r="A3926" s="3">
        <v>34</v>
      </c>
      <c r="B3926" s="3">
        <v>9</v>
      </c>
    </row>
    <row r="3927" spans="1:2" x14ac:dyDescent="0.25">
      <c r="A3927" s="3">
        <v>34</v>
      </c>
      <c r="B3927" s="3">
        <v>9</v>
      </c>
    </row>
    <row r="3928" spans="1:2" x14ac:dyDescent="0.25">
      <c r="A3928" s="3">
        <v>34</v>
      </c>
      <c r="B3928" s="3">
        <v>8</v>
      </c>
    </row>
    <row r="3929" spans="1:2" x14ac:dyDescent="0.25">
      <c r="A3929" s="3">
        <v>34</v>
      </c>
      <c r="B3929" s="3">
        <v>9</v>
      </c>
    </row>
    <row r="3930" spans="1:2" x14ac:dyDescent="0.25">
      <c r="A3930" s="3">
        <v>34</v>
      </c>
      <c r="B3930" s="3">
        <v>10</v>
      </c>
    </row>
    <row r="3931" spans="1:2" x14ac:dyDescent="0.25">
      <c r="A3931" s="3">
        <v>34</v>
      </c>
      <c r="B3931" s="3">
        <v>8</v>
      </c>
    </row>
    <row r="3932" spans="1:2" x14ac:dyDescent="0.25">
      <c r="A3932" s="3">
        <v>34</v>
      </c>
      <c r="B3932" s="3">
        <v>9</v>
      </c>
    </row>
    <row r="3933" spans="1:2" x14ac:dyDescent="0.25">
      <c r="A3933" s="3">
        <v>34</v>
      </c>
      <c r="B3933" s="3">
        <v>10</v>
      </c>
    </row>
    <row r="3934" spans="1:2" x14ac:dyDescent="0.25">
      <c r="A3934" s="3">
        <v>34</v>
      </c>
      <c r="B3934" s="3">
        <v>8</v>
      </c>
    </row>
    <row r="3935" spans="1:2" x14ac:dyDescent="0.25">
      <c r="A3935" s="3">
        <v>34</v>
      </c>
      <c r="B3935" s="3">
        <v>9</v>
      </c>
    </row>
    <row r="3936" spans="1:2" x14ac:dyDescent="0.25">
      <c r="A3936" s="3">
        <v>34</v>
      </c>
      <c r="B3936" s="3">
        <v>9</v>
      </c>
    </row>
    <row r="3937" spans="1:2" x14ac:dyDescent="0.25">
      <c r="A3937" s="3">
        <v>34</v>
      </c>
      <c r="B3937" s="3">
        <v>8</v>
      </c>
    </row>
    <row r="3938" spans="1:2" x14ac:dyDescent="0.25">
      <c r="A3938" s="3">
        <v>34</v>
      </c>
      <c r="B3938" s="3">
        <v>10</v>
      </c>
    </row>
    <row r="3939" spans="1:2" x14ac:dyDescent="0.25">
      <c r="A3939" s="3">
        <v>34</v>
      </c>
      <c r="B3939" s="3">
        <v>10</v>
      </c>
    </row>
    <row r="3940" spans="1:2" x14ac:dyDescent="0.25">
      <c r="A3940" s="3">
        <v>34</v>
      </c>
      <c r="B3940" s="3">
        <v>10</v>
      </c>
    </row>
    <row r="3941" spans="1:2" x14ac:dyDescent="0.25">
      <c r="A3941" s="3">
        <v>34</v>
      </c>
      <c r="B3941" s="3">
        <v>9</v>
      </c>
    </row>
    <row r="3942" spans="1:2" x14ac:dyDescent="0.25">
      <c r="A3942" s="3">
        <v>34</v>
      </c>
      <c r="B3942" s="3">
        <v>8</v>
      </c>
    </row>
    <row r="3943" spans="1:2" x14ac:dyDescent="0.25">
      <c r="A3943" s="3">
        <v>34</v>
      </c>
      <c r="B3943" s="3">
        <v>9</v>
      </c>
    </row>
    <row r="3944" spans="1:2" x14ac:dyDescent="0.25">
      <c r="A3944" s="3">
        <v>34</v>
      </c>
      <c r="B3944" s="3">
        <v>8</v>
      </c>
    </row>
    <row r="3945" spans="1:2" x14ac:dyDescent="0.25">
      <c r="A3945" s="3">
        <v>34</v>
      </c>
      <c r="B3945" s="3">
        <v>8</v>
      </c>
    </row>
    <row r="3946" spans="1:2" x14ac:dyDescent="0.25">
      <c r="A3946" s="3">
        <v>34</v>
      </c>
      <c r="B3946" s="3">
        <v>9</v>
      </c>
    </row>
    <row r="3947" spans="1:2" x14ac:dyDescent="0.25">
      <c r="A3947" s="3">
        <v>34</v>
      </c>
      <c r="B3947" s="3">
        <v>9</v>
      </c>
    </row>
    <row r="3948" spans="1:2" x14ac:dyDescent="0.25">
      <c r="A3948" s="3">
        <v>34</v>
      </c>
      <c r="B3948" s="3">
        <v>8</v>
      </c>
    </row>
    <row r="3949" spans="1:2" x14ac:dyDescent="0.25">
      <c r="A3949" s="3">
        <v>34</v>
      </c>
      <c r="B3949" s="3">
        <v>9</v>
      </c>
    </row>
    <row r="3950" spans="1:2" x14ac:dyDescent="0.25">
      <c r="A3950" s="3">
        <v>34</v>
      </c>
      <c r="B3950" s="3">
        <v>8</v>
      </c>
    </row>
    <row r="3951" spans="1:2" x14ac:dyDescent="0.25">
      <c r="A3951" s="3">
        <v>34</v>
      </c>
      <c r="B3951" s="3">
        <v>9</v>
      </c>
    </row>
    <row r="3952" spans="1:2" x14ac:dyDescent="0.25">
      <c r="A3952" s="3">
        <v>34</v>
      </c>
      <c r="B3952" s="3">
        <v>9</v>
      </c>
    </row>
    <row r="3953" spans="1:2" x14ac:dyDescent="0.25">
      <c r="A3953" s="3">
        <v>34</v>
      </c>
      <c r="B3953" s="3">
        <v>8</v>
      </c>
    </row>
    <row r="3954" spans="1:2" x14ac:dyDescent="0.25">
      <c r="A3954" s="3">
        <v>34</v>
      </c>
      <c r="B3954" s="3">
        <v>10</v>
      </c>
    </row>
    <row r="3955" spans="1:2" x14ac:dyDescent="0.25">
      <c r="A3955" s="3">
        <v>34</v>
      </c>
      <c r="B3955" s="3">
        <v>10</v>
      </c>
    </row>
    <row r="3956" spans="1:2" x14ac:dyDescent="0.25">
      <c r="A3956" s="3">
        <v>34</v>
      </c>
      <c r="B3956" s="3">
        <v>10</v>
      </c>
    </row>
    <row r="3957" spans="1:2" x14ac:dyDescent="0.25">
      <c r="A3957" s="3">
        <v>34</v>
      </c>
      <c r="B3957" s="3">
        <v>9</v>
      </c>
    </row>
    <row r="3958" spans="1:2" x14ac:dyDescent="0.25">
      <c r="A3958" s="3">
        <v>34</v>
      </c>
      <c r="B3958" s="3">
        <v>8</v>
      </c>
    </row>
    <row r="3959" spans="1:2" x14ac:dyDescent="0.25">
      <c r="A3959" s="3">
        <v>34</v>
      </c>
      <c r="B3959" s="3">
        <v>7</v>
      </c>
    </row>
    <row r="3960" spans="1:2" x14ac:dyDescent="0.25">
      <c r="A3960" s="3">
        <v>34</v>
      </c>
      <c r="B3960" s="3">
        <v>9</v>
      </c>
    </row>
    <row r="3961" spans="1:2" x14ac:dyDescent="0.25">
      <c r="A3961" s="3">
        <v>34</v>
      </c>
      <c r="B3961" s="3">
        <v>10</v>
      </c>
    </row>
    <row r="3962" spans="1:2" x14ac:dyDescent="0.25">
      <c r="A3962" s="3">
        <v>34</v>
      </c>
      <c r="B3962" s="3">
        <v>9</v>
      </c>
    </row>
    <row r="3963" spans="1:2" x14ac:dyDescent="0.25">
      <c r="A3963" s="3">
        <v>34</v>
      </c>
      <c r="B3963" s="3">
        <v>4</v>
      </c>
    </row>
    <row r="3964" spans="1:2" x14ac:dyDescent="0.25">
      <c r="A3964" s="3">
        <v>34</v>
      </c>
      <c r="B3964" s="3">
        <v>10</v>
      </c>
    </row>
    <row r="3965" spans="1:2" x14ac:dyDescent="0.25">
      <c r="A3965" s="3">
        <v>34</v>
      </c>
      <c r="B3965" s="3">
        <v>9</v>
      </c>
    </row>
    <row r="3966" spans="1:2" x14ac:dyDescent="0.25">
      <c r="A3966" s="3">
        <v>34</v>
      </c>
      <c r="B3966" s="3">
        <v>10</v>
      </c>
    </row>
    <row r="3967" spans="1:2" x14ac:dyDescent="0.25">
      <c r="A3967" s="3">
        <v>34</v>
      </c>
      <c r="B3967" s="3">
        <v>10</v>
      </c>
    </row>
    <row r="3968" spans="1:2" x14ac:dyDescent="0.25">
      <c r="A3968" s="3">
        <v>34</v>
      </c>
      <c r="B3968" s="3">
        <v>8</v>
      </c>
    </row>
    <row r="3969" spans="1:2" x14ac:dyDescent="0.25">
      <c r="A3969" s="3">
        <v>34</v>
      </c>
      <c r="B3969" s="3">
        <v>10</v>
      </c>
    </row>
    <row r="3970" spans="1:2" x14ac:dyDescent="0.25">
      <c r="A3970" s="3">
        <v>34</v>
      </c>
      <c r="B3970" s="3">
        <v>9</v>
      </c>
    </row>
    <row r="3971" spans="1:2" x14ac:dyDescent="0.25">
      <c r="A3971" s="3">
        <v>34</v>
      </c>
      <c r="B3971" s="3">
        <v>9</v>
      </c>
    </row>
    <row r="3972" spans="1:2" x14ac:dyDescent="0.25">
      <c r="A3972" s="3">
        <v>34</v>
      </c>
      <c r="B3972" s="3">
        <v>10</v>
      </c>
    </row>
    <row r="3973" spans="1:2" x14ac:dyDescent="0.25">
      <c r="A3973" s="3">
        <v>34</v>
      </c>
      <c r="B3973" s="3">
        <v>8</v>
      </c>
    </row>
    <row r="3974" spans="1:2" x14ac:dyDescent="0.25">
      <c r="A3974" s="3">
        <v>34</v>
      </c>
      <c r="B3974" s="3">
        <v>8</v>
      </c>
    </row>
    <row r="3975" spans="1:2" x14ac:dyDescent="0.25">
      <c r="A3975" s="3">
        <v>34</v>
      </c>
      <c r="B3975" s="3">
        <v>8</v>
      </c>
    </row>
    <row r="3976" spans="1:2" x14ac:dyDescent="0.25">
      <c r="A3976" s="3">
        <v>34</v>
      </c>
      <c r="B3976" s="3">
        <v>10</v>
      </c>
    </row>
    <row r="3977" spans="1:2" x14ac:dyDescent="0.25">
      <c r="A3977" s="3">
        <v>34</v>
      </c>
      <c r="B3977" s="3">
        <v>9</v>
      </c>
    </row>
    <row r="3978" spans="1:2" x14ac:dyDescent="0.25">
      <c r="A3978" s="3">
        <v>34</v>
      </c>
      <c r="B3978" s="3">
        <v>8</v>
      </c>
    </row>
    <row r="3979" spans="1:2" x14ac:dyDescent="0.25">
      <c r="A3979" s="3">
        <v>34</v>
      </c>
      <c r="B3979" s="3">
        <v>10</v>
      </c>
    </row>
    <row r="3980" spans="1:2" x14ac:dyDescent="0.25">
      <c r="A3980" s="3">
        <v>34</v>
      </c>
      <c r="B3980" s="3">
        <v>10</v>
      </c>
    </row>
    <row r="3981" spans="1:2" x14ac:dyDescent="0.25">
      <c r="A3981" s="3">
        <v>34</v>
      </c>
      <c r="B3981" s="3">
        <v>8</v>
      </c>
    </row>
    <row r="3982" spans="1:2" x14ac:dyDescent="0.25">
      <c r="A3982" s="3">
        <v>34</v>
      </c>
      <c r="B3982" s="3">
        <v>8</v>
      </c>
    </row>
    <row r="3983" spans="1:2" x14ac:dyDescent="0.25">
      <c r="A3983" s="3">
        <v>34</v>
      </c>
      <c r="B3983" s="3">
        <v>10</v>
      </c>
    </row>
    <row r="3984" spans="1:2" x14ac:dyDescent="0.25">
      <c r="A3984" s="3">
        <v>34</v>
      </c>
      <c r="B3984" s="3">
        <v>9</v>
      </c>
    </row>
    <row r="3985" spans="1:2" x14ac:dyDescent="0.25">
      <c r="A3985" s="3">
        <v>34</v>
      </c>
      <c r="B3985" s="3">
        <v>9</v>
      </c>
    </row>
    <row r="3986" spans="1:2" x14ac:dyDescent="0.25">
      <c r="A3986" s="3">
        <v>34</v>
      </c>
      <c r="B3986" s="3">
        <v>9</v>
      </c>
    </row>
    <row r="3987" spans="1:2" x14ac:dyDescent="0.25">
      <c r="A3987" s="3">
        <v>34</v>
      </c>
      <c r="B3987" s="3">
        <v>10</v>
      </c>
    </row>
    <row r="3988" spans="1:2" x14ac:dyDescent="0.25">
      <c r="A3988" s="3">
        <v>34</v>
      </c>
      <c r="B3988" s="3">
        <v>10</v>
      </c>
    </row>
    <row r="3989" spans="1:2" x14ac:dyDescent="0.25">
      <c r="A3989" s="3">
        <v>34</v>
      </c>
      <c r="B3989" s="3">
        <v>9</v>
      </c>
    </row>
    <row r="3990" spans="1:2" x14ac:dyDescent="0.25">
      <c r="A3990" s="3">
        <v>34</v>
      </c>
      <c r="B3990" s="3">
        <v>8</v>
      </c>
    </row>
    <row r="3991" spans="1:2" x14ac:dyDescent="0.25">
      <c r="A3991" s="3">
        <v>34</v>
      </c>
      <c r="B3991" s="3">
        <v>10</v>
      </c>
    </row>
    <row r="3992" spans="1:2" x14ac:dyDescent="0.25">
      <c r="A3992" s="3">
        <v>34</v>
      </c>
      <c r="B3992" s="3">
        <v>10</v>
      </c>
    </row>
    <row r="3993" spans="1:2" x14ac:dyDescent="0.25">
      <c r="A3993" s="3">
        <v>34</v>
      </c>
      <c r="B3993" s="3">
        <v>10</v>
      </c>
    </row>
    <row r="3994" spans="1:2" x14ac:dyDescent="0.25">
      <c r="A3994" s="3">
        <v>34</v>
      </c>
      <c r="B3994" s="3">
        <v>10</v>
      </c>
    </row>
    <row r="3995" spans="1:2" x14ac:dyDescent="0.25">
      <c r="A3995" s="3">
        <v>34</v>
      </c>
      <c r="B3995" s="3">
        <v>10</v>
      </c>
    </row>
    <row r="3996" spans="1:2" x14ac:dyDescent="0.25">
      <c r="A3996" s="3">
        <v>34</v>
      </c>
      <c r="B3996" s="3">
        <v>10</v>
      </c>
    </row>
    <row r="3997" spans="1:2" x14ac:dyDescent="0.25">
      <c r="A3997" s="3">
        <v>34</v>
      </c>
      <c r="B3997" s="3">
        <v>10</v>
      </c>
    </row>
    <row r="3998" spans="1:2" x14ac:dyDescent="0.25">
      <c r="A3998" s="3">
        <v>34</v>
      </c>
      <c r="B3998" s="3">
        <v>7</v>
      </c>
    </row>
    <row r="3999" spans="1:2" x14ac:dyDescent="0.25">
      <c r="A3999" s="3">
        <v>34</v>
      </c>
      <c r="B3999" s="3">
        <v>10</v>
      </c>
    </row>
    <row r="4000" spans="1:2" x14ac:dyDescent="0.25">
      <c r="A4000" s="3">
        <v>34</v>
      </c>
      <c r="B4000" s="3">
        <v>10</v>
      </c>
    </row>
    <row r="4001" spans="1:2" x14ac:dyDescent="0.25">
      <c r="A4001" s="3">
        <v>34</v>
      </c>
      <c r="B4001" s="3">
        <v>9</v>
      </c>
    </row>
    <row r="4002" spans="1:2" x14ac:dyDescent="0.25">
      <c r="A4002" s="3">
        <v>34</v>
      </c>
      <c r="B4002" s="3">
        <v>8</v>
      </c>
    </row>
    <row r="4003" spans="1:2" x14ac:dyDescent="0.25">
      <c r="A4003" s="3">
        <v>34</v>
      </c>
      <c r="B4003" s="3">
        <v>8</v>
      </c>
    </row>
    <row r="4004" spans="1:2" x14ac:dyDescent="0.25">
      <c r="A4004" s="3">
        <v>34</v>
      </c>
      <c r="B4004" s="3">
        <v>10</v>
      </c>
    </row>
    <row r="4005" spans="1:2" x14ac:dyDescent="0.25">
      <c r="A4005" s="3">
        <v>34</v>
      </c>
      <c r="B4005" s="3">
        <v>9</v>
      </c>
    </row>
    <row r="4006" spans="1:2" x14ac:dyDescent="0.25">
      <c r="A4006" s="3">
        <v>34</v>
      </c>
      <c r="B4006" s="3">
        <v>10</v>
      </c>
    </row>
    <row r="4007" spans="1:2" x14ac:dyDescent="0.25">
      <c r="A4007" s="3">
        <v>34</v>
      </c>
      <c r="B4007" s="3">
        <v>8</v>
      </c>
    </row>
    <row r="4008" spans="1:2" x14ac:dyDescent="0.25">
      <c r="A4008" s="3">
        <v>34</v>
      </c>
      <c r="B4008" s="3">
        <v>8</v>
      </c>
    </row>
    <row r="4009" spans="1:2" x14ac:dyDescent="0.25">
      <c r="A4009" s="3">
        <v>34</v>
      </c>
      <c r="B4009" s="3">
        <v>9</v>
      </c>
    </row>
    <row r="4010" spans="1:2" x14ac:dyDescent="0.25">
      <c r="A4010" s="3">
        <v>34</v>
      </c>
      <c r="B4010" s="3">
        <v>9</v>
      </c>
    </row>
    <row r="4011" spans="1:2" x14ac:dyDescent="0.25">
      <c r="A4011" s="3">
        <v>34</v>
      </c>
      <c r="B4011" s="3">
        <v>9</v>
      </c>
    </row>
    <row r="4012" spans="1:2" x14ac:dyDescent="0.25">
      <c r="A4012" s="3">
        <v>34</v>
      </c>
      <c r="B4012" s="3">
        <v>8</v>
      </c>
    </row>
    <row r="4013" spans="1:2" x14ac:dyDescent="0.25">
      <c r="A4013" s="3">
        <v>33</v>
      </c>
      <c r="B4013" s="3">
        <v>9</v>
      </c>
    </row>
    <row r="4014" spans="1:2" x14ac:dyDescent="0.25">
      <c r="A4014" s="3">
        <v>33</v>
      </c>
      <c r="B4014" s="3">
        <v>7</v>
      </c>
    </row>
    <row r="4015" spans="1:2" x14ac:dyDescent="0.25">
      <c r="A4015" s="3">
        <v>33</v>
      </c>
      <c r="B4015" s="3">
        <v>9</v>
      </c>
    </row>
    <row r="4016" spans="1:2" x14ac:dyDescent="0.25">
      <c r="A4016" s="3">
        <v>33</v>
      </c>
      <c r="B4016" s="3">
        <v>9</v>
      </c>
    </row>
    <row r="4017" spans="1:2" x14ac:dyDescent="0.25">
      <c r="A4017" s="3">
        <v>33</v>
      </c>
      <c r="B4017" s="3">
        <v>8</v>
      </c>
    </row>
    <row r="4018" spans="1:2" x14ac:dyDescent="0.25">
      <c r="A4018" s="3">
        <v>33</v>
      </c>
      <c r="B4018" s="3">
        <v>7</v>
      </c>
    </row>
    <row r="4019" spans="1:2" x14ac:dyDescent="0.25">
      <c r="A4019" s="3">
        <v>33</v>
      </c>
      <c r="B4019" s="3">
        <v>9</v>
      </c>
    </row>
    <row r="4020" spans="1:2" x14ac:dyDescent="0.25">
      <c r="A4020" s="3">
        <v>33</v>
      </c>
      <c r="B4020" s="3">
        <v>9</v>
      </c>
    </row>
    <row r="4021" spans="1:2" x14ac:dyDescent="0.25">
      <c r="A4021" s="3">
        <v>33</v>
      </c>
      <c r="B4021" s="3">
        <v>8</v>
      </c>
    </row>
    <row r="4022" spans="1:2" x14ac:dyDescent="0.25">
      <c r="A4022" s="3">
        <v>33</v>
      </c>
      <c r="B4022" s="3">
        <v>7</v>
      </c>
    </row>
    <row r="4023" spans="1:2" x14ac:dyDescent="0.25">
      <c r="A4023" s="3">
        <v>33</v>
      </c>
      <c r="B4023" s="3">
        <v>7</v>
      </c>
    </row>
    <row r="4024" spans="1:2" x14ac:dyDescent="0.25">
      <c r="A4024" s="3">
        <v>33</v>
      </c>
      <c r="B4024" s="3">
        <v>8</v>
      </c>
    </row>
    <row r="4025" spans="1:2" x14ac:dyDescent="0.25">
      <c r="A4025" s="3">
        <v>33</v>
      </c>
      <c r="B4025" s="3">
        <v>6</v>
      </c>
    </row>
    <row r="4026" spans="1:2" x14ac:dyDescent="0.25">
      <c r="A4026" s="3">
        <v>33</v>
      </c>
      <c r="B4026" s="3">
        <v>7</v>
      </c>
    </row>
    <row r="4027" spans="1:2" x14ac:dyDescent="0.25">
      <c r="A4027" s="3">
        <v>33</v>
      </c>
      <c r="B4027" s="3">
        <v>6</v>
      </c>
    </row>
    <row r="4028" spans="1:2" x14ac:dyDescent="0.25">
      <c r="A4028" s="3">
        <v>33</v>
      </c>
      <c r="B4028" s="3">
        <v>8</v>
      </c>
    </row>
    <row r="4029" spans="1:2" x14ac:dyDescent="0.25">
      <c r="A4029" s="3">
        <v>33</v>
      </c>
      <c r="B4029" s="3">
        <v>8</v>
      </c>
    </row>
    <row r="4030" spans="1:2" x14ac:dyDescent="0.25">
      <c r="A4030" s="3">
        <v>33</v>
      </c>
      <c r="B4030" s="3">
        <v>7</v>
      </c>
    </row>
    <row r="4031" spans="1:2" x14ac:dyDescent="0.25">
      <c r="A4031" s="3">
        <v>33</v>
      </c>
      <c r="B4031" s="3">
        <v>3</v>
      </c>
    </row>
    <row r="4032" spans="1:2" x14ac:dyDescent="0.25">
      <c r="A4032" s="3">
        <v>33</v>
      </c>
      <c r="B4032" s="3">
        <v>9</v>
      </c>
    </row>
    <row r="4033" spans="1:2" x14ac:dyDescent="0.25">
      <c r="A4033" s="3">
        <v>33</v>
      </c>
      <c r="B4033" s="3">
        <v>6</v>
      </c>
    </row>
    <row r="4034" spans="1:2" x14ac:dyDescent="0.25">
      <c r="A4034" s="3">
        <v>33</v>
      </c>
      <c r="B4034" s="3">
        <v>7</v>
      </c>
    </row>
    <row r="4035" spans="1:2" x14ac:dyDescent="0.25">
      <c r="A4035" s="3">
        <v>33</v>
      </c>
      <c r="B4035" s="3">
        <v>8</v>
      </c>
    </row>
    <row r="4036" spans="1:2" x14ac:dyDescent="0.25">
      <c r="A4036" s="3">
        <v>33</v>
      </c>
      <c r="B4036" s="3">
        <v>7</v>
      </c>
    </row>
    <row r="4037" spans="1:2" x14ac:dyDescent="0.25">
      <c r="A4037" s="3">
        <v>33</v>
      </c>
      <c r="B4037" s="3">
        <v>7</v>
      </c>
    </row>
    <row r="4038" spans="1:2" x14ac:dyDescent="0.25">
      <c r="A4038" s="3">
        <v>33</v>
      </c>
      <c r="B4038" s="3">
        <v>8</v>
      </c>
    </row>
    <row r="4039" spans="1:2" x14ac:dyDescent="0.25">
      <c r="A4039" s="3">
        <v>33</v>
      </c>
      <c r="B4039" s="3">
        <v>8</v>
      </c>
    </row>
    <row r="4040" spans="1:2" x14ac:dyDescent="0.25">
      <c r="A4040" s="3">
        <v>33</v>
      </c>
      <c r="B4040" s="3">
        <v>9</v>
      </c>
    </row>
    <row r="4041" spans="1:2" x14ac:dyDescent="0.25">
      <c r="A4041" s="3">
        <v>33</v>
      </c>
      <c r="B4041" s="3">
        <v>8</v>
      </c>
    </row>
    <row r="4042" spans="1:2" x14ac:dyDescent="0.25">
      <c r="A4042" s="3">
        <v>33</v>
      </c>
      <c r="B4042" s="3">
        <v>8</v>
      </c>
    </row>
    <row r="4043" spans="1:2" x14ac:dyDescent="0.25">
      <c r="A4043" s="3">
        <v>33</v>
      </c>
      <c r="B4043" s="3">
        <v>9</v>
      </c>
    </row>
    <row r="4044" spans="1:2" x14ac:dyDescent="0.25">
      <c r="A4044" s="3">
        <v>33</v>
      </c>
      <c r="B4044" s="3">
        <v>7</v>
      </c>
    </row>
    <row r="4045" spans="1:2" x14ac:dyDescent="0.25">
      <c r="A4045" s="3">
        <v>33</v>
      </c>
      <c r="B4045" s="3">
        <v>7</v>
      </c>
    </row>
    <row r="4046" spans="1:2" x14ac:dyDescent="0.25">
      <c r="A4046" s="3">
        <v>33</v>
      </c>
      <c r="B4046" s="3">
        <v>7</v>
      </c>
    </row>
    <row r="4047" spans="1:2" x14ac:dyDescent="0.25">
      <c r="A4047" s="3">
        <v>33</v>
      </c>
      <c r="B4047" s="3">
        <v>8</v>
      </c>
    </row>
    <row r="4048" spans="1:2" x14ac:dyDescent="0.25">
      <c r="A4048" s="3">
        <v>33</v>
      </c>
      <c r="B4048" s="3">
        <v>9</v>
      </c>
    </row>
    <row r="4049" spans="1:2" x14ac:dyDescent="0.25">
      <c r="A4049" s="3">
        <v>33</v>
      </c>
      <c r="B4049" s="3">
        <v>8</v>
      </c>
    </row>
    <row r="4050" spans="1:2" x14ac:dyDescent="0.25">
      <c r="A4050" s="3">
        <v>33</v>
      </c>
      <c r="B4050" s="3">
        <v>3</v>
      </c>
    </row>
    <row r="4051" spans="1:2" x14ac:dyDescent="0.25">
      <c r="A4051" s="3">
        <v>33</v>
      </c>
      <c r="B4051" s="3">
        <v>8</v>
      </c>
    </row>
    <row r="4052" spans="1:2" x14ac:dyDescent="0.25">
      <c r="A4052" s="3">
        <v>33</v>
      </c>
      <c r="B4052" s="3">
        <v>7</v>
      </c>
    </row>
    <row r="4053" spans="1:2" x14ac:dyDescent="0.25">
      <c r="A4053" s="3">
        <v>33</v>
      </c>
      <c r="B4053" s="3">
        <v>6</v>
      </c>
    </row>
    <row r="4054" spans="1:2" x14ac:dyDescent="0.25">
      <c r="A4054" s="3">
        <v>33</v>
      </c>
      <c r="B4054" s="3">
        <v>3</v>
      </c>
    </row>
    <row r="4055" spans="1:2" x14ac:dyDescent="0.25">
      <c r="A4055" s="3">
        <v>33</v>
      </c>
      <c r="B4055" s="3">
        <v>7</v>
      </c>
    </row>
    <row r="4056" spans="1:2" x14ac:dyDescent="0.25">
      <c r="A4056" s="3">
        <v>33</v>
      </c>
      <c r="B4056" s="3">
        <v>9</v>
      </c>
    </row>
    <row r="4057" spans="1:2" x14ac:dyDescent="0.25">
      <c r="A4057" s="3">
        <v>33</v>
      </c>
      <c r="B4057" s="3">
        <v>7</v>
      </c>
    </row>
    <row r="4058" spans="1:2" x14ac:dyDescent="0.25">
      <c r="A4058" s="3">
        <v>33</v>
      </c>
      <c r="B4058" s="3">
        <v>9</v>
      </c>
    </row>
    <row r="4059" spans="1:2" x14ac:dyDescent="0.25">
      <c r="A4059" s="3">
        <v>33</v>
      </c>
      <c r="B4059" s="3">
        <v>7</v>
      </c>
    </row>
    <row r="4060" spans="1:2" x14ac:dyDescent="0.25">
      <c r="A4060" s="3">
        <v>33</v>
      </c>
      <c r="B4060" s="3">
        <v>9</v>
      </c>
    </row>
    <row r="4061" spans="1:2" x14ac:dyDescent="0.25">
      <c r="A4061" s="3">
        <v>33</v>
      </c>
      <c r="B4061" s="3">
        <v>9</v>
      </c>
    </row>
    <row r="4062" spans="1:2" x14ac:dyDescent="0.25">
      <c r="A4062" s="3">
        <v>33</v>
      </c>
      <c r="B4062" s="3">
        <v>9</v>
      </c>
    </row>
    <row r="4063" spans="1:2" x14ac:dyDescent="0.25">
      <c r="A4063" s="3">
        <v>33</v>
      </c>
      <c r="B4063" s="3">
        <v>7</v>
      </c>
    </row>
    <row r="4064" spans="1:2" x14ac:dyDescent="0.25">
      <c r="A4064" s="3">
        <v>33</v>
      </c>
      <c r="B4064" s="3">
        <v>7</v>
      </c>
    </row>
    <row r="4065" spans="1:2" x14ac:dyDescent="0.25">
      <c r="A4065" s="3">
        <v>33</v>
      </c>
      <c r="B4065" s="3">
        <v>9</v>
      </c>
    </row>
    <row r="4066" spans="1:2" x14ac:dyDescent="0.25">
      <c r="A4066" s="3">
        <v>33</v>
      </c>
      <c r="B4066" s="3">
        <v>7</v>
      </c>
    </row>
    <row r="4067" spans="1:2" x14ac:dyDescent="0.25">
      <c r="A4067" s="3">
        <v>33</v>
      </c>
      <c r="B4067" s="3">
        <v>9</v>
      </c>
    </row>
    <row r="4068" spans="1:2" x14ac:dyDescent="0.25">
      <c r="A4068" s="3">
        <v>33</v>
      </c>
      <c r="B4068" s="3">
        <v>8</v>
      </c>
    </row>
    <row r="4069" spans="1:2" x14ac:dyDescent="0.25">
      <c r="A4069" s="3">
        <v>33</v>
      </c>
      <c r="B4069" s="3">
        <v>8</v>
      </c>
    </row>
    <row r="4070" spans="1:2" x14ac:dyDescent="0.25">
      <c r="A4070" s="3">
        <v>33</v>
      </c>
      <c r="B4070" s="3">
        <v>8</v>
      </c>
    </row>
    <row r="4071" spans="1:2" x14ac:dyDescent="0.25">
      <c r="A4071" s="3">
        <v>33</v>
      </c>
      <c r="B4071" s="3">
        <v>6</v>
      </c>
    </row>
    <row r="4072" spans="1:2" x14ac:dyDescent="0.25">
      <c r="A4072" s="3">
        <v>33</v>
      </c>
      <c r="B4072" s="3">
        <v>8</v>
      </c>
    </row>
    <row r="4073" spans="1:2" x14ac:dyDescent="0.25">
      <c r="A4073" s="3">
        <v>33</v>
      </c>
      <c r="B4073" s="3">
        <v>9</v>
      </c>
    </row>
    <row r="4074" spans="1:2" x14ac:dyDescent="0.25">
      <c r="A4074" s="3">
        <v>33</v>
      </c>
      <c r="B4074" s="3">
        <v>9</v>
      </c>
    </row>
    <row r="4075" spans="1:2" x14ac:dyDescent="0.25">
      <c r="A4075" s="3">
        <v>33</v>
      </c>
      <c r="B4075" s="3">
        <v>7</v>
      </c>
    </row>
    <row r="4076" spans="1:2" x14ac:dyDescent="0.25">
      <c r="A4076" s="3">
        <v>33</v>
      </c>
      <c r="B4076" s="3">
        <v>9</v>
      </c>
    </row>
    <row r="4077" spans="1:2" x14ac:dyDescent="0.25">
      <c r="A4077" s="3">
        <v>33</v>
      </c>
      <c r="B4077" s="3">
        <v>9</v>
      </c>
    </row>
    <row r="4078" spans="1:2" x14ac:dyDescent="0.25">
      <c r="A4078" s="3">
        <v>33</v>
      </c>
      <c r="B4078" s="3">
        <v>8</v>
      </c>
    </row>
    <row r="4079" spans="1:2" x14ac:dyDescent="0.25">
      <c r="A4079" s="3">
        <v>33</v>
      </c>
      <c r="B4079" s="3">
        <v>8</v>
      </c>
    </row>
    <row r="4080" spans="1:2" x14ac:dyDescent="0.25">
      <c r="A4080" s="3">
        <v>33</v>
      </c>
      <c r="B4080" s="3">
        <v>7</v>
      </c>
    </row>
    <row r="4081" spans="1:2" x14ac:dyDescent="0.25">
      <c r="A4081" s="3">
        <v>33</v>
      </c>
      <c r="B4081" s="3">
        <v>7</v>
      </c>
    </row>
    <row r="4082" spans="1:2" x14ac:dyDescent="0.25">
      <c r="A4082" s="3">
        <v>33</v>
      </c>
      <c r="B4082" s="3">
        <v>7</v>
      </c>
    </row>
    <row r="4083" spans="1:2" x14ac:dyDescent="0.25">
      <c r="A4083" s="3">
        <v>33</v>
      </c>
      <c r="B4083" s="3">
        <v>9</v>
      </c>
    </row>
    <row r="4084" spans="1:2" x14ac:dyDescent="0.25">
      <c r="A4084" s="3">
        <v>33</v>
      </c>
      <c r="B4084" s="3">
        <v>9</v>
      </c>
    </row>
    <row r="4085" spans="1:2" x14ac:dyDescent="0.25">
      <c r="A4085" s="3">
        <v>33</v>
      </c>
      <c r="B4085" s="3">
        <v>7</v>
      </c>
    </row>
    <row r="4086" spans="1:2" x14ac:dyDescent="0.25">
      <c r="A4086" s="3">
        <v>33</v>
      </c>
      <c r="B4086" s="3">
        <v>7</v>
      </c>
    </row>
    <row r="4087" spans="1:2" x14ac:dyDescent="0.25">
      <c r="A4087" s="3">
        <v>33</v>
      </c>
      <c r="B4087" s="3">
        <v>9</v>
      </c>
    </row>
    <row r="4088" spans="1:2" x14ac:dyDescent="0.25">
      <c r="A4088" s="3">
        <v>33</v>
      </c>
      <c r="B4088" s="3">
        <v>7</v>
      </c>
    </row>
    <row r="4089" spans="1:2" x14ac:dyDescent="0.25">
      <c r="A4089" s="3">
        <v>33</v>
      </c>
      <c r="B4089" s="3">
        <v>9</v>
      </c>
    </row>
    <row r="4090" spans="1:2" x14ac:dyDescent="0.25">
      <c r="A4090" s="3">
        <v>33</v>
      </c>
      <c r="B4090" s="3">
        <v>8</v>
      </c>
    </row>
    <row r="4091" spans="1:2" x14ac:dyDescent="0.25">
      <c r="A4091" s="3">
        <v>33</v>
      </c>
      <c r="B4091" s="3">
        <v>9</v>
      </c>
    </row>
    <row r="4092" spans="1:2" x14ac:dyDescent="0.25">
      <c r="A4092" s="3">
        <v>33</v>
      </c>
      <c r="B4092" s="3">
        <v>8</v>
      </c>
    </row>
    <row r="4093" spans="1:2" x14ac:dyDescent="0.25">
      <c r="A4093" s="3">
        <v>33</v>
      </c>
      <c r="B4093" s="3">
        <v>6</v>
      </c>
    </row>
    <row r="4094" spans="1:2" x14ac:dyDescent="0.25">
      <c r="A4094" s="3">
        <v>33</v>
      </c>
      <c r="B4094" s="3">
        <v>9</v>
      </c>
    </row>
    <row r="4095" spans="1:2" x14ac:dyDescent="0.25">
      <c r="A4095" s="3">
        <v>33</v>
      </c>
      <c r="B4095" s="3">
        <v>9</v>
      </c>
    </row>
    <row r="4096" spans="1:2" x14ac:dyDescent="0.25">
      <c r="A4096" s="3">
        <v>33</v>
      </c>
      <c r="B4096" s="3">
        <v>7</v>
      </c>
    </row>
    <row r="4097" spans="1:2" x14ac:dyDescent="0.25">
      <c r="A4097" s="3">
        <v>33</v>
      </c>
      <c r="B4097" s="3">
        <v>7</v>
      </c>
    </row>
    <row r="4098" spans="1:2" x14ac:dyDescent="0.25">
      <c r="A4098" s="3">
        <v>33</v>
      </c>
      <c r="B4098" s="3">
        <v>7</v>
      </c>
    </row>
    <row r="4099" spans="1:2" x14ac:dyDescent="0.25">
      <c r="A4099" s="3">
        <v>33</v>
      </c>
      <c r="B4099" s="3">
        <v>3</v>
      </c>
    </row>
    <row r="4100" spans="1:2" x14ac:dyDescent="0.25">
      <c r="A4100" s="3">
        <v>33</v>
      </c>
      <c r="B4100" s="3">
        <v>7</v>
      </c>
    </row>
    <row r="4101" spans="1:2" x14ac:dyDescent="0.25">
      <c r="A4101" s="3">
        <v>33</v>
      </c>
      <c r="B4101" s="3">
        <v>9</v>
      </c>
    </row>
    <row r="4102" spans="1:2" x14ac:dyDescent="0.25">
      <c r="A4102" s="3">
        <v>33</v>
      </c>
      <c r="B4102" s="3">
        <v>8</v>
      </c>
    </row>
    <row r="4103" spans="1:2" x14ac:dyDescent="0.25">
      <c r="A4103" s="3">
        <v>33</v>
      </c>
      <c r="B4103" s="3">
        <v>6</v>
      </c>
    </row>
    <row r="4104" spans="1:2" x14ac:dyDescent="0.25">
      <c r="A4104" s="3">
        <v>33</v>
      </c>
      <c r="B4104" s="3">
        <v>7</v>
      </c>
    </row>
    <row r="4105" spans="1:2" x14ac:dyDescent="0.25">
      <c r="A4105" s="3">
        <v>33</v>
      </c>
      <c r="B4105" s="3">
        <v>9</v>
      </c>
    </row>
    <row r="4106" spans="1:2" x14ac:dyDescent="0.25">
      <c r="A4106" s="3">
        <v>33</v>
      </c>
      <c r="B4106" s="3">
        <v>9</v>
      </c>
    </row>
    <row r="4107" spans="1:2" x14ac:dyDescent="0.25">
      <c r="A4107" s="3">
        <v>33</v>
      </c>
      <c r="B4107" s="3">
        <v>7</v>
      </c>
    </row>
    <row r="4108" spans="1:2" x14ac:dyDescent="0.25">
      <c r="A4108" s="3">
        <v>33</v>
      </c>
      <c r="B4108" s="3">
        <v>7</v>
      </c>
    </row>
    <row r="4109" spans="1:2" x14ac:dyDescent="0.25">
      <c r="A4109" s="3">
        <v>33</v>
      </c>
      <c r="B4109" s="3">
        <v>8</v>
      </c>
    </row>
    <row r="4110" spans="1:2" x14ac:dyDescent="0.25">
      <c r="A4110" s="3">
        <v>33</v>
      </c>
      <c r="B4110" s="3">
        <v>7</v>
      </c>
    </row>
    <row r="4111" spans="1:2" x14ac:dyDescent="0.25">
      <c r="A4111" s="3">
        <v>33</v>
      </c>
      <c r="B4111" s="3">
        <v>3</v>
      </c>
    </row>
    <row r="4112" spans="1:2" x14ac:dyDescent="0.25">
      <c r="A4112" s="3">
        <v>33</v>
      </c>
      <c r="B4112" s="3">
        <v>9</v>
      </c>
    </row>
    <row r="4113" spans="1:2" x14ac:dyDescent="0.25">
      <c r="A4113" s="3">
        <v>33</v>
      </c>
      <c r="B4113" s="3">
        <v>9</v>
      </c>
    </row>
    <row r="4114" spans="1:2" x14ac:dyDescent="0.25">
      <c r="A4114" s="3">
        <v>33</v>
      </c>
      <c r="B4114" s="3">
        <v>8</v>
      </c>
    </row>
    <row r="4115" spans="1:2" x14ac:dyDescent="0.25">
      <c r="A4115" s="3">
        <v>33</v>
      </c>
      <c r="B4115" s="3">
        <v>8</v>
      </c>
    </row>
    <row r="4116" spans="1:2" x14ac:dyDescent="0.25">
      <c r="A4116" s="3">
        <v>33</v>
      </c>
      <c r="B4116" s="3">
        <v>8</v>
      </c>
    </row>
    <row r="4117" spans="1:2" x14ac:dyDescent="0.25">
      <c r="A4117" s="3">
        <v>33</v>
      </c>
      <c r="B4117" s="3">
        <v>8</v>
      </c>
    </row>
    <row r="4118" spans="1:2" x14ac:dyDescent="0.25">
      <c r="A4118" s="3">
        <v>33</v>
      </c>
      <c r="B4118" s="3">
        <v>7</v>
      </c>
    </row>
    <row r="4119" spans="1:2" x14ac:dyDescent="0.25">
      <c r="A4119" s="3">
        <v>33</v>
      </c>
      <c r="B4119" s="3">
        <v>7</v>
      </c>
    </row>
    <row r="4120" spans="1:2" x14ac:dyDescent="0.25">
      <c r="A4120" s="3">
        <v>33</v>
      </c>
      <c r="B4120" s="3">
        <v>9</v>
      </c>
    </row>
    <row r="4121" spans="1:2" x14ac:dyDescent="0.25">
      <c r="A4121" s="3">
        <v>33</v>
      </c>
      <c r="B4121" s="3">
        <v>9</v>
      </c>
    </row>
    <row r="4122" spans="1:2" x14ac:dyDescent="0.25">
      <c r="A4122" s="3">
        <v>33</v>
      </c>
      <c r="B4122" s="3">
        <v>9</v>
      </c>
    </row>
    <row r="4123" spans="1:2" x14ac:dyDescent="0.25">
      <c r="A4123" s="3">
        <v>33</v>
      </c>
      <c r="B4123" s="3">
        <v>9</v>
      </c>
    </row>
    <row r="4124" spans="1:2" x14ac:dyDescent="0.25">
      <c r="A4124" s="3">
        <v>33</v>
      </c>
      <c r="B4124" s="3">
        <v>8</v>
      </c>
    </row>
    <row r="4125" spans="1:2" x14ac:dyDescent="0.25">
      <c r="A4125" s="3">
        <v>33</v>
      </c>
      <c r="B4125" s="3">
        <v>7</v>
      </c>
    </row>
    <row r="4126" spans="1:2" x14ac:dyDescent="0.25">
      <c r="A4126" s="3">
        <v>33</v>
      </c>
      <c r="B4126" s="3">
        <v>7</v>
      </c>
    </row>
    <row r="4127" spans="1:2" x14ac:dyDescent="0.25">
      <c r="A4127" s="3">
        <v>33</v>
      </c>
      <c r="B4127" s="3">
        <v>7</v>
      </c>
    </row>
    <row r="4128" spans="1:2" x14ac:dyDescent="0.25">
      <c r="A4128" s="3">
        <v>33</v>
      </c>
      <c r="B4128" s="3">
        <v>7</v>
      </c>
    </row>
    <row r="4129" spans="1:2" x14ac:dyDescent="0.25">
      <c r="A4129" s="3">
        <v>33</v>
      </c>
      <c r="B4129" s="3">
        <v>9</v>
      </c>
    </row>
    <row r="4130" spans="1:2" x14ac:dyDescent="0.25">
      <c r="A4130" s="3">
        <v>33</v>
      </c>
      <c r="B4130" s="3">
        <v>7</v>
      </c>
    </row>
    <row r="4131" spans="1:2" x14ac:dyDescent="0.25">
      <c r="A4131" s="3">
        <v>33</v>
      </c>
      <c r="B4131" s="3">
        <v>8</v>
      </c>
    </row>
    <row r="4132" spans="1:2" x14ac:dyDescent="0.25">
      <c r="A4132" s="3">
        <v>33</v>
      </c>
      <c r="B4132" s="3">
        <v>8</v>
      </c>
    </row>
    <row r="4133" spans="1:2" x14ac:dyDescent="0.25">
      <c r="A4133" s="3">
        <v>32</v>
      </c>
      <c r="B4133" s="3">
        <v>7</v>
      </c>
    </row>
    <row r="4134" spans="1:2" x14ac:dyDescent="0.25">
      <c r="A4134" s="3">
        <v>32</v>
      </c>
      <c r="B4134" s="3">
        <v>8</v>
      </c>
    </row>
    <row r="4135" spans="1:2" x14ac:dyDescent="0.25">
      <c r="A4135" s="3">
        <v>32</v>
      </c>
      <c r="B4135" s="3">
        <v>7</v>
      </c>
    </row>
    <row r="4136" spans="1:2" x14ac:dyDescent="0.25">
      <c r="A4136" s="3">
        <v>32</v>
      </c>
      <c r="B4136" s="3">
        <v>6</v>
      </c>
    </row>
    <row r="4137" spans="1:2" x14ac:dyDescent="0.25">
      <c r="A4137" s="3">
        <v>32</v>
      </c>
      <c r="B4137" s="3">
        <v>6</v>
      </c>
    </row>
    <row r="4138" spans="1:2" x14ac:dyDescent="0.25">
      <c r="A4138" s="3">
        <v>32</v>
      </c>
      <c r="B4138" s="3">
        <v>6</v>
      </c>
    </row>
    <row r="4139" spans="1:2" x14ac:dyDescent="0.25">
      <c r="A4139" s="3">
        <v>32</v>
      </c>
      <c r="B4139" s="3">
        <v>8</v>
      </c>
    </row>
    <row r="4140" spans="1:2" x14ac:dyDescent="0.25">
      <c r="A4140" s="3">
        <v>32</v>
      </c>
      <c r="B4140" s="3">
        <v>6</v>
      </c>
    </row>
    <row r="4141" spans="1:2" x14ac:dyDescent="0.25">
      <c r="A4141" s="3">
        <v>32</v>
      </c>
      <c r="B4141" s="3">
        <v>6</v>
      </c>
    </row>
    <row r="4142" spans="1:2" x14ac:dyDescent="0.25">
      <c r="A4142" s="3">
        <v>32</v>
      </c>
      <c r="B4142" s="3">
        <v>8</v>
      </c>
    </row>
    <row r="4143" spans="1:2" x14ac:dyDescent="0.25">
      <c r="A4143" s="3">
        <v>32</v>
      </c>
      <c r="B4143" s="3">
        <v>7</v>
      </c>
    </row>
    <row r="4144" spans="1:2" x14ac:dyDescent="0.25">
      <c r="A4144" s="3">
        <v>32</v>
      </c>
      <c r="B4144" s="3">
        <v>7</v>
      </c>
    </row>
    <row r="4145" spans="1:2" x14ac:dyDescent="0.25">
      <c r="A4145" s="3">
        <v>32</v>
      </c>
      <c r="B4145" s="3">
        <v>6</v>
      </c>
    </row>
    <row r="4146" spans="1:2" x14ac:dyDescent="0.25">
      <c r="A4146" s="3">
        <v>32</v>
      </c>
      <c r="B4146" s="3">
        <v>8</v>
      </c>
    </row>
    <row r="4147" spans="1:2" x14ac:dyDescent="0.25">
      <c r="A4147" s="3">
        <v>32</v>
      </c>
      <c r="B4147" s="3">
        <v>6</v>
      </c>
    </row>
    <row r="4148" spans="1:2" x14ac:dyDescent="0.25">
      <c r="A4148" s="3">
        <v>32</v>
      </c>
      <c r="B4148" s="3">
        <v>7</v>
      </c>
    </row>
    <row r="4149" spans="1:2" x14ac:dyDescent="0.25">
      <c r="A4149" s="3">
        <v>32</v>
      </c>
      <c r="B4149" s="3">
        <v>7</v>
      </c>
    </row>
    <row r="4150" spans="1:2" x14ac:dyDescent="0.25">
      <c r="A4150" s="3">
        <v>32</v>
      </c>
      <c r="B4150" s="3">
        <v>6</v>
      </c>
    </row>
    <row r="4151" spans="1:2" x14ac:dyDescent="0.25">
      <c r="A4151" s="3">
        <v>32</v>
      </c>
      <c r="B4151" s="3">
        <v>6</v>
      </c>
    </row>
    <row r="4152" spans="1:2" x14ac:dyDescent="0.25">
      <c r="A4152" s="3">
        <v>32</v>
      </c>
      <c r="B4152" s="3">
        <v>7</v>
      </c>
    </row>
    <row r="4153" spans="1:2" x14ac:dyDescent="0.25">
      <c r="A4153" s="3">
        <v>32</v>
      </c>
      <c r="B4153" s="3">
        <v>6</v>
      </c>
    </row>
    <row r="4154" spans="1:2" x14ac:dyDescent="0.25">
      <c r="A4154" s="3">
        <v>32</v>
      </c>
      <c r="B4154" s="3">
        <v>7</v>
      </c>
    </row>
    <row r="4155" spans="1:2" x14ac:dyDescent="0.25">
      <c r="A4155" s="3">
        <v>32</v>
      </c>
      <c r="B4155" s="3">
        <v>6</v>
      </c>
    </row>
    <row r="4156" spans="1:2" x14ac:dyDescent="0.25">
      <c r="A4156" s="3">
        <v>32</v>
      </c>
      <c r="B4156" s="3">
        <v>6</v>
      </c>
    </row>
    <row r="4157" spans="1:2" x14ac:dyDescent="0.25">
      <c r="A4157" s="3">
        <v>32</v>
      </c>
      <c r="B4157" s="3">
        <v>6</v>
      </c>
    </row>
    <row r="4158" spans="1:2" x14ac:dyDescent="0.25">
      <c r="A4158" s="3">
        <v>32</v>
      </c>
      <c r="B4158" s="3">
        <v>8</v>
      </c>
    </row>
    <row r="4159" spans="1:2" x14ac:dyDescent="0.25">
      <c r="A4159" s="3">
        <v>32</v>
      </c>
      <c r="B4159" s="3">
        <v>7</v>
      </c>
    </row>
    <row r="4160" spans="1:2" x14ac:dyDescent="0.25">
      <c r="A4160" s="3">
        <v>32</v>
      </c>
      <c r="B4160" s="3">
        <v>8</v>
      </c>
    </row>
    <row r="4161" spans="1:2" x14ac:dyDescent="0.25">
      <c r="A4161" s="3">
        <v>32</v>
      </c>
      <c r="B4161" s="3">
        <v>7</v>
      </c>
    </row>
    <row r="4162" spans="1:2" x14ac:dyDescent="0.25">
      <c r="A4162" s="3">
        <v>32</v>
      </c>
      <c r="B4162" s="3">
        <v>8</v>
      </c>
    </row>
    <row r="4163" spans="1:2" x14ac:dyDescent="0.25">
      <c r="A4163" s="3">
        <v>32</v>
      </c>
      <c r="B4163" s="3">
        <v>6</v>
      </c>
    </row>
    <row r="4164" spans="1:2" x14ac:dyDescent="0.25">
      <c r="A4164" s="3">
        <v>32</v>
      </c>
      <c r="B4164" s="3">
        <v>7</v>
      </c>
    </row>
    <row r="4165" spans="1:2" x14ac:dyDescent="0.25">
      <c r="A4165" s="3">
        <v>32</v>
      </c>
      <c r="B4165" s="3">
        <v>6</v>
      </c>
    </row>
    <row r="4166" spans="1:2" x14ac:dyDescent="0.25">
      <c r="A4166" s="3">
        <v>32</v>
      </c>
      <c r="B4166" s="3">
        <v>7</v>
      </c>
    </row>
    <row r="4167" spans="1:2" x14ac:dyDescent="0.25">
      <c r="A4167" s="3">
        <v>32</v>
      </c>
      <c r="B4167" s="3">
        <v>7</v>
      </c>
    </row>
    <row r="4168" spans="1:2" x14ac:dyDescent="0.25">
      <c r="A4168" s="3">
        <v>32</v>
      </c>
      <c r="B4168" s="3">
        <v>2</v>
      </c>
    </row>
    <row r="4169" spans="1:2" x14ac:dyDescent="0.25">
      <c r="A4169" s="3">
        <v>32</v>
      </c>
      <c r="B4169" s="3">
        <v>6</v>
      </c>
    </row>
    <row r="4170" spans="1:2" x14ac:dyDescent="0.25">
      <c r="A4170" s="3">
        <v>32</v>
      </c>
      <c r="B4170" s="3">
        <v>6</v>
      </c>
    </row>
    <row r="4171" spans="1:2" x14ac:dyDescent="0.25">
      <c r="A4171" s="3">
        <v>32</v>
      </c>
      <c r="B4171" s="3">
        <v>6</v>
      </c>
    </row>
    <row r="4172" spans="1:2" x14ac:dyDescent="0.25">
      <c r="A4172" s="3">
        <v>32</v>
      </c>
      <c r="B4172" s="3">
        <v>5</v>
      </c>
    </row>
    <row r="4173" spans="1:2" x14ac:dyDescent="0.25">
      <c r="A4173" s="3">
        <v>32</v>
      </c>
      <c r="B4173" s="3">
        <v>5</v>
      </c>
    </row>
    <row r="4174" spans="1:2" x14ac:dyDescent="0.25">
      <c r="A4174" s="3">
        <v>32</v>
      </c>
      <c r="B4174" s="3">
        <v>8</v>
      </c>
    </row>
    <row r="4175" spans="1:2" x14ac:dyDescent="0.25">
      <c r="A4175" s="3">
        <v>32</v>
      </c>
      <c r="B4175" s="3">
        <v>8</v>
      </c>
    </row>
    <row r="4176" spans="1:2" x14ac:dyDescent="0.25">
      <c r="A4176" s="3">
        <v>32</v>
      </c>
      <c r="B4176" s="3">
        <v>6</v>
      </c>
    </row>
    <row r="4177" spans="1:2" x14ac:dyDescent="0.25">
      <c r="A4177" s="3">
        <v>32</v>
      </c>
      <c r="B4177" s="3">
        <v>8</v>
      </c>
    </row>
    <row r="4178" spans="1:2" x14ac:dyDescent="0.25">
      <c r="A4178" s="3">
        <v>32</v>
      </c>
      <c r="B4178" s="3">
        <v>7</v>
      </c>
    </row>
    <row r="4179" spans="1:2" x14ac:dyDescent="0.25">
      <c r="A4179" s="3">
        <v>32</v>
      </c>
      <c r="B4179" s="3">
        <v>7</v>
      </c>
    </row>
    <row r="4180" spans="1:2" x14ac:dyDescent="0.25">
      <c r="A4180" s="3">
        <v>32</v>
      </c>
      <c r="B4180" s="3">
        <v>8</v>
      </c>
    </row>
    <row r="4181" spans="1:2" x14ac:dyDescent="0.25">
      <c r="A4181" s="3">
        <v>32</v>
      </c>
      <c r="B4181" s="3">
        <v>8</v>
      </c>
    </row>
    <row r="4182" spans="1:2" x14ac:dyDescent="0.25">
      <c r="A4182" s="3">
        <v>32</v>
      </c>
      <c r="B4182" s="3">
        <v>6</v>
      </c>
    </row>
    <row r="4183" spans="1:2" x14ac:dyDescent="0.25">
      <c r="A4183" s="3">
        <v>32</v>
      </c>
      <c r="B4183" s="3">
        <v>7</v>
      </c>
    </row>
    <row r="4184" spans="1:2" x14ac:dyDescent="0.25">
      <c r="A4184" s="3">
        <v>32</v>
      </c>
      <c r="B4184" s="3">
        <v>6</v>
      </c>
    </row>
    <row r="4185" spans="1:2" x14ac:dyDescent="0.25">
      <c r="A4185" s="3">
        <v>32</v>
      </c>
      <c r="B4185" s="3">
        <v>7</v>
      </c>
    </row>
    <row r="4186" spans="1:2" x14ac:dyDescent="0.25">
      <c r="A4186" s="3">
        <v>32</v>
      </c>
      <c r="B4186" s="3">
        <v>8</v>
      </c>
    </row>
    <row r="4187" spans="1:2" x14ac:dyDescent="0.25">
      <c r="A4187" s="3">
        <v>32</v>
      </c>
      <c r="B4187" s="3">
        <v>8</v>
      </c>
    </row>
    <row r="4188" spans="1:2" x14ac:dyDescent="0.25">
      <c r="A4188" s="3">
        <v>32</v>
      </c>
      <c r="B4188" s="3">
        <v>7</v>
      </c>
    </row>
    <row r="4189" spans="1:2" x14ac:dyDescent="0.25">
      <c r="A4189" s="3">
        <v>32</v>
      </c>
      <c r="B4189" s="3">
        <v>8</v>
      </c>
    </row>
    <row r="4190" spans="1:2" x14ac:dyDescent="0.25">
      <c r="A4190" s="3">
        <v>32</v>
      </c>
      <c r="B4190" s="3">
        <v>8</v>
      </c>
    </row>
    <row r="4191" spans="1:2" x14ac:dyDescent="0.25">
      <c r="A4191" s="3">
        <v>32</v>
      </c>
      <c r="B4191" s="3">
        <v>7</v>
      </c>
    </row>
    <row r="4192" spans="1:2" x14ac:dyDescent="0.25">
      <c r="A4192" s="3">
        <v>32</v>
      </c>
      <c r="B4192" s="3">
        <v>6</v>
      </c>
    </row>
    <row r="4193" spans="1:2" x14ac:dyDescent="0.25">
      <c r="A4193" s="3">
        <v>32</v>
      </c>
      <c r="B4193" s="3">
        <v>6</v>
      </c>
    </row>
    <row r="4194" spans="1:2" x14ac:dyDescent="0.25">
      <c r="A4194" s="3">
        <v>32</v>
      </c>
      <c r="B4194" s="3">
        <v>5</v>
      </c>
    </row>
    <row r="4195" spans="1:2" x14ac:dyDescent="0.25">
      <c r="A4195" s="3">
        <v>32</v>
      </c>
      <c r="B4195" s="3">
        <v>7</v>
      </c>
    </row>
    <row r="4196" spans="1:2" x14ac:dyDescent="0.25">
      <c r="A4196" s="3">
        <v>32</v>
      </c>
      <c r="B4196" s="3">
        <v>8</v>
      </c>
    </row>
    <row r="4197" spans="1:2" x14ac:dyDescent="0.25">
      <c r="A4197" s="3">
        <v>32</v>
      </c>
      <c r="B4197" s="3">
        <v>7</v>
      </c>
    </row>
    <row r="4198" spans="1:2" x14ac:dyDescent="0.25">
      <c r="A4198" s="3">
        <v>32</v>
      </c>
      <c r="B4198" s="3">
        <v>8</v>
      </c>
    </row>
    <row r="4199" spans="1:2" x14ac:dyDescent="0.25">
      <c r="A4199" s="3">
        <v>32</v>
      </c>
      <c r="B4199" s="3">
        <v>7</v>
      </c>
    </row>
    <row r="4200" spans="1:2" x14ac:dyDescent="0.25">
      <c r="A4200" s="3">
        <v>32</v>
      </c>
      <c r="B4200" s="3">
        <v>8</v>
      </c>
    </row>
    <row r="4201" spans="1:2" x14ac:dyDescent="0.25">
      <c r="A4201" s="3">
        <v>32</v>
      </c>
      <c r="B4201" s="3">
        <v>8</v>
      </c>
    </row>
    <row r="4202" spans="1:2" x14ac:dyDescent="0.25">
      <c r="A4202" s="3">
        <v>32</v>
      </c>
      <c r="B4202" s="3">
        <v>7</v>
      </c>
    </row>
    <row r="4203" spans="1:2" x14ac:dyDescent="0.25">
      <c r="A4203" s="3">
        <v>32</v>
      </c>
      <c r="B4203" s="3">
        <v>7</v>
      </c>
    </row>
    <row r="4204" spans="1:2" x14ac:dyDescent="0.25">
      <c r="A4204" s="3">
        <v>32</v>
      </c>
      <c r="B4204" s="3">
        <v>6</v>
      </c>
    </row>
    <row r="4205" spans="1:2" x14ac:dyDescent="0.25">
      <c r="A4205" s="3">
        <v>32</v>
      </c>
      <c r="B4205" s="3">
        <v>7</v>
      </c>
    </row>
    <row r="4206" spans="1:2" x14ac:dyDescent="0.25">
      <c r="A4206" s="3">
        <v>32</v>
      </c>
      <c r="B4206" s="3">
        <v>8</v>
      </c>
    </row>
    <row r="4207" spans="1:2" x14ac:dyDescent="0.25">
      <c r="A4207" s="3">
        <v>32</v>
      </c>
      <c r="B4207" s="3">
        <v>7</v>
      </c>
    </row>
    <row r="4208" spans="1:2" x14ac:dyDescent="0.25">
      <c r="A4208" s="3">
        <v>32</v>
      </c>
      <c r="B4208" s="3">
        <v>6</v>
      </c>
    </row>
    <row r="4209" spans="1:2" x14ac:dyDescent="0.25">
      <c r="A4209" s="3">
        <v>32</v>
      </c>
      <c r="B4209" s="3">
        <v>8</v>
      </c>
    </row>
    <row r="4210" spans="1:2" x14ac:dyDescent="0.25">
      <c r="A4210" s="3">
        <v>32</v>
      </c>
      <c r="B4210" s="3">
        <v>8</v>
      </c>
    </row>
    <row r="4211" spans="1:2" x14ac:dyDescent="0.25">
      <c r="A4211" s="3">
        <v>32</v>
      </c>
      <c r="B4211" s="3">
        <v>8</v>
      </c>
    </row>
    <row r="4212" spans="1:2" x14ac:dyDescent="0.25">
      <c r="A4212" s="3">
        <v>32</v>
      </c>
      <c r="B4212" s="3">
        <v>6</v>
      </c>
    </row>
    <row r="4213" spans="1:2" x14ac:dyDescent="0.25">
      <c r="A4213" s="3">
        <v>32</v>
      </c>
      <c r="B4213" s="3">
        <v>7</v>
      </c>
    </row>
    <row r="4214" spans="1:2" x14ac:dyDescent="0.25">
      <c r="A4214" s="3">
        <v>32</v>
      </c>
      <c r="B4214" s="3">
        <v>8</v>
      </c>
    </row>
    <row r="4215" spans="1:2" x14ac:dyDescent="0.25">
      <c r="A4215" s="3">
        <v>32</v>
      </c>
      <c r="B4215" s="3">
        <v>8</v>
      </c>
    </row>
    <row r="4216" spans="1:2" x14ac:dyDescent="0.25">
      <c r="A4216" s="3">
        <v>32</v>
      </c>
      <c r="B4216" s="3">
        <v>8</v>
      </c>
    </row>
    <row r="4217" spans="1:2" x14ac:dyDescent="0.25">
      <c r="A4217" s="3">
        <v>32</v>
      </c>
      <c r="B4217" s="3">
        <v>7</v>
      </c>
    </row>
    <row r="4218" spans="1:2" x14ac:dyDescent="0.25">
      <c r="A4218" s="3">
        <v>32</v>
      </c>
      <c r="B4218" s="3">
        <v>6</v>
      </c>
    </row>
    <row r="4219" spans="1:2" x14ac:dyDescent="0.25">
      <c r="A4219" s="3">
        <v>32</v>
      </c>
      <c r="B4219" s="3">
        <v>6</v>
      </c>
    </row>
    <row r="4220" spans="1:2" x14ac:dyDescent="0.25">
      <c r="A4220" s="3">
        <v>32</v>
      </c>
      <c r="B4220" s="3">
        <v>8</v>
      </c>
    </row>
    <row r="4221" spans="1:2" x14ac:dyDescent="0.25">
      <c r="A4221" s="3">
        <v>32</v>
      </c>
      <c r="B4221" s="3">
        <v>6</v>
      </c>
    </row>
    <row r="4222" spans="1:2" x14ac:dyDescent="0.25">
      <c r="A4222" s="3">
        <v>32</v>
      </c>
      <c r="B4222" s="3">
        <v>7</v>
      </c>
    </row>
    <row r="4223" spans="1:2" x14ac:dyDescent="0.25">
      <c r="A4223" s="3">
        <v>32</v>
      </c>
      <c r="B4223" s="3">
        <v>7</v>
      </c>
    </row>
    <row r="4224" spans="1:2" x14ac:dyDescent="0.25">
      <c r="A4224" s="3">
        <v>32</v>
      </c>
      <c r="B4224" s="3">
        <v>7</v>
      </c>
    </row>
    <row r="4225" spans="1:2" x14ac:dyDescent="0.25">
      <c r="A4225" s="3">
        <v>32</v>
      </c>
      <c r="B4225" s="3">
        <v>2</v>
      </c>
    </row>
    <row r="4226" spans="1:2" x14ac:dyDescent="0.25">
      <c r="A4226" s="3">
        <v>32</v>
      </c>
      <c r="B4226" s="3">
        <v>6</v>
      </c>
    </row>
    <row r="4227" spans="1:2" x14ac:dyDescent="0.25">
      <c r="A4227" s="3">
        <v>32</v>
      </c>
      <c r="B4227" s="3">
        <v>8</v>
      </c>
    </row>
    <row r="4228" spans="1:2" x14ac:dyDescent="0.25">
      <c r="A4228" s="3">
        <v>32</v>
      </c>
      <c r="B4228" s="3">
        <v>7</v>
      </c>
    </row>
    <row r="4229" spans="1:2" x14ac:dyDescent="0.25">
      <c r="A4229" s="3">
        <v>32</v>
      </c>
      <c r="B4229" s="3">
        <v>6</v>
      </c>
    </row>
    <row r="4230" spans="1:2" x14ac:dyDescent="0.25">
      <c r="A4230" s="3">
        <v>32</v>
      </c>
      <c r="B4230" s="3">
        <v>6</v>
      </c>
    </row>
    <row r="4231" spans="1:2" x14ac:dyDescent="0.25">
      <c r="A4231" s="3">
        <v>32</v>
      </c>
      <c r="B4231" s="3">
        <v>8</v>
      </c>
    </row>
    <row r="4232" spans="1:2" x14ac:dyDescent="0.25">
      <c r="A4232" s="3">
        <v>32</v>
      </c>
      <c r="B4232" s="3">
        <v>7</v>
      </c>
    </row>
    <row r="4233" spans="1:2" x14ac:dyDescent="0.25">
      <c r="A4233" s="3">
        <v>32</v>
      </c>
      <c r="B4233" s="3">
        <v>7</v>
      </c>
    </row>
    <row r="4234" spans="1:2" x14ac:dyDescent="0.25">
      <c r="A4234" s="3">
        <v>32</v>
      </c>
      <c r="B4234" s="3">
        <v>8</v>
      </c>
    </row>
    <row r="4235" spans="1:2" x14ac:dyDescent="0.25">
      <c r="A4235" s="3">
        <v>32</v>
      </c>
      <c r="B4235" s="3">
        <v>8</v>
      </c>
    </row>
    <row r="4236" spans="1:2" x14ac:dyDescent="0.25">
      <c r="A4236" s="3">
        <v>32</v>
      </c>
      <c r="B4236" s="3">
        <v>7</v>
      </c>
    </row>
    <row r="4237" spans="1:2" x14ac:dyDescent="0.25">
      <c r="A4237" s="3">
        <v>32</v>
      </c>
      <c r="B4237" s="3">
        <v>8</v>
      </c>
    </row>
    <row r="4238" spans="1:2" x14ac:dyDescent="0.25">
      <c r="A4238" s="3">
        <v>32</v>
      </c>
      <c r="B4238" s="3">
        <v>8</v>
      </c>
    </row>
    <row r="4239" spans="1:2" x14ac:dyDescent="0.25">
      <c r="A4239" s="3">
        <v>32</v>
      </c>
      <c r="B4239" s="3">
        <v>7</v>
      </c>
    </row>
    <row r="4240" spans="1:2" x14ac:dyDescent="0.25">
      <c r="A4240" s="3">
        <v>32</v>
      </c>
      <c r="B4240" s="3">
        <v>6</v>
      </c>
    </row>
    <row r="4241" spans="1:2" x14ac:dyDescent="0.25">
      <c r="A4241" s="3">
        <v>32</v>
      </c>
      <c r="B4241" s="3">
        <v>7</v>
      </c>
    </row>
    <row r="4242" spans="1:2" x14ac:dyDescent="0.25">
      <c r="A4242" s="3">
        <v>32</v>
      </c>
      <c r="B4242" s="3">
        <v>7</v>
      </c>
    </row>
    <row r="4243" spans="1:2" x14ac:dyDescent="0.25">
      <c r="A4243" s="3">
        <v>32</v>
      </c>
      <c r="B4243" s="3">
        <v>7</v>
      </c>
    </row>
    <row r="4244" spans="1:2" x14ac:dyDescent="0.25">
      <c r="A4244" s="3">
        <v>32</v>
      </c>
      <c r="B4244" s="3">
        <v>6</v>
      </c>
    </row>
    <row r="4245" spans="1:2" x14ac:dyDescent="0.25">
      <c r="A4245" s="3">
        <v>32</v>
      </c>
      <c r="B4245" s="3">
        <v>8</v>
      </c>
    </row>
    <row r="4246" spans="1:2" x14ac:dyDescent="0.25">
      <c r="A4246" s="3">
        <v>32</v>
      </c>
      <c r="B4246" s="3">
        <v>6</v>
      </c>
    </row>
    <row r="4247" spans="1:2" x14ac:dyDescent="0.25">
      <c r="A4247" s="3">
        <v>32</v>
      </c>
      <c r="B4247" s="3">
        <v>8</v>
      </c>
    </row>
    <row r="4248" spans="1:2" x14ac:dyDescent="0.25">
      <c r="A4248" s="3">
        <v>32</v>
      </c>
      <c r="B4248" s="3">
        <v>8</v>
      </c>
    </row>
    <row r="4249" spans="1:2" x14ac:dyDescent="0.25">
      <c r="A4249" s="3">
        <v>32</v>
      </c>
      <c r="B4249" s="3">
        <v>6</v>
      </c>
    </row>
    <row r="4250" spans="1:2" x14ac:dyDescent="0.25">
      <c r="A4250" s="3">
        <v>32</v>
      </c>
      <c r="B4250" s="3">
        <v>6</v>
      </c>
    </row>
    <row r="4251" spans="1:2" x14ac:dyDescent="0.25">
      <c r="A4251" s="3">
        <v>32</v>
      </c>
      <c r="B4251" s="3">
        <v>6</v>
      </c>
    </row>
    <row r="4252" spans="1:2" x14ac:dyDescent="0.25">
      <c r="A4252" s="3">
        <v>32</v>
      </c>
      <c r="B4252" s="3">
        <v>6</v>
      </c>
    </row>
    <row r="4253" spans="1:2" x14ac:dyDescent="0.25">
      <c r="A4253" s="3">
        <v>31</v>
      </c>
      <c r="B4253" s="3">
        <v>5</v>
      </c>
    </row>
    <row r="4254" spans="1:2" x14ac:dyDescent="0.25">
      <c r="A4254" s="3">
        <v>31</v>
      </c>
      <c r="B4254" s="3">
        <v>5</v>
      </c>
    </row>
    <row r="4255" spans="1:2" x14ac:dyDescent="0.25">
      <c r="A4255" s="3">
        <v>31</v>
      </c>
      <c r="B4255" s="3">
        <v>7</v>
      </c>
    </row>
    <row r="4256" spans="1:2" x14ac:dyDescent="0.25">
      <c r="A4256" s="3">
        <v>31</v>
      </c>
      <c r="B4256" s="3">
        <v>5</v>
      </c>
    </row>
    <row r="4257" spans="1:2" x14ac:dyDescent="0.25">
      <c r="A4257" s="3">
        <v>31</v>
      </c>
      <c r="B4257" s="3">
        <v>1</v>
      </c>
    </row>
    <row r="4258" spans="1:2" x14ac:dyDescent="0.25">
      <c r="A4258" s="3">
        <v>31</v>
      </c>
      <c r="B4258" s="3">
        <v>6</v>
      </c>
    </row>
    <row r="4259" spans="1:2" x14ac:dyDescent="0.25">
      <c r="A4259" s="3">
        <v>31</v>
      </c>
      <c r="B4259" s="3">
        <v>6</v>
      </c>
    </row>
    <row r="4260" spans="1:2" x14ac:dyDescent="0.25">
      <c r="A4260" s="3">
        <v>31</v>
      </c>
      <c r="B4260" s="3">
        <v>5</v>
      </c>
    </row>
    <row r="4261" spans="1:2" x14ac:dyDescent="0.25">
      <c r="A4261" s="3">
        <v>31</v>
      </c>
      <c r="B4261" s="3">
        <v>4</v>
      </c>
    </row>
    <row r="4262" spans="1:2" x14ac:dyDescent="0.25">
      <c r="A4262" s="3">
        <v>31</v>
      </c>
      <c r="B4262" s="3">
        <v>5</v>
      </c>
    </row>
    <row r="4263" spans="1:2" x14ac:dyDescent="0.25">
      <c r="A4263" s="3">
        <v>31</v>
      </c>
      <c r="B4263" s="3">
        <v>5</v>
      </c>
    </row>
    <row r="4264" spans="1:2" x14ac:dyDescent="0.25">
      <c r="A4264" s="3">
        <v>31</v>
      </c>
      <c r="B4264" s="3">
        <v>5</v>
      </c>
    </row>
    <row r="4265" spans="1:2" x14ac:dyDescent="0.25">
      <c r="A4265" s="3">
        <v>31</v>
      </c>
      <c r="B4265" s="3">
        <v>7</v>
      </c>
    </row>
    <row r="4266" spans="1:2" x14ac:dyDescent="0.25">
      <c r="A4266" s="3">
        <v>31</v>
      </c>
      <c r="B4266" s="3">
        <v>7</v>
      </c>
    </row>
    <row r="4267" spans="1:2" x14ac:dyDescent="0.25">
      <c r="A4267" s="3">
        <v>31</v>
      </c>
      <c r="B4267" s="3">
        <v>5</v>
      </c>
    </row>
    <row r="4268" spans="1:2" x14ac:dyDescent="0.25">
      <c r="A4268" s="3">
        <v>31</v>
      </c>
      <c r="B4268" s="3">
        <v>5</v>
      </c>
    </row>
    <row r="4269" spans="1:2" x14ac:dyDescent="0.25">
      <c r="A4269" s="3">
        <v>31</v>
      </c>
      <c r="B4269" s="3">
        <v>5</v>
      </c>
    </row>
    <row r="4270" spans="1:2" x14ac:dyDescent="0.25">
      <c r="A4270" s="3">
        <v>31</v>
      </c>
      <c r="B4270" s="3">
        <v>6</v>
      </c>
    </row>
    <row r="4271" spans="1:2" x14ac:dyDescent="0.25">
      <c r="A4271" s="3">
        <v>31</v>
      </c>
      <c r="B4271" s="3">
        <v>5</v>
      </c>
    </row>
    <row r="4272" spans="1:2" x14ac:dyDescent="0.25">
      <c r="A4272" s="3">
        <v>31</v>
      </c>
      <c r="B4272" s="3">
        <v>4</v>
      </c>
    </row>
    <row r="4273" spans="1:2" x14ac:dyDescent="0.25">
      <c r="A4273" s="3">
        <v>31</v>
      </c>
      <c r="B4273" s="3">
        <v>7</v>
      </c>
    </row>
    <row r="4274" spans="1:2" x14ac:dyDescent="0.25">
      <c r="A4274" s="3">
        <v>31</v>
      </c>
      <c r="B4274" s="3">
        <v>6</v>
      </c>
    </row>
    <row r="4275" spans="1:2" x14ac:dyDescent="0.25">
      <c r="A4275" s="3">
        <v>31</v>
      </c>
      <c r="B4275" s="3">
        <v>7</v>
      </c>
    </row>
    <row r="4276" spans="1:2" x14ac:dyDescent="0.25">
      <c r="A4276" s="3">
        <v>31</v>
      </c>
      <c r="B4276" s="3">
        <v>7</v>
      </c>
    </row>
    <row r="4277" spans="1:2" x14ac:dyDescent="0.25">
      <c r="A4277" s="3">
        <v>31</v>
      </c>
      <c r="B4277" s="3">
        <v>7</v>
      </c>
    </row>
    <row r="4278" spans="1:2" x14ac:dyDescent="0.25">
      <c r="A4278" s="3">
        <v>31</v>
      </c>
      <c r="B4278" s="3">
        <v>5</v>
      </c>
    </row>
    <row r="4279" spans="1:2" x14ac:dyDescent="0.25">
      <c r="A4279" s="3">
        <v>31</v>
      </c>
      <c r="B4279" s="3">
        <v>5</v>
      </c>
    </row>
    <row r="4280" spans="1:2" x14ac:dyDescent="0.25">
      <c r="A4280" s="3">
        <v>31</v>
      </c>
      <c r="B4280" s="3">
        <v>5</v>
      </c>
    </row>
    <row r="4281" spans="1:2" x14ac:dyDescent="0.25">
      <c r="A4281" s="3">
        <v>31</v>
      </c>
      <c r="B4281" s="3">
        <v>5</v>
      </c>
    </row>
    <row r="4282" spans="1:2" x14ac:dyDescent="0.25">
      <c r="A4282" s="3">
        <v>31</v>
      </c>
      <c r="B4282" s="3">
        <v>1</v>
      </c>
    </row>
    <row r="4283" spans="1:2" x14ac:dyDescent="0.25">
      <c r="A4283" s="3">
        <v>31</v>
      </c>
      <c r="B4283" s="3">
        <v>7</v>
      </c>
    </row>
    <row r="4284" spans="1:2" x14ac:dyDescent="0.25">
      <c r="A4284" s="3">
        <v>31</v>
      </c>
      <c r="B4284" s="3">
        <v>6</v>
      </c>
    </row>
    <row r="4285" spans="1:2" x14ac:dyDescent="0.25">
      <c r="A4285" s="3">
        <v>31</v>
      </c>
      <c r="B4285" s="3">
        <v>6</v>
      </c>
    </row>
    <row r="4286" spans="1:2" x14ac:dyDescent="0.25">
      <c r="A4286" s="3">
        <v>31</v>
      </c>
      <c r="B4286" s="3">
        <v>5</v>
      </c>
    </row>
    <row r="4287" spans="1:2" x14ac:dyDescent="0.25">
      <c r="A4287" s="3">
        <v>31</v>
      </c>
      <c r="B4287" s="3">
        <v>6</v>
      </c>
    </row>
    <row r="4288" spans="1:2" x14ac:dyDescent="0.25">
      <c r="A4288" s="3">
        <v>31</v>
      </c>
      <c r="B4288" s="3">
        <v>5</v>
      </c>
    </row>
    <row r="4289" spans="1:2" x14ac:dyDescent="0.25">
      <c r="A4289" s="3">
        <v>31</v>
      </c>
      <c r="B4289" s="3">
        <v>5</v>
      </c>
    </row>
    <row r="4290" spans="1:2" x14ac:dyDescent="0.25">
      <c r="A4290" s="3">
        <v>31</v>
      </c>
      <c r="B4290" s="3">
        <v>6</v>
      </c>
    </row>
    <row r="4291" spans="1:2" x14ac:dyDescent="0.25">
      <c r="A4291" s="3">
        <v>31</v>
      </c>
      <c r="B4291" s="3">
        <v>5</v>
      </c>
    </row>
    <row r="4292" spans="1:2" x14ac:dyDescent="0.25">
      <c r="A4292" s="3">
        <v>31</v>
      </c>
      <c r="B4292" s="3">
        <v>7</v>
      </c>
    </row>
    <row r="4293" spans="1:2" x14ac:dyDescent="0.25">
      <c r="A4293" s="3">
        <v>31</v>
      </c>
      <c r="B4293" s="3">
        <v>5</v>
      </c>
    </row>
    <row r="4294" spans="1:2" x14ac:dyDescent="0.25">
      <c r="A4294" s="3">
        <v>31</v>
      </c>
      <c r="B4294" s="3">
        <v>6</v>
      </c>
    </row>
    <row r="4295" spans="1:2" x14ac:dyDescent="0.25">
      <c r="A4295" s="3">
        <v>31</v>
      </c>
      <c r="B4295" s="3">
        <v>7</v>
      </c>
    </row>
    <row r="4296" spans="1:2" x14ac:dyDescent="0.25">
      <c r="A4296" s="3">
        <v>31</v>
      </c>
      <c r="B4296" s="3">
        <v>5</v>
      </c>
    </row>
    <row r="4297" spans="1:2" x14ac:dyDescent="0.25">
      <c r="A4297" s="3">
        <v>31</v>
      </c>
      <c r="B4297" s="3">
        <v>7</v>
      </c>
    </row>
    <row r="4298" spans="1:2" x14ac:dyDescent="0.25">
      <c r="A4298" s="3">
        <v>31</v>
      </c>
      <c r="B4298" s="3">
        <v>7</v>
      </c>
    </row>
    <row r="4299" spans="1:2" x14ac:dyDescent="0.25">
      <c r="A4299" s="3">
        <v>31</v>
      </c>
      <c r="B4299" s="3">
        <v>4</v>
      </c>
    </row>
    <row r="4300" spans="1:2" x14ac:dyDescent="0.25">
      <c r="A4300" s="3">
        <v>31</v>
      </c>
      <c r="B4300" s="3">
        <v>6</v>
      </c>
    </row>
    <row r="4301" spans="1:2" x14ac:dyDescent="0.25">
      <c r="A4301" s="3">
        <v>31</v>
      </c>
      <c r="B4301" s="3">
        <v>5</v>
      </c>
    </row>
    <row r="4302" spans="1:2" x14ac:dyDescent="0.25">
      <c r="A4302" s="3">
        <v>31</v>
      </c>
      <c r="B4302" s="3">
        <v>7</v>
      </c>
    </row>
    <row r="4303" spans="1:2" x14ac:dyDescent="0.25">
      <c r="A4303" s="3">
        <v>31</v>
      </c>
      <c r="B4303" s="3">
        <v>5</v>
      </c>
    </row>
    <row r="4304" spans="1:2" x14ac:dyDescent="0.25">
      <c r="A4304" s="3">
        <v>31</v>
      </c>
      <c r="B4304" s="3">
        <v>7</v>
      </c>
    </row>
    <row r="4305" spans="1:2" x14ac:dyDescent="0.25">
      <c r="A4305" s="3">
        <v>31</v>
      </c>
      <c r="B4305" s="3">
        <v>5</v>
      </c>
    </row>
    <row r="4306" spans="1:2" x14ac:dyDescent="0.25">
      <c r="A4306" s="3">
        <v>31</v>
      </c>
      <c r="B4306" s="3">
        <v>5</v>
      </c>
    </row>
    <row r="4307" spans="1:2" x14ac:dyDescent="0.25">
      <c r="A4307" s="3">
        <v>31</v>
      </c>
      <c r="B4307" s="3">
        <v>7</v>
      </c>
    </row>
    <row r="4308" spans="1:2" x14ac:dyDescent="0.25">
      <c r="A4308" s="3">
        <v>31</v>
      </c>
      <c r="B4308" s="3">
        <v>5</v>
      </c>
    </row>
    <row r="4309" spans="1:2" x14ac:dyDescent="0.25">
      <c r="A4309" s="3">
        <v>31</v>
      </c>
      <c r="B4309" s="3">
        <v>5</v>
      </c>
    </row>
    <row r="4310" spans="1:2" x14ac:dyDescent="0.25">
      <c r="A4310" s="3">
        <v>31</v>
      </c>
      <c r="B4310" s="3">
        <v>5</v>
      </c>
    </row>
    <row r="4311" spans="1:2" x14ac:dyDescent="0.25">
      <c r="A4311" s="3">
        <v>31</v>
      </c>
      <c r="B4311" s="3">
        <v>7</v>
      </c>
    </row>
    <row r="4312" spans="1:2" x14ac:dyDescent="0.25">
      <c r="A4312" s="3">
        <v>31</v>
      </c>
      <c r="B4312" s="3">
        <v>5</v>
      </c>
    </row>
    <row r="4313" spans="1:2" x14ac:dyDescent="0.25">
      <c r="A4313" s="3">
        <v>31</v>
      </c>
      <c r="B4313" s="3">
        <v>7</v>
      </c>
    </row>
    <row r="4314" spans="1:2" x14ac:dyDescent="0.25">
      <c r="A4314" s="3">
        <v>31</v>
      </c>
      <c r="B4314" s="3">
        <v>5</v>
      </c>
    </row>
    <row r="4315" spans="1:2" x14ac:dyDescent="0.25">
      <c r="A4315" s="3">
        <v>31</v>
      </c>
      <c r="B4315" s="3">
        <v>5</v>
      </c>
    </row>
    <row r="4316" spans="1:2" x14ac:dyDescent="0.25">
      <c r="A4316" s="3">
        <v>31</v>
      </c>
      <c r="B4316" s="3">
        <v>5</v>
      </c>
    </row>
    <row r="4317" spans="1:2" x14ac:dyDescent="0.25">
      <c r="A4317" s="3">
        <v>31</v>
      </c>
      <c r="B4317" s="3">
        <v>7</v>
      </c>
    </row>
    <row r="4318" spans="1:2" x14ac:dyDescent="0.25">
      <c r="A4318" s="3">
        <v>31</v>
      </c>
      <c r="B4318" s="3">
        <v>7</v>
      </c>
    </row>
    <row r="4319" spans="1:2" x14ac:dyDescent="0.25">
      <c r="A4319" s="3">
        <v>31</v>
      </c>
      <c r="B4319" s="3">
        <v>6</v>
      </c>
    </row>
    <row r="4320" spans="1:2" x14ac:dyDescent="0.25">
      <c r="A4320" s="3">
        <v>31</v>
      </c>
      <c r="B4320" s="3">
        <v>1</v>
      </c>
    </row>
    <row r="4321" spans="1:2" x14ac:dyDescent="0.25">
      <c r="A4321" s="3">
        <v>31</v>
      </c>
      <c r="B4321" s="3">
        <v>5</v>
      </c>
    </row>
    <row r="4322" spans="1:2" x14ac:dyDescent="0.25">
      <c r="A4322" s="3">
        <v>31</v>
      </c>
      <c r="B4322" s="3">
        <v>7</v>
      </c>
    </row>
    <row r="4323" spans="1:2" x14ac:dyDescent="0.25">
      <c r="A4323" s="3">
        <v>31</v>
      </c>
      <c r="B4323" s="3">
        <v>5</v>
      </c>
    </row>
    <row r="4324" spans="1:2" x14ac:dyDescent="0.25">
      <c r="A4324" s="3">
        <v>31</v>
      </c>
      <c r="B4324" s="3">
        <v>7</v>
      </c>
    </row>
    <row r="4325" spans="1:2" x14ac:dyDescent="0.25">
      <c r="A4325" s="3">
        <v>31</v>
      </c>
      <c r="B4325" s="3">
        <v>6</v>
      </c>
    </row>
    <row r="4326" spans="1:2" x14ac:dyDescent="0.25">
      <c r="A4326" s="3">
        <v>31</v>
      </c>
      <c r="B4326" s="3">
        <v>4</v>
      </c>
    </row>
    <row r="4327" spans="1:2" x14ac:dyDescent="0.25">
      <c r="A4327" s="3">
        <v>31</v>
      </c>
      <c r="B4327" s="3">
        <v>7</v>
      </c>
    </row>
    <row r="4328" spans="1:2" x14ac:dyDescent="0.25">
      <c r="A4328" s="3">
        <v>31</v>
      </c>
      <c r="B4328" s="3">
        <v>7</v>
      </c>
    </row>
    <row r="4329" spans="1:2" x14ac:dyDescent="0.25">
      <c r="A4329" s="3">
        <v>31</v>
      </c>
      <c r="B4329" s="3">
        <v>5</v>
      </c>
    </row>
    <row r="4330" spans="1:2" x14ac:dyDescent="0.25">
      <c r="A4330" s="3">
        <v>31</v>
      </c>
      <c r="B4330" s="3">
        <v>5</v>
      </c>
    </row>
    <row r="4331" spans="1:2" x14ac:dyDescent="0.25">
      <c r="A4331" s="3">
        <v>31</v>
      </c>
      <c r="B4331" s="3">
        <v>5</v>
      </c>
    </row>
    <row r="4332" spans="1:2" x14ac:dyDescent="0.25">
      <c r="A4332" s="3">
        <v>31</v>
      </c>
      <c r="B4332" s="3">
        <v>5</v>
      </c>
    </row>
    <row r="4333" spans="1:2" x14ac:dyDescent="0.25">
      <c r="A4333" s="3">
        <v>31</v>
      </c>
      <c r="B4333" s="3">
        <v>5</v>
      </c>
    </row>
    <row r="4334" spans="1:2" x14ac:dyDescent="0.25">
      <c r="A4334" s="3">
        <v>31</v>
      </c>
      <c r="B4334" s="3">
        <v>7</v>
      </c>
    </row>
    <row r="4335" spans="1:2" x14ac:dyDescent="0.25">
      <c r="A4335" s="3">
        <v>31</v>
      </c>
      <c r="B4335" s="3">
        <v>7</v>
      </c>
    </row>
    <row r="4336" spans="1:2" x14ac:dyDescent="0.25">
      <c r="A4336" s="3">
        <v>31</v>
      </c>
      <c r="B4336" s="3">
        <v>6</v>
      </c>
    </row>
    <row r="4337" spans="1:2" x14ac:dyDescent="0.25">
      <c r="A4337" s="3">
        <v>31</v>
      </c>
      <c r="B4337" s="3">
        <v>5</v>
      </c>
    </row>
    <row r="4338" spans="1:2" x14ac:dyDescent="0.25">
      <c r="A4338" s="3">
        <v>31</v>
      </c>
      <c r="B4338" s="3">
        <v>6</v>
      </c>
    </row>
    <row r="4339" spans="1:2" x14ac:dyDescent="0.25">
      <c r="A4339" s="3">
        <v>31</v>
      </c>
      <c r="B4339" s="3">
        <v>5</v>
      </c>
    </row>
    <row r="4340" spans="1:2" x14ac:dyDescent="0.25">
      <c r="A4340" s="3">
        <v>31</v>
      </c>
      <c r="B4340" s="3">
        <v>6</v>
      </c>
    </row>
    <row r="4341" spans="1:2" x14ac:dyDescent="0.25">
      <c r="A4341" s="3">
        <v>31</v>
      </c>
      <c r="B4341" s="3">
        <v>5</v>
      </c>
    </row>
    <row r="4342" spans="1:2" x14ac:dyDescent="0.25">
      <c r="A4342" s="3">
        <v>31</v>
      </c>
      <c r="B4342" s="3">
        <v>6</v>
      </c>
    </row>
    <row r="4343" spans="1:2" x14ac:dyDescent="0.25">
      <c r="A4343" s="3">
        <v>31</v>
      </c>
      <c r="B4343" s="3">
        <v>6</v>
      </c>
    </row>
    <row r="4344" spans="1:2" x14ac:dyDescent="0.25">
      <c r="A4344" s="3">
        <v>31</v>
      </c>
      <c r="B4344" s="3">
        <v>4</v>
      </c>
    </row>
    <row r="4345" spans="1:2" x14ac:dyDescent="0.25">
      <c r="A4345" s="3">
        <v>31</v>
      </c>
      <c r="B4345" s="3">
        <v>5</v>
      </c>
    </row>
    <row r="4346" spans="1:2" x14ac:dyDescent="0.25">
      <c r="A4346" s="3">
        <v>31</v>
      </c>
      <c r="B4346" s="3">
        <v>5</v>
      </c>
    </row>
    <row r="4347" spans="1:2" x14ac:dyDescent="0.25">
      <c r="A4347" s="3">
        <v>31</v>
      </c>
      <c r="B4347" s="3">
        <v>5</v>
      </c>
    </row>
    <row r="4348" spans="1:2" x14ac:dyDescent="0.25">
      <c r="A4348" s="3">
        <v>31</v>
      </c>
      <c r="B4348" s="3">
        <v>1</v>
      </c>
    </row>
    <row r="4349" spans="1:2" x14ac:dyDescent="0.25">
      <c r="A4349" s="3">
        <v>31</v>
      </c>
      <c r="B4349" s="3">
        <v>4</v>
      </c>
    </row>
    <row r="4350" spans="1:2" x14ac:dyDescent="0.25">
      <c r="A4350" s="3">
        <v>31</v>
      </c>
      <c r="B4350" s="3">
        <v>7</v>
      </c>
    </row>
    <row r="4351" spans="1:2" x14ac:dyDescent="0.25">
      <c r="A4351" s="3">
        <v>31</v>
      </c>
      <c r="B4351" s="3">
        <v>7</v>
      </c>
    </row>
    <row r="4352" spans="1:2" x14ac:dyDescent="0.25">
      <c r="A4352" s="3">
        <v>31</v>
      </c>
      <c r="B4352" s="3">
        <v>6</v>
      </c>
    </row>
    <row r="4353" spans="1:2" x14ac:dyDescent="0.25">
      <c r="A4353" s="3">
        <v>31</v>
      </c>
      <c r="B4353" s="3">
        <v>5</v>
      </c>
    </row>
    <row r="4354" spans="1:2" x14ac:dyDescent="0.25">
      <c r="A4354" s="3">
        <v>31</v>
      </c>
      <c r="B4354" s="3">
        <v>5</v>
      </c>
    </row>
    <row r="4355" spans="1:2" x14ac:dyDescent="0.25">
      <c r="A4355" s="3">
        <v>31</v>
      </c>
      <c r="B4355" s="3">
        <v>6</v>
      </c>
    </row>
    <row r="4356" spans="1:2" x14ac:dyDescent="0.25">
      <c r="A4356" s="3">
        <v>31</v>
      </c>
      <c r="B4356" s="3">
        <v>6</v>
      </c>
    </row>
    <row r="4357" spans="1:2" x14ac:dyDescent="0.25">
      <c r="A4357" s="3">
        <v>31</v>
      </c>
      <c r="B4357" s="3">
        <v>7</v>
      </c>
    </row>
    <row r="4358" spans="1:2" x14ac:dyDescent="0.25">
      <c r="A4358" s="3">
        <v>31</v>
      </c>
      <c r="B4358" s="3">
        <v>4</v>
      </c>
    </row>
    <row r="4359" spans="1:2" x14ac:dyDescent="0.25">
      <c r="A4359" s="3">
        <v>31</v>
      </c>
      <c r="B4359" s="3">
        <v>5</v>
      </c>
    </row>
    <row r="4360" spans="1:2" x14ac:dyDescent="0.25">
      <c r="A4360" s="3">
        <v>31</v>
      </c>
      <c r="B4360" s="3">
        <v>7</v>
      </c>
    </row>
    <row r="4361" spans="1:2" x14ac:dyDescent="0.25">
      <c r="A4361" s="3">
        <v>31</v>
      </c>
      <c r="B4361" s="3">
        <v>5</v>
      </c>
    </row>
    <row r="4362" spans="1:2" x14ac:dyDescent="0.25">
      <c r="A4362" s="3">
        <v>31</v>
      </c>
      <c r="B4362" s="3">
        <v>6</v>
      </c>
    </row>
    <row r="4363" spans="1:2" x14ac:dyDescent="0.25">
      <c r="A4363" s="3">
        <v>31</v>
      </c>
      <c r="B4363" s="3">
        <v>7</v>
      </c>
    </row>
    <row r="4364" spans="1:2" x14ac:dyDescent="0.25">
      <c r="A4364" s="3">
        <v>31</v>
      </c>
      <c r="B4364" s="3">
        <v>7</v>
      </c>
    </row>
    <row r="4365" spans="1:2" x14ac:dyDescent="0.25">
      <c r="A4365" s="3">
        <v>31</v>
      </c>
      <c r="B4365" s="3">
        <v>7</v>
      </c>
    </row>
    <row r="4366" spans="1:2" x14ac:dyDescent="0.25">
      <c r="A4366" s="3">
        <v>31</v>
      </c>
      <c r="B4366" s="3">
        <v>5</v>
      </c>
    </row>
    <row r="4367" spans="1:2" x14ac:dyDescent="0.25">
      <c r="A4367" s="3">
        <v>31</v>
      </c>
      <c r="B4367" s="3">
        <v>5</v>
      </c>
    </row>
    <row r="4368" spans="1:2" x14ac:dyDescent="0.25">
      <c r="A4368" s="3">
        <v>31</v>
      </c>
      <c r="B4368" s="3">
        <v>7</v>
      </c>
    </row>
    <row r="4369" spans="1:2" x14ac:dyDescent="0.25">
      <c r="A4369" s="3">
        <v>31</v>
      </c>
      <c r="B4369" s="3">
        <v>7</v>
      </c>
    </row>
    <row r="4370" spans="1:2" x14ac:dyDescent="0.25">
      <c r="A4370" s="3">
        <v>31</v>
      </c>
      <c r="B4370" s="3">
        <v>5</v>
      </c>
    </row>
    <row r="4371" spans="1:2" x14ac:dyDescent="0.25">
      <c r="A4371" s="3">
        <v>31</v>
      </c>
      <c r="B4371" s="3">
        <v>7</v>
      </c>
    </row>
    <row r="4372" spans="1:2" x14ac:dyDescent="0.25">
      <c r="A4372" s="3">
        <v>31</v>
      </c>
      <c r="B4372" s="3">
        <v>7</v>
      </c>
    </row>
    <row r="4373" spans="1:2" x14ac:dyDescent="0.25">
      <c r="A4373" s="3">
        <v>31</v>
      </c>
      <c r="B4373" s="3">
        <v>5</v>
      </c>
    </row>
    <row r="4374" spans="1:2" x14ac:dyDescent="0.25">
      <c r="A4374" s="3">
        <v>31</v>
      </c>
      <c r="B4374" s="3">
        <v>7</v>
      </c>
    </row>
    <row r="4375" spans="1:2" x14ac:dyDescent="0.25">
      <c r="A4375" s="3">
        <v>31</v>
      </c>
      <c r="B4375" s="3">
        <v>6</v>
      </c>
    </row>
    <row r="4376" spans="1:2" x14ac:dyDescent="0.25">
      <c r="A4376" s="3">
        <v>31</v>
      </c>
      <c r="B4376" s="3">
        <v>5</v>
      </c>
    </row>
    <row r="4377" spans="1:2" x14ac:dyDescent="0.25">
      <c r="A4377" s="3">
        <v>31</v>
      </c>
      <c r="B4377" s="3">
        <v>1</v>
      </c>
    </row>
    <row r="4378" spans="1:2" x14ac:dyDescent="0.25">
      <c r="A4378" s="3">
        <v>30</v>
      </c>
      <c r="B4378" s="3">
        <v>6</v>
      </c>
    </row>
    <row r="4379" spans="1:2" x14ac:dyDescent="0.25">
      <c r="A4379" s="3">
        <v>30</v>
      </c>
      <c r="B4379" s="3">
        <v>6</v>
      </c>
    </row>
    <row r="4380" spans="1:2" x14ac:dyDescent="0.25">
      <c r="A4380" s="3">
        <v>30</v>
      </c>
      <c r="B4380" s="3">
        <v>4</v>
      </c>
    </row>
    <row r="4381" spans="1:2" x14ac:dyDescent="0.25">
      <c r="A4381" s="3">
        <v>30</v>
      </c>
      <c r="B4381" s="3">
        <v>3</v>
      </c>
    </row>
    <row r="4382" spans="1:2" x14ac:dyDescent="0.25">
      <c r="A4382" s="3">
        <v>30</v>
      </c>
      <c r="B4382" s="3">
        <v>6</v>
      </c>
    </row>
    <row r="4383" spans="1:2" x14ac:dyDescent="0.25">
      <c r="A4383" s="3">
        <v>30</v>
      </c>
      <c r="B4383" s="3">
        <v>5</v>
      </c>
    </row>
    <row r="4384" spans="1:2" x14ac:dyDescent="0.25">
      <c r="A4384" s="3">
        <v>30</v>
      </c>
      <c r="B4384" s="3">
        <v>5</v>
      </c>
    </row>
    <row r="4385" spans="1:2" x14ac:dyDescent="0.25">
      <c r="A4385" s="3">
        <v>30</v>
      </c>
      <c r="B4385" s="3">
        <v>5</v>
      </c>
    </row>
    <row r="4386" spans="1:2" x14ac:dyDescent="0.25">
      <c r="A4386" s="3">
        <v>30</v>
      </c>
      <c r="B4386" s="3">
        <v>6</v>
      </c>
    </row>
    <row r="4387" spans="1:2" x14ac:dyDescent="0.25">
      <c r="A4387" s="3">
        <v>30</v>
      </c>
      <c r="B4387" s="3">
        <v>5</v>
      </c>
    </row>
    <row r="4388" spans="1:2" x14ac:dyDescent="0.25">
      <c r="A4388" s="3">
        <v>30</v>
      </c>
      <c r="B4388" s="3">
        <v>5</v>
      </c>
    </row>
    <row r="4389" spans="1:2" x14ac:dyDescent="0.25">
      <c r="A4389" s="3">
        <v>30</v>
      </c>
      <c r="B4389" s="3">
        <v>5</v>
      </c>
    </row>
    <row r="4390" spans="1:2" x14ac:dyDescent="0.25">
      <c r="A4390" s="3">
        <v>30</v>
      </c>
      <c r="B4390" s="3">
        <v>6</v>
      </c>
    </row>
    <row r="4391" spans="1:2" x14ac:dyDescent="0.25">
      <c r="A4391" s="3">
        <v>30</v>
      </c>
      <c r="B4391" s="3">
        <v>4</v>
      </c>
    </row>
    <row r="4392" spans="1:2" x14ac:dyDescent="0.25">
      <c r="A4392" s="3">
        <v>30</v>
      </c>
      <c r="B4392" s="3">
        <v>6</v>
      </c>
    </row>
    <row r="4393" spans="1:2" x14ac:dyDescent="0.25">
      <c r="A4393" s="3">
        <v>30</v>
      </c>
      <c r="B4393" s="3">
        <v>6</v>
      </c>
    </row>
    <row r="4394" spans="1:2" x14ac:dyDescent="0.25">
      <c r="A4394" s="3">
        <v>30</v>
      </c>
      <c r="B4394" s="3">
        <v>5</v>
      </c>
    </row>
    <row r="4395" spans="1:2" x14ac:dyDescent="0.25">
      <c r="A4395" s="3">
        <v>30</v>
      </c>
      <c r="B4395" s="3">
        <v>5</v>
      </c>
    </row>
    <row r="4396" spans="1:2" x14ac:dyDescent="0.25">
      <c r="A4396" s="3">
        <v>30</v>
      </c>
      <c r="B4396" s="3">
        <v>6</v>
      </c>
    </row>
    <row r="4397" spans="1:2" x14ac:dyDescent="0.25">
      <c r="A4397" s="3">
        <v>30</v>
      </c>
      <c r="B4397" s="3">
        <v>4</v>
      </c>
    </row>
    <row r="4398" spans="1:2" x14ac:dyDescent="0.25">
      <c r="A4398" s="3">
        <v>30</v>
      </c>
      <c r="B4398" s="3">
        <v>6</v>
      </c>
    </row>
    <row r="4399" spans="1:2" x14ac:dyDescent="0.25">
      <c r="A4399" s="3">
        <v>30</v>
      </c>
      <c r="B4399" s="3">
        <v>4</v>
      </c>
    </row>
    <row r="4400" spans="1:2" x14ac:dyDescent="0.25">
      <c r="A4400" s="3">
        <v>30</v>
      </c>
      <c r="B4400" s="3">
        <v>4</v>
      </c>
    </row>
    <row r="4401" spans="1:2" x14ac:dyDescent="0.25">
      <c r="A4401" s="3">
        <v>30</v>
      </c>
      <c r="B4401" s="3">
        <v>3</v>
      </c>
    </row>
    <row r="4402" spans="1:2" x14ac:dyDescent="0.25">
      <c r="A4402" s="3">
        <v>30</v>
      </c>
      <c r="B4402" s="3">
        <v>4</v>
      </c>
    </row>
    <row r="4403" spans="1:2" x14ac:dyDescent="0.25">
      <c r="A4403" s="3">
        <v>30</v>
      </c>
      <c r="B4403" s="3">
        <v>4</v>
      </c>
    </row>
    <row r="4404" spans="1:2" x14ac:dyDescent="0.25">
      <c r="A4404" s="3">
        <v>30</v>
      </c>
      <c r="B4404" s="3">
        <v>4</v>
      </c>
    </row>
    <row r="4405" spans="1:2" x14ac:dyDescent="0.25">
      <c r="A4405" s="3">
        <v>30</v>
      </c>
      <c r="B4405" s="3">
        <v>5</v>
      </c>
    </row>
    <row r="4406" spans="1:2" x14ac:dyDescent="0.25">
      <c r="A4406" s="3">
        <v>30</v>
      </c>
      <c r="B4406" s="3">
        <v>0</v>
      </c>
    </row>
    <row r="4407" spans="1:2" x14ac:dyDescent="0.25">
      <c r="A4407" s="3">
        <v>30</v>
      </c>
      <c r="B4407" s="3">
        <v>5</v>
      </c>
    </row>
    <row r="4408" spans="1:2" x14ac:dyDescent="0.25">
      <c r="A4408" s="3">
        <v>30</v>
      </c>
      <c r="B4408" s="3">
        <v>5</v>
      </c>
    </row>
    <row r="4409" spans="1:2" x14ac:dyDescent="0.25">
      <c r="A4409" s="3">
        <v>30</v>
      </c>
      <c r="B4409" s="3">
        <v>6</v>
      </c>
    </row>
    <row r="4410" spans="1:2" x14ac:dyDescent="0.25">
      <c r="A4410" s="3">
        <v>30</v>
      </c>
      <c r="B4410" s="3">
        <v>6</v>
      </c>
    </row>
    <row r="4411" spans="1:2" x14ac:dyDescent="0.25">
      <c r="A4411" s="3">
        <v>30</v>
      </c>
      <c r="B4411" s="3">
        <v>5</v>
      </c>
    </row>
    <row r="4412" spans="1:2" x14ac:dyDescent="0.25">
      <c r="A4412" s="3">
        <v>30</v>
      </c>
      <c r="B4412" s="3">
        <v>4</v>
      </c>
    </row>
    <row r="4413" spans="1:2" x14ac:dyDescent="0.25">
      <c r="A4413" s="3">
        <v>30</v>
      </c>
      <c r="B4413" s="3">
        <v>6</v>
      </c>
    </row>
    <row r="4414" spans="1:2" x14ac:dyDescent="0.25">
      <c r="A4414" s="3">
        <v>30</v>
      </c>
      <c r="B4414" s="3">
        <v>5</v>
      </c>
    </row>
    <row r="4415" spans="1:2" x14ac:dyDescent="0.25">
      <c r="A4415" s="3">
        <v>30</v>
      </c>
      <c r="B4415" s="3">
        <v>5</v>
      </c>
    </row>
    <row r="4416" spans="1:2" x14ac:dyDescent="0.25">
      <c r="A4416" s="3">
        <v>30</v>
      </c>
      <c r="B4416" s="3">
        <v>6</v>
      </c>
    </row>
    <row r="4417" spans="1:2" x14ac:dyDescent="0.25">
      <c r="A4417" s="3">
        <v>30</v>
      </c>
      <c r="B4417" s="3">
        <v>6</v>
      </c>
    </row>
    <row r="4418" spans="1:2" x14ac:dyDescent="0.25">
      <c r="A4418" s="3">
        <v>30</v>
      </c>
      <c r="B4418" s="3">
        <v>6</v>
      </c>
    </row>
    <row r="4419" spans="1:2" x14ac:dyDescent="0.25">
      <c r="A4419" s="3">
        <v>30</v>
      </c>
      <c r="B4419" s="3">
        <v>5</v>
      </c>
    </row>
    <row r="4420" spans="1:2" x14ac:dyDescent="0.25">
      <c r="A4420" s="3">
        <v>30</v>
      </c>
      <c r="B4420" s="3">
        <v>4</v>
      </c>
    </row>
    <row r="4421" spans="1:2" x14ac:dyDescent="0.25">
      <c r="A4421" s="3">
        <v>30</v>
      </c>
      <c r="B4421" s="3">
        <v>4</v>
      </c>
    </row>
    <row r="4422" spans="1:2" x14ac:dyDescent="0.25">
      <c r="A4422" s="3">
        <v>30</v>
      </c>
      <c r="B4422" s="3">
        <v>4</v>
      </c>
    </row>
    <row r="4423" spans="1:2" x14ac:dyDescent="0.25">
      <c r="A4423" s="3">
        <v>30</v>
      </c>
      <c r="B4423" s="3">
        <v>4</v>
      </c>
    </row>
    <row r="4424" spans="1:2" x14ac:dyDescent="0.25">
      <c r="A4424" s="3">
        <v>30</v>
      </c>
      <c r="B4424" s="3">
        <v>6</v>
      </c>
    </row>
    <row r="4425" spans="1:2" x14ac:dyDescent="0.25">
      <c r="A4425" s="3">
        <v>30</v>
      </c>
      <c r="B4425" s="3">
        <v>6</v>
      </c>
    </row>
    <row r="4426" spans="1:2" x14ac:dyDescent="0.25">
      <c r="A4426" s="3">
        <v>30</v>
      </c>
      <c r="B4426" s="3">
        <v>6</v>
      </c>
    </row>
    <row r="4427" spans="1:2" x14ac:dyDescent="0.25">
      <c r="A4427" s="3">
        <v>30</v>
      </c>
      <c r="B4427" s="3">
        <v>4</v>
      </c>
    </row>
    <row r="4428" spans="1:2" x14ac:dyDescent="0.25">
      <c r="A4428" s="3">
        <v>30</v>
      </c>
      <c r="B4428" s="3">
        <v>6</v>
      </c>
    </row>
    <row r="4429" spans="1:2" x14ac:dyDescent="0.25">
      <c r="A4429" s="3">
        <v>30</v>
      </c>
      <c r="B4429" s="3">
        <v>6</v>
      </c>
    </row>
    <row r="4430" spans="1:2" x14ac:dyDescent="0.25">
      <c r="A4430" s="3">
        <v>30</v>
      </c>
      <c r="B4430" s="3">
        <v>6</v>
      </c>
    </row>
    <row r="4431" spans="1:2" x14ac:dyDescent="0.25">
      <c r="A4431" s="3">
        <v>30</v>
      </c>
      <c r="B4431" s="3">
        <v>4</v>
      </c>
    </row>
    <row r="4432" spans="1:2" x14ac:dyDescent="0.25">
      <c r="A4432" s="3">
        <v>30</v>
      </c>
      <c r="B4432" s="3">
        <v>5</v>
      </c>
    </row>
    <row r="4433" spans="1:2" x14ac:dyDescent="0.25">
      <c r="A4433" s="3">
        <v>30</v>
      </c>
      <c r="B4433" s="3">
        <v>5</v>
      </c>
    </row>
    <row r="4434" spans="1:2" x14ac:dyDescent="0.25">
      <c r="A4434" s="3">
        <v>30</v>
      </c>
      <c r="B4434" s="3">
        <v>4</v>
      </c>
    </row>
    <row r="4435" spans="1:2" x14ac:dyDescent="0.25">
      <c r="A4435" s="3">
        <v>30</v>
      </c>
      <c r="B4435" s="3">
        <v>4</v>
      </c>
    </row>
    <row r="4436" spans="1:2" x14ac:dyDescent="0.25">
      <c r="A4436" s="3">
        <v>30</v>
      </c>
      <c r="B4436" s="3">
        <v>5</v>
      </c>
    </row>
    <row r="4437" spans="1:2" x14ac:dyDescent="0.25">
      <c r="A4437" s="3">
        <v>30</v>
      </c>
      <c r="B4437" s="3">
        <v>3</v>
      </c>
    </row>
    <row r="4438" spans="1:2" x14ac:dyDescent="0.25">
      <c r="A4438" s="3">
        <v>30</v>
      </c>
      <c r="B4438" s="3">
        <v>4</v>
      </c>
    </row>
    <row r="4439" spans="1:2" x14ac:dyDescent="0.25">
      <c r="A4439" s="3">
        <v>30</v>
      </c>
      <c r="B4439" s="3">
        <v>5</v>
      </c>
    </row>
    <row r="4440" spans="1:2" x14ac:dyDescent="0.25">
      <c r="A4440" s="3">
        <v>30</v>
      </c>
      <c r="B4440" s="3">
        <v>5</v>
      </c>
    </row>
    <row r="4441" spans="1:2" x14ac:dyDescent="0.25">
      <c r="A4441" s="3">
        <v>30</v>
      </c>
      <c r="B4441" s="3">
        <v>3</v>
      </c>
    </row>
    <row r="4442" spans="1:2" x14ac:dyDescent="0.25">
      <c r="A4442" s="3">
        <v>30</v>
      </c>
      <c r="B4442" s="3">
        <v>6</v>
      </c>
    </row>
    <row r="4443" spans="1:2" x14ac:dyDescent="0.25">
      <c r="A4443" s="3">
        <v>30</v>
      </c>
      <c r="B4443" s="3">
        <v>4</v>
      </c>
    </row>
    <row r="4444" spans="1:2" x14ac:dyDescent="0.25">
      <c r="A4444" s="3">
        <v>30</v>
      </c>
      <c r="B4444" s="3">
        <v>6</v>
      </c>
    </row>
    <row r="4445" spans="1:2" x14ac:dyDescent="0.25">
      <c r="A4445" s="3">
        <v>30</v>
      </c>
      <c r="B4445" s="3">
        <v>4</v>
      </c>
    </row>
    <row r="4446" spans="1:2" x14ac:dyDescent="0.25">
      <c r="A4446" s="3">
        <v>30</v>
      </c>
      <c r="B4446" s="3">
        <v>4</v>
      </c>
    </row>
    <row r="4447" spans="1:2" x14ac:dyDescent="0.25">
      <c r="A4447" s="3">
        <v>30</v>
      </c>
      <c r="B4447" s="3">
        <v>5</v>
      </c>
    </row>
    <row r="4448" spans="1:2" x14ac:dyDescent="0.25">
      <c r="A4448" s="3">
        <v>30</v>
      </c>
      <c r="B4448" s="3">
        <v>5</v>
      </c>
    </row>
    <row r="4449" spans="1:2" x14ac:dyDescent="0.25">
      <c r="A4449" s="3">
        <v>30</v>
      </c>
      <c r="B4449" s="3">
        <v>5</v>
      </c>
    </row>
    <row r="4450" spans="1:2" x14ac:dyDescent="0.25">
      <c r="A4450" s="3">
        <v>30</v>
      </c>
      <c r="B4450" s="3">
        <v>5</v>
      </c>
    </row>
    <row r="4451" spans="1:2" x14ac:dyDescent="0.25">
      <c r="A4451" s="3">
        <v>30</v>
      </c>
      <c r="B4451" s="3">
        <v>4</v>
      </c>
    </row>
    <row r="4452" spans="1:2" x14ac:dyDescent="0.25">
      <c r="A4452" s="3">
        <v>30</v>
      </c>
      <c r="B4452" s="3">
        <v>5</v>
      </c>
    </row>
    <row r="4453" spans="1:2" x14ac:dyDescent="0.25">
      <c r="A4453" s="3">
        <v>30</v>
      </c>
      <c r="B4453" s="3">
        <v>4</v>
      </c>
    </row>
    <row r="4454" spans="1:2" x14ac:dyDescent="0.25">
      <c r="A4454" s="3">
        <v>30</v>
      </c>
      <c r="B4454" s="3">
        <v>5</v>
      </c>
    </row>
    <row r="4455" spans="1:2" x14ac:dyDescent="0.25">
      <c r="A4455" s="3">
        <v>30</v>
      </c>
      <c r="B4455" s="3">
        <v>6</v>
      </c>
    </row>
    <row r="4456" spans="1:2" x14ac:dyDescent="0.25">
      <c r="A4456" s="3">
        <v>30</v>
      </c>
      <c r="B4456" s="3">
        <v>5</v>
      </c>
    </row>
    <row r="4457" spans="1:2" x14ac:dyDescent="0.25">
      <c r="A4457" s="3">
        <v>30</v>
      </c>
      <c r="B4457" s="3">
        <v>5</v>
      </c>
    </row>
    <row r="4458" spans="1:2" x14ac:dyDescent="0.25">
      <c r="A4458" s="3">
        <v>30</v>
      </c>
      <c r="B4458" s="3">
        <v>6</v>
      </c>
    </row>
    <row r="4459" spans="1:2" x14ac:dyDescent="0.25">
      <c r="A4459" s="3">
        <v>30</v>
      </c>
      <c r="B4459" s="3">
        <v>4</v>
      </c>
    </row>
    <row r="4460" spans="1:2" x14ac:dyDescent="0.25">
      <c r="A4460" s="3">
        <v>30</v>
      </c>
      <c r="B4460" s="3">
        <v>4</v>
      </c>
    </row>
    <row r="4461" spans="1:2" x14ac:dyDescent="0.25">
      <c r="A4461" s="3">
        <v>30</v>
      </c>
      <c r="B4461" s="3">
        <v>4</v>
      </c>
    </row>
    <row r="4462" spans="1:2" x14ac:dyDescent="0.25">
      <c r="A4462" s="3">
        <v>30</v>
      </c>
      <c r="B4462" s="3">
        <v>5</v>
      </c>
    </row>
    <row r="4463" spans="1:2" x14ac:dyDescent="0.25">
      <c r="A4463" s="3">
        <v>30</v>
      </c>
      <c r="B4463" s="3">
        <v>4</v>
      </c>
    </row>
    <row r="4464" spans="1:2" x14ac:dyDescent="0.25">
      <c r="A4464" s="3">
        <v>30</v>
      </c>
      <c r="B4464" s="3">
        <v>5</v>
      </c>
    </row>
    <row r="4465" spans="1:2" x14ac:dyDescent="0.25">
      <c r="A4465" s="3">
        <v>30</v>
      </c>
      <c r="B4465" s="3">
        <v>4</v>
      </c>
    </row>
    <row r="4466" spans="1:2" x14ac:dyDescent="0.25">
      <c r="A4466" s="3">
        <v>30</v>
      </c>
      <c r="B4466" s="3">
        <v>4</v>
      </c>
    </row>
    <row r="4467" spans="1:2" x14ac:dyDescent="0.25">
      <c r="A4467" s="3">
        <v>30</v>
      </c>
      <c r="B4467" s="3">
        <v>4</v>
      </c>
    </row>
    <row r="4468" spans="1:2" x14ac:dyDescent="0.25">
      <c r="A4468" s="3">
        <v>30</v>
      </c>
      <c r="B4468" s="3">
        <v>6</v>
      </c>
    </row>
    <row r="4469" spans="1:2" x14ac:dyDescent="0.25">
      <c r="A4469" s="3">
        <v>30</v>
      </c>
      <c r="B4469" s="3">
        <v>6</v>
      </c>
    </row>
    <row r="4470" spans="1:2" x14ac:dyDescent="0.25">
      <c r="A4470" s="3">
        <v>30</v>
      </c>
      <c r="B4470" s="3">
        <v>5</v>
      </c>
    </row>
    <row r="4471" spans="1:2" x14ac:dyDescent="0.25">
      <c r="A4471" s="3">
        <v>30</v>
      </c>
      <c r="B4471" s="3">
        <v>6</v>
      </c>
    </row>
    <row r="4472" spans="1:2" x14ac:dyDescent="0.25">
      <c r="A4472" s="3">
        <v>30</v>
      </c>
      <c r="B4472" s="3">
        <v>4</v>
      </c>
    </row>
    <row r="4473" spans="1:2" x14ac:dyDescent="0.25">
      <c r="A4473" s="3">
        <v>30</v>
      </c>
      <c r="B4473" s="3">
        <v>6</v>
      </c>
    </row>
    <row r="4474" spans="1:2" x14ac:dyDescent="0.25">
      <c r="A4474" s="3">
        <v>30</v>
      </c>
      <c r="B4474" s="3">
        <v>3</v>
      </c>
    </row>
    <row r="4475" spans="1:2" x14ac:dyDescent="0.25">
      <c r="A4475" s="3">
        <v>30</v>
      </c>
      <c r="B4475" s="3">
        <v>4</v>
      </c>
    </row>
    <row r="4476" spans="1:2" x14ac:dyDescent="0.25">
      <c r="A4476" s="3">
        <v>30</v>
      </c>
      <c r="B4476" s="3">
        <v>6</v>
      </c>
    </row>
    <row r="4477" spans="1:2" x14ac:dyDescent="0.25">
      <c r="A4477" s="3">
        <v>30</v>
      </c>
      <c r="B4477" s="3">
        <v>4</v>
      </c>
    </row>
    <row r="4478" spans="1:2" x14ac:dyDescent="0.25">
      <c r="A4478" s="3">
        <v>30</v>
      </c>
      <c r="B4478" s="3">
        <v>5</v>
      </c>
    </row>
    <row r="4479" spans="1:2" x14ac:dyDescent="0.25">
      <c r="A4479" s="3">
        <v>30</v>
      </c>
      <c r="B4479" s="3">
        <v>6</v>
      </c>
    </row>
    <row r="4480" spans="1:2" x14ac:dyDescent="0.25">
      <c r="A4480" s="3">
        <v>30</v>
      </c>
      <c r="B4480" s="3">
        <v>6</v>
      </c>
    </row>
    <row r="4481" spans="1:2" x14ac:dyDescent="0.25">
      <c r="A4481" s="3">
        <v>30</v>
      </c>
      <c r="B4481" s="3">
        <v>4</v>
      </c>
    </row>
    <row r="4482" spans="1:2" x14ac:dyDescent="0.25">
      <c r="A4482" s="3">
        <v>30</v>
      </c>
      <c r="B4482" s="3">
        <v>5</v>
      </c>
    </row>
    <row r="4483" spans="1:2" x14ac:dyDescent="0.25">
      <c r="A4483" s="3">
        <v>30</v>
      </c>
      <c r="B4483" s="3">
        <v>6</v>
      </c>
    </row>
    <row r="4484" spans="1:2" x14ac:dyDescent="0.25">
      <c r="A4484" s="3">
        <v>30</v>
      </c>
      <c r="B4484" s="3">
        <v>6</v>
      </c>
    </row>
    <row r="4485" spans="1:2" x14ac:dyDescent="0.25">
      <c r="A4485" s="3">
        <v>30</v>
      </c>
      <c r="B4485" s="3">
        <v>6</v>
      </c>
    </row>
    <row r="4486" spans="1:2" x14ac:dyDescent="0.25">
      <c r="A4486" s="3">
        <v>30</v>
      </c>
      <c r="B4486" s="3">
        <v>6</v>
      </c>
    </row>
    <row r="4487" spans="1:2" x14ac:dyDescent="0.25">
      <c r="A4487" s="3">
        <v>30</v>
      </c>
      <c r="B4487" s="3">
        <v>4</v>
      </c>
    </row>
    <row r="4488" spans="1:2" x14ac:dyDescent="0.25">
      <c r="A4488" s="3">
        <v>30</v>
      </c>
      <c r="B4488" s="3">
        <v>4</v>
      </c>
    </row>
    <row r="4489" spans="1:2" x14ac:dyDescent="0.25">
      <c r="A4489" s="3">
        <v>30</v>
      </c>
      <c r="B4489" s="3">
        <v>5</v>
      </c>
    </row>
    <row r="4490" spans="1:2" x14ac:dyDescent="0.25">
      <c r="A4490" s="3">
        <v>30</v>
      </c>
      <c r="B4490" s="3">
        <v>4</v>
      </c>
    </row>
    <row r="4491" spans="1:2" x14ac:dyDescent="0.25">
      <c r="A4491" s="3">
        <v>30</v>
      </c>
      <c r="B4491" s="3">
        <v>5</v>
      </c>
    </row>
    <row r="4492" spans="1:2" x14ac:dyDescent="0.25">
      <c r="A4492" s="3">
        <v>30</v>
      </c>
      <c r="B4492" s="3">
        <v>4</v>
      </c>
    </row>
    <row r="4493" spans="1:2" x14ac:dyDescent="0.25">
      <c r="A4493" s="3">
        <v>30</v>
      </c>
      <c r="B4493" s="3">
        <v>3</v>
      </c>
    </row>
    <row r="4494" spans="1:2" x14ac:dyDescent="0.25">
      <c r="A4494" s="3">
        <v>30</v>
      </c>
      <c r="B4494" s="3">
        <v>5</v>
      </c>
    </row>
    <row r="4495" spans="1:2" x14ac:dyDescent="0.25">
      <c r="A4495" s="3">
        <v>30</v>
      </c>
      <c r="B4495" s="3">
        <v>6</v>
      </c>
    </row>
    <row r="4496" spans="1:2" x14ac:dyDescent="0.25">
      <c r="A4496" s="3">
        <v>30</v>
      </c>
      <c r="B4496" s="3">
        <v>4</v>
      </c>
    </row>
    <row r="4497" spans="1:2" x14ac:dyDescent="0.25">
      <c r="A4497" s="3">
        <v>30</v>
      </c>
      <c r="B4497" s="3">
        <v>3</v>
      </c>
    </row>
    <row r="4498" spans="1:2" x14ac:dyDescent="0.25">
      <c r="A4498" s="3">
        <v>30</v>
      </c>
      <c r="B4498" s="3">
        <v>4</v>
      </c>
    </row>
    <row r="4499" spans="1:2" x14ac:dyDescent="0.25">
      <c r="A4499" s="3">
        <v>30</v>
      </c>
      <c r="B4499" s="3">
        <v>6</v>
      </c>
    </row>
    <row r="4500" spans="1:2" x14ac:dyDescent="0.25">
      <c r="A4500" s="3">
        <v>30</v>
      </c>
      <c r="B4500" s="3">
        <v>5</v>
      </c>
    </row>
    <row r="4501" spans="1:2" x14ac:dyDescent="0.25">
      <c r="A4501" s="3">
        <v>30</v>
      </c>
      <c r="B4501" s="3">
        <v>6</v>
      </c>
    </row>
    <row r="4502" spans="1:2" x14ac:dyDescent="0.25">
      <c r="A4502" s="3">
        <v>30</v>
      </c>
      <c r="B4502" s="3">
        <v>4</v>
      </c>
    </row>
    <row r="4503" spans="1:2" x14ac:dyDescent="0.25">
      <c r="A4503" s="3">
        <v>30</v>
      </c>
      <c r="B4503" s="3">
        <v>5</v>
      </c>
    </row>
    <row r="4504" spans="1:2" x14ac:dyDescent="0.25">
      <c r="A4504" s="3">
        <v>30</v>
      </c>
      <c r="B4504" s="3">
        <v>6</v>
      </c>
    </row>
    <row r="4505" spans="1:2" x14ac:dyDescent="0.25">
      <c r="A4505" s="3">
        <v>30</v>
      </c>
      <c r="B4505" s="3">
        <v>4</v>
      </c>
    </row>
    <row r="4506" spans="1:2" x14ac:dyDescent="0.25">
      <c r="A4506" s="3">
        <v>30</v>
      </c>
      <c r="B4506" s="3">
        <v>5</v>
      </c>
    </row>
    <row r="4507" spans="1:2" x14ac:dyDescent="0.25">
      <c r="A4507" s="3">
        <v>30</v>
      </c>
      <c r="B4507" s="3">
        <v>6</v>
      </c>
    </row>
    <row r="4508" spans="1:2" x14ac:dyDescent="0.25">
      <c r="A4508" s="3">
        <v>30</v>
      </c>
      <c r="B4508" s="3">
        <v>6</v>
      </c>
    </row>
    <row r="4509" spans="1:2" x14ac:dyDescent="0.25">
      <c r="A4509" s="3">
        <v>30</v>
      </c>
      <c r="B4509" s="3">
        <v>6</v>
      </c>
    </row>
    <row r="4510" spans="1:2" x14ac:dyDescent="0.25">
      <c r="A4510" s="3">
        <v>30</v>
      </c>
      <c r="B4510" s="3">
        <v>6</v>
      </c>
    </row>
    <row r="4511" spans="1:2" x14ac:dyDescent="0.25">
      <c r="A4511" s="3">
        <v>30</v>
      </c>
      <c r="B4511" s="3">
        <v>4</v>
      </c>
    </row>
    <row r="4512" spans="1:2" x14ac:dyDescent="0.25">
      <c r="A4512" s="3">
        <v>30</v>
      </c>
      <c r="B4512" s="3">
        <v>5</v>
      </c>
    </row>
    <row r="4513" spans="1:2" x14ac:dyDescent="0.25">
      <c r="A4513" s="3">
        <v>30</v>
      </c>
      <c r="B4513" s="3">
        <v>4</v>
      </c>
    </row>
    <row r="4514" spans="1:2" x14ac:dyDescent="0.25">
      <c r="A4514" s="3">
        <v>29</v>
      </c>
      <c r="B4514" s="3">
        <v>5</v>
      </c>
    </row>
    <row r="4515" spans="1:2" x14ac:dyDescent="0.25">
      <c r="A4515" s="3">
        <v>29</v>
      </c>
      <c r="B4515" s="3">
        <v>5</v>
      </c>
    </row>
    <row r="4516" spans="1:2" x14ac:dyDescent="0.25">
      <c r="A4516" s="3">
        <v>29</v>
      </c>
      <c r="B4516" s="3">
        <v>5</v>
      </c>
    </row>
    <row r="4517" spans="1:2" x14ac:dyDescent="0.25">
      <c r="A4517" s="3">
        <v>29</v>
      </c>
      <c r="B4517" s="3">
        <v>0</v>
      </c>
    </row>
    <row r="4518" spans="1:2" x14ac:dyDescent="0.25">
      <c r="A4518" s="3">
        <v>29</v>
      </c>
      <c r="B4518" s="3">
        <v>3</v>
      </c>
    </row>
    <row r="4519" spans="1:2" x14ac:dyDescent="0.25">
      <c r="A4519" s="3">
        <v>29</v>
      </c>
      <c r="B4519" s="3">
        <v>3</v>
      </c>
    </row>
    <row r="4520" spans="1:2" x14ac:dyDescent="0.25">
      <c r="A4520" s="3">
        <v>29</v>
      </c>
      <c r="B4520" s="3">
        <v>3</v>
      </c>
    </row>
    <row r="4521" spans="1:2" x14ac:dyDescent="0.25">
      <c r="A4521" s="3">
        <v>29</v>
      </c>
      <c r="B4521" s="3">
        <v>2</v>
      </c>
    </row>
    <row r="4522" spans="1:2" x14ac:dyDescent="0.25">
      <c r="A4522" s="3">
        <v>29</v>
      </c>
      <c r="B4522" s="3">
        <v>3</v>
      </c>
    </row>
    <row r="4523" spans="1:2" x14ac:dyDescent="0.25">
      <c r="A4523" s="3">
        <v>29</v>
      </c>
      <c r="B4523" s="3">
        <v>2</v>
      </c>
    </row>
    <row r="4524" spans="1:2" x14ac:dyDescent="0.25">
      <c r="A4524" s="3">
        <v>29</v>
      </c>
      <c r="B4524" s="3">
        <v>3</v>
      </c>
    </row>
    <row r="4525" spans="1:2" x14ac:dyDescent="0.25">
      <c r="A4525" s="3">
        <v>29</v>
      </c>
      <c r="B4525" s="3">
        <v>4</v>
      </c>
    </row>
    <row r="4526" spans="1:2" x14ac:dyDescent="0.25">
      <c r="A4526" s="3">
        <v>29</v>
      </c>
      <c r="B4526" s="3">
        <v>5</v>
      </c>
    </row>
    <row r="4527" spans="1:2" x14ac:dyDescent="0.25">
      <c r="A4527" s="3">
        <v>29</v>
      </c>
      <c r="B4527" s="3">
        <v>5</v>
      </c>
    </row>
    <row r="4528" spans="1:2" x14ac:dyDescent="0.25">
      <c r="A4528" s="3">
        <v>29</v>
      </c>
      <c r="B4528" s="3">
        <v>3</v>
      </c>
    </row>
    <row r="4529" spans="1:2" x14ac:dyDescent="0.25">
      <c r="A4529" s="3">
        <v>29</v>
      </c>
      <c r="B4529" s="3">
        <v>5</v>
      </c>
    </row>
    <row r="4530" spans="1:2" x14ac:dyDescent="0.25">
      <c r="A4530" s="3">
        <v>29</v>
      </c>
      <c r="B4530" s="3">
        <v>2</v>
      </c>
    </row>
    <row r="4531" spans="1:2" x14ac:dyDescent="0.25">
      <c r="A4531" s="3">
        <v>29</v>
      </c>
      <c r="B4531" s="3">
        <v>4</v>
      </c>
    </row>
    <row r="4532" spans="1:2" x14ac:dyDescent="0.25">
      <c r="A4532" s="3">
        <v>29</v>
      </c>
      <c r="B4532" s="3">
        <v>4</v>
      </c>
    </row>
    <row r="4533" spans="1:2" x14ac:dyDescent="0.25">
      <c r="A4533" s="3">
        <v>29</v>
      </c>
      <c r="B4533" s="3">
        <v>5</v>
      </c>
    </row>
    <row r="4534" spans="1:2" x14ac:dyDescent="0.25">
      <c r="A4534" s="3">
        <v>29</v>
      </c>
      <c r="B4534" s="3">
        <v>5</v>
      </c>
    </row>
    <row r="4535" spans="1:2" x14ac:dyDescent="0.25">
      <c r="A4535" s="3">
        <v>29</v>
      </c>
      <c r="B4535" s="3">
        <v>3</v>
      </c>
    </row>
    <row r="4536" spans="1:2" x14ac:dyDescent="0.25">
      <c r="A4536" s="3">
        <v>29</v>
      </c>
      <c r="B4536" s="3">
        <v>3</v>
      </c>
    </row>
    <row r="4537" spans="1:2" x14ac:dyDescent="0.25">
      <c r="A4537" s="3">
        <v>29</v>
      </c>
      <c r="B4537" s="3">
        <v>2</v>
      </c>
    </row>
    <row r="4538" spans="1:2" x14ac:dyDescent="0.25">
      <c r="A4538" s="3">
        <v>29</v>
      </c>
      <c r="B4538" s="3">
        <v>3</v>
      </c>
    </row>
    <row r="4539" spans="1:2" x14ac:dyDescent="0.25">
      <c r="A4539" s="3">
        <v>29</v>
      </c>
      <c r="B4539" s="3">
        <v>5</v>
      </c>
    </row>
    <row r="4540" spans="1:2" x14ac:dyDescent="0.25">
      <c r="A4540" s="3">
        <v>29</v>
      </c>
      <c r="B4540" s="3">
        <v>4</v>
      </c>
    </row>
    <row r="4541" spans="1:2" x14ac:dyDescent="0.25">
      <c r="A4541" s="3">
        <v>29</v>
      </c>
      <c r="B4541" s="3">
        <v>3</v>
      </c>
    </row>
    <row r="4542" spans="1:2" x14ac:dyDescent="0.25">
      <c r="A4542" s="3">
        <v>29</v>
      </c>
      <c r="B4542" s="3">
        <v>3</v>
      </c>
    </row>
    <row r="4543" spans="1:2" x14ac:dyDescent="0.25">
      <c r="A4543" s="3">
        <v>29</v>
      </c>
      <c r="B4543" s="3">
        <v>4</v>
      </c>
    </row>
    <row r="4544" spans="1:2" x14ac:dyDescent="0.25">
      <c r="A4544" s="3">
        <v>29</v>
      </c>
      <c r="B4544" s="3">
        <v>3</v>
      </c>
    </row>
    <row r="4545" spans="1:2" x14ac:dyDescent="0.25">
      <c r="A4545" s="3">
        <v>29</v>
      </c>
      <c r="B4545" s="3">
        <v>3</v>
      </c>
    </row>
    <row r="4546" spans="1:2" x14ac:dyDescent="0.25">
      <c r="A4546" s="3">
        <v>29</v>
      </c>
      <c r="B4546" s="3">
        <v>4</v>
      </c>
    </row>
    <row r="4547" spans="1:2" x14ac:dyDescent="0.25">
      <c r="A4547" s="3">
        <v>29</v>
      </c>
      <c r="B4547" s="3">
        <v>3</v>
      </c>
    </row>
    <row r="4548" spans="1:2" x14ac:dyDescent="0.25">
      <c r="A4548" s="3">
        <v>29</v>
      </c>
      <c r="B4548" s="3">
        <v>5</v>
      </c>
    </row>
    <row r="4549" spans="1:2" x14ac:dyDescent="0.25">
      <c r="A4549" s="3">
        <v>29</v>
      </c>
      <c r="B4549" s="3">
        <v>3</v>
      </c>
    </row>
    <row r="4550" spans="1:2" x14ac:dyDescent="0.25">
      <c r="A4550" s="3">
        <v>29</v>
      </c>
      <c r="B4550" s="3">
        <v>4</v>
      </c>
    </row>
    <row r="4551" spans="1:2" x14ac:dyDescent="0.25">
      <c r="A4551" s="3">
        <v>29</v>
      </c>
      <c r="B4551" s="3">
        <v>4</v>
      </c>
    </row>
    <row r="4552" spans="1:2" x14ac:dyDescent="0.25">
      <c r="A4552" s="3">
        <v>29</v>
      </c>
      <c r="B4552" s="3">
        <v>3</v>
      </c>
    </row>
    <row r="4553" spans="1:2" x14ac:dyDescent="0.25">
      <c r="A4553" s="3">
        <v>29</v>
      </c>
      <c r="B4553" s="3">
        <v>5</v>
      </c>
    </row>
    <row r="4554" spans="1:2" x14ac:dyDescent="0.25">
      <c r="A4554" s="3">
        <v>29</v>
      </c>
      <c r="B4554" s="3">
        <v>2</v>
      </c>
    </row>
    <row r="4555" spans="1:2" x14ac:dyDescent="0.25">
      <c r="A4555" s="3">
        <v>29</v>
      </c>
      <c r="B4555" s="3">
        <v>3</v>
      </c>
    </row>
    <row r="4556" spans="1:2" x14ac:dyDescent="0.25">
      <c r="A4556" s="3">
        <v>29</v>
      </c>
      <c r="B4556" s="3">
        <v>3</v>
      </c>
    </row>
    <row r="4557" spans="1:2" x14ac:dyDescent="0.25">
      <c r="A4557" s="3">
        <v>29</v>
      </c>
      <c r="B4557" s="3">
        <v>4</v>
      </c>
    </row>
    <row r="4558" spans="1:2" x14ac:dyDescent="0.25">
      <c r="A4558" s="3">
        <v>29</v>
      </c>
      <c r="B4558" s="3">
        <v>5</v>
      </c>
    </row>
    <row r="4559" spans="1:2" x14ac:dyDescent="0.25">
      <c r="A4559" s="3">
        <v>29</v>
      </c>
      <c r="B4559" s="3">
        <v>5</v>
      </c>
    </row>
    <row r="4560" spans="1:2" x14ac:dyDescent="0.25">
      <c r="A4560" s="3">
        <v>29</v>
      </c>
      <c r="B4560" s="3">
        <v>5</v>
      </c>
    </row>
    <row r="4561" spans="1:2" x14ac:dyDescent="0.25">
      <c r="A4561" s="3">
        <v>29</v>
      </c>
      <c r="B4561" s="3">
        <v>5</v>
      </c>
    </row>
    <row r="4562" spans="1:2" x14ac:dyDescent="0.25">
      <c r="A4562" s="3">
        <v>29</v>
      </c>
      <c r="B4562" s="3">
        <v>3</v>
      </c>
    </row>
    <row r="4563" spans="1:2" x14ac:dyDescent="0.25">
      <c r="A4563" s="3">
        <v>29</v>
      </c>
      <c r="B4563" s="3">
        <v>3</v>
      </c>
    </row>
    <row r="4564" spans="1:2" x14ac:dyDescent="0.25">
      <c r="A4564" s="3">
        <v>29</v>
      </c>
      <c r="B4564" s="3">
        <v>4</v>
      </c>
    </row>
    <row r="4565" spans="1:2" x14ac:dyDescent="0.25">
      <c r="A4565" s="3">
        <v>29</v>
      </c>
      <c r="B4565" s="3">
        <v>5</v>
      </c>
    </row>
    <row r="4566" spans="1:2" x14ac:dyDescent="0.25">
      <c r="A4566" s="3">
        <v>29</v>
      </c>
      <c r="B4566" s="3">
        <v>3</v>
      </c>
    </row>
    <row r="4567" spans="1:2" x14ac:dyDescent="0.25">
      <c r="A4567" s="3">
        <v>29</v>
      </c>
      <c r="B4567" s="3">
        <v>5</v>
      </c>
    </row>
    <row r="4568" spans="1:2" x14ac:dyDescent="0.25">
      <c r="A4568" s="3">
        <v>29</v>
      </c>
      <c r="B4568" s="3">
        <v>3</v>
      </c>
    </row>
    <row r="4569" spans="1:2" x14ac:dyDescent="0.25">
      <c r="A4569" s="3">
        <v>29</v>
      </c>
      <c r="B4569" s="3">
        <v>3</v>
      </c>
    </row>
    <row r="4570" spans="1:2" x14ac:dyDescent="0.25">
      <c r="A4570" s="3">
        <v>29</v>
      </c>
      <c r="B4570" s="3">
        <v>4</v>
      </c>
    </row>
    <row r="4571" spans="1:2" x14ac:dyDescent="0.25">
      <c r="A4571" s="3">
        <v>29</v>
      </c>
      <c r="B4571" s="3">
        <v>3</v>
      </c>
    </row>
    <row r="4572" spans="1:2" x14ac:dyDescent="0.25">
      <c r="A4572" s="3">
        <v>29</v>
      </c>
      <c r="B4572" s="3">
        <v>5</v>
      </c>
    </row>
    <row r="4573" spans="1:2" x14ac:dyDescent="0.25">
      <c r="A4573" s="3">
        <v>29</v>
      </c>
      <c r="B4573" s="3">
        <v>3</v>
      </c>
    </row>
    <row r="4574" spans="1:2" x14ac:dyDescent="0.25">
      <c r="A4574" s="3">
        <v>29</v>
      </c>
      <c r="B4574" s="3">
        <v>4</v>
      </c>
    </row>
    <row r="4575" spans="1:2" x14ac:dyDescent="0.25">
      <c r="A4575" s="3">
        <v>29</v>
      </c>
      <c r="B4575" s="3">
        <v>3</v>
      </c>
    </row>
    <row r="4576" spans="1:2" x14ac:dyDescent="0.25">
      <c r="A4576" s="3">
        <v>29</v>
      </c>
      <c r="B4576" s="3">
        <v>4</v>
      </c>
    </row>
    <row r="4577" spans="1:2" x14ac:dyDescent="0.25">
      <c r="A4577" s="3">
        <v>29</v>
      </c>
      <c r="B4577" s="3">
        <v>5</v>
      </c>
    </row>
    <row r="4578" spans="1:2" x14ac:dyDescent="0.25">
      <c r="A4578" s="3">
        <v>29</v>
      </c>
      <c r="B4578" s="3">
        <v>3</v>
      </c>
    </row>
    <row r="4579" spans="1:2" x14ac:dyDescent="0.25">
      <c r="A4579" s="3">
        <v>29</v>
      </c>
      <c r="B4579" s="3">
        <v>5</v>
      </c>
    </row>
    <row r="4580" spans="1:2" x14ac:dyDescent="0.25">
      <c r="A4580" s="3">
        <v>29</v>
      </c>
      <c r="B4580" s="3">
        <v>5</v>
      </c>
    </row>
    <row r="4581" spans="1:2" x14ac:dyDescent="0.25">
      <c r="A4581" s="3">
        <v>29</v>
      </c>
      <c r="B4581" s="3">
        <v>5</v>
      </c>
    </row>
    <row r="4582" spans="1:2" x14ac:dyDescent="0.25">
      <c r="A4582" s="3">
        <v>29</v>
      </c>
      <c r="B4582" s="3">
        <v>3</v>
      </c>
    </row>
    <row r="4583" spans="1:2" x14ac:dyDescent="0.25">
      <c r="A4583" s="3">
        <v>29</v>
      </c>
      <c r="B4583" s="3">
        <v>4</v>
      </c>
    </row>
    <row r="4584" spans="1:2" x14ac:dyDescent="0.25">
      <c r="A4584" s="3">
        <v>29</v>
      </c>
      <c r="B4584" s="3">
        <v>5</v>
      </c>
    </row>
    <row r="4585" spans="1:2" x14ac:dyDescent="0.25">
      <c r="A4585" s="3">
        <v>29</v>
      </c>
      <c r="B4585" s="3">
        <v>5</v>
      </c>
    </row>
    <row r="4586" spans="1:2" x14ac:dyDescent="0.25">
      <c r="A4586" s="3">
        <v>29</v>
      </c>
      <c r="B4586" s="3">
        <v>3</v>
      </c>
    </row>
    <row r="4587" spans="1:2" x14ac:dyDescent="0.25">
      <c r="A4587" s="3">
        <v>29</v>
      </c>
      <c r="B4587" s="3">
        <v>3</v>
      </c>
    </row>
    <row r="4588" spans="1:2" x14ac:dyDescent="0.25">
      <c r="A4588" s="3">
        <v>29</v>
      </c>
      <c r="B4588" s="3">
        <v>5</v>
      </c>
    </row>
    <row r="4589" spans="1:2" x14ac:dyDescent="0.25">
      <c r="A4589" s="3">
        <v>29</v>
      </c>
      <c r="B4589" s="3">
        <v>5</v>
      </c>
    </row>
    <row r="4590" spans="1:2" x14ac:dyDescent="0.25">
      <c r="A4590" s="3">
        <v>29</v>
      </c>
      <c r="B4590" s="3">
        <v>1</v>
      </c>
    </row>
    <row r="4591" spans="1:2" x14ac:dyDescent="0.25">
      <c r="A4591" s="3">
        <v>29</v>
      </c>
      <c r="B4591" s="3">
        <v>5</v>
      </c>
    </row>
    <row r="4592" spans="1:2" x14ac:dyDescent="0.25">
      <c r="A4592" s="3">
        <v>29</v>
      </c>
      <c r="B4592" s="3">
        <v>4</v>
      </c>
    </row>
    <row r="4593" spans="1:2" x14ac:dyDescent="0.25">
      <c r="A4593" s="3">
        <v>29</v>
      </c>
      <c r="B4593" s="3">
        <v>4</v>
      </c>
    </row>
    <row r="4594" spans="1:2" x14ac:dyDescent="0.25">
      <c r="A4594" s="3">
        <v>29</v>
      </c>
      <c r="B4594" s="3">
        <v>3</v>
      </c>
    </row>
    <row r="4595" spans="1:2" x14ac:dyDescent="0.25">
      <c r="A4595" s="3">
        <v>29</v>
      </c>
      <c r="B4595" s="3">
        <v>3</v>
      </c>
    </row>
    <row r="4596" spans="1:2" x14ac:dyDescent="0.25">
      <c r="A4596" s="3">
        <v>29</v>
      </c>
      <c r="B4596" s="3">
        <v>5</v>
      </c>
    </row>
    <row r="4597" spans="1:2" x14ac:dyDescent="0.25">
      <c r="A4597" s="3">
        <v>29</v>
      </c>
      <c r="B4597" s="3">
        <v>4</v>
      </c>
    </row>
    <row r="4598" spans="1:2" x14ac:dyDescent="0.25">
      <c r="A4598" s="3">
        <v>29</v>
      </c>
      <c r="B4598" s="3">
        <v>3</v>
      </c>
    </row>
    <row r="4599" spans="1:2" x14ac:dyDescent="0.25">
      <c r="A4599" s="3">
        <v>29</v>
      </c>
      <c r="B4599" s="3">
        <v>4</v>
      </c>
    </row>
    <row r="4600" spans="1:2" x14ac:dyDescent="0.25">
      <c r="A4600" s="3">
        <v>29</v>
      </c>
      <c r="B4600" s="3">
        <v>2</v>
      </c>
    </row>
    <row r="4601" spans="1:2" x14ac:dyDescent="0.25">
      <c r="A4601" s="3">
        <v>29</v>
      </c>
      <c r="B4601" s="3">
        <v>3</v>
      </c>
    </row>
    <row r="4602" spans="1:2" x14ac:dyDescent="0.25">
      <c r="A4602" s="3">
        <v>29</v>
      </c>
      <c r="B4602" s="3">
        <v>4</v>
      </c>
    </row>
    <row r="4603" spans="1:2" x14ac:dyDescent="0.25">
      <c r="A4603" s="3">
        <v>29</v>
      </c>
      <c r="B4603" s="3">
        <v>5</v>
      </c>
    </row>
    <row r="4604" spans="1:2" x14ac:dyDescent="0.25">
      <c r="A4604" s="3">
        <v>29</v>
      </c>
      <c r="B4604" s="3">
        <v>5</v>
      </c>
    </row>
    <row r="4605" spans="1:2" x14ac:dyDescent="0.25">
      <c r="A4605" s="3">
        <v>29</v>
      </c>
      <c r="B4605" s="3">
        <v>4</v>
      </c>
    </row>
    <row r="4606" spans="1:2" x14ac:dyDescent="0.25">
      <c r="A4606" s="3">
        <v>29</v>
      </c>
      <c r="B4606" s="3">
        <v>5</v>
      </c>
    </row>
    <row r="4607" spans="1:2" x14ac:dyDescent="0.25">
      <c r="A4607" s="3">
        <v>29</v>
      </c>
      <c r="B4607" s="3">
        <v>4</v>
      </c>
    </row>
    <row r="4608" spans="1:2" x14ac:dyDescent="0.25">
      <c r="A4608" s="3">
        <v>29</v>
      </c>
      <c r="B4608" s="3">
        <v>5</v>
      </c>
    </row>
    <row r="4609" spans="1:2" x14ac:dyDescent="0.25">
      <c r="A4609" s="3">
        <v>29</v>
      </c>
      <c r="B4609" s="3">
        <v>4</v>
      </c>
    </row>
    <row r="4610" spans="1:2" x14ac:dyDescent="0.25">
      <c r="A4610" s="3">
        <v>29</v>
      </c>
      <c r="B4610" s="3">
        <v>5</v>
      </c>
    </row>
    <row r="4611" spans="1:2" x14ac:dyDescent="0.25">
      <c r="A4611" s="3">
        <v>29</v>
      </c>
      <c r="B4611" s="3">
        <v>3</v>
      </c>
    </row>
    <row r="4612" spans="1:2" x14ac:dyDescent="0.25">
      <c r="A4612" s="3">
        <v>29</v>
      </c>
      <c r="B4612" s="3">
        <v>5</v>
      </c>
    </row>
    <row r="4613" spans="1:2" x14ac:dyDescent="0.25">
      <c r="A4613" s="3">
        <v>29</v>
      </c>
      <c r="B4613" s="3">
        <v>5</v>
      </c>
    </row>
    <row r="4614" spans="1:2" x14ac:dyDescent="0.25">
      <c r="A4614" s="3">
        <v>29</v>
      </c>
      <c r="B4614" s="3">
        <v>3</v>
      </c>
    </row>
    <row r="4615" spans="1:2" x14ac:dyDescent="0.25">
      <c r="A4615" s="3">
        <v>29</v>
      </c>
      <c r="B4615" s="3">
        <v>1</v>
      </c>
    </row>
    <row r="4616" spans="1:2" x14ac:dyDescent="0.25">
      <c r="A4616" s="3">
        <v>29</v>
      </c>
      <c r="B4616" s="3">
        <v>3</v>
      </c>
    </row>
    <row r="4617" spans="1:2" x14ac:dyDescent="0.25">
      <c r="A4617" s="3">
        <v>29</v>
      </c>
      <c r="B4617" s="3">
        <v>3</v>
      </c>
    </row>
    <row r="4618" spans="1:2" x14ac:dyDescent="0.25">
      <c r="A4618" s="3">
        <v>29</v>
      </c>
      <c r="B4618" s="3">
        <v>3</v>
      </c>
    </row>
    <row r="4619" spans="1:2" x14ac:dyDescent="0.25">
      <c r="A4619" s="3">
        <v>29</v>
      </c>
      <c r="B4619" s="3">
        <v>5</v>
      </c>
    </row>
    <row r="4620" spans="1:2" x14ac:dyDescent="0.25">
      <c r="A4620" s="3">
        <v>29</v>
      </c>
      <c r="B4620" s="3">
        <v>2</v>
      </c>
    </row>
    <row r="4621" spans="1:2" x14ac:dyDescent="0.25">
      <c r="A4621" s="3">
        <v>29</v>
      </c>
      <c r="B4621" s="3">
        <v>3</v>
      </c>
    </row>
    <row r="4622" spans="1:2" x14ac:dyDescent="0.25">
      <c r="A4622" s="3">
        <v>29</v>
      </c>
      <c r="B4622" s="3">
        <v>4</v>
      </c>
    </row>
    <row r="4623" spans="1:2" x14ac:dyDescent="0.25">
      <c r="A4623" s="3">
        <v>29</v>
      </c>
      <c r="B4623" s="3">
        <v>3</v>
      </c>
    </row>
    <row r="4624" spans="1:2" x14ac:dyDescent="0.25">
      <c r="A4624" s="3">
        <v>29</v>
      </c>
      <c r="B4624" s="3">
        <v>4</v>
      </c>
    </row>
    <row r="4625" spans="1:2" x14ac:dyDescent="0.25">
      <c r="A4625" s="3">
        <v>29</v>
      </c>
      <c r="B4625" s="3">
        <v>3</v>
      </c>
    </row>
    <row r="4626" spans="1:2" x14ac:dyDescent="0.25">
      <c r="A4626" s="3">
        <v>29</v>
      </c>
      <c r="B4626" s="3">
        <v>5</v>
      </c>
    </row>
    <row r="4627" spans="1:2" x14ac:dyDescent="0.25">
      <c r="A4627" s="3">
        <v>29</v>
      </c>
      <c r="B4627" s="3">
        <v>4</v>
      </c>
    </row>
    <row r="4628" spans="1:2" x14ac:dyDescent="0.25">
      <c r="A4628" s="3">
        <v>29</v>
      </c>
      <c r="B4628" s="3">
        <v>4</v>
      </c>
    </row>
    <row r="4629" spans="1:2" x14ac:dyDescent="0.25">
      <c r="A4629" s="3">
        <v>29</v>
      </c>
      <c r="B4629" s="3">
        <v>5</v>
      </c>
    </row>
    <row r="4630" spans="1:2" x14ac:dyDescent="0.25">
      <c r="A4630" s="3">
        <v>29</v>
      </c>
      <c r="B4630" s="3">
        <v>5</v>
      </c>
    </row>
    <row r="4631" spans="1:2" x14ac:dyDescent="0.25">
      <c r="A4631" s="3">
        <v>29</v>
      </c>
      <c r="B4631" s="3">
        <v>3</v>
      </c>
    </row>
    <row r="4632" spans="1:2" x14ac:dyDescent="0.25">
      <c r="A4632" s="3">
        <v>29</v>
      </c>
      <c r="B4632" s="3">
        <v>1</v>
      </c>
    </row>
    <row r="4633" spans="1:2" x14ac:dyDescent="0.25">
      <c r="A4633" s="3">
        <v>29</v>
      </c>
      <c r="B4633" s="3">
        <v>5</v>
      </c>
    </row>
    <row r="4634" spans="1:2" x14ac:dyDescent="0.25">
      <c r="A4634" s="3">
        <v>29</v>
      </c>
      <c r="B4634" s="3">
        <v>5</v>
      </c>
    </row>
    <row r="4635" spans="1:2" x14ac:dyDescent="0.25">
      <c r="A4635" s="3">
        <v>29</v>
      </c>
      <c r="B4635" s="3">
        <v>5</v>
      </c>
    </row>
    <row r="4636" spans="1:2" x14ac:dyDescent="0.25">
      <c r="A4636" s="3">
        <v>29</v>
      </c>
      <c r="B4636" s="3">
        <v>3</v>
      </c>
    </row>
    <row r="4637" spans="1:2" x14ac:dyDescent="0.25">
      <c r="A4637" s="3">
        <v>28</v>
      </c>
      <c r="B4637" s="3">
        <v>2</v>
      </c>
    </row>
    <row r="4638" spans="1:2" x14ac:dyDescent="0.25">
      <c r="A4638" s="3">
        <v>28</v>
      </c>
      <c r="B4638" s="3">
        <v>3</v>
      </c>
    </row>
    <row r="4639" spans="1:2" x14ac:dyDescent="0.25">
      <c r="A4639" s="3">
        <v>28</v>
      </c>
      <c r="B4639" s="3">
        <v>4</v>
      </c>
    </row>
    <row r="4640" spans="1:2" x14ac:dyDescent="0.25">
      <c r="A4640" s="3">
        <v>28</v>
      </c>
      <c r="B4640" s="3">
        <v>4</v>
      </c>
    </row>
    <row r="4641" spans="1:2" x14ac:dyDescent="0.25">
      <c r="A4641" s="3">
        <v>28</v>
      </c>
      <c r="B4641" s="3">
        <v>3</v>
      </c>
    </row>
    <row r="4642" spans="1:2" x14ac:dyDescent="0.25">
      <c r="A4642" s="3">
        <v>28</v>
      </c>
      <c r="B4642" s="3">
        <v>4</v>
      </c>
    </row>
    <row r="4643" spans="1:2" x14ac:dyDescent="0.25">
      <c r="A4643" s="3">
        <v>28</v>
      </c>
      <c r="B4643" s="3">
        <v>4</v>
      </c>
    </row>
    <row r="4644" spans="1:2" x14ac:dyDescent="0.25">
      <c r="A4644" s="3">
        <v>28</v>
      </c>
      <c r="B4644" s="3">
        <v>3</v>
      </c>
    </row>
    <row r="4645" spans="1:2" x14ac:dyDescent="0.25">
      <c r="A4645" s="3">
        <v>28</v>
      </c>
      <c r="B4645" s="3">
        <v>3</v>
      </c>
    </row>
    <row r="4646" spans="1:2" x14ac:dyDescent="0.25">
      <c r="A4646" s="3">
        <v>28</v>
      </c>
      <c r="B4646" s="3">
        <v>3</v>
      </c>
    </row>
    <row r="4647" spans="1:2" x14ac:dyDescent="0.25">
      <c r="A4647" s="3">
        <v>28</v>
      </c>
      <c r="B4647" s="3">
        <v>3</v>
      </c>
    </row>
    <row r="4648" spans="1:2" x14ac:dyDescent="0.25">
      <c r="A4648" s="3">
        <v>28</v>
      </c>
      <c r="B4648" s="3">
        <v>4</v>
      </c>
    </row>
    <row r="4649" spans="1:2" x14ac:dyDescent="0.25">
      <c r="A4649" s="3">
        <v>28</v>
      </c>
      <c r="B4649" s="3">
        <v>3</v>
      </c>
    </row>
    <row r="4650" spans="1:2" x14ac:dyDescent="0.25">
      <c r="A4650" s="3">
        <v>28</v>
      </c>
      <c r="B4650" s="3">
        <v>2</v>
      </c>
    </row>
    <row r="4651" spans="1:2" x14ac:dyDescent="0.25">
      <c r="A4651" s="3">
        <v>28</v>
      </c>
      <c r="B4651" s="3">
        <v>3</v>
      </c>
    </row>
    <row r="4652" spans="1:2" x14ac:dyDescent="0.25">
      <c r="A4652" s="3">
        <v>28</v>
      </c>
      <c r="B4652" s="3">
        <v>3</v>
      </c>
    </row>
    <row r="4653" spans="1:2" x14ac:dyDescent="0.25">
      <c r="A4653" s="3">
        <v>28</v>
      </c>
      <c r="B4653" s="3">
        <v>4</v>
      </c>
    </row>
    <row r="4654" spans="1:2" x14ac:dyDescent="0.25">
      <c r="A4654" s="3">
        <v>28</v>
      </c>
      <c r="B4654" s="3">
        <v>3</v>
      </c>
    </row>
    <row r="4655" spans="1:2" x14ac:dyDescent="0.25">
      <c r="A4655" s="3">
        <v>28</v>
      </c>
      <c r="B4655" s="3">
        <v>3</v>
      </c>
    </row>
    <row r="4656" spans="1:2" x14ac:dyDescent="0.25">
      <c r="A4656" s="3">
        <v>28</v>
      </c>
      <c r="B4656" s="3">
        <v>4</v>
      </c>
    </row>
    <row r="4657" spans="1:2" x14ac:dyDescent="0.25">
      <c r="A4657" s="3">
        <v>28</v>
      </c>
      <c r="B4657" s="3">
        <v>3</v>
      </c>
    </row>
    <row r="4658" spans="1:2" x14ac:dyDescent="0.25">
      <c r="A4658" s="3">
        <v>28</v>
      </c>
      <c r="B4658" s="3">
        <v>2</v>
      </c>
    </row>
    <row r="4659" spans="1:2" x14ac:dyDescent="0.25">
      <c r="A4659" s="3">
        <v>28</v>
      </c>
      <c r="B4659" s="3">
        <v>2</v>
      </c>
    </row>
    <row r="4660" spans="1:2" x14ac:dyDescent="0.25">
      <c r="A4660" s="3">
        <v>28</v>
      </c>
      <c r="B4660" s="3">
        <v>4</v>
      </c>
    </row>
    <row r="4661" spans="1:2" x14ac:dyDescent="0.25">
      <c r="A4661" s="3">
        <v>28</v>
      </c>
      <c r="B4661" s="3">
        <v>3</v>
      </c>
    </row>
    <row r="4662" spans="1:2" x14ac:dyDescent="0.25">
      <c r="A4662" s="3">
        <v>28</v>
      </c>
      <c r="B4662" s="3">
        <v>3</v>
      </c>
    </row>
    <row r="4663" spans="1:2" x14ac:dyDescent="0.25">
      <c r="A4663" s="3">
        <v>28</v>
      </c>
      <c r="B4663" s="3">
        <v>4</v>
      </c>
    </row>
    <row r="4664" spans="1:2" x14ac:dyDescent="0.25">
      <c r="A4664" s="3">
        <v>28</v>
      </c>
      <c r="B4664" s="3">
        <v>2</v>
      </c>
    </row>
    <row r="4665" spans="1:2" x14ac:dyDescent="0.25">
      <c r="A4665" s="3">
        <v>28</v>
      </c>
      <c r="B4665" s="3">
        <v>3</v>
      </c>
    </row>
    <row r="4666" spans="1:2" x14ac:dyDescent="0.25">
      <c r="A4666" s="3">
        <v>28</v>
      </c>
      <c r="B4666" s="3">
        <v>2</v>
      </c>
    </row>
    <row r="4667" spans="1:2" x14ac:dyDescent="0.25">
      <c r="A4667" s="3">
        <v>28</v>
      </c>
      <c r="B4667" s="3">
        <v>1</v>
      </c>
    </row>
    <row r="4668" spans="1:2" x14ac:dyDescent="0.25">
      <c r="A4668" s="3">
        <v>28</v>
      </c>
      <c r="B4668" s="3">
        <v>3</v>
      </c>
    </row>
    <row r="4669" spans="1:2" x14ac:dyDescent="0.25">
      <c r="A4669" s="3">
        <v>28</v>
      </c>
      <c r="B4669" s="3">
        <v>2</v>
      </c>
    </row>
    <row r="4670" spans="1:2" x14ac:dyDescent="0.25">
      <c r="A4670" s="3">
        <v>28</v>
      </c>
      <c r="B4670" s="3">
        <v>2</v>
      </c>
    </row>
    <row r="4671" spans="1:2" x14ac:dyDescent="0.25">
      <c r="A4671" s="3">
        <v>28</v>
      </c>
      <c r="B4671" s="3">
        <v>4</v>
      </c>
    </row>
    <row r="4672" spans="1:2" x14ac:dyDescent="0.25">
      <c r="A4672" s="3">
        <v>28</v>
      </c>
      <c r="B4672" s="3">
        <v>3</v>
      </c>
    </row>
    <row r="4673" spans="1:2" x14ac:dyDescent="0.25">
      <c r="A4673" s="3">
        <v>28</v>
      </c>
      <c r="B4673" s="3">
        <v>4</v>
      </c>
    </row>
    <row r="4674" spans="1:2" x14ac:dyDescent="0.25">
      <c r="A4674" s="3">
        <v>28</v>
      </c>
      <c r="B4674" s="3">
        <v>3</v>
      </c>
    </row>
    <row r="4675" spans="1:2" x14ac:dyDescent="0.25">
      <c r="A4675" s="3">
        <v>28</v>
      </c>
      <c r="B4675" s="3">
        <v>4</v>
      </c>
    </row>
    <row r="4676" spans="1:2" x14ac:dyDescent="0.25">
      <c r="A4676" s="3">
        <v>28</v>
      </c>
      <c r="B4676" s="3">
        <v>4</v>
      </c>
    </row>
    <row r="4677" spans="1:2" x14ac:dyDescent="0.25">
      <c r="A4677" s="3">
        <v>28</v>
      </c>
      <c r="B4677" s="3">
        <v>4</v>
      </c>
    </row>
    <row r="4678" spans="1:2" x14ac:dyDescent="0.25">
      <c r="A4678" s="3">
        <v>28</v>
      </c>
      <c r="B4678" s="3">
        <v>2</v>
      </c>
    </row>
    <row r="4679" spans="1:2" x14ac:dyDescent="0.25">
      <c r="A4679" s="3">
        <v>28</v>
      </c>
      <c r="B4679" s="3">
        <v>3</v>
      </c>
    </row>
    <row r="4680" spans="1:2" x14ac:dyDescent="0.25">
      <c r="A4680" s="3">
        <v>28</v>
      </c>
      <c r="B4680" s="3">
        <v>3</v>
      </c>
    </row>
    <row r="4681" spans="1:2" x14ac:dyDescent="0.25">
      <c r="A4681" s="3">
        <v>28</v>
      </c>
      <c r="B4681" s="3">
        <v>3</v>
      </c>
    </row>
    <row r="4682" spans="1:2" x14ac:dyDescent="0.25">
      <c r="A4682" s="3">
        <v>28</v>
      </c>
      <c r="B4682" s="3">
        <v>2</v>
      </c>
    </row>
    <row r="4683" spans="1:2" x14ac:dyDescent="0.25">
      <c r="A4683" s="3">
        <v>28</v>
      </c>
      <c r="B4683" s="3">
        <v>4</v>
      </c>
    </row>
    <row r="4684" spans="1:2" x14ac:dyDescent="0.25">
      <c r="A4684" s="3">
        <v>28</v>
      </c>
      <c r="B4684" s="3">
        <v>2</v>
      </c>
    </row>
    <row r="4685" spans="1:2" x14ac:dyDescent="0.25">
      <c r="A4685" s="3">
        <v>28</v>
      </c>
      <c r="B4685" s="3">
        <v>2</v>
      </c>
    </row>
    <row r="4686" spans="1:2" x14ac:dyDescent="0.25">
      <c r="A4686" s="3">
        <v>28</v>
      </c>
      <c r="B4686" s="3">
        <v>4</v>
      </c>
    </row>
    <row r="4687" spans="1:2" x14ac:dyDescent="0.25">
      <c r="A4687" s="3">
        <v>28</v>
      </c>
      <c r="B4687" s="3">
        <v>2</v>
      </c>
    </row>
    <row r="4688" spans="1:2" x14ac:dyDescent="0.25">
      <c r="A4688" s="3">
        <v>28</v>
      </c>
      <c r="B4688" s="3">
        <v>2</v>
      </c>
    </row>
    <row r="4689" spans="1:2" x14ac:dyDescent="0.25">
      <c r="A4689" s="3">
        <v>28</v>
      </c>
      <c r="B4689" s="3">
        <v>4</v>
      </c>
    </row>
    <row r="4690" spans="1:2" x14ac:dyDescent="0.25">
      <c r="A4690" s="3">
        <v>28</v>
      </c>
      <c r="B4690" s="3">
        <v>3</v>
      </c>
    </row>
    <row r="4691" spans="1:2" x14ac:dyDescent="0.25">
      <c r="A4691" s="3">
        <v>28</v>
      </c>
      <c r="B4691" s="3">
        <v>3</v>
      </c>
    </row>
    <row r="4692" spans="1:2" x14ac:dyDescent="0.25">
      <c r="A4692" s="3">
        <v>28</v>
      </c>
      <c r="B4692" s="3">
        <v>4</v>
      </c>
    </row>
    <row r="4693" spans="1:2" x14ac:dyDescent="0.25">
      <c r="A4693" s="3">
        <v>28</v>
      </c>
      <c r="B4693" s="3">
        <v>2</v>
      </c>
    </row>
    <row r="4694" spans="1:2" x14ac:dyDescent="0.25">
      <c r="A4694" s="3">
        <v>28</v>
      </c>
      <c r="B4694" s="3">
        <v>4</v>
      </c>
    </row>
    <row r="4695" spans="1:2" x14ac:dyDescent="0.25">
      <c r="A4695" s="3">
        <v>28</v>
      </c>
      <c r="B4695" s="3">
        <v>3</v>
      </c>
    </row>
    <row r="4696" spans="1:2" x14ac:dyDescent="0.25">
      <c r="A4696" s="3">
        <v>28</v>
      </c>
      <c r="B4696" s="3">
        <v>2</v>
      </c>
    </row>
    <row r="4697" spans="1:2" x14ac:dyDescent="0.25">
      <c r="A4697" s="3">
        <v>28</v>
      </c>
      <c r="B4697" s="3">
        <v>3</v>
      </c>
    </row>
    <row r="4698" spans="1:2" x14ac:dyDescent="0.25">
      <c r="A4698" s="3">
        <v>28</v>
      </c>
      <c r="B4698" s="3">
        <v>4</v>
      </c>
    </row>
    <row r="4699" spans="1:2" x14ac:dyDescent="0.25">
      <c r="A4699" s="3">
        <v>28</v>
      </c>
      <c r="B4699" s="3">
        <v>3</v>
      </c>
    </row>
    <row r="4700" spans="1:2" x14ac:dyDescent="0.25">
      <c r="A4700" s="3">
        <v>28</v>
      </c>
      <c r="B4700" s="3">
        <v>2</v>
      </c>
    </row>
    <row r="4701" spans="1:2" x14ac:dyDescent="0.25">
      <c r="A4701" s="3">
        <v>28</v>
      </c>
      <c r="B4701" s="3">
        <v>3</v>
      </c>
    </row>
    <row r="4702" spans="1:2" x14ac:dyDescent="0.25">
      <c r="A4702" s="3">
        <v>28</v>
      </c>
      <c r="B4702" s="3">
        <v>4</v>
      </c>
    </row>
    <row r="4703" spans="1:2" x14ac:dyDescent="0.25">
      <c r="A4703" s="3">
        <v>28</v>
      </c>
      <c r="B4703" s="3">
        <v>4</v>
      </c>
    </row>
    <row r="4704" spans="1:2" x14ac:dyDescent="0.25">
      <c r="A4704" s="3">
        <v>28</v>
      </c>
      <c r="B4704" s="3">
        <v>2</v>
      </c>
    </row>
    <row r="4705" spans="1:2" x14ac:dyDescent="0.25">
      <c r="A4705" s="3">
        <v>28</v>
      </c>
      <c r="B4705" s="3">
        <v>4</v>
      </c>
    </row>
    <row r="4706" spans="1:2" x14ac:dyDescent="0.25">
      <c r="A4706" s="3">
        <v>28</v>
      </c>
      <c r="B4706" s="3">
        <v>3</v>
      </c>
    </row>
    <row r="4707" spans="1:2" x14ac:dyDescent="0.25">
      <c r="A4707" s="3">
        <v>28</v>
      </c>
      <c r="B4707" s="3">
        <v>2</v>
      </c>
    </row>
    <row r="4708" spans="1:2" x14ac:dyDescent="0.25">
      <c r="A4708" s="3">
        <v>28</v>
      </c>
      <c r="B4708" s="3">
        <v>2</v>
      </c>
    </row>
    <row r="4709" spans="1:2" x14ac:dyDescent="0.25">
      <c r="A4709" s="3">
        <v>28</v>
      </c>
      <c r="B4709" s="3">
        <v>3</v>
      </c>
    </row>
    <row r="4710" spans="1:2" x14ac:dyDescent="0.25">
      <c r="A4710" s="3">
        <v>28</v>
      </c>
      <c r="B4710" s="3">
        <v>2</v>
      </c>
    </row>
    <row r="4711" spans="1:2" x14ac:dyDescent="0.25">
      <c r="A4711" s="3">
        <v>28</v>
      </c>
      <c r="B4711" s="3">
        <v>4</v>
      </c>
    </row>
    <row r="4712" spans="1:2" x14ac:dyDescent="0.25">
      <c r="A4712" s="3">
        <v>28</v>
      </c>
      <c r="B4712" s="3">
        <v>2</v>
      </c>
    </row>
    <row r="4713" spans="1:2" x14ac:dyDescent="0.25">
      <c r="A4713" s="3">
        <v>28</v>
      </c>
      <c r="B4713" s="3">
        <v>3</v>
      </c>
    </row>
    <row r="4714" spans="1:2" x14ac:dyDescent="0.25">
      <c r="A4714" s="3">
        <v>28</v>
      </c>
      <c r="B4714" s="3">
        <v>2</v>
      </c>
    </row>
    <row r="4715" spans="1:2" x14ac:dyDescent="0.25">
      <c r="A4715" s="3">
        <v>28</v>
      </c>
      <c r="B4715" s="3">
        <v>4</v>
      </c>
    </row>
    <row r="4716" spans="1:2" x14ac:dyDescent="0.25">
      <c r="A4716" s="3">
        <v>28</v>
      </c>
      <c r="B4716" s="3">
        <v>4</v>
      </c>
    </row>
    <row r="4717" spans="1:2" x14ac:dyDescent="0.25">
      <c r="A4717" s="3">
        <v>28</v>
      </c>
      <c r="B4717" s="3">
        <v>3</v>
      </c>
    </row>
    <row r="4718" spans="1:2" x14ac:dyDescent="0.25">
      <c r="A4718" s="3">
        <v>28</v>
      </c>
      <c r="B4718" s="3">
        <v>3</v>
      </c>
    </row>
    <row r="4719" spans="1:2" x14ac:dyDescent="0.25">
      <c r="A4719" s="3">
        <v>28</v>
      </c>
      <c r="B4719" s="3">
        <v>2</v>
      </c>
    </row>
    <row r="4720" spans="1:2" x14ac:dyDescent="0.25">
      <c r="A4720" s="3">
        <v>28</v>
      </c>
      <c r="B4720" s="3">
        <v>3</v>
      </c>
    </row>
    <row r="4721" spans="1:2" x14ac:dyDescent="0.25">
      <c r="A4721" s="3">
        <v>28</v>
      </c>
      <c r="B4721" s="3">
        <v>2</v>
      </c>
    </row>
    <row r="4722" spans="1:2" x14ac:dyDescent="0.25">
      <c r="A4722" s="3">
        <v>28</v>
      </c>
      <c r="B4722" s="3">
        <v>4</v>
      </c>
    </row>
    <row r="4723" spans="1:2" x14ac:dyDescent="0.25">
      <c r="A4723" s="3">
        <v>28</v>
      </c>
      <c r="B4723" s="3">
        <v>4</v>
      </c>
    </row>
    <row r="4724" spans="1:2" x14ac:dyDescent="0.25">
      <c r="A4724" s="3">
        <v>28</v>
      </c>
      <c r="B4724" s="3">
        <v>3</v>
      </c>
    </row>
    <row r="4725" spans="1:2" x14ac:dyDescent="0.25">
      <c r="A4725" s="3">
        <v>28</v>
      </c>
      <c r="B4725" s="3">
        <v>3</v>
      </c>
    </row>
    <row r="4726" spans="1:2" x14ac:dyDescent="0.25">
      <c r="A4726" s="3">
        <v>28</v>
      </c>
      <c r="B4726" s="3">
        <v>4</v>
      </c>
    </row>
    <row r="4727" spans="1:2" x14ac:dyDescent="0.25">
      <c r="A4727" s="3">
        <v>28</v>
      </c>
      <c r="B4727" s="3">
        <v>3</v>
      </c>
    </row>
    <row r="4728" spans="1:2" x14ac:dyDescent="0.25">
      <c r="A4728" s="3">
        <v>28</v>
      </c>
      <c r="B4728" s="3">
        <v>2</v>
      </c>
    </row>
    <row r="4729" spans="1:2" x14ac:dyDescent="0.25">
      <c r="A4729" s="3">
        <v>28</v>
      </c>
      <c r="B4729" s="3">
        <v>2</v>
      </c>
    </row>
    <row r="4730" spans="1:2" x14ac:dyDescent="0.25">
      <c r="A4730" s="3">
        <v>28</v>
      </c>
      <c r="B4730" s="3">
        <v>1</v>
      </c>
    </row>
    <row r="4731" spans="1:2" x14ac:dyDescent="0.25">
      <c r="A4731" s="3">
        <v>28</v>
      </c>
      <c r="B4731" s="3">
        <v>3</v>
      </c>
    </row>
    <row r="4732" spans="1:2" x14ac:dyDescent="0.25">
      <c r="A4732" s="3">
        <v>28</v>
      </c>
      <c r="B4732" s="3">
        <v>2</v>
      </c>
    </row>
    <row r="4733" spans="1:2" x14ac:dyDescent="0.25">
      <c r="A4733" s="3">
        <v>28</v>
      </c>
      <c r="B4733" s="3">
        <v>4</v>
      </c>
    </row>
    <row r="4734" spans="1:2" x14ac:dyDescent="0.25">
      <c r="A4734" s="3">
        <v>28</v>
      </c>
      <c r="B4734" s="3">
        <v>4</v>
      </c>
    </row>
    <row r="4735" spans="1:2" x14ac:dyDescent="0.25">
      <c r="A4735" s="3">
        <v>28</v>
      </c>
      <c r="B4735" s="3">
        <v>2</v>
      </c>
    </row>
    <row r="4736" spans="1:2" x14ac:dyDescent="0.25">
      <c r="A4736" s="3">
        <v>28</v>
      </c>
      <c r="B4736" s="3">
        <v>4</v>
      </c>
    </row>
    <row r="4737" spans="1:2" x14ac:dyDescent="0.25">
      <c r="A4737" s="3">
        <v>28</v>
      </c>
      <c r="B4737" s="3">
        <v>3</v>
      </c>
    </row>
    <row r="4738" spans="1:2" x14ac:dyDescent="0.25">
      <c r="A4738" s="3">
        <v>28</v>
      </c>
      <c r="B4738" s="3">
        <v>4</v>
      </c>
    </row>
    <row r="4739" spans="1:2" x14ac:dyDescent="0.25">
      <c r="A4739" s="3">
        <v>28</v>
      </c>
      <c r="B4739" s="3">
        <v>4</v>
      </c>
    </row>
    <row r="4740" spans="1:2" x14ac:dyDescent="0.25">
      <c r="A4740" s="3">
        <v>27</v>
      </c>
      <c r="B4740" s="3">
        <v>2</v>
      </c>
    </row>
    <row r="4741" spans="1:2" x14ac:dyDescent="0.25">
      <c r="A4741" s="3">
        <v>27</v>
      </c>
      <c r="B4741" s="3">
        <v>1</v>
      </c>
    </row>
    <row r="4742" spans="1:2" x14ac:dyDescent="0.25">
      <c r="A4742" s="3">
        <v>27</v>
      </c>
      <c r="B4742" s="3">
        <v>1</v>
      </c>
    </row>
    <row r="4743" spans="1:2" x14ac:dyDescent="0.25">
      <c r="A4743" s="3">
        <v>27</v>
      </c>
      <c r="B4743" s="3">
        <v>1</v>
      </c>
    </row>
    <row r="4744" spans="1:2" x14ac:dyDescent="0.25">
      <c r="A4744" s="3">
        <v>27</v>
      </c>
      <c r="B4744" s="3">
        <v>3</v>
      </c>
    </row>
    <row r="4745" spans="1:2" x14ac:dyDescent="0.25">
      <c r="A4745" s="3">
        <v>27</v>
      </c>
      <c r="B4745" s="3">
        <v>3</v>
      </c>
    </row>
    <row r="4746" spans="1:2" x14ac:dyDescent="0.25">
      <c r="A4746" s="3">
        <v>27</v>
      </c>
      <c r="B4746" s="3">
        <v>1</v>
      </c>
    </row>
    <row r="4747" spans="1:2" x14ac:dyDescent="0.25">
      <c r="A4747" s="3">
        <v>27</v>
      </c>
      <c r="B4747" s="3">
        <v>2</v>
      </c>
    </row>
    <row r="4748" spans="1:2" x14ac:dyDescent="0.25">
      <c r="A4748" s="3">
        <v>27</v>
      </c>
      <c r="B4748" s="3">
        <v>0</v>
      </c>
    </row>
    <row r="4749" spans="1:2" x14ac:dyDescent="0.25">
      <c r="A4749" s="3">
        <v>27</v>
      </c>
      <c r="B4749" s="3">
        <v>1</v>
      </c>
    </row>
    <row r="4750" spans="1:2" x14ac:dyDescent="0.25">
      <c r="A4750" s="3">
        <v>27</v>
      </c>
      <c r="B4750" s="3">
        <v>2</v>
      </c>
    </row>
    <row r="4751" spans="1:2" x14ac:dyDescent="0.25">
      <c r="A4751" s="3">
        <v>27</v>
      </c>
      <c r="B4751" s="3">
        <v>2</v>
      </c>
    </row>
    <row r="4752" spans="1:2" x14ac:dyDescent="0.25">
      <c r="A4752" s="3">
        <v>27</v>
      </c>
      <c r="B4752" s="3">
        <v>2</v>
      </c>
    </row>
    <row r="4753" spans="1:2" x14ac:dyDescent="0.25">
      <c r="A4753" s="3">
        <v>27</v>
      </c>
      <c r="B4753" s="3">
        <v>3</v>
      </c>
    </row>
    <row r="4754" spans="1:2" x14ac:dyDescent="0.25">
      <c r="A4754" s="3">
        <v>27</v>
      </c>
      <c r="B4754" s="3">
        <v>2</v>
      </c>
    </row>
    <row r="4755" spans="1:2" x14ac:dyDescent="0.25">
      <c r="A4755" s="3">
        <v>27</v>
      </c>
      <c r="B4755" s="3">
        <v>1</v>
      </c>
    </row>
    <row r="4756" spans="1:2" x14ac:dyDescent="0.25">
      <c r="A4756" s="3">
        <v>27</v>
      </c>
      <c r="B4756" s="3">
        <v>3</v>
      </c>
    </row>
    <row r="4757" spans="1:2" x14ac:dyDescent="0.25">
      <c r="A4757" s="3">
        <v>27</v>
      </c>
      <c r="B4757" s="3">
        <v>1</v>
      </c>
    </row>
    <row r="4758" spans="1:2" x14ac:dyDescent="0.25">
      <c r="A4758" s="3">
        <v>27</v>
      </c>
      <c r="B4758" s="3">
        <v>3</v>
      </c>
    </row>
    <row r="4759" spans="1:2" x14ac:dyDescent="0.25">
      <c r="A4759" s="3">
        <v>27</v>
      </c>
      <c r="B4759" s="3">
        <v>3</v>
      </c>
    </row>
    <row r="4760" spans="1:2" x14ac:dyDescent="0.25">
      <c r="A4760" s="3">
        <v>27</v>
      </c>
      <c r="B4760" s="3">
        <v>3</v>
      </c>
    </row>
    <row r="4761" spans="1:2" x14ac:dyDescent="0.25">
      <c r="A4761" s="3">
        <v>27</v>
      </c>
      <c r="B4761" s="3">
        <v>2</v>
      </c>
    </row>
    <row r="4762" spans="1:2" x14ac:dyDescent="0.25">
      <c r="A4762" s="3">
        <v>27</v>
      </c>
      <c r="B4762" s="3">
        <v>1</v>
      </c>
    </row>
    <row r="4763" spans="1:2" x14ac:dyDescent="0.25">
      <c r="A4763" s="3">
        <v>27</v>
      </c>
      <c r="B4763" s="3">
        <v>1</v>
      </c>
    </row>
    <row r="4764" spans="1:2" x14ac:dyDescent="0.25">
      <c r="A4764" s="3">
        <v>27</v>
      </c>
      <c r="B4764" s="3">
        <v>2</v>
      </c>
    </row>
    <row r="4765" spans="1:2" x14ac:dyDescent="0.25">
      <c r="A4765" s="3">
        <v>27</v>
      </c>
      <c r="B4765" s="3">
        <v>3</v>
      </c>
    </row>
    <row r="4766" spans="1:2" x14ac:dyDescent="0.25">
      <c r="A4766" s="3">
        <v>27</v>
      </c>
      <c r="B4766" s="3">
        <v>3</v>
      </c>
    </row>
    <row r="4767" spans="1:2" x14ac:dyDescent="0.25">
      <c r="A4767" s="3">
        <v>27</v>
      </c>
      <c r="B4767" s="3">
        <v>3</v>
      </c>
    </row>
    <row r="4768" spans="1:2" x14ac:dyDescent="0.25">
      <c r="A4768" s="3">
        <v>27</v>
      </c>
      <c r="B4768" s="3">
        <v>3</v>
      </c>
    </row>
    <row r="4769" spans="1:2" x14ac:dyDescent="0.25">
      <c r="A4769" s="3">
        <v>27</v>
      </c>
      <c r="B4769" s="3">
        <v>3</v>
      </c>
    </row>
    <row r="4770" spans="1:2" x14ac:dyDescent="0.25">
      <c r="A4770" s="3">
        <v>27</v>
      </c>
      <c r="B4770" s="3">
        <v>3</v>
      </c>
    </row>
    <row r="4771" spans="1:2" x14ac:dyDescent="0.25">
      <c r="A4771" s="3">
        <v>27</v>
      </c>
      <c r="B4771" s="3">
        <v>3</v>
      </c>
    </row>
    <row r="4772" spans="1:2" x14ac:dyDescent="0.25">
      <c r="A4772" s="3">
        <v>27</v>
      </c>
      <c r="B4772" s="3">
        <v>3</v>
      </c>
    </row>
    <row r="4773" spans="1:2" x14ac:dyDescent="0.25">
      <c r="A4773" s="3">
        <v>27</v>
      </c>
      <c r="B4773" s="3">
        <v>2</v>
      </c>
    </row>
    <row r="4774" spans="1:2" x14ac:dyDescent="0.25">
      <c r="A4774" s="3">
        <v>27</v>
      </c>
      <c r="B4774" s="3">
        <v>3</v>
      </c>
    </row>
    <row r="4775" spans="1:2" x14ac:dyDescent="0.25">
      <c r="A4775" s="3">
        <v>27</v>
      </c>
      <c r="B4775" s="3">
        <v>3</v>
      </c>
    </row>
    <row r="4776" spans="1:2" x14ac:dyDescent="0.25">
      <c r="A4776" s="3">
        <v>27</v>
      </c>
      <c r="B4776" s="3">
        <v>3</v>
      </c>
    </row>
    <row r="4777" spans="1:2" x14ac:dyDescent="0.25">
      <c r="A4777" s="3">
        <v>27</v>
      </c>
      <c r="B4777" s="3">
        <v>0</v>
      </c>
    </row>
    <row r="4778" spans="1:2" x14ac:dyDescent="0.25">
      <c r="A4778" s="3">
        <v>27</v>
      </c>
      <c r="B4778" s="3">
        <v>3</v>
      </c>
    </row>
    <row r="4779" spans="1:2" x14ac:dyDescent="0.25">
      <c r="A4779" s="3">
        <v>27</v>
      </c>
      <c r="B4779" s="3">
        <v>3</v>
      </c>
    </row>
    <row r="4780" spans="1:2" x14ac:dyDescent="0.25">
      <c r="A4780" s="3">
        <v>27</v>
      </c>
      <c r="B4780" s="3">
        <v>3</v>
      </c>
    </row>
    <row r="4781" spans="1:2" x14ac:dyDescent="0.25">
      <c r="A4781" s="3">
        <v>27</v>
      </c>
      <c r="B4781" s="3">
        <v>1</v>
      </c>
    </row>
    <row r="4782" spans="1:2" x14ac:dyDescent="0.25">
      <c r="A4782" s="3">
        <v>27</v>
      </c>
      <c r="B4782" s="3">
        <v>3</v>
      </c>
    </row>
    <row r="4783" spans="1:2" x14ac:dyDescent="0.25">
      <c r="A4783" s="3">
        <v>27</v>
      </c>
      <c r="B4783" s="3">
        <v>2</v>
      </c>
    </row>
    <row r="4784" spans="1:2" x14ac:dyDescent="0.25">
      <c r="A4784" s="3">
        <v>27</v>
      </c>
      <c r="B4784" s="3">
        <v>2</v>
      </c>
    </row>
    <row r="4785" spans="1:2" x14ac:dyDescent="0.25">
      <c r="A4785" s="3">
        <v>27</v>
      </c>
      <c r="B4785" s="3">
        <v>2</v>
      </c>
    </row>
    <row r="4786" spans="1:2" x14ac:dyDescent="0.25">
      <c r="A4786" s="3">
        <v>27</v>
      </c>
      <c r="B4786" s="3">
        <v>1</v>
      </c>
    </row>
    <row r="4787" spans="1:2" x14ac:dyDescent="0.25">
      <c r="A4787" s="3">
        <v>27</v>
      </c>
      <c r="B4787" s="3">
        <v>1</v>
      </c>
    </row>
    <row r="4788" spans="1:2" x14ac:dyDescent="0.25">
      <c r="A4788" s="3">
        <v>27</v>
      </c>
      <c r="B4788" s="3">
        <v>1</v>
      </c>
    </row>
    <row r="4789" spans="1:2" x14ac:dyDescent="0.25">
      <c r="A4789" s="3">
        <v>27</v>
      </c>
      <c r="B4789" s="3">
        <v>0</v>
      </c>
    </row>
    <row r="4790" spans="1:2" x14ac:dyDescent="0.25">
      <c r="A4790" s="3">
        <v>27</v>
      </c>
      <c r="B4790" s="3">
        <v>3</v>
      </c>
    </row>
    <row r="4791" spans="1:2" x14ac:dyDescent="0.25">
      <c r="A4791" s="3">
        <v>27</v>
      </c>
      <c r="B4791" s="3">
        <v>2</v>
      </c>
    </row>
    <row r="4792" spans="1:2" x14ac:dyDescent="0.25">
      <c r="A4792" s="3">
        <v>27</v>
      </c>
      <c r="B4792" s="3">
        <v>3</v>
      </c>
    </row>
    <row r="4793" spans="1:2" x14ac:dyDescent="0.25">
      <c r="A4793" s="3">
        <v>27</v>
      </c>
      <c r="B4793" s="3">
        <v>2</v>
      </c>
    </row>
    <row r="4794" spans="1:2" x14ac:dyDescent="0.25">
      <c r="A4794" s="3">
        <v>27</v>
      </c>
      <c r="B4794" s="3">
        <v>1</v>
      </c>
    </row>
    <row r="4795" spans="1:2" x14ac:dyDescent="0.25">
      <c r="A4795" s="3">
        <v>27</v>
      </c>
      <c r="B4795" s="3">
        <v>3</v>
      </c>
    </row>
    <row r="4796" spans="1:2" x14ac:dyDescent="0.25">
      <c r="A4796" s="3">
        <v>27</v>
      </c>
      <c r="B4796" s="3">
        <v>2</v>
      </c>
    </row>
    <row r="4797" spans="1:2" x14ac:dyDescent="0.25">
      <c r="A4797" s="3">
        <v>27</v>
      </c>
      <c r="B4797" s="3">
        <v>1</v>
      </c>
    </row>
    <row r="4798" spans="1:2" x14ac:dyDescent="0.25">
      <c r="A4798" s="3">
        <v>27</v>
      </c>
      <c r="B4798" s="3">
        <v>3</v>
      </c>
    </row>
    <row r="4799" spans="1:2" x14ac:dyDescent="0.25">
      <c r="A4799" s="3">
        <v>27</v>
      </c>
      <c r="B4799" s="3">
        <v>2</v>
      </c>
    </row>
    <row r="4800" spans="1:2" x14ac:dyDescent="0.25">
      <c r="A4800" s="3">
        <v>27</v>
      </c>
      <c r="B4800" s="3">
        <v>1</v>
      </c>
    </row>
    <row r="4801" spans="1:2" x14ac:dyDescent="0.25">
      <c r="A4801" s="3">
        <v>27</v>
      </c>
      <c r="B4801" s="3">
        <v>3</v>
      </c>
    </row>
    <row r="4802" spans="1:2" x14ac:dyDescent="0.25">
      <c r="A4802" s="3">
        <v>27</v>
      </c>
      <c r="B4802" s="3">
        <v>1</v>
      </c>
    </row>
    <row r="4803" spans="1:2" x14ac:dyDescent="0.25">
      <c r="A4803" s="3">
        <v>27</v>
      </c>
      <c r="B4803" s="3">
        <v>1</v>
      </c>
    </row>
    <row r="4804" spans="1:2" x14ac:dyDescent="0.25">
      <c r="A4804" s="3">
        <v>27</v>
      </c>
      <c r="B4804" s="3">
        <v>3</v>
      </c>
    </row>
    <row r="4805" spans="1:2" x14ac:dyDescent="0.25">
      <c r="A4805" s="3">
        <v>27</v>
      </c>
      <c r="B4805" s="3">
        <v>1</v>
      </c>
    </row>
    <row r="4806" spans="1:2" x14ac:dyDescent="0.25">
      <c r="A4806" s="3">
        <v>27</v>
      </c>
      <c r="B4806" s="3">
        <v>3</v>
      </c>
    </row>
    <row r="4807" spans="1:2" x14ac:dyDescent="0.25">
      <c r="A4807" s="3">
        <v>27</v>
      </c>
      <c r="B4807" s="3">
        <v>3</v>
      </c>
    </row>
    <row r="4808" spans="1:2" x14ac:dyDescent="0.25">
      <c r="A4808" s="3">
        <v>27</v>
      </c>
      <c r="B4808" s="3">
        <v>1</v>
      </c>
    </row>
    <row r="4809" spans="1:2" x14ac:dyDescent="0.25">
      <c r="A4809" s="3">
        <v>27</v>
      </c>
      <c r="B4809" s="3">
        <v>3</v>
      </c>
    </row>
    <row r="4810" spans="1:2" x14ac:dyDescent="0.25">
      <c r="A4810" s="3">
        <v>27</v>
      </c>
      <c r="B4810" s="3">
        <v>1</v>
      </c>
    </row>
    <row r="4811" spans="1:2" x14ac:dyDescent="0.25">
      <c r="A4811" s="3">
        <v>27</v>
      </c>
      <c r="B4811" s="3">
        <v>2</v>
      </c>
    </row>
    <row r="4812" spans="1:2" x14ac:dyDescent="0.25">
      <c r="A4812" s="3">
        <v>27</v>
      </c>
      <c r="B4812" s="3">
        <v>0</v>
      </c>
    </row>
    <row r="4813" spans="1:2" x14ac:dyDescent="0.25">
      <c r="A4813" s="3">
        <v>27</v>
      </c>
      <c r="B4813" s="3">
        <v>3</v>
      </c>
    </row>
    <row r="4814" spans="1:2" x14ac:dyDescent="0.25">
      <c r="A4814" s="3">
        <v>27</v>
      </c>
      <c r="B4814" s="3">
        <v>2</v>
      </c>
    </row>
    <row r="4815" spans="1:2" x14ac:dyDescent="0.25">
      <c r="A4815" s="3">
        <v>27</v>
      </c>
      <c r="B4815" s="3">
        <v>0</v>
      </c>
    </row>
    <row r="4816" spans="1:2" x14ac:dyDescent="0.25">
      <c r="A4816" s="3">
        <v>27</v>
      </c>
      <c r="B4816" s="3">
        <v>1</v>
      </c>
    </row>
    <row r="4817" spans="1:2" x14ac:dyDescent="0.25">
      <c r="A4817" s="3">
        <v>27</v>
      </c>
      <c r="B4817" s="3">
        <v>2</v>
      </c>
    </row>
    <row r="4818" spans="1:2" x14ac:dyDescent="0.25">
      <c r="A4818" s="3">
        <v>27</v>
      </c>
      <c r="B4818" s="3">
        <v>0</v>
      </c>
    </row>
    <row r="4819" spans="1:2" x14ac:dyDescent="0.25">
      <c r="A4819" s="3">
        <v>27</v>
      </c>
      <c r="B4819" s="3">
        <v>3</v>
      </c>
    </row>
    <row r="4820" spans="1:2" x14ac:dyDescent="0.25">
      <c r="A4820" s="3">
        <v>27</v>
      </c>
      <c r="B4820" s="3">
        <v>1</v>
      </c>
    </row>
    <row r="4821" spans="1:2" x14ac:dyDescent="0.25">
      <c r="A4821" s="3">
        <v>27</v>
      </c>
      <c r="B4821" s="3">
        <v>2</v>
      </c>
    </row>
    <row r="4822" spans="1:2" x14ac:dyDescent="0.25">
      <c r="A4822" s="3">
        <v>27</v>
      </c>
      <c r="B4822" s="3">
        <v>0</v>
      </c>
    </row>
    <row r="4823" spans="1:2" x14ac:dyDescent="0.25">
      <c r="A4823" s="3">
        <v>27</v>
      </c>
      <c r="B4823" s="3">
        <v>0</v>
      </c>
    </row>
    <row r="4824" spans="1:2" x14ac:dyDescent="0.25">
      <c r="A4824" s="3">
        <v>27</v>
      </c>
      <c r="B4824" s="3">
        <v>1</v>
      </c>
    </row>
    <row r="4825" spans="1:2" x14ac:dyDescent="0.25">
      <c r="A4825" s="3">
        <v>27</v>
      </c>
      <c r="B4825" s="3">
        <v>1</v>
      </c>
    </row>
    <row r="4826" spans="1:2" x14ac:dyDescent="0.25">
      <c r="A4826" s="3">
        <v>27</v>
      </c>
      <c r="B4826" s="3">
        <v>1</v>
      </c>
    </row>
    <row r="4827" spans="1:2" x14ac:dyDescent="0.25">
      <c r="A4827" s="3">
        <v>27</v>
      </c>
      <c r="B4827" s="3">
        <v>3</v>
      </c>
    </row>
    <row r="4828" spans="1:2" x14ac:dyDescent="0.25">
      <c r="A4828" s="3">
        <v>27</v>
      </c>
      <c r="B4828" s="3">
        <v>3</v>
      </c>
    </row>
    <row r="4829" spans="1:2" x14ac:dyDescent="0.25">
      <c r="A4829" s="3">
        <v>27</v>
      </c>
      <c r="B4829" s="3">
        <v>3</v>
      </c>
    </row>
    <row r="4830" spans="1:2" x14ac:dyDescent="0.25">
      <c r="A4830" s="3">
        <v>27</v>
      </c>
      <c r="B4830" s="3">
        <v>1</v>
      </c>
    </row>
    <row r="4831" spans="1:2" x14ac:dyDescent="0.25">
      <c r="A4831" s="3">
        <v>26</v>
      </c>
      <c r="B4831" s="3">
        <v>0</v>
      </c>
    </row>
    <row r="4832" spans="1:2" x14ac:dyDescent="0.25">
      <c r="A4832" s="3">
        <v>26</v>
      </c>
      <c r="B4832" s="3">
        <v>0</v>
      </c>
    </row>
    <row r="4833" spans="1:2" x14ac:dyDescent="0.25">
      <c r="A4833" s="3">
        <v>26</v>
      </c>
      <c r="B4833" s="3">
        <v>2</v>
      </c>
    </row>
    <row r="4834" spans="1:2" x14ac:dyDescent="0.25">
      <c r="A4834" s="3">
        <v>26</v>
      </c>
      <c r="B4834" s="3">
        <v>1</v>
      </c>
    </row>
    <row r="4835" spans="1:2" x14ac:dyDescent="0.25">
      <c r="A4835" s="3">
        <v>26</v>
      </c>
      <c r="B4835" s="3">
        <v>1</v>
      </c>
    </row>
    <row r="4836" spans="1:2" x14ac:dyDescent="0.25">
      <c r="A4836" s="3">
        <v>26</v>
      </c>
      <c r="B4836" s="3">
        <v>0</v>
      </c>
    </row>
    <row r="4837" spans="1:2" x14ac:dyDescent="0.25">
      <c r="A4837" s="3">
        <v>26</v>
      </c>
      <c r="B4837" s="3">
        <v>2</v>
      </c>
    </row>
    <row r="4838" spans="1:2" x14ac:dyDescent="0.25">
      <c r="A4838" s="3">
        <v>26</v>
      </c>
      <c r="B4838" s="3">
        <v>2</v>
      </c>
    </row>
    <row r="4839" spans="1:2" x14ac:dyDescent="0.25">
      <c r="A4839" s="3">
        <v>26</v>
      </c>
      <c r="B4839" s="3">
        <v>2</v>
      </c>
    </row>
    <row r="4840" spans="1:2" x14ac:dyDescent="0.25">
      <c r="A4840" s="3">
        <v>26</v>
      </c>
      <c r="B4840" s="3">
        <v>2</v>
      </c>
    </row>
    <row r="4841" spans="1:2" x14ac:dyDescent="0.25">
      <c r="A4841" s="3">
        <v>26</v>
      </c>
      <c r="B4841" s="3">
        <v>1</v>
      </c>
    </row>
    <row r="4842" spans="1:2" x14ac:dyDescent="0.25">
      <c r="A4842" s="3">
        <v>26</v>
      </c>
      <c r="B4842" s="3">
        <v>2</v>
      </c>
    </row>
    <row r="4843" spans="1:2" x14ac:dyDescent="0.25">
      <c r="A4843" s="3">
        <v>26</v>
      </c>
      <c r="B4843" s="3">
        <v>1</v>
      </c>
    </row>
    <row r="4844" spans="1:2" x14ac:dyDescent="0.25">
      <c r="A4844" s="3">
        <v>26</v>
      </c>
      <c r="B4844" s="3">
        <v>1</v>
      </c>
    </row>
    <row r="4845" spans="1:2" x14ac:dyDescent="0.25">
      <c r="A4845" s="3">
        <v>26</v>
      </c>
      <c r="B4845" s="3">
        <v>2</v>
      </c>
    </row>
    <row r="4846" spans="1:2" x14ac:dyDescent="0.25">
      <c r="A4846" s="3">
        <v>26</v>
      </c>
      <c r="B4846" s="3">
        <v>0</v>
      </c>
    </row>
    <row r="4847" spans="1:2" x14ac:dyDescent="0.25">
      <c r="A4847" s="3">
        <v>26</v>
      </c>
      <c r="B4847" s="3">
        <v>2</v>
      </c>
    </row>
    <row r="4848" spans="1:2" x14ac:dyDescent="0.25">
      <c r="A4848" s="3">
        <v>26</v>
      </c>
      <c r="B4848" s="3">
        <v>2</v>
      </c>
    </row>
    <row r="4849" spans="1:2" x14ac:dyDescent="0.25">
      <c r="A4849" s="3">
        <v>26</v>
      </c>
      <c r="B4849" s="3">
        <v>1</v>
      </c>
    </row>
    <row r="4850" spans="1:2" x14ac:dyDescent="0.25">
      <c r="A4850" s="3">
        <v>26</v>
      </c>
      <c r="B4850" s="3">
        <v>1</v>
      </c>
    </row>
    <row r="4851" spans="1:2" x14ac:dyDescent="0.25">
      <c r="A4851" s="3">
        <v>26</v>
      </c>
      <c r="B4851" s="3">
        <v>2</v>
      </c>
    </row>
    <row r="4852" spans="1:2" x14ac:dyDescent="0.25">
      <c r="A4852" s="3">
        <v>26</v>
      </c>
      <c r="B4852" s="3">
        <v>0</v>
      </c>
    </row>
    <row r="4853" spans="1:2" x14ac:dyDescent="0.25">
      <c r="A4853" s="3">
        <v>26</v>
      </c>
      <c r="B4853" s="3">
        <v>2</v>
      </c>
    </row>
    <row r="4854" spans="1:2" x14ac:dyDescent="0.25">
      <c r="A4854" s="3">
        <v>26</v>
      </c>
      <c r="B4854" s="3">
        <v>1</v>
      </c>
    </row>
    <row r="4855" spans="1:2" x14ac:dyDescent="0.25">
      <c r="A4855" s="3">
        <v>26</v>
      </c>
      <c r="B4855" s="3">
        <v>2</v>
      </c>
    </row>
    <row r="4856" spans="1:2" x14ac:dyDescent="0.25">
      <c r="A4856" s="3">
        <v>26</v>
      </c>
      <c r="B4856" s="3">
        <v>2</v>
      </c>
    </row>
    <row r="4857" spans="1:2" x14ac:dyDescent="0.25">
      <c r="A4857" s="3">
        <v>26</v>
      </c>
      <c r="B4857" s="3">
        <v>0</v>
      </c>
    </row>
    <row r="4858" spans="1:2" x14ac:dyDescent="0.25">
      <c r="A4858" s="3">
        <v>26</v>
      </c>
      <c r="B4858" s="3">
        <v>2</v>
      </c>
    </row>
    <row r="4859" spans="1:2" x14ac:dyDescent="0.25">
      <c r="A4859" s="3">
        <v>26</v>
      </c>
      <c r="B4859" s="3">
        <v>1</v>
      </c>
    </row>
    <row r="4860" spans="1:2" x14ac:dyDescent="0.25">
      <c r="A4860" s="3">
        <v>26</v>
      </c>
      <c r="B4860" s="3">
        <v>1</v>
      </c>
    </row>
    <row r="4861" spans="1:2" x14ac:dyDescent="0.25">
      <c r="A4861" s="3">
        <v>26</v>
      </c>
      <c r="B4861" s="3">
        <v>0</v>
      </c>
    </row>
    <row r="4862" spans="1:2" x14ac:dyDescent="0.25">
      <c r="A4862" s="3">
        <v>26</v>
      </c>
      <c r="B4862" s="3">
        <v>1</v>
      </c>
    </row>
    <row r="4863" spans="1:2" x14ac:dyDescent="0.25">
      <c r="A4863" s="3">
        <v>26</v>
      </c>
      <c r="B4863" s="3">
        <v>1</v>
      </c>
    </row>
    <row r="4864" spans="1:2" x14ac:dyDescent="0.25">
      <c r="A4864" s="3">
        <v>26</v>
      </c>
      <c r="B4864" s="3">
        <v>2</v>
      </c>
    </row>
    <row r="4865" spans="1:2" x14ac:dyDescent="0.25">
      <c r="A4865" s="3">
        <v>26</v>
      </c>
      <c r="B4865" s="3">
        <v>0</v>
      </c>
    </row>
    <row r="4866" spans="1:2" x14ac:dyDescent="0.25">
      <c r="A4866" s="3">
        <v>26</v>
      </c>
      <c r="B4866" s="3">
        <v>0</v>
      </c>
    </row>
    <row r="4867" spans="1:2" x14ac:dyDescent="0.25">
      <c r="A4867" s="3">
        <v>26</v>
      </c>
      <c r="B4867" s="3">
        <v>1</v>
      </c>
    </row>
    <row r="4868" spans="1:2" x14ac:dyDescent="0.25">
      <c r="A4868" s="3">
        <v>26</v>
      </c>
      <c r="B4868" s="3">
        <v>0</v>
      </c>
    </row>
    <row r="4869" spans="1:2" x14ac:dyDescent="0.25">
      <c r="A4869" s="3">
        <v>26</v>
      </c>
      <c r="B4869" s="3">
        <v>1</v>
      </c>
    </row>
    <row r="4870" spans="1:2" x14ac:dyDescent="0.25">
      <c r="A4870" s="3">
        <v>26</v>
      </c>
      <c r="B4870" s="3">
        <v>1</v>
      </c>
    </row>
    <row r="4871" spans="1:2" x14ac:dyDescent="0.25">
      <c r="A4871" s="3">
        <v>26</v>
      </c>
      <c r="B4871" s="3">
        <v>1</v>
      </c>
    </row>
    <row r="4872" spans="1:2" x14ac:dyDescent="0.25">
      <c r="A4872" s="3">
        <v>26</v>
      </c>
      <c r="B4872" s="3">
        <v>2</v>
      </c>
    </row>
    <row r="4873" spans="1:2" x14ac:dyDescent="0.25">
      <c r="A4873" s="3">
        <v>26</v>
      </c>
      <c r="B4873" s="3">
        <v>0</v>
      </c>
    </row>
    <row r="4874" spans="1:2" x14ac:dyDescent="0.25">
      <c r="A4874" s="3">
        <v>26</v>
      </c>
      <c r="B4874" s="3">
        <v>2</v>
      </c>
    </row>
    <row r="4875" spans="1:2" x14ac:dyDescent="0.25">
      <c r="A4875" s="3">
        <v>26</v>
      </c>
      <c r="B4875" s="3">
        <v>1</v>
      </c>
    </row>
    <row r="4876" spans="1:2" x14ac:dyDescent="0.25">
      <c r="A4876" s="3">
        <v>26</v>
      </c>
      <c r="B4876" s="3">
        <v>0</v>
      </c>
    </row>
    <row r="4877" spans="1:2" x14ac:dyDescent="0.25">
      <c r="A4877" s="3">
        <v>26</v>
      </c>
      <c r="B4877" s="3">
        <v>2</v>
      </c>
    </row>
    <row r="4878" spans="1:2" x14ac:dyDescent="0.25">
      <c r="A4878" s="3">
        <v>26</v>
      </c>
      <c r="B4878" s="3">
        <v>0</v>
      </c>
    </row>
    <row r="4879" spans="1:2" x14ac:dyDescent="0.25">
      <c r="A4879" s="3">
        <v>26</v>
      </c>
      <c r="B4879" s="3">
        <v>2</v>
      </c>
    </row>
    <row r="4880" spans="1:2" x14ac:dyDescent="0.25">
      <c r="A4880" s="3">
        <v>26</v>
      </c>
      <c r="B4880" s="3">
        <v>0</v>
      </c>
    </row>
    <row r="4881" spans="1:2" x14ac:dyDescent="0.25">
      <c r="A4881" s="3">
        <v>26</v>
      </c>
      <c r="B4881" s="3">
        <v>1</v>
      </c>
    </row>
    <row r="4882" spans="1:2" x14ac:dyDescent="0.25">
      <c r="A4882" s="3">
        <v>26</v>
      </c>
      <c r="B4882" s="3">
        <v>2</v>
      </c>
    </row>
    <row r="4883" spans="1:2" x14ac:dyDescent="0.25">
      <c r="A4883" s="3">
        <v>26</v>
      </c>
      <c r="B4883" s="3">
        <v>0</v>
      </c>
    </row>
    <row r="4884" spans="1:2" x14ac:dyDescent="0.25">
      <c r="A4884" s="3">
        <v>26</v>
      </c>
      <c r="B4884" s="3">
        <v>2</v>
      </c>
    </row>
    <row r="4885" spans="1:2" x14ac:dyDescent="0.25">
      <c r="A4885" s="3">
        <v>26</v>
      </c>
      <c r="B4885" s="3">
        <v>0</v>
      </c>
    </row>
    <row r="4886" spans="1:2" x14ac:dyDescent="0.25">
      <c r="A4886" s="3">
        <v>26</v>
      </c>
      <c r="B4886" s="3">
        <v>0</v>
      </c>
    </row>
    <row r="4887" spans="1:2" x14ac:dyDescent="0.25">
      <c r="A4887" s="3">
        <v>26</v>
      </c>
      <c r="B4887" s="3">
        <v>2</v>
      </c>
    </row>
    <row r="4888" spans="1:2" x14ac:dyDescent="0.25">
      <c r="A4888" s="3">
        <v>26</v>
      </c>
      <c r="B4888" s="3">
        <v>0</v>
      </c>
    </row>
    <row r="4889" spans="1:2" x14ac:dyDescent="0.25">
      <c r="A4889" s="3">
        <v>26</v>
      </c>
      <c r="B4889" s="3">
        <v>1</v>
      </c>
    </row>
    <row r="4890" spans="1:2" x14ac:dyDescent="0.25">
      <c r="A4890" s="3">
        <v>26</v>
      </c>
      <c r="B4890" s="3">
        <v>2</v>
      </c>
    </row>
    <row r="4891" spans="1:2" x14ac:dyDescent="0.25">
      <c r="A4891" s="3">
        <v>26</v>
      </c>
      <c r="B4891" s="3">
        <v>1</v>
      </c>
    </row>
    <row r="4892" spans="1:2" x14ac:dyDescent="0.25">
      <c r="A4892" s="3">
        <v>26</v>
      </c>
      <c r="B4892" s="3">
        <v>2</v>
      </c>
    </row>
    <row r="4893" spans="1:2" x14ac:dyDescent="0.25">
      <c r="A4893" s="3">
        <v>26</v>
      </c>
      <c r="B4893" s="3">
        <v>0</v>
      </c>
    </row>
    <row r="4894" spans="1:2" x14ac:dyDescent="0.25">
      <c r="A4894" s="3">
        <v>26</v>
      </c>
      <c r="B4894" s="3">
        <v>1</v>
      </c>
    </row>
    <row r="4895" spans="1:2" x14ac:dyDescent="0.25">
      <c r="A4895" s="3">
        <v>26</v>
      </c>
      <c r="B4895" s="3">
        <v>0</v>
      </c>
    </row>
    <row r="4896" spans="1:2" x14ac:dyDescent="0.25">
      <c r="A4896" s="3">
        <v>26</v>
      </c>
      <c r="B4896" s="3">
        <v>0</v>
      </c>
    </row>
    <row r="4897" spans="1:2" x14ac:dyDescent="0.25">
      <c r="A4897" s="3">
        <v>26</v>
      </c>
      <c r="B4897" s="3">
        <v>0</v>
      </c>
    </row>
    <row r="4898" spans="1:2" x14ac:dyDescent="0.25">
      <c r="A4898" s="3">
        <v>26</v>
      </c>
      <c r="B4898" s="3">
        <v>1</v>
      </c>
    </row>
    <row r="4899" spans="1:2" x14ac:dyDescent="0.25">
      <c r="A4899" s="3">
        <v>26</v>
      </c>
      <c r="B4899" s="3">
        <v>2</v>
      </c>
    </row>
    <row r="4900" spans="1:2" x14ac:dyDescent="0.25">
      <c r="A4900" s="3">
        <v>26</v>
      </c>
      <c r="B4900" s="3">
        <v>2</v>
      </c>
    </row>
    <row r="4901" spans="1:2" x14ac:dyDescent="0.25">
      <c r="A4901" s="3">
        <v>26</v>
      </c>
      <c r="B4901" s="3">
        <v>2</v>
      </c>
    </row>
    <row r="4902" spans="1:2" x14ac:dyDescent="0.25">
      <c r="A4902" s="3">
        <v>26</v>
      </c>
      <c r="B4902" s="3">
        <v>0</v>
      </c>
    </row>
    <row r="4903" spans="1:2" x14ac:dyDescent="0.25">
      <c r="A4903" s="3">
        <v>26</v>
      </c>
      <c r="B4903" s="3">
        <v>0</v>
      </c>
    </row>
    <row r="4904" spans="1:2" x14ac:dyDescent="0.25">
      <c r="A4904" s="3">
        <v>26</v>
      </c>
      <c r="B4904" s="3">
        <v>0</v>
      </c>
    </row>
    <row r="4905" spans="1:2" x14ac:dyDescent="0.25">
      <c r="A4905" s="3">
        <v>26</v>
      </c>
      <c r="B4905" s="3">
        <v>1</v>
      </c>
    </row>
    <row r="4906" spans="1:2" x14ac:dyDescent="0.25">
      <c r="A4906" s="3">
        <v>26</v>
      </c>
      <c r="B4906" s="3">
        <v>0</v>
      </c>
    </row>
    <row r="4907" spans="1:2" x14ac:dyDescent="0.25">
      <c r="A4907" s="3">
        <v>26</v>
      </c>
      <c r="B4907" s="3">
        <v>0</v>
      </c>
    </row>
    <row r="4908" spans="1:2" x14ac:dyDescent="0.25">
      <c r="A4908" s="3">
        <v>26</v>
      </c>
      <c r="B4908" s="3">
        <v>0</v>
      </c>
    </row>
    <row r="4909" spans="1:2" x14ac:dyDescent="0.25">
      <c r="A4909" s="3">
        <v>25</v>
      </c>
      <c r="B4909" s="3">
        <v>1</v>
      </c>
    </row>
    <row r="4910" spans="1:2" x14ac:dyDescent="0.25">
      <c r="A4910" s="3">
        <v>25</v>
      </c>
      <c r="B4910" s="3">
        <v>1</v>
      </c>
    </row>
    <row r="4911" spans="1:2" x14ac:dyDescent="0.25">
      <c r="A4911" s="3">
        <v>25</v>
      </c>
      <c r="B4911" s="3">
        <v>1</v>
      </c>
    </row>
    <row r="4912" spans="1:2" x14ac:dyDescent="0.25">
      <c r="A4912" s="3">
        <v>25</v>
      </c>
      <c r="B4912" s="3">
        <v>1</v>
      </c>
    </row>
    <row r="4913" spans="1:2" x14ac:dyDescent="0.25">
      <c r="A4913" s="3">
        <v>25</v>
      </c>
      <c r="B4913" s="3">
        <v>0</v>
      </c>
    </row>
    <row r="4914" spans="1:2" x14ac:dyDescent="0.25">
      <c r="A4914" s="3">
        <v>25</v>
      </c>
      <c r="B4914" s="3">
        <v>0</v>
      </c>
    </row>
    <row r="4915" spans="1:2" x14ac:dyDescent="0.25">
      <c r="A4915" s="3">
        <v>25</v>
      </c>
      <c r="B4915" s="3">
        <v>0</v>
      </c>
    </row>
    <row r="4916" spans="1:2" x14ac:dyDescent="0.25">
      <c r="A4916" s="3">
        <v>25</v>
      </c>
      <c r="B4916" s="3">
        <v>0</v>
      </c>
    </row>
    <row r="4917" spans="1:2" x14ac:dyDescent="0.25">
      <c r="A4917" s="3">
        <v>25</v>
      </c>
      <c r="B4917" s="3">
        <v>1</v>
      </c>
    </row>
    <row r="4918" spans="1:2" x14ac:dyDescent="0.25">
      <c r="A4918" s="3">
        <v>25</v>
      </c>
      <c r="B4918" s="3">
        <v>0</v>
      </c>
    </row>
    <row r="4919" spans="1:2" x14ac:dyDescent="0.25">
      <c r="A4919" s="3">
        <v>25</v>
      </c>
      <c r="B4919" s="3">
        <v>1</v>
      </c>
    </row>
    <row r="4920" spans="1:2" x14ac:dyDescent="0.25">
      <c r="A4920" s="3">
        <v>25</v>
      </c>
      <c r="B4920" s="3">
        <v>1</v>
      </c>
    </row>
    <row r="4921" spans="1:2" x14ac:dyDescent="0.25">
      <c r="A4921" s="3">
        <v>25</v>
      </c>
      <c r="B4921" s="3">
        <v>1</v>
      </c>
    </row>
    <row r="4922" spans="1:2" x14ac:dyDescent="0.25">
      <c r="A4922" s="3">
        <v>25</v>
      </c>
      <c r="B4922" s="3">
        <v>1</v>
      </c>
    </row>
    <row r="4923" spans="1:2" x14ac:dyDescent="0.25">
      <c r="A4923" s="3">
        <v>25</v>
      </c>
      <c r="B4923" s="3">
        <v>1</v>
      </c>
    </row>
    <row r="4924" spans="1:2" x14ac:dyDescent="0.25">
      <c r="A4924" s="3">
        <v>25</v>
      </c>
      <c r="B4924" s="3">
        <v>1</v>
      </c>
    </row>
    <row r="4925" spans="1:2" x14ac:dyDescent="0.25">
      <c r="A4925" s="3">
        <v>25</v>
      </c>
      <c r="B4925" s="3">
        <v>1</v>
      </c>
    </row>
    <row r="4926" spans="1:2" x14ac:dyDescent="0.25">
      <c r="A4926" s="3">
        <v>25</v>
      </c>
      <c r="B4926" s="3">
        <v>0</v>
      </c>
    </row>
    <row r="4927" spans="1:2" x14ac:dyDescent="0.25">
      <c r="A4927" s="3">
        <v>25</v>
      </c>
      <c r="B4927" s="3">
        <v>1</v>
      </c>
    </row>
    <row r="4928" spans="1:2" x14ac:dyDescent="0.25">
      <c r="A4928" s="3">
        <v>25</v>
      </c>
      <c r="B4928" s="3">
        <v>1</v>
      </c>
    </row>
    <row r="4929" spans="1:2" x14ac:dyDescent="0.25">
      <c r="A4929" s="3">
        <v>25</v>
      </c>
      <c r="B4929" s="3">
        <v>0</v>
      </c>
    </row>
    <row r="4930" spans="1:2" x14ac:dyDescent="0.25">
      <c r="A4930" s="3">
        <v>25</v>
      </c>
      <c r="B4930" s="3">
        <v>0</v>
      </c>
    </row>
    <row r="4931" spans="1:2" x14ac:dyDescent="0.25">
      <c r="A4931" s="3">
        <v>25</v>
      </c>
      <c r="B4931" s="3">
        <v>1</v>
      </c>
    </row>
    <row r="4932" spans="1:2" x14ac:dyDescent="0.25">
      <c r="A4932" s="3">
        <v>25</v>
      </c>
      <c r="B4932" s="3">
        <v>1</v>
      </c>
    </row>
    <row r="4933" spans="1:2" x14ac:dyDescent="0.25">
      <c r="A4933" s="3">
        <v>25</v>
      </c>
      <c r="B4933" s="3">
        <v>0</v>
      </c>
    </row>
    <row r="4934" spans="1:2" x14ac:dyDescent="0.25">
      <c r="A4934" s="3">
        <v>25</v>
      </c>
      <c r="B4934" s="3">
        <v>1</v>
      </c>
    </row>
    <row r="4935" spans="1:2" x14ac:dyDescent="0.25">
      <c r="A4935" s="3">
        <v>25</v>
      </c>
      <c r="B4935" s="3">
        <v>0</v>
      </c>
    </row>
    <row r="4936" spans="1:2" x14ac:dyDescent="0.25">
      <c r="A4936" s="3">
        <v>25</v>
      </c>
      <c r="B4936" s="3">
        <v>1</v>
      </c>
    </row>
    <row r="4937" spans="1:2" x14ac:dyDescent="0.25">
      <c r="A4937" s="3">
        <v>25</v>
      </c>
      <c r="B4937" s="3">
        <v>1</v>
      </c>
    </row>
    <row r="4938" spans="1:2" x14ac:dyDescent="0.25">
      <c r="A4938" s="3">
        <v>25</v>
      </c>
      <c r="B4938" s="3">
        <v>0</v>
      </c>
    </row>
    <row r="4939" spans="1:2" x14ac:dyDescent="0.25">
      <c r="A4939" s="3">
        <v>25</v>
      </c>
      <c r="B4939" s="3">
        <v>1</v>
      </c>
    </row>
    <row r="4940" spans="1:2" x14ac:dyDescent="0.25">
      <c r="A4940" s="3">
        <v>25</v>
      </c>
      <c r="B4940" s="3">
        <v>1</v>
      </c>
    </row>
    <row r="4941" spans="1:2" x14ac:dyDescent="0.25">
      <c r="A4941" s="3">
        <v>25</v>
      </c>
      <c r="B4941" s="3">
        <v>1</v>
      </c>
    </row>
    <row r="4942" spans="1:2" x14ac:dyDescent="0.25">
      <c r="A4942" s="3">
        <v>25</v>
      </c>
      <c r="B4942" s="3">
        <v>1</v>
      </c>
    </row>
    <row r="4943" spans="1:2" x14ac:dyDescent="0.25">
      <c r="A4943" s="3">
        <v>25</v>
      </c>
      <c r="B4943" s="3">
        <v>1</v>
      </c>
    </row>
    <row r="4944" spans="1:2" x14ac:dyDescent="0.25">
      <c r="A4944" s="3">
        <v>25</v>
      </c>
      <c r="B4944" s="3">
        <v>1</v>
      </c>
    </row>
    <row r="4945" spans="1:2" x14ac:dyDescent="0.25">
      <c r="A4945" s="3">
        <v>25</v>
      </c>
      <c r="B4945" s="3">
        <v>0</v>
      </c>
    </row>
    <row r="4946" spans="1:2" x14ac:dyDescent="0.25">
      <c r="A4946" s="3">
        <v>25</v>
      </c>
      <c r="B4946" s="3">
        <v>1</v>
      </c>
    </row>
    <row r="4947" spans="1:2" x14ac:dyDescent="0.25">
      <c r="A4947" s="3">
        <v>25</v>
      </c>
      <c r="B4947" s="3">
        <v>1</v>
      </c>
    </row>
    <row r="4948" spans="1:2" x14ac:dyDescent="0.25">
      <c r="A4948" s="3">
        <v>25</v>
      </c>
      <c r="B4948" s="3">
        <v>0</v>
      </c>
    </row>
    <row r="4949" spans="1:2" x14ac:dyDescent="0.25">
      <c r="A4949" s="3">
        <v>25</v>
      </c>
      <c r="B4949" s="3">
        <v>1</v>
      </c>
    </row>
    <row r="4950" spans="1:2" x14ac:dyDescent="0.25">
      <c r="A4950" s="3">
        <v>25</v>
      </c>
      <c r="B4950" s="3">
        <v>1</v>
      </c>
    </row>
    <row r="4951" spans="1:2" x14ac:dyDescent="0.25">
      <c r="A4951" s="3">
        <v>25</v>
      </c>
      <c r="B4951" s="3">
        <v>0</v>
      </c>
    </row>
    <row r="4952" spans="1:2" x14ac:dyDescent="0.25">
      <c r="A4952" s="3">
        <v>25</v>
      </c>
      <c r="B4952" s="3">
        <v>1</v>
      </c>
    </row>
    <row r="4953" spans="1:2" x14ac:dyDescent="0.25">
      <c r="A4953" s="3">
        <v>25</v>
      </c>
      <c r="B4953" s="3">
        <v>1</v>
      </c>
    </row>
    <row r="4954" spans="1:2" x14ac:dyDescent="0.25">
      <c r="A4954" s="3">
        <v>25</v>
      </c>
      <c r="B4954" s="3">
        <v>0</v>
      </c>
    </row>
    <row r="4955" spans="1:2" x14ac:dyDescent="0.25">
      <c r="A4955" s="3">
        <v>25</v>
      </c>
      <c r="B4955" s="3">
        <v>1</v>
      </c>
    </row>
    <row r="4956" spans="1:2" x14ac:dyDescent="0.25">
      <c r="A4956" s="3">
        <v>25</v>
      </c>
      <c r="B4956" s="3">
        <v>2</v>
      </c>
    </row>
    <row r="4957" spans="1:2" x14ac:dyDescent="0.25">
      <c r="A4957" s="3">
        <v>25</v>
      </c>
      <c r="B4957" s="3">
        <v>1</v>
      </c>
    </row>
    <row r="4958" spans="1:2" x14ac:dyDescent="0.25">
      <c r="A4958" s="3">
        <v>25</v>
      </c>
      <c r="B4958" s="3">
        <v>0</v>
      </c>
    </row>
    <row r="4959" spans="1:2" x14ac:dyDescent="0.25">
      <c r="A4959" s="3">
        <v>25</v>
      </c>
      <c r="B4959" s="3">
        <v>0</v>
      </c>
    </row>
    <row r="4960" spans="1:2" x14ac:dyDescent="0.25">
      <c r="A4960" s="3">
        <v>25</v>
      </c>
      <c r="B4960" s="3">
        <v>1</v>
      </c>
    </row>
    <row r="4961" spans="1:2" x14ac:dyDescent="0.25">
      <c r="A4961" s="3">
        <v>25</v>
      </c>
      <c r="B4961" s="3">
        <v>1</v>
      </c>
    </row>
    <row r="4962" spans="1:2" x14ac:dyDescent="0.25">
      <c r="A4962" s="3">
        <v>24</v>
      </c>
      <c r="B4962" s="3">
        <v>0</v>
      </c>
    </row>
    <row r="4963" spans="1:2" x14ac:dyDescent="0.25">
      <c r="A4963" s="3">
        <v>24</v>
      </c>
      <c r="B4963" s="3">
        <v>0</v>
      </c>
    </row>
    <row r="4964" spans="1:2" x14ac:dyDescent="0.25">
      <c r="A4964" s="3">
        <v>24</v>
      </c>
      <c r="B4964" s="3">
        <v>0</v>
      </c>
    </row>
    <row r="4965" spans="1:2" x14ac:dyDescent="0.25">
      <c r="A4965" s="3">
        <v>24</v>
      </c>
      <c r="B4965" s="3">
        <v>1</v>
      </c>
    </row>
    <row r="4966" spans="1:2" x14ac:dyDescent="0.25">
      <c r="A4966" s="3">
        <v>24</v>
      </c>
      <c r="B4966" s="3">
        <v>2</v>
      </c>
    </row>
    <row r="4967" spans="1:2" x14ac:dyDescent="0.25">
      <c r="A4967" s="3">
        <v>24</v>
      </c>
      <c r="B4967" s="3">
        <v>1</v>
      </c>
    </row>
    <row r="4968" spans="1:2" x14ac:dyDescent="0.25">
      <c r="A4968" s="3">
        <v>24</v>
      </c>
      <c r="B4968" s="3">
        <v>1</v>
      </c>
    </row>
    <row r="4969" spans="1:2" x14ac:dyDescent="0.25">
      <c r="A4969" s="3">
        <v>24</v>
      </c>
      <c r="B4969" s="3">
        <v>2</v>
      </c>
    </row>
    <row r="4970" spans="1:2" x14ac:dyDescent="0.25">
      <c r="A4970" s="3">
        <v>24</v>
      </c>
      <c r="B4970" s="3">
        <v>1</v>
      </c>
    </row>
    <row r="4971" spans="1:2" x14ac:dyDescent="0.25">
      <c r="A4971" s="3">
        <v>24</v>
      </c>
      <c r="B4971" s="3">
        <v>2</v>
      </c>
    </row>
    <row r="4972" spans="1:2" x14ac:dyDescent="0.25">
      <c r="A4972" s="3">
        <v>24</v>
      </c>
      <c r="B4972" s="3">
        <v>0</v>
      </c>
    </row>
    <row r="4973" spans="1:2" x14ac:dyDescent="0.25">
      <c r="A4973" s="3">
        <v>24</v>
      </c>
      <c r="B4973" s="3">
        <v>2</v>
      </c>
    </row>
    <row r="4974" spans="1:2" x14ac:dyDescent="0.25">
      <c r="A4974" s="3">
        <v>24</v>
      </c>
      <c r="B4974" s="3">
        <v>1</v>
      </c>
    </row>
    <row r="4975" spans="1:2" x14ac:dyDescent="0.25">
      <c r="A4975" s="3">
        <v>24</v>
      </c>
      <c r="B4975" s="3">
        <v>0</v>
      </c>
    </row>
    <row r="4976" spans="1:2" x14ac:dyDescent="0.25">
      <c r="A4976" s="3">
        <v>24</v>
      </c>
      <c r="B4976" s="3">
        <v>2</v>
      </c>
    </row>
    <row r="4977" spans="1:2" x14ac:dyDescent="0.25">
      <c r="A4977" s="3">
        <v>24</v>
      </c>
      <c r="B4977" s="3">
        <v>0</v>
      </c>
    </row>
    <row r="4978" spans="1:2" x14ac:dyDescent="0.25">
      <c r="A4978" s="3">
        <v>24</v>
      </c>
      <c r="B4978" s="3">
        <v>1</v>
      </c>
    </row>
    <row r="4979" spans="1:2" x14ac:dyDescent="0.25">
      <c r="A4979" s="3">
        <v>24</v>
      </c>
      <c r="B4979" s="3">
        <v>2</v>
      </c>
    </row>
    <row r="4980" spans="1:2" x14ac:dyDescent="0.25">
      <c r="A4980" s="3">
        <v>24</v>
      </c>
      <c r="B4980" s="3">
        <v>3</v>
      </c>
    </row>
    <row r="4981" spans="1:2" x14ac:dyDescent="0.25">
      <c r="A4981" s="3">
        <v>24</v>
      </c>
      <c r="B4981" s="3">
        <v>2</v>
      </c>
    </row>
    <row r="4982" spans="1:2" x14ac:dyDescent="0.25">
      <c r="A4982" s="3">
        <v>24</v>
      </c>
      <c r="B4982" s="3">
        <v>2</v>
      </c>
    </row>
    <row r="4983" spans="1:2" x14ac:dyDescent="0.25">
      <c r="A4983" s="3">
        <v>24</v>
      </c>
      <c r="B4983" s="3">
        <v>0</v>
      </c>
    </row>
    <row r="4984" spans="1:2" x14ac:dyDescent="0.25">
      <c r="A4984" s="3">
        <v>24</v>
      </c>
      <c r="B4984" s="3">
        <v>0</v>
      </c>
    </row>
    <row r="4985" spans="1:2" x14ac:dyDescent="0.25">
      <c r="A4985" s="3">
        <v>24</v>
      </c>
      <c r="B4985" s="3">
        <v>2</v>
      </c>
    </row>
    <row r="4986" spans="1:2" x14ac:dyDescent="0.25">
      <c r="A4986" s="3">
        <v>24</v>
      </c>
      <c r="B4986" s="3">
        <v>0</v>
      </c>
    </row>
    <row r="4987" spans="1:2" x14ac:dyDescent="0.25">
      <c r="A4987" s="3">
        <v>24</v>
      </c>
      <c r="B4987" s="3">
        <v>3</v>
      </c>
    </row>
    <row r="4988" spans="1:2" x14ac:dyDescent="0.25">
      <c r="A4988" s="3">
        <v>24</v>
      </c>
      <c r="B4988" s="3">
        <v>0</v>
      </c>
    </row>
    <row r="4989" spans="1:2" x14ac:dyDescent="0.25">
      <c r="A4989" s="3">
        <v>24</v>
      </c>
      <c r="B4989" s="3">
        <v>0</v>
      </c>
    </row>
    <row r="4990" spans="1:2" x14ac:dyDescent="0.25">
      <c r="A4990" s="3">
        <v>23</v>
      </c>
      <c r="B4990" s="3">
        <v>1</v>
      </c>
    </row>
    <row r="4991" spans="1:2" x14ac:dyDescent="0.25">
      <c r="A4991" s="3">
        <v>23</v>
      </c>
      <c r="B4991" s="3">
        <v>1</v>
      </c>
    </row>
    <row r="4992" spans="1:2" x14ac:dyDescent="0.25">
      <c r="A4992" s="3">
        <v>23</v>
      </c>
      <c r="B4992" s="3">
        <v>1</v>
      </c>
    </row>
    <row r="4993" spans="1:2" x14ac:dyDescent="0.25">
      <c r="A4993" s="3">
        <v>23</v>
      </c>
      <c r="B4993" s="3">
        <v>3</v>
      </c>
    </row>
    <row r="4994" spans="1:2" x14ac:dyDescent="0.25">
      <c r="A4994" s="3">
        <v>23</v>
      </c>
      <c r="B4994" s="3">
        <v>2</v>
      </c>
    </row>
    <row r="4995" spans="1:2" x14ac:dyDescent="0.25">
      <c r="A4995" s="3">
        <v>23</v>
      </c>
      <c r="B4995" s="3">
        <v>2</v>
      </c>
    </row>
    <row r="4996" spans="1:2" x14ac:dyDescent="0.25">
      <c r="A4996" s="3">
        <v>23</v>
      </c>
      <c r="B4996" s="3">
        <v>2</v>
      </c>
    </row>
    <row r="4997" spans="1:2" x14ac:dyDescent="0.25">
      <c r="A4997" s="3">
        <v>23</v>
      </c>
      <c r="B4997" s="3">
        <v>1</v>
      </c>
    </row>
    <row r="4998" spans="1:2" x14ac:dyDescent="0.25">
      <c r="A4998" s="3">
        <v>23</v>
      </c>
      <c r="B4998" s="3">
        <v>1</v>
      </c>
    </row>
    <row r="4999" spans="1:2" x14ac:dyDescent="0.25">
      <c r="A4999" s="3">
        <v>23</v>
      </c>
      <c r="B4999" s="3">
        <v>1</v>
      </c>
    </row>
    <row r="5000" spans="1:2" x14ac:dyDescent="0.25">
      <c r="A5000" s="3">
        <v>23</v>
      </c>
      <c r="B5000" s="3">
        <v>3</v>
      </c>
    </row>
    <row r="5001" spans="1:2" x14ac:dyDescent="0.25">
      <c r="A5001" s="3">
        <v>23</v>
      </c>
      <c r="B5001" s="3">
        <v>2</v>
      </c>
    </row>
    <row r="5002" spans="1:2" x14ac:dyDescent="0.25">
      <c r="A5002" s="3"/>
      <c r="B5002" s="3"/>
    </row>
  </sheetData>
  <mergeCells count="1">
    <mergeCell ref="N9:R1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0241-7EF5-4BF8-8757-E254112E3E70}">
  <dimension ref="A1:I481"/>
  <sheetViews>
    <sheetView topLeftCell="A2" workbookViewId="0">
      <selection activeCell="C4" sqref="C4"/>
    </sheetView>
  </sheetViews>
  <sheetFormatPr defaultRowHeight="15" x14ac:dyDescent="0.25"/>
  <cols>
    <col min="1" max="1" width="14.28515625" customWidth="1"/>
  </cols>
  <sheetData>
    <row r="1" spans="1:9" x14ac:dyDescent="0.25">
      <c r="A1" s="3" t="s">
        <v>8</v>
      </c>
    </row>
    <row r="2" spans="1:9" x14ac:dyDescent="0.25">
      <c r="A2" s="3" t="s">
        <v>37</v>
      </c>
      <c r="C2" s="22" t="s">
        <v>72</v>
      </c>
      <c r="D2" s="22"/>
      <c r="E2" s="22"/>
      <c r="F2" s="22"/>
      <c r="G2" s="22"/>
      <c r="H2" s="22"/>
    </row>
    <row r="3" spans="1:9" x14ac:dyDescent="0.25">
      <c r="A3" s="3" t="s">
        <v>37</v>
      </c>
      <c r="C3" s="22" t="s">
        <v>73</v>
      </c>
      <c r="D3" s="22"/>
      <c r="E3" s="22"/>
      <c r="F3" s="22"/>
      <c r="G3" s="22"/>
      <c r="H3" s="22"/>
      <c r="I3">
        <f>COUNTIF(A2:A481,"Yes")</f>
        <v>480</v>
      </c>
    </row>
    <row r="4" spans="1:9" x14ac:dyDescent="0.25">
      <c r="A4" s="3" t="s">
        <v>37</v>
      </c>
      <c r="C4" s="22" t="s">
        <v>74</v>
      </c>
      <c r="D4" s="22"/>
      <c r="E4" s="22"/>
      <c r="F4" s="22"/>
      <c r="G4" s="22"/>
      <c r="H4" s="22"/>
      <c r="I4" s="21">
        <f>COUNTIF(A2:A481,"Yes")/5000</f>
        <v>9.6000000000000002E-2</v>
      </c>
    </row>
    <row r="5" spans="1:9" x14ac:dyDescent="0.25">
      <c r="A5" s="3" t="s">
        <v>37</v>
      </c>
    </row>
    <row r="6" spans="1:9" x14ac:dyDescent="0.25">
      <c r="A6" s="3" t="s">
        <v>37</v>
      </c>
    </row>
    <row r="7" spans="1:9" x14ac:dyDescent="0.25">
      <c r="A7" s="3" t="s">
        <v>37</v>
      </c>
    </row>
    <row r="8" spans="1:9" x14ac:dyDescent="0.25">
      <c r="A8" s="3" t="s">
        <v>37</v>
      </c>
    </row>
    <row r="9" spans="1:9" x14ac:dyDescent="0.25">
      <c r="A9" s="3" t="s">
        <v>37</v>
      </c>
    </row>
    <row r="10" spans="1:9" x14ac:dyDescent="0.25">
      <c r="A10" s="3" t="s">
        <v>37</v>
      </c>
    </row>
    <row r="11" spans="1:9" x14ac:dyDescent="0.25">
      <c r="A11" s="3" t="s">
        <v>37</v>
      </c>
    </row>
    <row r="12" spans="1:9" x14ac:dyDescent="0.25">
      <c r="A12" s="3" t="s">
        <v>37</v>
      </c>
    </row>
    <row r="13" spans="1:9" x14ac:dyDescent="0.25">
      <c r="A13" s="3" t="s">
        <v>37</v>
      </c>
    </row>
    <row r="14" spans="1:9" x14ac:dyDescent="0.25">
      <c r="A14" s="3" t="s">
        <v>37</v>
      </c>
    </row>
    <row r="15" spans="1:9" x14ac:dyDescent="0.25">
      <c r="A15" s="3" t="s">
        <v>37</v>
      </c>
    </row>
    <row r="16" spans="1:9" x14ac:dyDescent="0.25">
      <c r="A16" s="3" t="s">
        <v>37</v>
      </c>
    </row>
    <row r="17" spans="1:1" x14ac:dyDescent="0.25">
      <c r="A17" s="3" t="s">
        <v>37</v>
      </c>
    </row>
    <row r="18" spans="1:1" x14ac:dyDescent="0.25">
      <c r="A18" s="3" t="s">
        <v>37</v>
      </c>
    </row>
    <row r="19" spans="1:1" x14ac:dyDescent="0.25">
      <c r="A19" s="3" t="s">
        <v>37</v>
      </c>
    </row>
    <row r="20" spans="1:1" x14ac:dyDescent="0.25">
      <c r="A20" s="3" t="s">
        <v>37</v>
      </c>
    </row>
    <row r="21" spans="1:1" x14ac:dyDescent="0.25">
      <c r="A21" s="3" t="s">
        <v>37</v>
      </c>
    </row>
    <row r="22" spans="1:1" x14ac:dyDescent="0.25">
      <c r="A22" s="3" t="s">
        <v>37</v>
      </c>
    </row>
    <row r="23" spans="1:1" x14ac:dyDescent="0.25">
      <c r="A23" s="3" t="s">
        <v>37</v>
      </c>
    </row>
    <row r="24" spans="1:1" x14ac:dyDescent="0.25">
      <c r="A24" s="3" t="s">
        <v>37</v>
      </c>
    </row>
    <row r="25" spans="1:1" x14ac:dyDescent="0.25">
      <c r="A25" s="3" t="s">
        <v>37</v>
      </c>
    </row>
    <row r="26" spans="1:1" x14ac:dyDescent="0.25">
      <c r="A26" s="3" t="s">
        <v>37</v>
      </c>
    </row>
    <row r="27" spans="1:1" x14ac:dyDescent="0.25">
      <c r="A27" s="3" t="s">
        <v>37</v>
      </c>
    </row>
    <row r="28" spans="1:1" x14ac:dyDescent="0.25">
      <c r="A28" s="3" t="s">
        <v>37</v>
      </c>
    </row>
    <row r="29" spans="1:1" x14ac:dyDescent="0.25">
      <c r="A29" s="3" t="s">
        <v>37</v>
      </c>
    </row>
    <row r="30" spans="1:1" x14ac:dyDescent="0.25">
      <c r="A30" s="3" t="s">
        <v>37</v>
      </c>
    </row>
    <row r="31" spans="1:1" x14ac:dyDescent="0.25">
      <c r="A31" s="3" t="s">
        <v>37</v>
      </c>
    </row>
    <row r="32" spans="1:1" x14ac:dyDescent="0.25">
      <c r="A32" s="3" t="s">
        <v>37</v>
      </c>
    </row>
    <row r="33" spans="1:1" x14ac:dyDescent="0.25">
      <c r="A33" s="3" t="s">
        <v>37</v>
      </c>
    </row>
    <row r="34" spans="1:1" x14ac:dyDescent="0.25">
      <c r="A34" s="3" t="s">
        <v>37</v>
      </c>
    </row>
    <row r="35" spans="1:1" x14ac:dyDescent="0.25">
      <c r="A35" s="3" t="s">
        <v>37</v>
      </c>
    </row>
    <row r="36" spans="1:1" x14ac:dyDescent="0.25">
      <c r="A36" s="3" t="s">
        <v>37</v>
      </c>
    </row>
    <row r="37" spans="1:1" x14ac:dyDescent="0.25">
      <c r="A37" s="3" t="s">
        <v>37</v>
      </c>
    </row>
    <row r="38" spans="1:1" x14ac:dyDescent="0.25">
      <c r="A38" s="3" t="s">
        <v>37</v>
      </c>
    </row>
    <row r="39" spans="1:1" x14ac:dyDescent="0.25">
      <c r="A39" s="3" t="s">
        <v>37</v>
      </c>
    </row>
    <row r="40" spans="1:1" x14ac:dyDescent="0.25">
      <c r="A40" s="3" t="s">
        <v>37</v>
      </c>
    </row>
    <row r="41" spans="1:1" x14ac:dyDescent="0.25">
      <c r="A41" s="3" t="s">
        <v>37</v>
      </c>
    </row>
    <row r="42" spans="1:1" x14ac:dyDescent="0.25">
      <c r="A42" s="3" t="s">
        <v>37</v>
      </c>
    </row>
    <row r="43" spans="1:1" x14ac:dyDescent="0.25">
      <c r="A43" s="3" t="s">
        <v>37</v>
      </c>
    </row>
    <row r="44" spans="1:1" x14ac:dyDescent="0.25">
      <c r="A44" s="3" t="s">
        <v>37</v>
      </c>
    </row>
    <row r="45" spans="1:1" x14ac:dyDescent="0.25">
      <c r="A45" s="3" t="s">
        <v>37</v>
      </c>
    </row>
    <row r="46" spans="1:1" x14ac:dyDescent="0.25">
      <c r="A46" s="3" t="s">
        <v>37</v>
      </c>
    </row>
    <row r="47" spans="1:1" x14ac:dyDescent="0.25">
      <c r="A47" s="3" t="s">
        <v>37</v>
      </c>
    </row>
    <row r="48" spans="1:1" x14ac:dyDescent="0.25">
      <c r="A48" s="3" t="s">
        <v>37</v>
      </c>
    </row>
    <row r="49" spans="1:1" x14ac:dyDescent="0.25">
      <c r="A49" s="3" t="s">
        <v>37</v>
      </c>
    </row>
    <row r="50" spans="1:1" x14ac:dyDescent="0.25">
      <c r="A50" s="3" t="s">
        <v>37</v>
      </c>
    </row>
    <row r="51" spans="1:1" x14ac:dyDescent="0.25">
      <c r="A51" s="3" t="s">
        <v>37</v>
      </c>
    </row>
    <row r="52" spans="1:1" x14ac:dyDescent="0.25">
      <c r="A52" s="3" t="s">
        <v>37</v>
      </c>
    </row>
    <row r="53" spans="1:1" x14ac:dyDescent="0.25">
      <c r="A53" s="3" t="s">
        <v>37</v>
      </c>
    </row>
    <row r="54" spans="1:1" x14ac:dyDescent="0.25">
      <c r="A54" s="3" t="s">
        <v>37</v>
      </c>
    </row>
    <row r="55" spans="1:1" x14ac:dyDescent="0.25">
      <c r="A55" s="3" t="s">
        <v>37</v>
      </c>
    </row>
    <row r="56" spans="1:1" x14ac:dyDescent="0.25">
      <c r="A56" s="3" t="s">
        <v>37</v>
      </c>
    </row>
    <row r="57" spans="1:1" x14ac:dyDescent="0.25">
      <c r="A57" s="3" t="s">
        <v>37</v>
      </c>
    </row>
    <row r="58" spans="1:1" x14ac:dyDescent="0.25">
      <c r="A58" s="3" t="s">
        <v>37</v>
      </c>
    </row>
    <row r="59" spans="1:1" x14ac:dyDescent="0.25">
      <c r="A59" s="3" t="s">
        <v>37</v>
      </c>
    </row>
    <row r="60" spans="1:1" x14ac:dyDescent="0.25">
      <c r="A60" s="3" t="s">
        <v>37</v>
      </c>
    </row>
    <row r="61" spans="1:1" x14ac:dyDescent="0.25">
      <c r="A61" s="3" t="s">
        <v>37</v>
      </c>
    </row>
    <row r="62" spans="1:1" x14ac:dyDescent="0.25">
      <c r="A62" s="3" t="s">
        <v>37</v>
      </c>
    </row>
    <row r="63" spans="1:1" x14ac:dyDescent="0.25">
      <c r="A63" s="3" t="s">
        <v>37</v>
      </c>
    </row>
    <row r="64" spans="1:1" x14ac:dyDescent="0.25">
      <c r="A64" s="3" t="s">
        <v>37</v>
      </c>
    </row>
    <row r="65" spans="1:1" x14ac:dyDescent="0.25">
      <c r="A65" s="3" t="s">
        <v>37</v>
      </c>
    </row>
    <row r="66" spans="1:1" x14ac:dyDescent="0.25">
      <c r="A66" s="3" t="s">
        <v>37</v>
      </c>
    </row>
    <row r="67" spans="1:1" x14ac:dyDescent="0.25">
      <c r="A67" s="3" t="s">
        <v>37</v>
      </c>
    </row>
    <row r="68" spans="1:1" x14ac:dyDescent="0.25">
      <c r="A68" s="3" t="s">
        <v>37</v>
      </c>
    </row>
    <row r="69" spans="1:1" x14ac:dyDescent="0.25">
      <c r="A69" s="3" t="s">
        <v>37</v>
      </c>
    </row>
    <row r="70" spans="1:1" x14ac:dyDescent="0.25">
      <c r="A70" s="3" t="s">
        <v>37</v>
      </c>
    </row>
    <row r="71" spans="1:1" x14ac:dyDescent="0.25">
      <c r="A71" s="3" t="s">
        <v>37</v>
      </c>
    </row>
    <row r="72" spans="1:1" x14ac:dyDescent="0.25">
      <c r="A72" s="3" t="s">
        <v>37</v>
      </c>
    </row>
    <row r="73" spans="1:1" x14ac:dyDescent="0.25">
      <c r="A73" s="3" t="s">
        <v>37</v>
      </c>
    </row>
    <row r="74" spans="1:1" x14ac:dyDescent="0.25">
      <c r="A74" s="3" t="s">
        <v>37</v>
      </c>
    </row>
    <row r="75" spans="1:1" x14ac:dyDescent="0.25">
      <c r="A75" s="3" t="s">
        <v>37</v>
      </c>
    </row>
    <row r="76" spans="1:1" x14ac:dyDescent="0.25">
      <c r="A76" s="3" t="s">
        <v>37</v>
      </c>
    </row>
    <row r="77" spans="1:1" x14ac:dyDescent="0.25">
      <c r="A77" s="3" t="s">
        <v>37</v>
      </c>
    </row>
    <row r="78" spans="1:1" x14ac:dyDescent="0.25">
      <c r="A78" s="3" t="s">
        <v>37</v>
      </c>
    </row>
    <row r="79" spans="1:1" x14ac:dyDescent="0.25">
      <c r="A79" s="3" t="s">
        <v>37</v>
      </c>
    </row>
    <row r="80" spans="1:1" x14ac:dyDescent="0.25">
      <c r="A80" s="3" t="s">
        <v>37</v>
      </c>
    </row>
    <row r="81" spans="1:1" x14ac:dyDescent="0.25">
      <c r="A81" s="3" t="s">
        <v>37</v>
      </c>
    </row>
    <row r="82" spans="1:1" x14ac:dyDescent="0.25">
      <c r="A82" s="3" t="s">
        <v>37</v>
      </c>
    </row>
    <row r="83" spans="1:1" x14ac:dyDescent="0.25">
      <c r="A83" s="3" t="s">
        <v>37</v>
      </c>
    </row>
    <row r="84" spans="1:1" x14ac:dyDescent="0.25">
      <c r="A84" s="3" t="s">
        <v>37</v>
      </c>
    </row>
    <row r="85" spans="1:1" x14ac:dyDescent="0.25">
      <c r="A85" s="3" t="s">
        <v>37</v>
      </c>
    </row>
    <row r="86" spans="1:1" x14ac:dyDescent="0.25">
      <c r="A86" s="3" t="s">
        <v>37</v>
      </c>
    </row>
    <row r="87" spans="1:1" x14ac:dyDescent="0.25">
      <c r="A87" s="3" t="s">
        <v>37</v>
      </c>
    </row>
    <row r="88" spans="1:1" x14ac:dyDescent="0.25">
      <c r="A88" s="3" t="s">
        <v>37</v>
      </c>
    </row>
    <row r="89" spans="1:1" x14ac:dyDescent="0.25">
      <c r="A89" s="3" t="s">
        <v>37</v>
      </c>
    </row>
    <row r="90" spans="1:1" x14ac:dyDescent="0.25">
      <c r="A90" s="3" t="s">
        <v>37</v>
      </c>
    </row>
    <row r="91" spans="1:1" x14ac:dyDescent="0.25">
      <c r="A91" s="3" t="s">
        <v>37</v>
      </c>
    </row>
    <row r="92" spans="1:1" x14ac:dyDescent="0.25">
      <c r="A92" s="3" t="s">
        <v>37</v>
      </c>
    </row>
    <row r="93" spans="1:1" x14ac:dyDescent="0.25">
      <c r="A93" s="3" t="s">
        <v>37</v>
      </c>
    </row>
    <row r="94" spans="1:1" x14ac:dyDescent="0.25">
      <c r="A94" s="3" t="s">
        <v>37</v>
      </c>
    </row>
    <row r="95" spans="1:1" x14ac:dyDescent="0.25">
      <c r="A95" s="3" t="s">
        <v>37</v>
      </c>
    </row>
    <row r="96" spans="1:1" x14ac:dyDescent="0.25">
      <c r="A96" s="3" t="s">
        <v>37</v>
      </c>
    </row>
    <row r="97" spans="1:1" x14ac:dyDescent="0.25">
      <c r="A97" s="3" t="s">
        <v>37</v>
      </c>
    </row>
    <row r="98" spans="1:1" x14ac:dyDescent="0.25">
      <c r="A98" s="3" t="s">
        <v>37</v>
      </c>
    </row>
    <row r="99" spans="1:1" x14ac:dyDescent="0.25">
      <c r="A99" s="3" t="s">
        <v>37</v>
      </c>
    </row>
    <row r="100" spans="1:1" x14ac:dyDescent="0.25">
      <c r="A100" s="3" t="s">
        <v>37</v>
      </c>
    </row>
    <row r="101" spans="1:1" x14ac:dyDescent="0.25">
      <c r="A101" s="3" t="s">
        <v>37</v>
      </c>
    </row>
    <row r="102" spans="1:1" x14ac:dyDescent="0.25">
      <c r="A102" s="3" t="s">
        <v>37</v>
      </c>
    </row>
    <row r="103" spans="1:1" x14ac:dyDescent="0.25">
      <c r="A103" s="3" t="s">
        <v>37</v>
      </c>
    </row>
    <row r="104" spans="1:1" x14ac:dyDescent="0.25">
      <c r="A104" s="3" t="s">
        <v>37</v>
      </c>
    </row>
    <row r="105" spans="1:1" x14ac:dyDescent="0.25">
      <c r="A105" s="3" t="s">
        <v>37</v>
      </c>
    </row>
    <row r="106" spans="1:1" x14ac:dyDescent="0.25">
      <c r="A106" s="3" t="s">
        <v>37</v>
      </c>
    </row>
    <row r="107" spans="1:1" x14ac:dyDescent="0.25">
      <c r="A107" s="3" t="s">
        <v>37</v>
      </c>
    </row>
    <row r="108" spans="1:1" x14ac:dyDescent="0.25">
      <c r="A108" s="3" t="s">
        <v>37</v>
      </c>
    </row>
    <row r="109" spans="1:1" x14ac:dyDescent="0.25">
      <c r="A109" s="3" t="s">
        <v>37</v>
      </c>
    </row>
    <row r="110" spans="1:1" x14ac:dyDescent="0.25">
      <c r="A110" s="3" t="s">
        <v>37</v>
      </c>
    </row>
    <row r="111" spans="1:1" x14ac:dyDescent="0.25">
      <c r="A111" s="3" t="s">
        <v>37</v>
      </c>
    </row>
    <row r="112" spans="1:1" x14ac:dyDescent="0.25">
      <c r="A112" s="3" t="s">
        <v>37</v>
      </c>
    </row>
    <row r="113" spans="1:1" x14ac:dyDescent="0.25">
      <c r="A113" s="3" t="s">
        <v>37</v>
      </c>
    </row>
    <row r="114" spans="1:1" x14ac:dyDescent="0.25">
      <c r="A114" s="3" t="s">
        <v>37</v>
      </c>
    </row>
    <row r="115" spans="1:1" x14ac:dyDescent="0.25">
      <c r="A115" s="3" t="s">
        <v>37</v>
      </c>
    </row>
    <row r="116" spans="1:1" x14ac:dyDescent="0.25">
      <c r="A116" s="3" t="s">
        <v>37</v>
      </c>
    </row>
    <row r="117" spans="1:1" x14ac:dyDescent="0.25">
      <c r="A117" s="3" t="s">
        <v>37</v>
      </c>
    </row>
    <row r="118" spans="1:1" x14ac:dyDescent="0.25">
      <c r="A118" s="3" t="s">
        <v>37</v>
      </c>
    </row>
    <row r="119" spans="1:1" x14ac:dyDescent="0.25">
      <c r="A119" s="3" t="s">
        <v>37</v>
      </c>
    </row>
    <row r="120" spans="1:1" x14ac:dyDescent="0.25">
      <c r="A120" s="3" t="s">
        <v>37</v>
      </c>
    </row>
    <row r="121" spans="1:1" x14ac:dyDescent="0.25">
      <c r="A121" s="3" t="s">
        <v>37</v>
      </c>
    </row>
    <row r="122" spans="1:1" x14ac:dyDescent="0.25">
      <c r="A122" s="3" t="s">
        <v>37</v>
      </c>
    </row>
    <row r="123" spans="1:1" x14ac:dyDescent="0.25">
      <c r="A123" s="3" t="s">
        <v>37</v>
      </c>
    </row>
    <row r="124" spans="1:1" x14ac:dyDescent="0.25">
      <c r="A124" s="3" t="s">
        <v>37</v>
      </c>
    </row>
    <row r="125" spans="1:1" x14ac:dyDescent="0.25">
      <c r="A125" s="3" t="s">
        <v>37</v>
      </c>
    </row>
    <row r="126" spans="1:1" x14ac:dyDescent="0.25">
      <c r="A126" s="3" t="s">
        <v>37</v>
      </c>
    </row>
    <row r="127" spans="1:1" x14ac:dyDescent="0.25">
      <c r="A127" s="3" t="s">
        <v>37</v>
      </c>
    </row>
    <row r="128" spans="1:1" x14ac:dyDescent="0.25">
      <c r="A128" s="3" t="s">
        <v>37</v>
      </c>
    </row>
    <row r="129" spans="1:1" x14ac:dyDescent="0.25">
      <c r="A129" s="3" t="s">
        <v>37</v>
      </c>
    </row>
    <row r="130" spans="1:1" x14ac:dyDescent="0.25">
      <c r="A130" s="3" t="s">
        <v>37</v>
      </c>
    </row>
    <row r="131" spans="1:1" x14ac:dyDescent="0.25">
      <c r="A131" s="3" t="s">
        <v>37</v>
      </c>
    </row>
    <row r="132" spans="1:1" x14ac:dyDescent="0.25">
      <c r="A132" s="3" t="s">
        <v>37</v>
      </c>
    </row>
    <row r="133" spans="1:1" x14ac:dyDescent="0.25">
      <c r="A133" s="3" t="s">
        <v>37</v>
      </c>
    </row>
    <row r="134" spans="1:1" x14ac:dyDescent="0.25">
      <c r="A134" s="3" t="s">
        <v>37</v>
      </c>
    </row>
    <row r="135" spans="1:1" x14ac:dyDescent="0.25">
      <c r="A135" s="3" t="s">
        <v>37</v>
      </c>
    </row>
    <row r="136" spans="1:1" x14ac:dyDescent="0.25">
      <c r="A136" s="3" t="s">
        <v>37</v>
      </c>
    </row>
    <row r="137" spans="1:1" x14ac:dyDescent="0.25">
      <c r="A137" s="3" t="s">
        <v>37</v>
      </c>
    </row>
    <row r="138" spans="1:1" x14ac:dyDescent="0.25">
      <c r="A138" s="3" t="s">
        <v>37</v>
      </c>
    </row>
    <row r="139" spans="1:1" x14ac:dyDescent="0.25">
      <c r="A139" s="3" t="s">
        <v>37</v>
      </c>
    </row>
    <row r="140" spans="1:1" x14ac:dyDescent="0.25">
      <c r="A140" s="3" t="s">
        <v>37</v>
      </c>
    </row>
    <row r="141" spans="1:1" x14ac:dyDescent="0.25">
      <c r="A141" s="3" t="s">
        <v>37</v>
      </c>
    </row>
    <row r="142" spans="1:1" x14ac:dyDescent="0.25">
      <c r="A142" s="3" t="s">
        <v>37</v>
      </c>
    </row>
    <row r="143" spans="1:1" x14ac:dyDescent="0.25">
      <c r="A143" s="3" t="s">
        <v>37</v>
      </c>
    </row>
    <row r="144" spans="1:1" x14ac:dyDescent="0.25">
      <c r="A144" s="3" t="s">
        <v>37</v>
      </c>
    </row>
    <row r="145" spans="1:1" x14ac:dyDescent="0.25">
      <c r="A145" s="3" t="s">
        <v>37</v>
      </c>
    </row>
    <row r="146" spans="1:1" x14ac:dyDescent="0.25">
      <c r="A146" s="3" t="s">
        <v>37</v>
      </c>
    </row>
    <row r="147" spans="1:1" x14ac:dyDescent="0.25">
      <c r="A147" s="3" t="s">
        <v>37</v>
      </c>
    </row>
    <row r="148" spans="1:1" x14ac:dyDescent="0.25">
      <c r="A148" s="3" t="s">
        <v>37</v>
      </c>
    </row>
    <row r="149" spans="1:1" x14ac:dyDescent="0.25">
      <c r="A149" s="3" t="s">
        <v>37</v>
      </c>
    </row>
    <row r="150" spans="1:1" x14ac:dyDescent="0.25">
      <c r="A150" s="3" t="s">
        <v>37</v>
      </c>
    </row>
    <row r="151" spans="1:1" x14ac:dyDescent="0.25">
      <c r="A151" s="3" t="s">
        <v>37</v>
      </c>
    </row>
    <row r="152" spans="1:1" x14ac:dyDescent="0.25">
      <c r="A152" s="3" t="s">
        <v>37</v>
      </c>
    </row>
    <row r="153" spans="1:1" x14ac:dyDescent="0.25">
      <c r="A153" s="3" t="s">
        <v>37</v>
      </c>
    </row>
    <row r="154" spans="1:1" x14ac:dyDescent="0.25">
      <c r="A154" s="3" t="s">
        <v>37</v>
      </c>
    </row>
    <row r="155" spans="1:1" x14ac:dyDescent="0.25">
      <c r="A155" s="3" t="s">
        <v>37</v>
      </c>
    </row>
    <row r="156" spans="1:1" x14ac:dyDescent="0.25">
      <c r="A156" s="3" t="s">
        <v>37</v>
      </c>
    </row>
    <row r="157" spans="1:1" x14ac:dyDescent="0.25">
      <c r="A157" s="3" t="s">
        <v>37</v>
      </c>
    </row>
    <row r="158" spans="1:1" x14ac:dyDescent="0.25">
      <c r="A158" s="3" t="s">
        <v>37</v>
      </c>
    </row>
    <row r="159" spans="1:1" x14ac:dyDescent="0.25">
      <c r="A159" s="3" t="s">
        <v>37</v>
      </c>
    </row>
    <row r="160" spans="1:1" x14ac:dyDescent="0.25">
      <c r="A160" s="3" t="s">
        <v>37</v>
      </c>
    </row>
    <row r="161" spans="1:1" x14ac:dyDescent="0.25">
      <c r="A161" s="3" t="s">
        <v>37</v>
      </c>
    </row>
    <row r="162" spans="1:1" x14ac:dyDescent="0.25">
      <c r="A162" s="3" t="s">
        <v>37</v>
      </c>
    </row>
    <row r="163" spans="1:1" x14ac:dyDescent="0.25">
      <c r="A163" s="3" t="s">
        <v>37</v>
      </c>
    </row>
    <row r="164" spans="1:1" x14ac:dyDescent="0.25">
      <c r="A164" s="3" t="s">
        <v>37</v>
      </c>
    </row>
    <row r="165" spans="1:1" x14ac:dyDescent="0.25">
      <c r="A165" s="3" t="s">
        <v>37</v>
      </c>
    </row>
    <row r="166" spans="1:1" x14ac:dyDescent="0.25">
      <c r="A166" s="3" t="s">
        <v>37</v>
      </c>
    </row>
    <row r="167" spans="1:1" x14ac:dyDescent="0.25">
      <c r="A167" s="3" t="s">
        <v>37</v>
      </c>
    </row>
    <row r="168" spans="1:1" x14ac:dyDescent="0.25">
      <c r="A168" s="3" t="s">
        <v>37</v>
      </c>
    </row>
    <row r="169" spans="1:1" x14ac:dyDescent="0.25">
      <c r="A169" s="3" t="s">
        <v>37</v>
      </c>
    </row>
    <row r="170" spans="1:1" x14ac:dyDescent="0.25">
      <c r="A170" s="3" t="s">
        <v>37</v>
      </c>
    </row>
    <row r="171" spans="1:1" x14ac:dyDescent="0.25">
      <c r="A171" s="3" t="s">
        <v>37</v>
      </c>
    </row>
    <row r="172" spans="1:1" x14ac:dyDescent="0.25">
      <c r="A172" s="3" t="s">
        <v>37</v>
      </c>
    </row>
    <row r="173" spans="1:1" x14ac:dyDescent="0.25">
      <c r="A173" s="3" t="s">
        <v>37</v>
      </c>
    </row>
    <row r="174" spans="1:1" x14ac:dyDescent="0.25">
      <c r="A174" s="3" t="s">
        <v>37</v>
      </c>
    </row>
    <row r="175" spans="1:1" x14ac:dyDescent="0.25">
      <c r="A175" s="3" t="s">
        <v>37</v>
      </c>
    </row>
    <row r="176" spans="1:1" x14ac:dyDescent="0.25">
      <c r="A176" s="3" t="s">
        <v>37</v>
      </c>
    </row>
    <row r="177" spans="1:1" x14ac:dyDescent="0.25">
      <c r="A177" s="3" t="s">
        <v>37</v>
      </c>
    </row>
    <row r="178" spans="1:1" x14ac:dyDescent="0.25">
      <c r="A178" s="3" t="s">
        <v>37</v>
      </c>
    </row>
    <row r="179" spans="1:1" x14ac:dyDescent="0.25">
      <c r="A179" s="3" t="s">
        <v>37</v>
      </c>
    </row>
    <row r="180" spans="1:1" x14ac:dyDescent="0.25">
      <c r="A180" s="3" t="s">
        <v>37</v>
      </c>
    </row>
    <row r="181" spans="1:1" x14ac:dyDescent="0.25">
      <c r="A181" s="3" t="s">
        <v>37</v>
      </c>
    </row>
    <row r="182" spans="1:1" x14ac:dyDescent="0.25">
      <c r="A182" s="3" t="s">
        <v>37</v>
      </c>
    </row>
    <row r="183" spans="1:1" x14ac:dyDescent="0.25">
      <c r="A183" s="3" t="s">
        <v>37</v>
      </c>
    </row>
    <row r="184" spans="1:1" x14ac:dyDescent="0.25">
      <c r="A184" s="3" t="s">
        <v>37</v>
      </c>
    </row>
    <row r="185" spans="1:1" x14ac:dyDescent="0.25">
      <c r="A185" s="3" t="s">
        <v>37</v>
      </c>
    </row>
    <row r="186" spans="1:1" x14ac:dyDescent="0.25">
      <c r="A186" s="3" t="s">
        <v>37</v>
      </c>
    </row>
    <row r="187" spans="1:1" x14ac:dyDescent="0.25">
      <c r="A187" s="3" t="s">
        <v>37</v>
      </c>
    </row>
    <row r="188" spans="1:1" x14ac:dyDescent="0.25">
      <c r="A188" s="3" t="s">
        <v>37</v>
      </c>
    </row>
    <row r="189" spans="1:1" x14ac:dyDescent="0.25">
      <c r="A189" s="3" t="s">
        <v>37</v>
      </c>
    </row>
    <row r="190" spans="1:1" x14ac:dyDescent="0.25">
      <c r="A190" s="3" t="s">
        <v>37</v>
      </c>
    </row>
    <row r="191" spans="1:1" x14ac:dyDescent="0.25">
      <c r="A191" s="3" t="s">
        <v>37</v>
      </c>
    </row>
    <row r="192" spans="1:1" x14ac:dyDescent="0.25">
      <c r="A192" s="3" t="s">
        <v>37</v>
      </c>
    </row>
    <row r="193" spans="1:1" x14ac:dyDescent="0.25">
      <c r="A193" s="3" t="s">
        <v>37</v>
      </c>
    </row>
    <row r="194" spans="1:1" x14ac:dyDescent="0.25">
      <c r="A194" s="3" t="s">
        <v>37</v>
      </c>
    </row>
    <row r="195" spans="1:1" x14ac:dyDescent="0.25">
      <c r="A195" s="3" t="s">
        <v>37</v>
      </c>
    </row>
    <row r="196" spans="1:1" x14ac:dyDescent="0.25">
      <c r="A196" s="3" t="s">
        <v>37</v>
      </c>
    </row>
    <row r="197" spans="1:1" x14ac:dyDescent="0.25">
      <c r="A197" s="3" t="s">
        <v>37</v>
      </c>
    </row>
    <row r="198" spans="1:1" x14ac:dyDescent="0.25">
      <c r="A198" s="3" t="s">
        <v>37</v>
      </c>
    </row>
    <row r="199" spans="1:1" x14ac:dyDescent="0.25">
      <c r="A199" s="3" t="s">
        <v>37</v>
      </c>
    </row>
    <row r="200" spans="1:1" x14ac:dyDescent="0.25">
      <c r="A200" s="3" t="s">
        <v>37</v>
      </c>
    </row>
    <row r="201" spans="1:1" x14ac:dyDescent="0.25">
      <c r="A201" s="3" t="s">
        <v>37</v>
      </c>
    </row>
    <row r="202" spans="1:1" x14ac:dyDescent="0.25">
      <c r="A202" s="3" t="s">
        <v>37</v>
      </c>
    </row>
    <row r="203" spans="1:1" x14ac:dyDescent="0.25">
      <c r="A203" s="3" t="s">
        <v>37</v>
      </c>
    </row>
    <row r="204" spans="1:1" x14ac:dyDescent="0.25">
      <c r="A204" s="3" t="s">
        <v>37</v>
      </c>
    </row>
    <row r="205" spans="1:1" x14ac:dyDescent="0.25">
      <c r="A205" s="3" t="s">
        <v>37</v>
      </c>
    </row>
    <row r="206" spans="1:1" x14ac:dyDescent="0.25">
      <c r="A206" s="3" t="s">
        <v>37</v>
      </c>
    </row>
    <row r="207" spans="1:1" x14ac:dyDescent="0.25">
      <c r="A207" s="3" t="s">
        <v>37</v>
      </c>
    </row>
    <row r="208" spans="1:1" x14ac:dyDescent="0.25">
      <c r="A208" s="3" t="s">
        <v>37</v>
      </c>
    </row>
    <row r="209" spans="1:1" x14ac:dyDescent="0.25">
      <c r="A209" s="3" t="s">
        <v>37</v>
      </c>
    </row>
    <row r="210" spans="1:1" x14ac:dyDescent="0.25">
      <c r="A210" s="3" t="s">
        <v>37</v>
      </c>
    </row>
    <row r="211" spans="1:1" x14ac:dyDescent="0.25">
      <c r="A211" s="3" t="s">
        <v>37</v>
      </c>
    </row>
    <row r="212" spans="1:1" x14ac:dyDescent="0.25">
      <c r="A212" s="3" t="s">
        <v>37</v>
      </c>
    </row>
    <row r="213" spans="1:1" x14ac:dyDescent="0.25">
      <c r="A213" s="3" t="s">
        <v>37</v>
      </c>
    </row>
    <row r="214" spans="1:1" x14ac:dyDescent="0.25">
      <c r="A214" s="3" t="s">
        <v>37</v>
      </c>
    </row>
    <row r="215" spans="1:1" x14ac:dyDescent="0.25">
      <c r="A215" s="3" t="s">
        <v>37</v>
      </c>
    </row>
    <row r="216" spans="1:1" x14ac:dyDescent="0.25">
      <c r="A216" s="3" t="s">
        <v>37</v>
      </c>
    </row>
    <row r="217" spans="1:1" x14ac:dyDescent="0.25">
      <c r="A217" s="3" t="s">
        <v>37</v>
      </c>
    </row>
    <row r="218" spans="1:1" x14ac:dyDescent="0.25">
      <c r="A218" s="3" t="s">
        <v>37</v>
      </c>
    </row>
    <row r="219" spans="1:1" x14ac:dyDescent="0.25">
      <c r="A219" s="3" t="s">
        <v>37</v>
      </c>
    </row>
    <row r="220" spans="1:1" x14ac:dyDescent="0.25">
      <c r="A220" s="3" t="s">
        <v>37</v>
      </c>
    </row>
    <row r="221" spans="1:1" x14ac:dyDescent="0.25">
      <c r="A221" s="3" t="s">
        <v>37</v>
      </c>
    </row>
    <row r="222" spans="1:1" x14ac:dyDescent="0.25">
      <c r="A222" s="3" t="s">
        <v>37</v>
      </c>
    </row>
    <row r="223" spans="1:1" x14ac:dyDescent="0.25">
      <c r="A223" s="3" t="s">
        <v>37</v>
      </c>
    </row>
    <row r="224" spans="1:1" x14ac:dyDescent="0.25">
      <c r="A224" s="3" t="s">
        <v>37</v>
      </c>
    </row>
    <row r="225" spans="1:1" x14ac:dyDescent="0.25">
      <c r="A225" s="3" t="s">
        <v>37</v>
      </c>
    </row>
    <row r="226" spans="1:1" x14ac:dyDescent="0.25">
      <c r="A226" s="3" t="s">
        <v>37</v>
      </c>
    </row>
    <row r="227" spans="1:1" x14ac:dyDescent="0.25">
      <c r="A227" s="3" t="s">
        <v>37</v>
      </c>
    </row>
    <row r="228" spans="1:1" x14ac:dyDescent="0.25">
      <c r="A228" s="3" t="s">
        <v>37</v>
      </c>
    </row>
    <row r="229" spans="1:1" x14ac:dyDescent="0.25">
      <c r="A229" s="3" t="s">
        <v>37</v>
      </c>
    </row>
    <row r="230" spans="1:1" x14ac:dyDescent="0.25">
      <c r="A230" s="3" t="s">
        <v>37</v>
      </c>
    </row>
    <row r="231" spans="1:1" x14ac:dyDescent="0.25">
      <c r="A231" s="3" t="s">
        <v>37</v>
      </c>
    </row>
    <row r="232" spans="1:1" x14ac:dyDescent="0.25">
      <c r="A232" s="3" t="s">
        <v>37</v>
      </c>
    </row>
    <row r="233" spans="1:1" x14ac:dyDescent="0.25">
      <c r="A233" s="3" t="s">
        <v>37</v>
      </c>
    </row>
    <row r="234" spans="1:1" x14ac:dyDescent="0.25">
      <c r="A234" s="3" t="s">
        <v>37</v>
      </c>
    </row>
    <row r="235" spans="1:1" x14ac:dyDescent="0.25">
      <c r="A235" s="3" t="s">
        <v>37</v>
      </c>
    </row>
    <row r="236" spans="1:1" x14ac:dyDescent="0.25">
      <c r="A236" s="3" t="s">
        <v>37</v>
      </c>
    </row>
    <row r="237" spans="1:1" x14ac:dyDescent="0.25">
      <c r="A237" s="3" t="s">
        <v>37</v>
      </c>
    </row>
    <row r="238" spans="1:1" x14ac:dyDescent="0.25">
      <c r="A238" s="3" t="s">
        <v>37</v>
      </c>
    </row>
    <row r="239" spans="1:1" x14ac:dyDescent="0.25">
      <c r="A239" s="3" t="s">
        <v>37</v>
      </c>
    </row>
    <row r="240" spans="1:1" x14ac:dyDescent="0.25">
      <c r="A240" s="3" t="s">
        <v>37</v>
      </c>
    </row>
    <row r="241" spans="1:1" x14ac:dyDescent="0.25">
      <c r="A241" s="3" t="s">
        <v>37</v>
      </c>
    </row>
    <row r="242" spans="1:1" x14ac:dyDescent="0.25">
      <c r="A242" s="3" t="s">
        <v>37</v>
      </c>
    </row>
    <row r="243" spans="1:1" x14ac:dyDescent="0.25">
      <c r="A243" s="3" t="s">
        <v>37</v>
      </c>
    </row>
    <row r="244" spans="1:1" x14ac:dyDescent="0.25">
      <c r="A244" s="3" t="s">
        <v>37</v>
      </c>
    </row>
    <row r="245" spans="1:1" x14ac:dyDescent="0.25">
      <c r="A245" s="3" t="s">
        <v>37</v>
      </c>
    </row>
    <row r="246" spans="1:1" x14ac:dyDescent="0.25">
      <c r="A246" s="3" t="s">
        <v>37</v>
      </c>
    </row>
    <row r="247" spans="1:1" x14ac:dyDescent="0.25">
      <c r="A247" s="3" t="s">
        <v>37</v>
      </c>
    </row>
    <row r="248" spans="1:1" x14ac:dyDescent="0.25">
      <c r="A248" s="3" t="s">
        <v>37</v>
      </c>
    </row>
    <row r="249" spans="1:1" x14ac:dyDescent="0.25">
      <c r="A249" s="3" t="s">
        <v>37</v>
      </c>
    </row>
    <row r="250" spans="1:1" x14ac:dyDescent="0.25">
      <c r="A250" s="3" t="s">
        <v>37</v>
      </c>
    </row>
    <row r="251" spans="1:1" x14ac:dyDescent="0.25">
      <c r="A251" s="3" t="s">
        <v>37</v>
      </c>
    </row>
    <row r="252" spans="1:1" x14ac:dyDescent="0.25">
      <c r="A252" s="3" t="s">
        <v>37</v>
      </c>
    </row>
    <row r="253" spans="1:1" x14ac:dyDescent="0.25">
      <c r="A253" s="3" t="s">
        <v>37</v>
      </c>
    </row>
    <row r="254" spans="1:1" x14ac:dyDescent="0.25">
      <c r="A254" s="3" t="s">
        <v>37</v>
      </c>
    </row>
    <row r="255" spans="1:1" x14ac:dyDescent="0.25">
      <c r="A255" s="3" t="s">
        <v>37</v>
      </c>
    </row>
    <row r="256" spans="1:1" x14ac:dyDescent="0.25">
      <c r="A256" s="3" t="s">
        <v>37</v>
      </c>
    </row>
    <row r="257" spans="1:1" x14ac:dyDescent="0.25">
      <c r="A257" s="3" t="s">
        <v>37</v>
      </c>
    </row>
    <row r="258" spans="1:1" x14ac:dyDescent="0.25">
      <c r="A258" s="3" t="s">
        <v>37</v>
      </c>
    </row>
    <row r="259" spans="1:1" x14ac:dyDescent="0.25">
      <c r="A259" s="3" t="s">
        <v>37</v>
      </c>
    </row>
    <row r="260" spans="1:1" x14ac:dyDescent="0.25">
      <c r="A260" s="3" t="s">
        <v>37</v>
      </c>
    </row>
    <row r="261" spans="1:1" x14ac:dyDescent="0.25">
      <c r="A261" s="3" t="s">
        <v>37</v>
      </c>
    </row>
    <row r="262" spans="1:1" x14ac:dyDescent="0.25">
      <c r="A262" s="3" t="s">
        <v>37</v>
      </c>
    </row>
    <row r="263" spans="1:1" x14ac:dyDescent="0.25">
      <c r="A263" s="3" t="s">
        <v>37</v>
      </c>
    </row>
    <row r="264" spans="1:1" x14ac:dyDescent="0.25">
      <c r="A264" s="3" t="s">
        <v>37</v>
      </c>
    </row>
    <row r="265" spans="1:1" x14ac:dyDescent="0.25">
      <c r="A265" s="3" t="s">
        <v>37</v>
      </c>
    </row>
    <row r="266" spans="1:1" x14ac:dyDescent="0.25">
      <c r="A266" s="3" t="s">
        <v>37</v>
      </c>
    </row>
    <row r="267" spans="1:1" x14ac:dyDescent="0.25">
      <c r="A267" s="3" t="s">
        <v>37</v>
      </c>
    </row>
    <row r="268" spans="1:1" x14ac:dyDescent="0.25">
      <c r="A268" s="3" t="s">
        <v>37</v>
      </c>
    </row>
    <row r="269" spans="1:1" x14ac:dyDescent="0.25">
      <c r="A269" s="3" t="s">
        <v>37</v>
      </c>
    </row>
    <row r="270" spans="1:1" x14ac:dyDescent="0.25">
      <c r="A270" s="3" t="s">
        <v>37</v>
      </c>
    </row>
    <row r="271" spans="1:1" x14ac:dyDescent="0.25">
      <c r="A271" s="3" t="s">
        <v>37</v>
      </c>
    </row>
    <row r="272" spans="1:1" x14ac:dyDescent="0.25">
      <c r="A272" s="3" t="s">
        <v>37</v>
      </c>
    </row>
    <row r="273" spans="1:1" x14ac:dyDescent="0.25">
      <c r="A273" s="3" t="s">
        <v>37</v>
      </c>
    </row>
    <row r="274" spans="1:1" x14ac:dyDescent="0.25">
      <c r="A274" s="3" t="s">
        <v>37</v>
      </c>
    </row>
    <row r="275" spans="1:1" x14ac:dyDescent="0.25">
      <c r="A275" s="3" t="s">
        <v>37</v>
      </c>
    </row>
    <row r="276" spans="1:1" x14ac:dyDescent="0.25">
      <c r="A276" s="3" t="s">
        <v>37</v>
      </c>
    </row>
    <row r="277" spans="1:1" x14ac:dyDescent="0.25">
      <c r="A277" s="3" t="s">
        <v>37</v>
      </c>
    </row>
    <row r="278" spans="1:1" x14ac:dyDescent="0.25">
      <c r="A278" s="3" t="s">
        <v>37</v>
      </c>
    </row>
    <row r="279" spans="1:1" x14ac:dyDescent="0.25">
      <c r="A279" s="3" t="s">
        <v>37</v>
      </c>
    </row>
    <row r="280" spans="1:1" x14ac:dyDescent="0.25">
      <c r="A280" s="3" t="s">
        <v>37</v>
      </c>
    </row>
    <row r="281" spans="1:1" x14ac:dyDescent="0.25">
      <c r="A281" s="3" t="s">
        <v>37</v>
      </c>
    </row>
    <row r="282" spans="1:1" x14ac:dyDescent="0.25">
      <c r="A282" s="3" t="s">
        <v>37</v>
      </c>
    </row>
    <row r="283" spans="1:1" x14ac:dyDescent="0.25">
      <c r="A283" s="3" t="s">
        <v>37</v>
      </c>
    </row>
    <row r="284" spans="1:1" x14ac:dyDescent="0.25">
      <c r="A284" s="3" t="s">
        <v>37</v>
      </c>
    </row>
    <row r="285" spans="1:1" x14ac:dyDescent="0.25">
      <c r="A285" s="3" t="s">
        <v>37</v>
      </c>
    </row>
    <row r="286" spans="1:1" x14ac:dyDescent="0.25">
      <c r="A286" s="3" t="s">
        <v>37</v>
      </c>
    </row>
    <row r="287" spans="1:1" x14ac:dyDescent="0.25">
      <c r="A287" s="3" t="s">
        <v>37</v>
      </c>
    </row>
    <row r="288" spans="1:1" x14ac:dyDescent="0.25">
      <c r="A288" s="3" t="s">
        <v>37</v>
      </c>
    </row>
    <row r="289" spans="1:1" x14ac:dyDescent="0.25">
      <c r="A289" s="3" t="s">
        <v>37</v>
      </c>
    </row>
    <row r="290" spans="1:1" x14ac:dyDescent="0.25">
      <c r="A290" s="3" t="s">
        <v>37</v>
      </c>
    </row>
    <row r="291" spans="1:1" x14ac:dyDescent="0.25">
      <c r="A291" s="3" t="s">
        <v>37</v>
      </c>
    </row>
    <row r="292" spans="1:1" x14ac:dyDescent="0.25">
      <c r="A292" s="3" t="s">
        <v>37</v>
      </c>
    </row>
    <row r="293" spans="1:1" x14ac:dyDescent="0.25">
      <c r="A293" s="3" t="s">
        <v>37</v>
      </c>
    </row>
    <row r="294" spans="1:1" x14ac:dyDescent="0.25">
      <c r="A294" s="3" t="s">
        <v>37</v>
      </c>
    </row>
    <row r="295" spans="1:1" x14ac:dyDescent="0.25">
      <c r="A295" s="3" t="s">
        <v>37</v>
      </c>
    </row>
    <row r="296" spans="1:1" x14ac:dyDescent="0.25">
      <c r="A296" s="3" t="s">
        <v>37</v>
      </c>
    </row>
    <row r="297" spans="1:1" x14ac:dyDescent="0.25">
      <c r="A297" s="3" t="s">
        <v>37</v>
      </c>
    </row>
    <row r="298" spans="1:1" x14ac:dyDescent="0.25">
      <c r="A298" s="3" t="s">
        <v>37</v>
      </c>
    </row>
    <row r="299" spans="1:1" x14ac:dyDescent="0.25">
      <c r="A299" s="3" t="s">
        <v>37</v>
      </c>
    </row>
    <row r="300" spans="1:1" x14ac:dyDescent="0.25">
      <c r="A300" s="3" t="s">
        <v>37</v>
      </c>
    </row>
    <row r="301" spans="1:1" x14ac:dyDescent="0.25">
      <c r="A301" s="3" t="s">
        <v>37</v>
      </c>
    </row>
    <row r="302" spans="1:1" x14ac:dyDescent="0.25">
      <c r="A302" s="3" t="s">
        <v>37</v>
      </c>
    </row>
    <row r="303" spans="1:1" x14ac:dyDescent="0.25">
      <c r="A303" s="3" t="s">
        <v>37</v>
      </c>
    </row>
    <row r="304" spans="1:1" x14ac:dyDescent="0.25">
      <c r="A304" s="3" t="s">
        <v>37</v>
      </c>
    </row>
    <row r="305" spans="1:1" x14ac:dyDescent="0.25">
      <c r="A305" s="3" t="s">
        <v>37</v>
      </c>
    </row>
    <row r="306" spans="1:1" x14ac:dyDescent="0.25">
      <c r="A306" s="3" t="s">
        <v>37</v>
      </c>
    </row>
    <row r="307" spans="1:1" x14ac:dyDescent="0.25">
      <c r="A307" s="3" t="s">
        <v>37</v>
      </c>
    </row>
    <row r="308" spans="1:1" x14ac:dyDescent="0.25">
      <c r="A308" s="3" t="s">
        <v>37</v>
      </c>
    </row>
    <row r="309" spans="1:1" x14ac:dyDescent="0.25">
      <c r="A309" s="3" t="s">
        <v>37</v>
      </c>
    </row>
    <row r="310" spans="1:1" x14ac:dyDescent="0.25">
      <c r="A310" s="3" t="s">
        <v>37</v>
      </c>
    </row>
    <row r="311" spans="1:1" x14ac:dyDescent="0.25">
      <c r="A311" s="3" t="s">
        <v>37</v>
      </c>
    </row>
    <row r="312" spans="1:1" x14ac:dyDescent="0.25">
      <c r="A312" s="3" t="s">
        <v>37</v>
      </c>
    </row>
    <row r="313" spans="1:1" x14ac:dyDescent="0.25">
      <c r="A313" s="3" t="s">
        <v>37</v>
      </c>
    </row>
    <row r="314" spans="1:1" x14ac:dyDescent="0.25">
      <c r="A314" s="3" t="s">
        <v>37</v>
      </c>
    </row>
    <row r="315" spans="1:1" x14ac:dyDescent="0.25">
      <c r="A315" s="3" t="s">
        <v>37</v>
      </c>
    </row>
    <row r="316" spans="1:1" x14ac:dyDescent="0.25">
      <c r="A316" s="3" t="s">
        <v>37</v>
      </c>
    </row>
    <row r="317" spans="1:1" x14ac:dyDescent="0.25">
      <c r="A317" s="3" t="s">
        <v>37</v>
      </c>
    </row>
    <row r="318" spans="1:1" x14ac:dyDescent="0.25">
      <c r="A318" s="3" t="s">
        <v>37</v>
      </c>
    </row>
    <row r="319" spans="1:1" x14ac:dyDescent="0.25">
      <c r="A319" s="3" t="s">
        <v>37</v>
      </c>
    </row>
    <row r="320" spans="1:1" x14ac:dyDescent="0.25">
      <c r="A320" s="3" t="s">
        <v>37</v>
      </c>
    </row>
    <row r="321" spans="1:1" x14ac:dyDescent="0.25">
      <c r="A321" s="3" t="s">
        <v>37</v>
      </c>
    </row>
    <row r="322" spans="1:1" x14ac:dyDescent="0.25">
      <c r="A322" s="3" t="s">
        <v>37</v>
      </c>
    </row>
    <row r="323" spans="1:1" x14ac:dyDescent="0.25">
      <c r="A323" s="3" t="s">
        <v>37</v>
      </c>
    </row>
    <row r="324" spans="1:1" x14ac:dyDescent="0.25">
      <c r="A324" s="3" t="s">
        <v>37</v>
      </c>
    </row>
    <row r="325" spans="1:1" x14ac:dyDescent="0.25">
      <c r="A325" s="3" t="s">
        <v>37</v>
      </c>
    </row>
    <row r="326" spans="1:1" x14ac:dyDescent="0.25">
      <c r="A326" s="3" t="s">
        <v>37</v>
      </c>
    </row>
    <row r="327" spans="1:1" x14ac:dyDescent="0.25">
      <c r="A327" s="3" t="s">
        <v>37</v>
      </c>
    </row>
    <row r="328" spans="1:1" x14ac:dyDescent="0.25">
      <c r="A328" s="3" t="s">
        <v>37</v>
      </c>
    </row>
    <row r="329" spans="1:1" x14ac:dyDescent="0.25">
      <c r="A329" s="3" t="s">
        <v>37</v>
      </c>
    </row>
    <row r="330" spans="1:1" x14ac:dyDescent="0.25">
      <c r="A330" s="3" t="s">
        <v>37</v>
      </c>
    </row>
    <row r="331" spans="1:1" x14ac:dyDescent="0.25">
      <c r="A331" s="3" t="s">
        <v>37</v>
      </c>
    </row>
    <row r="332" spans="1:1" x14ac:dyDescent="0.25">
      <c r="A332" s="3" t="s">
        <v>37</v>
      </c>
    </row>
    <row r="333" spans="1:1" x14ac:dyDescent="0.25">
      <c r="A333" s="3" t="s">
        <v>37</v>
      </c>
    </row>
    <row r="334" spans="1:1" x14ac:dyDescent="0.25">
      <c r="A334" s="3" t="s">
        <v>37</v>
      </c>
    </row>
    <row r="335" spans="1:1" x14ac:dyDescent="0.25">
      <c r="A335" s="3" t="s">
        <v>37</v>
      </c>
    </row>
    <row r="336" spans="1:1" x14ac:dyDescent="0.25">
      <c r="A336" s="3" t="s">
        <v>37</v>
      </c>
    </row>
    <row r="337" spans="1:1" x14ac:dyDescent="0.25">
      <c r="A337" s="3" t="s">
        <v>37</v>
      </c>
    </row>
    <row r="338" spans="1:1" x14ac:dyDescent="0.25">
      <c r="A338" s="3" t="s">
        <v>37</v>
      </c>
    </row>
    <row r="339" spans="1:1" x14ac:dyDescent="0.25">
      <c r="A339" s="3" t="s">
        <v>37</v>
      </c>
    </row>
    <row r="340" spans="1:1" x14ac:dyDescent="0.25">
      <c r="A340" s="3" t="s">
        <v>37</v>
      </c>
    </row>
    <row r="341" spans="1:1" x14ac:dyDescent="0.25">
      <c r="A341" s="3" t="s">
        <v>37</v>
      </c>
    </row>
    <row r="342" spans="1:1" x14ac:dyDescent="0.25">
      <c r="A342" s="3" t="s">
        <v>37</v>
      </c>
    </row>
    <row r="343" spans="1:1" x14ac:dyDescent="0.25">
      <c r="A343" s="3" t="s">
        <v>37</v>
      </c>
    </row>
    <row r="344" spans="1:1" x14ac:dyDescent="0.25">
      <c r="A344" s="3" t="s">
        <v>37</v>
      </c>
    </row>
    <row r="345" spans="1:1" x14ac:dyDescent="0.25">
      <c r="A345" s="3" t="s">
        <v>37</v>
      </c>
    </row>
    <row r="346" spans="1:1" x14ac:dyDescent="0.25">
      <c r="A346" s="3" t="s">
        <v>37</v>
      </c>
    </row>
    <row r="347" spans="1:1" x14ac:dyDescent="0.25">
      <c r="A347" s="3" t="s">
        <v>37</v>
      </c>
    </row>
    <row r="348" spans="1:1" x14ac:dyDescent="0.25">
      <c r="A348" s="3" t="s">
        <v>37</v>
      </c>
    </row>
    <row r="349" spans="1:1" x14ac:dyDescent="0.25">
      <c r="A349" s="3" t="s">
        <v>37</v>
      </c>
    </row>
    <row r="350" spans="1:1" x14ac:dyDescent="0.25">
      <c r="A350" s="3" t="s">
        <v>37</v>
      </c>
    </row>
    <row r="351" spans="1:1" x14ac:dyDescent="0.25">
      <c r="A351" s="3" t="s">
        <v>37</v>
      </c>
    </row>
    <row r="352" spans="1:1" x14ac:dyDescent="0.25">
      <c r="A352" s="3" t="s">
        <v>37</v>
      </c>
    </row>
    <row r="353" spans="1:1" x14ac:dyDescent="0.25">
      <c r="A353" s="3" t="s">
        <v>37</v>
      </c>
    </row>
    <row r="354" spans="1:1" x14ac:dyDescent="0.25">
      <c r="A354" s="3" t="s">
        <v>37</v>
      </c>
    </row>
    <row r="355" spans="1:1" x14ac:dyDescent="0.25">
      <c r="A355" s="3" t="s">
        <v>37</v>
      </c>
    </row>
    <row r="356" spans="1:1" x14ac:dyDescent="0.25">
      <c r="A356" s="3" t="s">
        <v>37</v>
      </c>
    </row>
    <row r="357" spans="1:1" x14ac:dyDescent="0.25">
      <c r="A357" s="3" t="s">
        <v>37</v>
      </c>
    </row>
    <row r="358" spans="1:1" x14ac:dyDescent="0.25">
      <c r="A358" s="3" t="s">
        <v>37</v>
      </c>
    </row>
    <row r="359" spans="1:1" x14ac:dyDescent="0.25">
      <c r="A359" s="3" t="s">
        <v>37</v>
      </c>
    </row>
    <row r="360" spans="1:1" x14ac:dyDescent="0.25">
      <c r="A360" s="3" t="s">
        <v>37</v>
      </c>
    </row>
    <row r="361" spans="1:1" x14ac:dyDescent="0.25">
      <c r="A361" s="3" t="s">
        <v>37</v>
      </c>
    </row>
    <row r="362" spans="1:1" x14ac:dyDescent="0.25">
      <c r="A362" s="3" t="s">
        <v>37</v>
      </c>
    </row>
    <row r="363" spans="1:1" x14ac:dyDescent="0.25">
      <c r="A363" s="3" t="s">
        <v>37</v>
      </c>
    </row>
    <row r="364" spans="1:1" x14ac:dyDescent="0.25">
      <c r="A364" s="3" t="s">
        <v>37</v>
      </c>
    </row>
    <row r="365" spans="1:1" x14ac:dyDescent="0.25">
      <c r="A365" s="3" t="s">
        <v>37</v>
      </c>
    </row>
    <row r="366" spans="1:1" x14ac:dyDescent="0.25">
      <c r="A366" s="3" t="s">
        <v>37</v>
      </c>
    </row>
    <row r="367" spans="1:1" x14ac:dyDescent="0.25">
      <c r="A367" s="3" t="s">
        <v>37</v>
      </c>
    </row>
    <row r="368" spans="1:1" x14ac:dyDescent="0.25">
      <c r="A368" s="3" t="s">
        <v>37</v>
      </c>
    </row>
    <row r="369" spans="1:1" x14ac:dyDescent="0.25">
      <c r="A369" s="3" t="s">
        <v>37</v>
      </c>
    </row>
    <row r="370" spans="1:1" x14ac:dyDescent="0.25">
      <c r="A370" s="3" t="s">
        <v>37</v>
      </c>
    </row>
    <row r="371" spans="1:1" x14ac:dyDescent="0.25">
      <c r="A371" s="3" t="s">
        <v>37</v>
      </c>
    </row>
    <row r="372" spans="1:1" x14ac:dyDescent="0.25">
      <c r="A372" s="3" t="s">
        <v>37</v>
      </c>
    </row>
    <row r="373" spans="1:1" x14ac:dyDescent="0.25">
      <c r="A373" s="3" t="s">
        <v>37</v>
      </c>
    </row>
    <row r="374" spans="1:1" x14ac:dyDescent="0.25">
      <c r="A374" s="3" t="s">
        <v>37</v>
      </c>
    </row>
    <row r="375" spans="1:1" x14ac:dyDescent="0.25">
      <c r="A375" s="3" t="s">
        <v>37</v>
      </c>
    </row>
    <row r="376" spans="1:1" x14ac:dyDescent="0.25">
      <c r="A376" s="3" t="s">
        <v>37</v>
      </c>
    </row>
    <row r="377" spans="1:1" x14ac:dyDescent="0.25">
      <c r="A377" s="3" t="s">
        <v>37</v>
      </c>
    </row>
    <row r="378" spans="1:1" x14ac:dyDescent="0.25">
      <c r="A378" s="3" t="s">
        <v>37</v>
      </c>
    </row>
    <row r="379" spans="1:1" x14ac:dyDescent="0.25">
      <c r="A379" s="3" t="s">
        <v>37</v>
      </c>
    </row>
    <row r="380" spans="1:1" x14ac:dyDescent="0.25">
      <c r="A380" s="3" t="s">
        <v>37</v>
      </c>
    </row>
    <row r="381" spans="1:1" x14ac:dyDescent="0.25">
      <c r="A381" s="3" t="s">
        <v>37</v>
      </c>
    </row>
    <row r="382" spans="1:1" x14ac:dyDescent="0.25">
      <c r="A382" s="3" t="s">
        <v>37</v>
      </c>
    </row>
    <row r="383" spans="1:1" x14ac:dyDescent="0.25">
      <c r="A383" s="3" t="s">
        <v>37</v>
      </c>
    </row>
    <row r="384" spans="1:1" x14ac:dyDescent="0.25">
      <c r="A384" s="3" t="s">
        <v>37</v>
      </c>
    </row>
    <row r="385" spans="1:1" x14ac:dyDescent="0.25">
      <c r="A385" s="3" t="s">
        <v>37</v>
      </c>
    </row>
    <row r="386" spans="1:1" x14ac:dyDescent="0.25">
      <c r="A386" s="3" t="s">
        <v>37</v>
      </c>
    </row>
    <row r="387" spans="1:1" x14ac:dyDescent="0.25">
      <c r="A387" s="3" t="s">
        <v>37</v>
      </c>
    </row>
    <row r="388" spans="1:1" x14ac:dyDescent="0.25">
      <c r="A388" s="3" t="s">
        <v>37</v>
      </c>
    </row>
    <row r="389" spans="1:1" x14ac:dyDescent="0.25">
      <c r="A389" s="3" t="s">
        <v>37</v>
      </c>
    </row>
    <row r="390" spans="1:1" x14ac:dyDescent="0.25">
      <c r="A390" s="3" t="s">
        <v>37</v>
      </c>
    </row>
    <row r="391" spans="1:1" x14ac:dyDescent="0.25">
      <c r="A391" s="3" t="s">
        <v>37</v>
      </c>
    </row>
    <row r="392" spans="1:1" x14ac:dyDescent="0.25">
      <c r="A392" s="3" t="s">
        <v>37</v>
      </c>
    </row>
    <row r="393" spans="1:1" x14ac:dyDescent="0.25">
      <c r="A393" s="3" t="s">
        <v>37</v>
      </c>
    </row>
    <row r="394" spans="1:1" x14ac:dyDescent="0.25">
      <c r="A394" s="3" t="s">
        <v>37</v>
      </c>
    </row>
    <row r="395" spans="1:1" x14ac:dyDescent="0.25">
      <c r="A395" s="3" t="s">
        <v>37</v>
      </c>
    </row>
    <row r="396" spans="1:1" x14ac:dyDescent="0.25">
      <c r="A396" s="3" t="s">
        <v>37</v>
      </c>
    </row>
    <row r="397" spans="1:1" x14ac:dyDescent="0.25">
      <c r="A397" s="3" t="s">
        <v>37</v>
      </c>
    </row>
    <row r="398" spans="1:1" x14ac:dyDescent="0.25">
      <c r="A398" s="3" t="s">
        <v>37</v>
      </c>
    </row>
    <row r="399" spans="1:1" x14ac:dyDescent="0.25">
      <c r="A399" s="3" t="s">
        <v>37</v>
      </c>
    </row>
    <row r="400" spans="1:1" x14ac:dyDescent="0.25">
      <c r="A400" s="3" t="s">
        <v>37</v>
      </c>
    </row>
    <row r="401" spans="1:1" x14ac:dyDescent="0.25">
      <c r="A401" s="3" t="s">
        <v>37</v>
      </c>
    </row>
    <row r="402" spans="1:1" x14ac:dyDescent="0.25">
      <c r="A402" s="3" t="s">
        <v>37</v>
      </c>
    </row>
    <row r="403" spans="1:1" x14ac:dyDescent="0.25">
      <c r="A403" s="3" t="s">
        <v>37</v>
      </c>
    </row>
    <row r="404" spans="1:1" x14ac:dyDescent="0.25">
      <c r="A404" s="3" t="s">
        <v>37</v>
      </c>
    </row>
    <row r="405" spans="1:1" x14ac:dyDescent="0.25">
      <c r="A405" s="3" t="s">
        <v>37</v>
      </c>
    </row>
    <row r="406" spans="1:1" x14ac:dyDescent="0.25">
      <c r="A406" s="3" t="s">
        <v>37</v>
      </c>
    </row>
    <row r="407" spans="1:1" x14ac:dyDescent="0.25">
      <c r="A407" s="3" t="s">
        <v>37</v>
      </c>
    </row>
    <row r="408" spans="1:1" x14ac:dyDescent="0.25">
      <c r="A408" s="3" t="s">
        <v>37</v>
      </c>
    </row>
    <row r="409" spans="1:1" x14ac:dyDescent="0.25">
      <c r="A409" s="3" t="s">
        <v>37</v>
      </c>
    </row>
    <row r="410" spans="1:1" x14ac:dyDescent="0.25">
      <c r="A410" s="3" t="s">
        <v>37</v>
      </c>
    </row>
    <row r="411" spans="1:1" x14ac:dyDescent="0.25">
      <c r="A411" s="3" t="s">
        <v>37</v>
      </c>
    </row>
    <row r="412" spans="1:1" x14ac:dyDescent="0.25">
      <c r="A412" s="3" t="s">
        <v>37</v>
      </c>
    </row>
    <row r="413" spans="1:1" x14ac:dyDescent="0.25">
      <c r="A413" s="3" t="s">
        <v>37</v>
      </c>
    </row>
    <row r="414" spans="1:1" x14ac:dyDescent="0.25">
      <c r="A414" s="3" t="s">
        <v>37</v>
      </c>
    </row>
    <row r="415" spans="1:1" x14ac:dyDescent="0.25">
      <c r="A415" s="3" t="s">
        <v>37</v>
      </c>
    </row>
    <row r="416" spans="1:1" x14ac:dyDescent="0.25">
      <c r="A416" s="3" t="s">
        <v>37</v>
      </c>
    </row>
    <row r="417" spans="1:1" x14ac:dyDescent="0.25">
      <c r="A417" s="3" t="s">
        <v>37</v>
      </c>
    </row>
    <row r="418" spans="1:1" x14ac:dyDescent="0.25">
      <c r="A418" s="3" t="s">
        <v>37</v>
      </c>
    </row>
    <row r="419" spans="1:1" x14ac:dyDescent="0.25">
      <c r="A419" s="3" t="s">
        <v>37</v>
      </c>
    </row>
    <row r="420" spans="1:1" x14ac:dyDescent="0.25">
      <c r="A420" s="3" t="s">
        <v>37</v>
      </c>
    </row>
    <row r="421" spans="1:1" x14ac:dyDescent="0.25">
      <c r="A421" s="3" t="s">
        <v>37</v>
      </c>
    </row>
    <row r="422" spans="1:1" x14ac:dyDescent="0.25">
      <c r="A422" s="3" t="s">
        <v>37</v>
      </c>
    </row>
    <row r="423" spans="1:1" x14ac:dyDescent="0.25">
      <c r="A423" s="3" t="s">
        <v>37</v>
      </c>
    </row>
    <row r="424" spans="1:1" x14ac:dyDescent="0.25">
      <c r="A424" s="3" t="s">
        <v>37</v>
      </c>
    </row>
    <row r="425" spans="1:1" x14ac:dyDescent="0.25">
      <c r="A425" s="3" t="s">
        <v>37</v>
      </c>
    </row>
    <row r="426" spans="1:1" x14ac:dyDescent="0.25">
      <c r="A426" s="3" t="s">
        <v>37</v>
      </c>
    </row>
    <row r="427" spans="1:1" x14ac:dyDescent="0.25">
      <c r="A427" s="3" t="s">
        <v>37</v>
      </c>
    </row>
    <row r="428" spans="1:1" x14ac:dyDescent="0.25">
      <c r="A428" s="3" t="s">
        <v>37</v>
      </c>
    </row>
    <row r="429" spans="1:1" x14ac:dyDescent="0.25">
      <c r="A429" s="3" t="s">
        <v>37</v>
      </c>
    </row>
    <row r="430" spans="1:1" x14ac:dyDescent="0.25">
      <c r="A430" s="3" t="s">
        <v>37</v>
      </c>
    </row>
    <row r="431" spans="1:1" x14ac:dyDescent="0.25">
      <c r="A431" s="3" t="s">
        <v>37</v>
      </c>
    </row>
    <row r="432" spans="1:1" x14ac:dyDescent="0.25">
      <c r="A432" s="3" t="s">
        <v>37</v>
      </c>
    </row>
    <row r="433" spans="1:1" x14ac:dyDescent="0.25">
      <c r="A433" s="3" t="s">
        <v>37</v>
      </c>
    </row>
    <row r="434" spans="1:1" x14ac:dyDescent="0.25">
      <c r="A434" s="3" t="s">
        <v>37</v>
      </c>
    </row>
    <row r="435" spans="1:1" x14ac:dyDescent="0.25">
      <c r="A435" s="3" t="s">
        <v>37</v>
      </c>
    </row>
    <row r="436" spans="1:1" x14ac:dyDescent="0.25">
      <c r="A436" s="3" t="s">
        <v>37</v>
      </c>
    </row>
    <row r="437" spans="1:1" x14ac:dyDescent="0.25">
      <c r="A437" s="3" t="s">
        <v>37</v>
      </c>
    </row>
    <row r="438" spans="1:1" x14ac:dyDescent="0.25">
      <c r="A438" s="3" t="s">
        <v>37</v>
      </c>
    </row>
    <row r="439" spans="1:1" x14ac:dyDescent="0.25">
      <c r="A439" s="3" t="s">
        <v>37</v>
      </c>
    </row>
    <row r="440" spans="1:1" x14ac:dyDescent="0.25">
      <c r="A440" s="3" t="s">
        <v>37</v>
      </c>
    </row>
    <row r="441" spans="1:1" x14ac:dyDescent="0.25">
      <c r="A441" s="3" t="s">
        <v>37</v>
      </c>
    </row>
    <row r="442" spans="1:1" x14ac:dyDescent="0.25">
      <c r="A442" s="3" t="s">
        <v>37</v>
      </c>
    </row>
    <row r="443" spans="1:1" x14ac:dyDescent="0.25">
      <c r="A443" s="3" t="s">
        <v>37</v>
      </c>
    </row>
    <row r="444" spans="1:1" x14ac:dyDescent="0.25">
      <c r="A444" s="3" t="s">
        <v>37</v>
      </c>
    </row>
    <row r="445" spans="1:1" x14ac:dyDescent="0.25">
      <c r="A445" s="3" t="s">
        <v>37</v>
      </c>
    </row>
    <row r="446" spans="1:1" x14ac:dyDescent="0.25">
      <c r="A446" s="3" t="s">
        <v>37</v>
      </c>
    </row>
    <row r="447" spans="1:1" x14ac:dyDescent="0.25">
      <c r="A447" s="3" t="s">
        <v>37</v>
      </c>
    </row>
    <row r="448" spans="1:1" x14ac:dyDescent="0.25">
      <c r="A448" s="3" t="s">
        <v>37</v>
      </c>
    </row>
    <row r="449" spans="1:1" x14ac:dyDescent="0.25">
      <c r="A449" s="3" t="s">
        <v>37</v>
      </c>
    </row>
    <row r="450" spans="1:1" x14ac:dyDescent="0.25">
      <c r="A450" s="3" t="s">
        <v>37</v>
      </c>
    </row>
    <row r="451" spans="1:1" x14ac:dyDescent="0.25">
      <c r="A451" s="3" t="s">
        <v>37</v>
      </c>
    </row>
    <row r="452" spans="1:1" x14ac:dyDescent="0.25">
      <c r="A452" s="3" t="s">
        <v>37</v>
      </c>
    </row>
    <row r="453" spans="1:1" x14ac:dyDescent="0.25">
      <c r="A453" s="3" t="s">
        <v>37</v>
      </c>
    </row>
    <row r="454" spans="1:1" x14ac:dyDescent="0.25">
      <c r="A454" s="3" t="s">
        <v>37</v>
      </c>
    </row>
    <row r="455" spans="1:1" x14ac:dyDescent="0.25">
      <c r="A455" s="3" t="s">
        <v>37</v>
      </c>
    </row>
    <row r="456" spans="1:1" x14ac:dyDescent="0.25">
      <c r="A456" s="3" t="s">
        <v>37</v>
      </c>
    </row>
    <row r="457" spans="1:1" x14ac:dyDescent="0.25">
      <c r="A457" s="3" t="s">
        <v>37</v>
      </c>
    </row>
    <row r="458" spans="1:1" x14ac:dyDescent="0.25">
      <c r="A458" s="3" t="s">
        <v>37</v>
      </c>
    </row>
    <row r="459" spans="1:1" x14ac:dyDescent="0.25">
      <c r="A459" s="3" t="s">
        <v>37</v>
      </c>
    </row>
    <row r="460" spans="1:1" x14ac:dyDescent="0.25">
      <c r="A460" s="3" t="s">
        <v>37</v>
      </c>
    </row>
    <row r="461" spans="1:1" x14ac:dyDescent="0.25">
      <c r="A461" s="3" t="s">
        <v>37</v>
      </c>
    </row>
    <row r="462" spans="1:1" x14ac:dyDescent="0.25">
      <c r="A462" s="3" t="s">
        <v>37</v>
      </c>
    </row>
    <row r="463" spans="1:1" x14ac:dyDescent="0.25">
      <c r="A463" s="3" t="s">
        <v>37</v>
      </c>
    </row>
    <row r="464" spans="1:1" x14ac:dyDescent="0.25">
      <c r="A464" s="3" t="s">
        <v>37</v>
      </c>
    </row>
    <row r="465" spans="1:1" x14ac:dyDescent="0.25">
      <c r="A465" s="3" t="s">
        <v>37</v>
      </c>
    </row>
    <row r="466" spans="1:1" x14ac:dyDescent="0.25">
      <c r="A466" s="3" t="s">
        <v>37</v>
      </c>
    </row>
    <row r="467" spans="1:1" x14ac:dyDescent="0.25">
      <c r="A467" s="3" t="s">
        <v>37</v>
      </c>
    </row>
    <row r="468" spans="1:1" x14ac:dyDescent="0.25">
      <c r="A468" s="3" t="s">
        <v>37</v>
      </c>
    </row>
    <row r="469" spans="1:1" x14ac:dyDescent="0.25">
      <c r="A469" s="3" t="s">
        <v>37</v>
      </c>
    </row>
    <row r="470" spans="1:1" x14ac:dyDescent="0.25">
      <c r="A470" s="3" t="s">
        <v>37</v>
      </c>
    </row>
    <row r="471" spans="1:1" x14ac:dyDescent="0.25">
      <c r="A471" s="3" t="s">
        <v>37</v>
      </c>
    </row>
    <row r="472" spans="1:1" x14ac:dyDescent="0.25">
      <c r="A472" s="3" t="s">
        <v>37</v>
      </c>
    </row>
    <row r="473" spans="1:1" x14ac:dyDescent="0.25">
      <c r="A473" s="3" t="s">
        <v>37</v>
      </c>
    </row>
    <row r="474" spans="1:1" x14ac:dyDescent="0.25">
      <c r="A474" s="3" t="s">
        <v>37</v>
      </c>
    </row>
    <row r="475" spans="1:1" x14ac:dyDescent="0.25">
      <c r="A475" s="3" t="s">
        <v>37</v>
      </c>
    </row>
    <row r="476" spans="1:1" x14ac:dyDescent="0.25">
      <c r="A476" s="3" t="s">
        <v>37</v>
      </c>
    </row>
    <row r="477" spans="1:1" x14ac:dyDescent="0.25">
      <c r="A477" s="3" t="s">
        <v>37</v>
      </c>
    </row>
    <row r="478" spans="1:1" x14ac:dyDescent="0.25">
      <c r="A478" s="3" t="s">
        <v>37</v>
      </c>
    </row>
    <row r="479" spans="1:1" x14ac:dyDescent="0.25">
      <c r="A479" s="3" t="s">
        <v>37</v>
      </c>
    </row>
    <row r="480" spans="1:1" x14ac:dyDescent="0.25">
      <c r="A480" s="3" t="s">
        <v>37</v>
      </c>
    </row>
    <row r="481" spans="1:1" x14ac:dyDescent="0.25">
      <c r="A481" s="3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Question 8.a</vt:lpstr>
      <vt:lpstr>Question 8.b</vt:lpstr>
      <vt:lpstr>Question 8.c</vt:lpstr>
      <vt:lpstr>Question 8.d</vt:lpstr>
      <vt:lpstr>Bank_Personal_Loan_Modelling</vt:lpstr>
      <vt:lpstr>Question 10</vt:lpstr>
      <vt:lpstr>Question 2</vt:lpstr>
      <vt:lpstr>Question 5</vt:lpstr>
      <vt:lpstr>Question 6</vt:lpstr>
      <vt:lpstr>Question 7</vt:lpstr>
      <vt:lpstr>Question 7.1</vt:lpstr>
      <vt:lpstr>Question 9</vt:lpstr>
      <vt:lpstr>Question 3</vt:lpstr>
      <vt:lpstr>Question 4</vt:lpstr>
      <vt:lpstr>Question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Windows User</cp:lastModifiedBy>
  <dcterms:created xsi:type="dcterms:W3CDTF">2018-06-20T08:45:44Z</dcterms:created>
  <dcterms:modified xsi:type="dcterms:W3CDTF">2022-10-29T10:01:30Z</dcterms:modified>
</cp:coreProperties>
</file>